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test\template\"/>
    </mc:Choice>
  </mc:AlternateContent>
  <xr:revisionPtr revIDLastSave="0" documentId="13_ncr:1_{9081C8BD-78FC-4965-BB3F-E521B773E923}" xr6:coauthVersionLast="47" xr6:coauthVersionMax="47" xr10:uidLastSave="{00000000-0000-0000-0000-000000000000}"/>
  <bookViews>
    <workbookView xWindow="-108" yWindow="-108" windowWidth="23256" windowHeight="12456" activeTab="1" xr2:uid="{24AB3E46-A2CF-4998-A83A-EA0A08B603AC}"/>
  </bookViews>
  <sheets>
    <sheet name="test_365" sheetId="1" r:id="rId1"/>
    <sheet name="Sheet1" sheetId="2" r:id="rId2"/>
  </sheets>
  <definedNames>
    <definedName name="_xlnm._FilterDatabase" localSheetId="0" hidden="1">test_365!$A$1:$D$25178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9" i="2" l="1"/>
  <c r="D369" i="2"/>
  <c r="C369" i="2"/>
  <c r="B369" i="2"/>
  <c r="E368" i="2"/>
  <c r="D368" i="2"/>
  <c r="C368" i="2"/>
  <c r="B368" i="2"/>
  <c r="E367" i="2"/>
  <c r="D367" i="2"/>
  <c r="C367" i="2"/>
  <c r="B367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F19" i="2"/>
  <c r="G19" i="2"/>
  <c r="H19" i="2"/>
  <c r="I19" i="2"/>
  <c r="F20" i="2"/>
  <c r="G20" i="2"/>
  <c r="H20" i="2"/>
  <c r="I20" i="2"/>
  <c r="F21" i="2"/>
  <c r="G21" i="2"/>
  <c r="H21" i="2"/>
  <c r="I21" i="2"/>
  <c r="F22" i="2"/>
  <c r="G22" i="2"/>
  <c r="H22" i="2"/>
  <c r="I22" i="2"/>
  <c r="F23" i="2"/>
  <c r="G23" i="2"/>
  <c r="H23" i="2"/>
  <c r="I23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F51" i="2"/>
  <c r="G51" i="2"/>
  <c r="H51" i="2"/>
  <c r="I51" i="2"/>
  <c r="F52" i="2"/>
  <c r="G52" i="2"/>
  <c r="H52" i="2"/>
  <c r="I52" i="2"/>
  <c r="F53" i="2"/>
  <c r="G53" i="2"/>
  <c r="H53" i="2"/>
  <c r="I53" i="2"/>
  <c r="F54" i="2"/>
  <c r="G54" i="2"/>
  <c r="H54" i="2"/>
  <c r="I54" i="2"/>
  <c r="F55" i="2"/>
  <c r="G55" i="2"/>
  <c r="H55" i="2"/>
  <c r="I55" i="2"/>
  <c r="F56" i="2"/>
  <c r="G56" i="2"/>
  <c r="H56" i="2"/>
  <c r="I56" i="2"/>
  <c r="F57" i="2"/>
  <c r="G57" i="2"/>
  <c r="H57" i="2"/>
  <c r="I57" i="2"/>
  <c r="F58" i="2"/>
  <c r="G58" i="2"/>
  <c r="H58" i="2"/>
  <c r="I58" i="2"/>
  <c r="F59" i="2"/>
  <c r="G59" i="2"/>
  <c r="H59" i="2"/>
  <c r="I59" i="2"/>
  <c r="F60" i="2"/>
  <c r="G60" i="2"/>
  <c r="H60" i="2"/>
  <c r="I60" i="2"/>
  <c r="F61" i="2"/>
  <c r="G61" i="2"/>
  <c r="H61" i="2"/>
  <c r="I61" i="2"/>
  <c r="F62" i="2"/>
  <c r="G62" i="2"/>
  <c r="H62" i="2"/>
  <c r="I62" i="2"/>
  <c r="F63" i="2"/>
  <c r="G63" i="2"/>
  <c r="H63" i="2"/>
  <c r="I63" i="2"/>
  <c r="F64" i="2"/>
  <c r="G64" i="2"/>
  <c r="H64" i="2"/>
  <c r="I64" i="2"/>
  <c r="F65" i="2"/>
  <c r="G65" i="2"/>
  <c r="H65" i="2"/>
  <c r="I65" i="2"/>
  <c r="F66" i="2"/>
  <c r="G66" i="2"/>
  <c r="H66" i="2"/>
  <c r="I66" i="2"/>
  <c r="F67" i="2"/>
  <c r="G67" i="2"/>
  <c r="H67" i="2"/>
  <c r="I67" i="2"/>
  <c r="F68" i="2"/>
  <c r="G68" i="2"/>
  <c r="H68" i="2"/>
  <c r="I68" i="2"/>
  <c r="F69" i="2"/>
  <c r="G69" i="2"/>
  <c r="H69" i="2"/>
  <c r="I69" i="2"/>
  <c r="F70" i="2"/>
  <c r="G70" i="2"/>
  <c r="H70" i="2"/>
  <c r="I70" i="2"/>
  <c r="F71" i="2"/>
  <c r="G71" i="2"/>
  <c r="H71" i="2"/>
  <c r="I71" i="2"/>
  <c r="F72" i="2"/>
  <c r="G72" i="2"/>
  <c r="H72" i="2"/>
  <c r="I72" i="2"/>
  <c r="F73" i="2"/>
  <c r="G73" i="2"/>
  <c r="H73" i="2"/>
  <c r="I73" i="2"/>
  <c r="F74" i="2"/>
  <c r="G74" i="2"/>
  <c r="H74" i="2"/>
  <c r="I74" i="2"/>
  <c r="F75" i="2"/>
  <c r="G75" i="2"/>
  <c r="H75" i="2"/>
  <c r="I75" i="2"/>
  <c r="F76" i="2"/>
  <c r="G76" i="2"/>
  <c r="H76" i="2"/>
  <c r="I76" i="2"/>
  <c r="F77" i="2"/>
  <c r="G77" i="2"/>
  <c r="H77" i="2"/>
  <c r="I77" i="2"/>
  <c r="F78" i="2"/>
  <c r="G78" i="2"/>
  <c r="H78" i="2"/>
  <c r="I78" i="2"/>
  <c r="F79" i="2"/>
  <c r="G79" i="2"/>
  <c r="H79" i="2"/>
  <c r="I79" i="2"/>
  <c r="F80" i="2"/>
  <c r="G80" i="2"/>
  <c r="H80" i="2"/>
  <c r="I80" i="2"/>
  <c r="F81" i="2"/>
  <c r="G81" i="2"/>
  <c r="H81" i="2"/>
  <c r="I81" i="2"/>
  <c r="F82" i="2"/>
  <c r="G82" i="2"/>
  <c r="H82" i="2"/>
  <c r="I82" i="2"/>
  <c r="F83" i="2"/>
  <c r="G83" i="2"/>
  <c r="H83" i="2"/>
  <c r="I83" i="2"/>
  <c r="F84" i="2"/>
  <c r="G84" i="2"/>
  <c r="H84" i="2"/>
  <c r="I84" i="2"/>
  <c r="F85" i="2"/>
  <c r="G85" i="2"/>
  <c r="H85" i="2"/>
  <c r="I85" i="2"/>
  <c r="F86" i="2"/>
  <c r="G86" i="2"/>
  <c r="H86" i="2"/>
  <c r="I86" i="2"/>
  <c r="F87" i="2"/>
  <c r="G87" i="2"/>
  <c r="H87" i="2"/>
  <c r="I87" i="2"/>
  <c r="F88" i="2"/>
  <c r="G88" i="2"/>
  <c r="H88" i="2"/>
  <c r="I88" i="2"/>
  <c r="F89" i="2"/>
  <c r="G89" i="2"/>
  <c r="H89" i="2"/>
  <c r="I89" i="2"/>
  <c r="F90" i="2"/>
  <c r="G90" i="2"/>
  <c r="H90" i="2"/>
  <c r="I90" i="2"/>
  <c r="F91" i="2"/>
  <c r="G91" i="2"/>
  <c r="H91" i="2"/>
  <c r="I91" i="2"/>
  <c r="F92" i="2"/>
  <c r="G92" i="2"/>
  <c r="H92" i="2"/>
  <c r="I92" i="2"/>
  <c r="F93" i="2"/>
  <c r="G93" i="2"/>
  <c r="H93" i="2"/>
  <c r="I93" i="2"/>
  <c r="F94" i="2"/>
  <c r="G94" i="2"/>
  <c r="H94" i="2"/>
  <c r="I94" i="2"/>
  <c r="F95" i="2"/>
  <c r="G95" i="2"/>
  <c r="H95" i="2"/>
  <c r="I95" i="2"/>
  <c r="F96" i="2"/>
  <c r="G96" i="2"/>
  <c r="H96" i="2"/>
  <c r="I96" i="2"/>
  <c r="F97" i="2"/>
  <c r="G97" i="2"/>
  <c r="H97" i="2"/>
  <c r="I97" i="2"/>
  <c r="F98" i="2"/>
  <c r="G98" i="2"/>
  <c r="H98" i="2"/>
  <c r="I98" i="2"/>
  <c r="F99" i="2"/>
  <c r="G99" i="2"/>
  <c r="H99" i="2"/>
  <c r="I99" i="2"/>
  <c r="F100" i="2"/>
  <c r="G100" i="2"/>
  <c r="H100" i="2"/>
  <c r="I100" i="2"/>
  <c r="F101" i="2"/>
  <c r="G101" i="2"/>
  <c r="H101" i="2"/>
  <c r="I101" i="2"/>
  <c r="F102" i="2"/>
  <c r="G102" i="2"/>
  <c r="H102" i="2"/>
  <c r="I102" i="2"/>
  <c r="F103" i="2"/>
  <c r="G103" i="2"/>
  <c r="H103" i="2"/>
  <c r="I103" i="2"/>
  <c r="F104" i="2"/>
  <c r="G104" i="2"/>
  <c r="H104" i="2"/>
  <c r="I104" i="2"/>
  <c r="F105" i="2"/>
  <c r="G105" i="2"/>
  <c r="H105" i="2"/>
  <c r="I105" i="2"/>
  <c r="F106" i="2"/>
  <c r="G106" i="2"/>
  <c r="H106" i="2"/>
  <c r="I106" i="2"/>
  <c r="F107" i="2"/>
  <c r="G107" i="2"/>
  <c r="H107" i="2"/>
  <c r="I107" i="2"/>
  <c r="F108" i="2"/>
  <c r="G108" i="2"/>
  <c r="H108" i="2"/>
  <c r="I108" i="2"/>
  <c r="F109" i="2"/>
  <c r="G109" i="2"/>
  <c r="H109" i="2"/>
  <c r="I109" i="2"/>
  <c r="F110" i="2"/>
  <c r="G110" i="2"/>
  <c r="H110" i="2"/>
  <c r="I110" i="2"/>
  <c r="F111" i="2"/>
  <c r="G111" i="2"/>
  <c r="H111" i="2"/>
  <c r="I111" i="2"/>
  <c r="F112" i="2"/>
  <c r="G112" i="2"/>
  <c r="H112" i="2"/>
  <c r="I112" i="2"/>
  <c r="F113" i="2"/>
  <c r="G113" i="2"/>
  <c r="H113" i="2"/>
  <c r="I113" i="2"/>
  <c r="F114" i="2"/>
  <c r="G114" i="2"/>
  <c r="H114" i="2"/>
  <c r="I114" i="2"/>
  <c r="F115" i="2"/>
  <c r="G115" i="2"/>
  <c r="H115" i="2"/>
  <c r="I115" i="2"/>
  <c r="F116" i="2"/>
  <c r="G116" i="2"/>
  <c r="H116" i="2"/>
  <c r="I116" i="2"/>
  <c r="F117" i="2"/>
  <c r="G117" i="2"/>
  <c r="H117" i="2"/>
  <c r="I117" i="2"/>
  <c r="F118" i="2"/>
  <c r="G118" i="2"/>
  <c r="H118" i="2"/>
  <c r="I118" i="2"/>
  <c r="F119" i="2"/>
  <c r="G119" i="2"/>
  <c r="H119" i="2"/>
  <c r="I119" i="2"/>
  <c r="F120" i="2"/>
  <c r="G120" i="2"/>
  <c r="H120" i="2"/>
  <c r="I120" i="2"/>
  <c r="F121" i="2"/>
  <c r="G121" i="2"/>
  <c r="H121" i="2"/>
  <c r="I121" i="2"/>
  <c r="F122" i="2"/>
  <c r="G122" i="2"/>
  <c r="H122" i="2"/>
  <c r="I122" i="2"/>
  <c r="F123" i="2"/>
  <c r="G123" i="2"/>
  <c r="H123" i="2"/>
  <c r="I123" i="2"/>
  <c r="F124" i="2"/>
  <c r="G124" i="2"/>
  <c r="H124" i="2"/>
  <c r="I124" i="2"/>
  <c r="F125" i="2"/>
  <c r="G125" i="2"/>
  <c r="H125" i="2"/>
  <c r="I125" i="2"/>
  <c r="F126" i="2"/>
  <c r="G126" i="2"/>
  <c r="H126" i="2"/>
  <c r="I126" i="2"/>
  <c r="F127" i="2"/>
  <c r="G127" i="2"/>
  <c r="H127" i="2"/>
  <c r="I127" i="2"/>
  <c r="F128" i="2"/>
  <c r="G128" i="2"/>
  <c r="H128" i="2"/>
  <c r="I128" i="2"/>
  <c r="F129" i="2"/>
  <c r="G129" i="2"/>
  <c r="H129" i="2"/>
  <c r="I129" i="2"/>
  <c r="F130" i="2"/>
  <c r="G130" i="2"/>
  <c r="H130" i="2"/>
  <c r="I130" i="2"/>
  <c r="F131" i="2"/>
  <c r="G131" i="2"/>
  <c r="H131" i="2"/>
  <c r="I131" i="2"/>
  <c r="F132" i="2"/>
  <c r="G132" i="2"/>
  <c r="H132" i="2"/>
  <c r="I132" i="2"/>
  <c r="F133" i="2"/>
  <c r="G133" i="2"/>
  <c r="H133" i="2"/>
  <c r="I133" i="2"/>
  <c r="F134" i="2"/>
  <c r="G134" i="2"/>
  <c r="H134" i="2"/>
  <c r="I134" i="2"/>
  <c r="F135" i="2"/>
  <c r="G135" i="2"/>
  <c r="H135" i="2"/>
  <c r="I135" i="2"/>
  <c r="F136" i="2"/>
  <c r="G136" i="2"/>
  <c r="H136" i="2"/>
  <c r="I136" i="2"/>
  <c r="F137" i="2"/>
  <c r="G137" i="2"/>
  <c r="H137" i="2"/>
  <c r="I137" i="2"/>
  <c r="F138" i="2"/>
  <c r="G138" i="2"/>
  <c r="H138" i="2"/>
  <c r="I138" i="2"/>
  <c r="F139" i="2"/>
  <c r="G139" i="2"/>
  <c r="H139" i="2"/>
  <c r="I139" i="2"/>
  <c r="F140" i="2"/>
  <c r="G140" i="2"/>
  <c r="H140" i="2"/>
  <c r="I140" i="2"/>
  <c r="F141" i="2"/>
  <c r="G141" i="2"/>
  <c r="H141" i="2"/>
  <c r="I141" i="2"/>
  <c r="F142" i="2"/>
  <c r="G142" i="2"/>
  <c r="H142" i="2"/>
  <c r="I142" i="2"/>
  <c r="F143" i="2"/>
  <c r="G143" i="2"/>
  <c r="H143" i="2"/>
  <c r="I143" i="2"/>
  <c r="F144" i="2"/>
  <c r="G144" i="2"/>
  <c r="H144" i="2"/>
  <c r="I144" i="2"/>
  <c r="F145" i="2"/>
  <c r="G145" i="2"/>
  <c r="H145" i="2"/>
  <c r="I145" i="2"/>
  <c r="F146" i="2"/>
  <c r="G146" i="2"/>
  <c r="H146" i="2"/>
  <c r="I146" i="2"/>
  <c r="F147" i="2"/>
  <c r="G147" i="2"/>
  <c r="H147" i="2"/>
  <c r="I147" i="2"/>
  <c r="F148" i="2"/>
  <c r="G148" i="2"/>
  <c r="H148" i="2"/>
  <c r="I148" i="2"/>
  <c r="F149" i="2"/>
  <c r="G149" i="2"/>
  <c r="H149" i="2"/>
  <c r="I149" i="2"/>
  <c r="F150" i="2"/>
  <c r="G150" i="2"/>
  <c r="H150" i="2"/>
  <c r="I150" i="2"/>
  <c r="F151" i="2"/>
  <c r="G151" i="2"/>
  <c r="H151" i="2"/>
  <c r="I151" i="2"/>
  <c r="F152" i="2"/>
  <c r="G152" i="2"/>
  <c r="H152" i="2"/>
  <c r="I152" i="2"/>
  <c r="F153" i="2"/>
  <c r="G153" i="2"/>
  <c r="H153" i="2"/>
  <c r="I153" i="2"/>
  <c r="F154" i="2"/>
  <c r="G154" i="2"/>
  <c r="H154" i="2"/>
  <c r="I154" i="2"/>
  <c r="F155" i="2"/>
  <c r="G155" i="2"/>
  <c r="H155" i="2"/>
  <c r="I155" i="2"/>
  <c r="F156" i="2"/>
  <c r="G156" i="2"/>
  <c r="H156" i="2"/>
  <c r="I156" i="2"/>
  <c r="F157" i="2"/>
  <c r="G157" i="2"/>
  <c r="H157" i="2"/>
  <c r="I157" i="2"/>
  <c r="F158" i="2"/>
  <c r="G158" i="2"/>
  <c r="H158" i="2"/>
  <c r="I158" i="2"/>
  <c r="F159" i="2"/>
  <c r="G159" i="2"/>
  <c r="H159" i="2"/>
  <c r="I159" i="2"/>
  <c r="F160" i="2"/>
  <c r="G160" i="2"/>
  <c r="H160" i="2"/>
  <c r="I160" i="2"/>
  <c r="F161" i="2"/>
  <c r="G161" i="2"/>
  <c r="H161" i="2"/>
  <c r="I161" i="2"/>
  <c r="F162" i="2"/>
  <c r="G162" i="2"/>
  <c r="H162" i="2"/>
  <c r="I162" i="2"/>
  <c r="F163" i="2"/>
  <c r="G163" i="2"/>
  <c r="H163" i="2"/>
  <c r="I163" i="2"/>
  <c r="F164" i="2"/>
  <c r="G164" i="2"/>
  <c r="H164" i="2"/>
  <c r="I164" i="2"/>
  <c r="F165" i="2"/>
  <c r="G165" i="2"/>
  <c r="H165" i="2"/>
  <c r="I165" i="2"/>
  <c r="F166" i="2"/>
  <c r="G166" i="2"/>
  <c r="H166" i="2"/>
  <c r="I166" i="2"/>
  <c r="F167" i="2"/>
  <c r="G167" i="2"/>
  <c r="H167" i="2"/>
  <c r="I167" i="2"/>
  <c r="F168" i="2"/>
  <c r="G168" i="2"/>
  <c r="H168" i="2"/>
  <c r="I168" i="2"/>
  <c r="F169" i="2"/>
  <c r="G169" i="2"/>
  <c r="H169" i="2"/>
  <c r="I169" i="2"/>
  <c r="F170" i="2"/>
  <c r="G170" i="2"/>
  <c r="H170" i="2"/>
  <c r="I170" i="2"/>
  <c r="F171" i="2"/>
  <c r="G171" i="2"/>
  <c r="H171" i="2"/>
  <c r="I171" i="2"/>
  <c r="F172" i="2"/>
  <c r="G172" i="2"/>
  <c r="H172" i="2"/>
  <c r="I172" i="2"/>
  <c r="F173" i="2"/>
  <c r="G173" i="2"/>
  <c r="H173" i="2"/>
  <c r="I173" i="2"/>
  <c r="F174" i="2"/>
  <c r="G174" i="2"/>
  <c r="H174" i="2"/>
  <c r="I174" i="2"/>
  <c r="F175" i="2"/>
  <c r="G175" i="2"/>
  <c r="H175" i="2"/>
  <c r="I175" i="2"/>
  <c r="F176" i="2"/>
  <c r="G176" i="2"/>
  <c r="H176" i="2"/>
  <c r="I176" i="2"/>
  <c r="F177" i="2"/>
  <c r="G177" i="2"/>
  <c r="H177" i="2"/>
  <c r="I177" i="2"/>
  <c r="F178" i="2"/>
  <c r="G178" i="2"/>
  <c r="H178" i="2"/>
  <c r="I178" i="2"/>
  <c r="F179" i="2"/>
  <c r="G179" i="2"/>
  <c r="H179" i="2"/>
  <c r="I179" i="2"/>
  <c r="F180" i="2"/>
  <c r="G180" i="2"/>
  <c r="H180" i="2"/>
  <c r="I180" i="2"/>
  <c r="F181" i="2"/>
  <c r="G181" i="2"/>
  <c r="H181" i="2"/>
  <c r="I181" i="2"/>
  <c r="F182" i="2"/>
  <c r="G182" i="2"/>
  <c r="H182" i="2"/>
  <c r="I182" i="2"/>
  <c r="F183" i="2"/>
  <c r="G183" i="2"/>
  <c r="H183" i="2"/>
  <c r="I183" i="2"/>
  <c r="F184" i="2"/>
  <c r="G184" i="2"/>
  <c r="H184" i="2"/>
  <c r="I184" i="2"/>
  <c r="F185" i="2"/>
  <c r="G185" i="2"/>
  <c r="H185" i="2"/>
  <c r="I185" i="2"/>
  <c r="F186" i="2"/>
  <c r="G186" i="2"/>
  <c r="H186" i="2"/>
  <c r="I186" i="2"/>
  <c r="F187" i="2"/>
  <c r="G187" i="2"/>
  <c r="H187" i="2"/>
  <c r="I187" i="2"/>
  <c r="F188" i="2"/>
  <c r="G188" i="2"/>
  <c r="H188" i="2"/>
  <c r="I188" i="2"/>
  <c r="F189" i="2"/>
  <c r="G189" i="2"/>
  <c r="H189" i="2"/>
  <c r="I189" i="2"/>
  <c r="F190" i="2"/>
  <c r="G190" i="2"/>
  <c r="H190" i="2"/>
  <c r="I190" i="2"/>
  <c r="F191" i="2"/>
  <c r="G191" i="2"/>
  <c r="H191" i="2"/>
  <c r="I191" i="2"/>
  <c r="F192" i="2"/>
  <c r="G192" i="2"/>
  <c r="H192" i="2"/>
  <c r="I192" i="2"/>
  <c r="F193" i="2"/>
  <c r="G193" i="2"/>
  <c r="H193" i="2"/>
  <c r="I193" i="2"/>
  <c r="F194" i="2"/>
  <c r="G194" i="2"/>
  <c r="H194" i="2"/>
  <c r="I194" i="2"/>
  <c r="F195" i="2"/>
  <c r="G195" i="2"/>
  <c r="H195" i="2"/>
  <c r="I195" i="2"/>
  <c r="F196" i="2"/>
  <c r="G196" i="2"/>
  <c r="H196" i="2"/>
  <c r="I196" i="2"/>
  <c r="F197" i="2"/>
  <c r="G197" i="2"/>
  <c r="H197" i="2"/>
  <c r="I197" i="2"/>
  <c r="F198" i="2"/>
  <c r="G198" i="2"/>
  <c r="H198" i="2"/>
  <c r="I198" i="2"/>
  <c r="F199" i="2"/>
  <c r="G199" i="2"/>
  <c r="H199" i="2"/>
  <c r="I199" i="2"/>
  <c r="F200" i="2"/>
  <c r="G200" i="2"/>
  <c r="H200" i="2"/>
  <c r="I200" i="2"/>
  <c r="F201" i="2"/>
  <c r="G201" i="2"/>
  <c r="H201" i="2"/>
  <c r="I201" i="2"/>
  <c r="F202" i="2"/>
  <c r="G202" i="2"/>
  <c r="H202" i="2"/>
  <c r="I202" i="2"/>
  <c r="F203" i="2"/>
  <c r="G203" i="2"/>
  <c r="H203" i="2"/>
  <c r="I203" i="2"/>
  <c r="F204" i="2"/>
  <c r="G204" i="2"/>
  <c r="H204" i="2"/>
  <c r="I204" i="2"/>
  <c r="F205" i="2"/>
  <c r="G205" i="2"/>
  <c r="H205" i="2"/>
  <c r="I205" i="2"/>
  <c r="F206" i="2"/>
  <c r="G206" i="2"/>
  <c r="H206" i="2"/>
  <c r="I206" i="2"/>
  <c r="F207" i="2"/>
  <c r="G207" i="2"/>
  <c r="H207" i="2"/>
  <c r="I207" i="2"/>
  <c r="F208" i="2"/>
  <c r="G208" i="2"/>
  <c r="H208" i="2"/>
  <c r="I208" i="2"/>
  <c r="F209" i="2"/>
  <c r="G209" i="2"/>
  <c r="H209" i="2"/>
  <c r="I209" i="2"/>
  <c r="F210" i="2"/>
  <c r="G210" i="2"/>
  <c r="H210" i="2"/>
  <c r="I210" i="2"/>
  <c r="F211" i="2"/>
  <c r="G211" i="2"/>
  <c r="H211" i="2"/>
  <c r="I211" i="2"/>
  <c r="F212" i="2"/>
  <c r="G212" i="2"/>
  <c r="H212" i="2"/>
  <c r="I212" i="2"/>
  <c r="F213" i="2"/>
  <c r="G213" i="2"/>
  <c r="H213" i="2"/>
  <c r="I213" i="2"/>
  <c r="F214" i="2"/>
  <c r="G214" i="2"/>
  <c r="H214" i="2"/>
  <c r="I214" i="2"/>
  <c r="F215" i="2"/>
  <c r="G215" i="2"/>
  <c r="H215" i="2"/>
  <c r="I215" i="2"/>
  <c r="F216" i="2"/>
  <c r="G216" i="2"/>
  <c r="H216" i="2"/>
  <c r="I216" i="2"/>
  <c r="F217" i="2"/>
  <c r="G217" i="2"/>
  <c r="H217" i="2"/>
  <c r="I217" i="2"/>
  <c r="F218" i="2"/>
  <c r="G218" i="2"/>
  <c r="H218" i="2"/>
  <c r="I218" i="2"/>
  <c r="F219" i="2"/>
  <c r="G219" i="2"/>
  <c r="H219" i="2"/>
  <c r="I219" i="2"/>
  <c r="F220" i="2"/>
  <c r="G220" i="2"/>
  <c r="H220" i="2"/>
  <c r="I220" i="2"/>
  <c r="F221" i="2"/>
  <c r="G221" i="2"/>
  <c r="H221" i="2"/>
  <c r="I221" i="2"/>
  <c r="F222" i="2"/>
  <c r="G222" i="2"/>
  <c r="H222" i="2"/>
  <c r="I222" i="2"/>
  <c r="F223" i="2"/>
  <c r="G223" i="2"/>
  <c r="H223" i="2"/>
  <c r="I223" i="2"/>
  <c r="F224" i="2"/>
  <c r="G224" i="2"/>
  <c r="H224" i="2"/>
  <c r="I224" i="2"/>
  <c r="F225" i="2"/>
  <c r="G225" i="2"/>
  <c r="H225" i="2"/>
  <c r="I225" i="2"/>
  <c r="F226" i="2"/>
  <c r="G226" i="2"/>
  <c r="H226" i="2"/>
  <c r="I226" i="2"/>
  <c r="F227" i="2"/>
  <c r="G227" i="2"/>
  <c r="H227" i="2"/>
  <c r="I227" i="2"/>
  <c r="F228" i="2"/>
  <c r="G228" i="2"/>
  <c r="H228" i="2"/>
  <c r="I228" i="2"/>
  <c r="F229" i="2"/>
  <c r="G229" i="2"/>
  <c r="H229" i="2"/>
  <c r="I229" i="2"/>
  <c r="F230" i="2"/>
  <c r="G230" i="2"/>
  <c r="H230" i="2"/>
  <c r="I230" i="2"/>
  <c r="F231" i="2"/>
  <c r="G231" i="2"/>
  <c r="H231" i="2"/>
  <c r="I231" i="2"/>
  <c r="F232" i="2"/>
  <c r="G232" i="2"/>
  <c r="H232" i="2"/>
  <c r="I232" i="2"/>
  <c r="F233" i="2"/>
  <c r="G233" i="2"/>
  <c r="H233" i="2"/>
  <c r="I233" i="2"/>
  <c r="F234" i="2"/>
  <c r="G234" i="2"/>
  <c r="H234" i="2"/>
  <c r="I234" i="2"/>
  <c r="F235" i="2"/>
  <c r="G235" i="2"/>
  <c r="H235" i="2"/>
  <c r="I235" i="2"/>
  <c r="F236" i="2"/>
  <c r="G236" i="2"/>
  <c r="H236" i="2"/>
  <c r="I236" i="2"/>
  <c r="F237" i="2"/>
  <c r="G237" i="2"/>
  <c r="H237" i="2"/>
  <c r="I237" i="2"/>
  <c r="F238" i="2"/>
  <c r="G238" i="2"/>
  <c r="H238" i="2"/>
  <c r="I238" i="2"/>
  <c r="F239" i="2"/>
  <c r="G239" i="2"/>
  <c r="H239" i="2"/>
  <c r="I239" i="2"/>
  <c r="F240" i="2"/>
  <c r="G240" i="2"/>
  <c r="H240" i="2"/>
  <c r="I240" i="2"/>
  <c r="F241" i="2"/>
  <c r="G241" i="2"/>
  <c r="H241" i="2"/>
  <c r="I241" i="2"/>
  <c r="F242" i="2"/>
  <c r="G242" i="2"/>
  <c r="H242" i="2"/>
  <c r="I242" i="2"/>
  <c r="F243" i="2"/>
  <c r="G243" i="2"/>
  <c r="H243" i="2"/>
  <c r="I243" i="2"/>
  <c r="F244" i="2"/>
  <c r="G244" i="2"/>
  <c r="H244" i="2"/>
  <c r="I244" i="2"/>
  <c r="F245" i="2"/>
  <c r="G245" i="2"/>
  <c r="H245" i="2"/>
  <c r="I245" i="2"/>
  <c r="F246" i="2"/>
  <c r="G246" i="2"/>
  <c r="H246" i="2"/>
  <c r="I246" i="2"/>
  <c r="F247" i="2"/>
  <c r="G247" i="2"/>
  <c r="H247" i="2"/>
  <c r="I247" i="2"/>
  <c r="F248" i="2"/>
  <c r="G248" i="2"/>
  <c r="H248" i="2"/>
  <c r="I248" i="2"/>
  <c r="F249" i="2"/>
  <c r="G249" i="2"/>
  <c r="H249" i="2"/>
  <c r="I249" i="2"/>
  <c r="F250" i="2"/>
  <c r="G250" i="2"/>
  <c r="H250" i="2"/>
  <c r="I250" i="2"/>
  <c r="F251" i="2"/>
  <c r="G251" i="2"/>
  <c r="H251" i="2"/>
  <c r="I251" i="2"/>
  <c r="F252" i="2"/>
  <c r="G252" i="2"/>
  <c r="H252" i="2"/>
  <c r="I252" i="2"/>
  <c r="F253" i="2"/>
  <c r="G253" i="2"/>
  <c r="H253" i="2"/>
  <c r="I253" i="2"/>
  <c r="F254" i="2"/>
  <c r="G254" i="2"/>
  <c r="H254" i="2"/>
  <c r="I254" i="2"/>
  <c r="F255" i="2"/>
  <c r="G255" i="2"/>
  <c r="H255" i="2"/>
  <c r="I255" i="2"/>
  <c r="F256" i="2"/>
  <c r="G256" i="2"/>
  <c r="H256" i="2"/>
  <c r="I256" i="2"/>
  <c r="F257" i="2"/>
  <c r="G257" i="2"/>
  <c r="H257" i="2"/>
  <c r="I257" i="2"/>
  <c r="F258" i="2"/>
  <c r="G258" i="2"/>
  <c r="H258" i="2"/>
  <c r="I258" i="2"/>
  <c r="F259" i="2"/>
  <c r="G259" i="2"/>
  <c r="H259" i="2"/>
  <c r="I259" i="2"/>
  <c r="F260" i="2"/>
  <c r="G260" i="2"/>
  <c r="H260" i="2"/>
  <c r="I260" i="2"/>
  <c r="F261" i="2"/>
  <c r="G261" i="2"/>
  <c r="H261" i="2"/>
  <c r="I261" i="2"/>
  <c r="F262" i="2"/>
  <c r="G262" i="2"/>
  <c r="H262" i="2"/>
  <c r="I262" i="2"/>
  <c r="F263" i="2"/>
  <c r="G263" i="2"/>
  <c r="H263" i="2"/>
  <c r="I263" i="2"/>
  <c r="F264" i="2"/>
  <c r="G264" i="2"/>
  <c r="H264" i="2"/>
  <c r="I264" i="2"/>
  <c r="F265" i="2"/>
  <c r="G265" i="2"/>
  <c r="H265" i="2"/>
  <c r="I265" i="2"/>
  <c r="F266" i="2"/>
  <c r="G266" i="2"/>
  <c r="H266" i="2"/>
  <c r="I266" i="2"/>
  <c r="F267" i="2"/>
  <c r="G267" i="2"/>
  <c r="H267" i="2"/>
  <c r="I267" i="2"/>
  <c r="F268" i="2"/>
  <c r="G268" i="2"/>
  <c r="H268" i="2"/>
  <c r="I268" i="2"/>
  <c r="F269" i="2"/>
  <c r="G269" i="2"/>
  <c r="H269" i="2"/>
  <c r="I269" i="2"/>
  <c r="F270" i="2"/>
  <c r="G270" i="2"/>
  <c r="H270" i="2"/>
  <c r="I270" i="2"/>
  <c r="F271" i="2"/>
  <c r="G271" i="2"/>
  <c r="H271" i="2"/>
  <c r="I271" i="2"/>
  <c r="F272" i="2"/>
  <c r="G272" i="2"/>
  <c r="H272" i="2"/>
  <c r="I272" i="2"/>
  <c r="F273" i="2"/>
  <c r="G273" i="2"/>
  <c r="H273" i="2"/>
  <c r="I273" i="2"/>
  <c r="F274" i="2"/>
  <c r="G274" i="2"/>
  <c r="H274" i="2"/>
  <c r="I274" i="2"/>
  <c r="F275" i="2"/>
  <c r="G275" i="2"/>
  <c r="H275" i="2"/>
  <c r="I275" i="2"/>
  <c r="F276" i="2"/>
  <c r="G276" i="2"/>
  <c r="H276" i="2"/>
  <c r="I276" i="2"/>
  <c r="F277" i="2"/>
  <c r="G277" i="2"/>
  <c r="H277" i="2"/>
  <c r="I277" i="2"/>
  <c r="F278" i="2"/>
  <c r="G278" i="2"/>
  <c r="H278" i="2"/>
  <c r="I278" i="2"/>
  <c r="F279" i="2"/>
  <c r="G279" i="2"/>
  <c r="H279" i="2"/>
  <c r="I279" i="2"/>
  <c r="F280" i="2"/>
  <c r="G280" i="2"/>
  <c r="H280" i="2"/>
  <c r="I280" i="2"/>
  <c r="F281" i="2"/>
  <c r="G281" i="2"/>
  <c r="H281" i="2"/>
  <c r="I281" i="2"/>
  <c r="F282" i="2"/>
  <c r="G282" i="2"/>
  <c r="H282" i="2"/>
  <c r="I282" i="2"/>
  <c r="F283" i="2"/>
  <c r="G283" i="2"/>
  <c r="H283" i="2"/>
  <c r="I283" i="2"/>
  <c r="F284" i="2"/>
  <c r="G284" i="2"/>
  <c r="H284" i="2"/>
  <c r="I284" i="2"/>
  <c r="F285" i="2"/>
  <c r="G285" i="2"/>
  <c r="H285" i="2"/>
  <c r="I285" i="2"/>
  <c r="F286" i="2"/>
  <c r="G286" i="2"/>
  <c r="H286" i="2"/>
  <c r="I286" i="2"/>
  <c r="F287" i="2"/>
  <c r="G287" i="2"/>
  <c r="H287" i="2"/>
  <c r="I287" i="2"/>
  <c r="F288" i="2"/>
  <c r="G288" i="2"/>
  <c r="H288" i="2"/>
  <c r="I288" i="2"/>
  <c r="F289" i="2"/>
  <c r="G289" i="2"/>
  <c r="H289" i="2"/>
  <c r="I289" i="2"/>
  <c r="F290" i="2"/>
  <c r="G290" i="2"/>
  <c r="H290" i="2"/>
  <c r="I290" i="2"/>
  <c r="F291" i="2"/>
  <c r="G291" i="2"/>
  <c r="H291" i="2"/>
  <c r="I291" i="2"/>
  <c r="F292" i="2"/>
  <c r="G292" i="2"/>
  <c r="H292" i="2"/>
  <c r="I292" i="2"/>
  <c r="F293" i="2"/>
  <c r="G293" i="2"/>
  <c r="H293" i="2"/>
  <c r="I293" i="2"/>
  <c r="F294" i="2"/>
  <c r="G294" i="2"/>
  <c r="H294" i="2"/>
  <c r="I294" i="2"/>
  <c r="F295" i="2"/>
  <c r="G295" i="2"/>
  <c r="H295" i="2"/>
  <c r="I295" i="2"/>
  <c r="F296" i="2"/>
  <c r="G296" i="2"/>
  <c r="H296" i="2"/>
  <c r="I296" i="2"/>
  <c r="F297" i="2"/>
  <c r="G297" i="2"/>
  <c r="H297" i="2"/>
  <c r="I297" i="2"/>
  <c r="F298" i="2"/>
  <c r="G298" i="2"/>
  <c r="H298" i="2"/>
  <c r="I298" i="2"/>
  <c r="F299" i="2"/>
  <c r="G299" i="2"/>
  <c r="H299" i="2"/>
  <c r="I299" i="2"/>
  <c r="F300" i="2"/>
  <c r="G300" i="2"/>
  <c r="H300" i="2"/>
  <c r="I300" i="2"/>
  <c r="F301" i="2"/>
  <c r="G301" i="2"/>
  <c r="H301" i="2"/>
  <c r="I301" i="2"/>
  <c r="F302" i="2"/>
  <c r="G302" i="2"/>
  <c r="H302" i="2"/>
  <c r="I302" i="2"/>
  <c r="F303" i="2"/>
  <c r="G303" i="2"/>
  <c r="H303" i="2"/>
  <c r="I303" i="2"/>
  <c r="F304" i="2"/>
  <c r="G304" i="2"/>
  <c r="H304" i="2"/>
  <c r="I304" i="2"/>
  <c r="F305" i="2"/>
  <c r="G305" i="2"/>
  <c r="H305" i="2"/>
  <c r="I305" i="2"/>
  <c r="F306" i="2"/>
  <c r="G306" i="2"/>
  <c r="H306" i="2"/>
  <c r="I306" i="2"/>
  <c r="F307" i="2"/>
  <c r="G307" i="2"/>
  <c r="H307" i="2"/>
  <c r="I307" i="2"/>
  <c r="F308" i="2"/>
  <c r="G308" i="2"/>
  <c r="H308" i="2"/>
  <c r="I308" i="2"/>
  <c r="F309" i="2"/>
  <c r="G309" i="2"/>
  <c r="H309" i="2"/>
  <c r="I309" i="2"/>
  <c r="F310" i="2"/>
  <c r="G310" i="2"/>
  <c r="H310" i="2"/>
  <c r="I310" i="2"/>
  <c r="F311" i="2"/>
  <c r="G311" i="2"/>
  <c r="H311" i="2"/>
  <c r="I311" i="2"/>
  <c r="F312" i="2"/>
  <c r="G312" i="2"/>
  <c r="H312" i="2"/>
  <c r="I312" i="2"/>
  <c r="F313" i="2"/>
  <c r="G313" i="2"/>
  <c r="H313" i="2"/>
  <c r="I313" i="2"/>
  <c r="F314" i="2"/>
  <c r="G314" i="2"/>
  <c r="H314" i="2"/>
  <c r="I314" i="2"/>
  <c r="F315" i="2"/>
  <c r="G315" i="2"/>
  <c r="H315" i="2"/>
  <c r="I315" i="2"/>
  <c r="F316" i="2"/>
  <c r="G316" i="2"/>
  <c r="H316" i="2"/>
  <c r="I316" i="2"/>
  <c r="F317" i="2"/>
  <c r="G317" i="2"/>
  <c r="H317" i="2"/>
  <c r="I317" i="2"/>
  <c r="F318" i="2"/>
  <c r="G318" i="2"/>
  <c r="H318" i="2"/>
  <c r="I318" i="2"/>
  <c r="F319" i="2"/>
  <c r="G319" i="2"/>
  <c r="H319" i="2"/>
  <c r="I319" i="2"/>
  <c r="F320" i="2"/>
  <c r="G320" i="2"/>
  <c r="H320" i="2"/>
  <c r="I320" i="2"/>
  <c r="F321" i="2"/>
  <c r="G321" i="2"/>
  <c r="H321" i="2"/>
  <c r="I321" i="2"/>
  <c r="F322" i="2"/>
  <c r="G322" i="2"/>
  <c r="H322" i="2"/>
  <c r="I322" i="2"/>
  <c r="F323" i="2"/>
  <c r="G323" i="2"/>
  <c r="H323" i="2"/>
  <c r="I323" i="2"/>
  <c r="F324" i="2"/>
  <c r="G324" i="2"/>
  <c r="H324" i="2"/>
  <c r="I324" i="2"/>
  <c r="F325" i="2"/>
  <c r="G325" i="2"/>
  <c r="H325" i="2"/>
  <c r="I325" i="2"/>
  <c r="F326" i="2"/>
  <c r="G326" i="2"/>
  <c r="H326" i="2"/>
  <c r="I326" i="2"/>
  <c r="F327" i="2"/>
  <c r="G327" i="2"/>
  <c r="H327" i="2"/>
  <c r="I327" i="2"/>
  <c r="F328" i="2"/>
  <c r="G328" i="2"/>
  <c r="H328" i="2"/>
  <c r="I328" i="2"/>
  <c r="F329" i="2"/>
  <c r="G329" i="2"/>
  <c r="H329" i="2"/>
  <c r="I329" i="2"/>
  <c r="F330" i="2"/>
  <c r="G330" i="2"/>
  <c r="H330" i="2"/>
  <c r="I330" i="2"/>
  <c r="F331" i="2"/>
  <c r="G331" i="2"/>
  <c r="H331" i="2"/>
  <c r="I331" i="2"/>
  <c r="F332" i="2"/>
  <c r="G332" i="2"/>
  <c r="H332" i="2"/>
  <c r="I332" i="2"/>
  <c r="F333" i="2"/>
  <c r="G333" i="2"/>
  <c r="H333" i="2"/>
  <c r="I333" i="2"/>
  <c r="F334" i="2"/>
  <c r="G334" i="2"/>
  <c r="H334" i="2"/>
  <c r="I334" i="2"/>
  <c r="F335" i="2"/>
  <c r="G335" i="2"/>
  <c r="H335" i="2"/>
  <c r="I335" i="2"/>
  <c r="F336" i="2"/>
  <c r="G336" i="2"/>
  <c r="H336" i="2"/>
  <c r="I336" i="2"/>
  <c r="F337" i="2"/>
  <c r="G337" i="2"/>
  <c r="H337" i="2"/>
  <c r="I337" i="2"/>
  <c r="F338" i="2"/>
  <c r="G338" i="2"/>
  <c r="H338" i="2"/>
  <c r="I338" i="2"/>
  <c r="F339" i="2"/>
  <c r="G339" i="2"/>
  <c r="H339" i="2"/>
  <c r="I339" i="2"/>
  <c r="F340" i="2"/>
  <c r="G340" i="2"/>
  <c r="H340" i="2"/>
  <c r="I340" i="2"/>
  <c r="F341" i="2"/>
  <c r="G341" i="2"/>
  <c r="H341" i="2"/>
  <c r="I341" i="2"/>
  <c r="F342" i="2"/>
  <c r="G342" i="2"/>
  <c r="H342" i="2"/>
  <c r="I342" i="2"/>
  <c r="F343" i="2"/>
  <c r="G343" i="2"/>
  <c r="H343" i="2"/>
  <c r="I343" i="2"/>
  <c r="F344" i="2"/>
  <c r="G344" i="2"/>
  <c r="H344" i="2"/>
  <c r="I344" i="2"/>
  <c r="F345" i="2"/>
  <c r="G345" i="2"/>
  <c r="H345" i="2"/>
  <c r="I345" i="2"/>
  <c r="F346" i="2"/>
  <c r="G346" i="2"/>
  <c r="H346" i="2"/>
  <c r="I346" i="2"/>
  <c r="F347" i="2"/>
  <c r="G347" i="2"/>
  <c r="H347" i="2"/>
  <c r="I347" i="2"/>
  <c r="F348" i="2"/>
  <c r="G348" i="2"/>
  <c r="H348" i="2"/>
  <c r="I348" i="2"/>
  <c r="F349" i="2"/>
  <c r="G349" i="2"/>
  <c r="H349" i="2"/>
  <c r="I349" i="2"/>
  <c r="F350" i="2"/>
  <c r="G350" i="2"/>
  <c r="H350" i="2"/>
  <c r="I350" i="2"/>
  <c r="F351" i="2"/>
  <c r="G351" i="2"/>
  <c r="H351" i="2"/>
  <c r="I351" i="2"/>
  <c r="F352" i="2"/>
  <c r="G352" i="2"/>
  <c r="H352" i="2"/>
  <c r="I352" i="2"/>
  <c r="F353" i="2"/>
  <c r="G353" i="2"/>
  <c r="H353" i="2"/>
  <c r="I353" i="2"/>
  <c r="F354" i="2"/>
  <c r="G354" i="2"/>
  <c r="H354" i="2"/>
  <c r="I354" i="2"/>
  <c r="F355" i="2"/>
  <c r="G355" i="2"/>
  <c r="H355" i="2"/>
  <c r="I355" i="2"/>
  <c r="F356" i="2"/>
  <c r="G356" i="2"/>
  <c r="H356" i="2"/>
  <c r="I356" i="2"/>
  <c r="F357" i="2"/>
  <c r="G357" i="2"/>
  <c r="H357" i="2"/>
  <c r="I357" i="2"/>
  <c r="F358" i="2"/>
  <c r="G358" i="2"/>
  <c r="H358" i="2"/>
  <c r="I358" i="2"/>
  <c r="F359" i="2"/>
  <c r="G359" i="2"/>
  <c r="H359" i="2"/>
  <c r="I359" i="2"/>
  <c r="F360" i="2"/>
  <c r="G360" i="2"/>
  <c r="H360" i="2"/>
  <c r="I360" i="2"/>
  <c r="F361" i="2"/>
  <c r="G361" i="2"/>
  <c r="H361" i="2"/>
  <c r="I361" i="2"/>
  <c r="F362" i="2"/>
  <c r="G362" i="2"/>
  <c r="H362" i="2"/>
  <c r="I362" i="2"/>
  <c r="F363" i="2"/>
  <c r="G363" i="2"/>
  <c r="H363" i="2"/>
  <c r="I363" i="2"/>
  <c r="F364" i="2"/>
  <c r="G364" i="2"/>
  <c r="H364" i="2"/>
  <c r="I364" i="2"/>
  <c r="F365" i="2"/>
  <c r="G365" i="2"/>
  <c r="H365" i="2"/>
  <c r="I365" i="2"/>
  <c r="F366" i="2"/>
  <c r="G366" i="2"/>
  <c r="H366" i="2"/>
  <c r="I366" i="2"/>
  <c r="I3" i="2"/>
  <c r="E370" i="2" s="1"/>
  <c r="E371" i="2" s="1"/>
  <c r="E372" i="2" s="1"/>
  <c r="H3" i="2"/>
  <c r="D370" i="2" s="1"/>
  <c r="D371" i="2" s="1"/>
  <c r="D372" i="2" s="1"/>
  <c r="G3" i="2"/>
  <c r="C370" i="2" s="1"/>
  <c r="C371" i="2" s="1"/>
  <c r="C372" i="2" s="1"/>
  <c r="F3" i="2"/>
  <c r="B370" i="2" s="1"/>
  <c r="B371" i="2" s="1"/>
  <c r="B372" i="2" s="1"/>
</calcChain>
</file>

<file path=xl/sharedStrings.xml><?xml version="1.0" encoding="utf-8"?>
<sst xmlns="http://schemas.openxmlformats.org/spreadsheetml/2006/main" count="59866" uniqueCount="32738">
  <si>
    <t>string</t>
  </si>
  <si>
    <t>name</t>
  </si>
  <si>
    <t>value</t>
  </si>
  <si>
    <t xml:space="preserve">date is: 2019-02-14 00:00:00
</t>
  </si>
  <si>
    <t>date is</t>
  </si>
  <si>
    <t xml:space="preserve"> 2019-02-14 00</t>
  </si>
  <si>
    <t>current price of gold is: 1312.57</t>
  </si>
  <si>
    <t>current price of gold is</t>
  </si>
  <si>
    <t xml:space="preserve"> predicted price of gold is: 1314.1882847128281</t>
  </si>
  <si>
    <t xml:space="preserve"> predicted price of gold is</t>
  </si>
  <si>
    <t xml:space="preserve">profit is: 1.6182847128281992
</t>
  </si>
  <si>
    <t>profit is</t>
  </si>
  <si>
    <t xml:space="preserve"> 1.6182847128281992
</t>
  </si>
  <si>
    <t>current price of tb is: 98.63476563</t>
  </si>
  <si>
    <t>current price of tb is</t>
  </si>
  <si>
    <t xml:space="preserve"> current price of tb option is: 4.288359075547404</t>
  </si>
  <si>
    <t xml:space="preserve"> current price of tb option is</t>
  </si>
  <si>
    <t>predicted price of tb is: 98.85364853273826</t>
  </si>
  <si>
    <t>predicted price of tb is</t>
  </si>
  <si>
    <t xml:space="preserve">profit is: 4.507241978285663
</t>
  </si>
  <si>
    <t xml:space="preserve"> 4.507241978285663
</t>
  </si>
  <si>
    <t>current price of reit is: 86.65</t>
  </si>
  <si>
    <t>current price of reit is</t>
  </si>
  <si>
    <t xml:space="preserve"> current price of reit option is: 4.082485190871012</t>
  </si>
  <si>
    <t xml:space="preserve"> current price of reit option is</t>
  </si>
  <si>
    <t>predicted price of reit is: 87.28621059664592</t>
  </si>
  <si>
    <t>predicted price of reit is</t>
  </si>
  <si>
    <t xml:space="preserve">profit is: 4.718695787516921
</t>
  </si>
  <si>
    <t xml:space="preserve"> 4.718695787516921
</t>
  </si>
  <si>
    <t>value_ratio_tb_to_total is: 0.4156353290581657</t>
  </si>
  <si>
    <t>value_ratio_tb_to_total is</t>
  </si>
  <si>
    <t xml:space="preserve"> risk_ratio_tb_to_gold is: 0.15515181924142252
</t>
  </si>
  <si>
    <t xml:space="preserve"> risk_ratio_tb_to_gold is</t>
  </si>
  <si>
    <t xml:space="preserve"> 0.15515181924142252
</t>
  </si>
  <si>
    <t>value_ratio_gold_to_total is: 0.14923012839483238</t>
  </si>
  <si>
    <t>value_ratio_gold_to_total is</t>
  </si>
  <si>
    <t xml:space="preserve"> risk_ratio_gold_to_total is: 0.7322343996853754
</t>
  </si>
  <si>
    <t xml:space="preserve"> risk_ratio_gold_to_total is</t>
  </si>
  <si>
    <t xml:space="preserve"> 0.7322343996853754
</t>
  </si>
  <si>
    <t>value_ratio_reit_to_total is: 0.43513454254700196</t>
  </si>
  <si>
    <t>value_ratio_reit_to_total is</t>
  </si>
  <si>
    <t xml:space="preserve"> risk_ratio_reit_to_gold is: 0.2105310828861986
</t>
  </si>
  <si>
    <t xml:space="preserve"> risk_ratio_reit_to_gold is</t>
  </si>
  <si>
    <t xml:space="preserve"> 0.2105310828861986
</t>
  </si>
  <si>
    <t>average_risk_gold is: 0.004323156836655996</t>
  </si>
  <si>
    <t>average_risk_gold is</t>
  </si>
  <si>
    <t xml:space="preserve"> average_risk_tb is: 1.2682288649965494</t>
  </si>
  <si>
    <t xml:space="preserve"> average_risk_tb is</t>
  </si>
  <si>
    <t xml:space="preserve"> average_risk_reit is: 1.7209053532256222
</t>
  </si>
  <si>
    <t xml:space="preserve"> average_risk_reit is</t>
  </si>
  <si>
    <t xml:space="preserve"> 1.7209053532256222
</t>
  </si>
  <si>
    <t xml:space="preserve">collateral_ratio_tranche_tb is: 0.35
</t>
  </si>
  <si>
    <t>collateral_ratio_tranche_tb is</t>
  </si>
  <si>
    <t xml:space="preserve"> 0.35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</si>
  <si>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</si>
  <si>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</si>
  <si>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</si>
  <si>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0.4911037599658503
</t>
  </si>
  <si>
    <t>collateral_ratio_tranche_reit is</t>
  </si>
  <si>
    <t xml:space="preserve"> 0.4911037599658503
</t>
  </si>
  <si>
    <t>Total plot size is: 164110375.99658504</t>
  </si>
  <si>
    <t>Total plot size is</t>
  </si>
  <si>
    <t xml:space="preserve"> plot size of gold is: 80000000.0</t>
  </si>
  <si>
    <t xml:space="preserve"> plot size of gold is</t>
  </si>
  <si>
    <t xml:space="preserve"> plot size of TB is: 35000000.0</t>
  </si>
  <si>
    <t xml:space="preserve"> plot size of TB is</t>
  </si>
  <si>
    <t xml:space="preserve"> plot size of REIT is: 49110375.996585034
</t>
  </si>
  <si>
    <t xml:space="preserve"> plot size of REIT is</t>
  </si>
  <si>
    <t xml:space="preserve"> 49110375.996585034
</t>
  </si>
  <si>
    <t xml:space="preserve">collateral ratio is: 1.6411037599658505
</t>
  </si>
  <si>
    <t>collateral ratio is</t>
  </si>
  <si>
    <t xml:space="preserve"> 1.6411037599658505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</si>
  <si>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</si>
  <si>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</si>
  <si>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</si>
  <si>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</si>
  <si>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</si>
  <si>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</si>
  <si>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</si>
  <si>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</si>
  <si>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0.007443690600019919
</t>
  </si>
  <si>
    <t>stdev_gtbcps is</t>
  </si>
  <si>
    <t xml:space="preserve"> 0.007443690600019919
</t>
  </si>
  <si>
    <t>predicted price of GTBCPS is: 1.000014946156464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</si>
  <si>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</si>
  <si>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</si>
  <si>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</si>
  <si>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</si>
  <si>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109405282.1425918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</si>
  <si>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</si>
  <si>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</si>
  <si>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</si>
  <si>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</si>
  <si>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</si>
  <si>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</si>
  <si>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35000000.0 </t>
  </si>
  <si>
    <t xml:space="preserve"> plot sizes of tb is</t>
  </si>
  <si>
    <t xml:space="preserve"> plot sizes of reit is: 49110375.996585034</t>
  </si>
  <si>
    <t xml:space="preserve"> plot sizes of reit is</t>
  </si>
  <si>
    <t xml:space="preserve"> plot sizes of total is: 164110375.99658504.
</t>
  </si>
  <si>
    <t xml:space="preserve"> plot sizes of total is</t>
  </si>
  <si>
    <t xml:space="preserve"> 164110375.99658504.
</t>
  </si>
  <si>
    <t>predicted stdevs of gold is: 0.005985299433279133</t>
  </si>
  <si>
    <t>predicted stdevs of gold is</t>
  </si>
  <si>
    <t xml:space="preserve"> predicted stdevs of tb is: 0.000670745648073171</t>
  </si>
  <si>
    <t xml:space="preserve"> predicted stdevs of tb is</t>
  </si>
  <si>
    <t xml:space="preserve"> predicted stdevs of reit is: 0.014646330764737776</t>
  </si>
  <si>
    <t xml:space="preserve"> predicted stdevs of reit is</t>
  </si>
  <si>
    <t xml:space="preserve"> predicted stdevs of GTBCPS is: 0.007443690600019919.
</t>
  </si>
  <si>
    <t xml:space="preserve"> predicted stdevs of GTBCPS is</t>
  </si>
  <si>
    <t xml:space="preserve"> 0.007443690600019919.
</t>
  </si>
  <si>
    <t>payout of tranche of gold is: 388.57576241865013</t>
  </si>
  <si>
    <t>payout of tranche of gold is</t>
  </si>
  <si>
    <t xml:space="preserve"> payout of tranche of Treausry Bill Option is: 51.62389700134949</t>
  </si>
  <si>
    <t xml:space="preserve"> payout of tranche of Treausry Bill Option is</t>
  </si>
  <si>
    <t xml:space="preserve"> payout of tranche of Collar of REIT is: 111.63644166462178
</t>
  </si>
  <si>
    <t xml:space="preserve"> payout of tranche of Collar of REIT is</t>
  </si>
  <si>
    <t xml:space="preserve"> 111.63644166462178
</t>
  </si>
  <si>
    <t>Collateral size of tranche of gold is: 80000388.57576242</t>
  </si>
  <si>
    <t>Collateral size of tranche of gold is</t>
  </si>
  <si>
    <t xml:space="preserve"> collateral size of tranche of Treausry Bill Option is: 35000051.623897</t>
  </si>
  <si>
    <t xml:space="preserve"> collateral size of tranche of Treausry Bill Option is</t>
  </si>
  <si>
    <t xml:space="preserve"> collateral size of tranche of Collar of REIT is: 49110487.6330267
</t>
  </si>
  <si>
    <t xml:space="preserve"> collateral size of tranche of Collar of REIT is</t>
  </si>
  <si>
    <t xml:space="preserve"> 49110487.6330267
</t>
  </si>
  <si>
    <t>Collateral ratio of tranche of gold is: 0.7312187430863037</t>
  </si>
  <si>
    <t>Collateral ratio of tranche of gold is</t>
  </si>
  <si>
    <t xml:space="preserve"> collateral ratio of tranche of Treausry Bill Option is: 0.31990711810286737</t>
  </si>
  <si>
    <t xml:space="preserve"> collateral ratio of tranche of Treausry Bill Option is</t>
  </si>
  <si>
    <t xml:space="preserve"> collateral ratio of tranche of Collar of REIT is: 0.4488791826975824
</t>
  </si>
  <si>
    <t xml:space="preserve"> collateral ratio of tranche of Collar of REIT is</t>
  </si>
  <si>
    <t xml:space="preserve"> 0.4488791826975824
</t>
  </si>
  <si>
    <t xml:space="preserve">date is: 2019-02-15 00:00:00
</t>
  </si>
  <si>
    <t xml:space="preserve"> 2019-02-15 00</t>
  </si>
  <si>
    <t>current price of gold is: 1322.49</t>
  </si>
  <si>
    <t xml:space="preserve"> predicted price of gold is: 1319.1897729209122
</t>
  </si>
  <si>
    <t xml:space="preserve"> 1319.1897729209122
</t>
  </si>
  <si>
    <t>current price of tb is: 98.6015625</t>
  </si>
  <si>
    <t xml:space="preserve"> current price of tb option is: 4.288430203339109</t>
  </si>
  <si>
    <t xml:space="preserve"> predicted price of tb is: 98.82037172083282
</t>
  </si>
  <si>
    <t xml:space="preserve"> predicted price of tb is</t>
  </si>
  <si>
    <t xml:space="preserve"> 98.82037172083282
</t>
  </si>
  <si>
    <t>current price of reit is: 86.6</t>
  </si>
  <si>
    <t xml:space="preserve"> current price of reit option is: 4.097275648797108</t>
  </si>
  <si>
    <t xml:space="preserve"> predicted price of reit is: 87.04146087268172
</t>
  </si>
  <si>
    <t xml:space="preserve"> predicted price of reit is</t>
  </si>
  <si>
    <t xml:space="preserve"> 87.04146087268172
</t>
  </si>
  <si>
    <t>value_ratio_gold_to_total is: -0.5743771883754358</t>
  </si>
  <si>
    <t xml:space="preserve"> risk_ratio_to_gold is: 0.7314029258718734</t>
  </si>
  <si>
    <t xml:space="preserve"> risk_ratio_to_gold is</t>
  </si>
  <si>
    <t xml:space="preserve"> risk_ratio_to_gold_before is: 0.7322343996853754
</t>
  </si>
  <si>
    <t xml:space="preserve"> risk_ratio_to_gold_before is</t>
  </si>
  <si>
    <t>value_ratio_tb_to_total is: 0.7844476897348445</t>
  </si>
  <si>
    <t xml:space="preserve"> risk_ratio_tb_to_gold is: 0.15527028192637374</t>
  </si>
  <si>
    <t xml:space="preserve"> risk_ratio_tb_to_gold_before is: 0.15515181924142252
</t>
  </si>
  <si>
    <t xml:space="preserve"> risk_ratio_tb_to_gold_before is</t>
  </si>
  <si>
    <t>value_ratio_reit_to_total is: 0.7899294986405915</t>
  </si>
  <si>
    <t xml:space="preserve"> risk_ratio_reit_to_gold is: 0.21196515647161165</t>
  </si>
  <si>
    <t xml:space="preserve"> risk_ratio_reit_to_gold_before is: 0.2105310828861986
</t>
  </si>
  <si>
    <t xml:space="preserve"> risk_ratio_reit_to_gold_before is</t>
  </si>
  <si>
    <t>delta_gold is: 1.00755769216118</t>
  </si>
  <si>
    <t>delta_gold is</t>
  </si>
  <si>
    <t xml:space="preserve"> delta_tb is: 0.9996780898140909</t>
  </si>
  <si>
    <t xml:space="preserve"> delta_tb is</t>
  </si>
  <si>
    <t xml:space="preserve"> delta_reit is: 0.9996119411696941
</t>
  </si>
  <si>
    <t xml:space="preserve"> delta_reit is</t>
  </si>
  <si>
    <t xml:space="preserve"> 0.9996119411696941
</t>
  </si>
  <si>
    <t>delta_gold_risk is: 0.9995199992485699</t>
  </si>
  <si>
    <t>delta_gold_risk is</t>
  </si>
  <si>
    <t xml:space="preserve"> delta_tb_risk is: 1.0001025516152753</t>
  </si>
  <si>
    <t xml:space="preserve"> delta_tb_risk is</t>
  </si>
  <si>
    <t xml:space="preserve"> delta_reit_risk is: 1.001184664818349
</t>
  </si>
  <si>
    <t xml:space="preserve"> delta_reit_risk is</t>
  </si>
  <si>
    <t xml:space="preserve"> 1.001184664818349
</t>
  </si>
  <si>
    <t xml:space="preserve">collateral_ratio_tranche_gold is: 0.7370988772639999
</t>
  </si>
  <si>
    <t xml:space="preserve"> 0.7370988772639999
</t>
  </si>
  <si>
    <t xml:space="preserve">collateral_ratio_tranche_tb is: 0.3173727382193798
</t>
  </si>
  <si>
    <t xml:space="preserve"> 0.3173727382193798
</t>
  </si>
  <si>
    <t xml:space="preserve">collateral_ratio_tranche_reit is: 0.44481230069323946
</t>
  </si>
  <si>
    <t xml:space="preserve"> 0.44481230069323946
</t>
  </si>
  <si>
    <t>Total plot size is: 164684666.79790747</t>
  </si>
  <si>
    <t xml:space="preserve"> plot size of gold is: 80604615.37289439</t>
  </si>
  <si>
    <t xml:space="preserve"> plot size of TB is: 34988733.14349318</t>
  </si>
  <si>
    <t xml:space="preserve"> plot size of REIT is: 49091318.28151991
</t>
  </si>
  <si>
    <t xml:space="preserve"> 49091318.28151991
</t>
  </si>
  <si>
    <t xml:space="preserve">collateral ratio is: 1.5052491269778185
</t>
  </si>
  <si>
    <t xml:space="preserve"> 1.5052491269778185
</t>
  </si>
  <si>
    <t>S_gtbcps_0 is: 1.000014946156464</t>
  </si>
  <si>
    <t>change_of_collaterals is: 2.220446049250313e-16</t>
  </si>
  <si>
    <t xml:space="preserve">stdev_gtbcps is: 0.007423079106440637
</t>
  </si>
  <si>
    <t xml:space="preserve"> 0.007423079106440637
</t>
  </si>
  <si>
    <t>predicted price of GTBCPS is: 1.0000127011814335</t>
  </si>
  <si>
    <t xml:space="preserve"> actual price is: 1.000014946156464
</t>
  </si>
  <si>
    <t xml:space="preserve"> 1.000014946156464
</t>
  </si>
  <si>
    <t>predicted amount of GTBCPS is: 109788383.42309453</t>
  </si>
  <si>
    <t xml:space="preserve"> actual amount is: 109405282.1425918
</t>
  </si>
  <si>
    <t xml:space="preserve"> 109405282.1425918
</t>
  </si>
  <si>
    <t>plot sizes of gold is: 80604615.37289439</t>
  </si>
  <si>
    <t xml:space="preserve"> plot sizes of tb is: 34988733.14349318 </t>
  </si>
  <si>
    <t xml:space="preserve"> plot sizes of reit is: 49091318.28151991</t>
  </si>
  <si>
    <t xml:space="preserve"> plot sizes of total is: 164684666.7979075.
</t>
  </si>
  <si>
    <t xml:space="preserve"> 164684666.7979075.
</t>
  </si>
  <si>
    <t>predicted stdevs of gold is: 0.005995334630028049</t>
  </si>
  <si>
    <t xml:space="preserve"> predicted stdevs of tb is: 0.0006717633132471572</t>
  </si>
  <si>
    <t xml:space="preserve"> predicted stdevs of reit is: 0.014579187219344064</t>
  </si>
  <si>
    <t xml:space="preserve"> predicted stdevs of GTBCPS is: 0.007423079106440637.
</t>
  </si>
  <si>
    <t xml:space="preserve"> 0.007423079106440637.
</t>
  </si>
  <si>
    <t>total_value_of_collaterals is: 164684583.26381552</t>
  </si>
  <si>
    <t>total_value_of_collaterals is</t>
  </si>
  <si>
    <t xml:space="preserve"> createdtionValue_gold is: 281265.7193761842</t>
  </si>
  <si>
    <t xml:space="preserve"> createdtionValue_gold is</t>
  </si>
  <si>
    <t xml:space="preserve"> createdValue_tb is: 122091.4711352808</t>
  </si>
  <si>
    <t xml:space="preserve"> createdValue_tb is</t>
  </si>
  <si>
    <t xml:space="preserve"> createdValue_reit is: 171301.73751273006
</t>
  </si>
  <si>
    <t xml:space="preserve"> createdValue_reit is</t>
  </si>
  <si>
    <t xml:space="preserve"> 171301.73751273006
</t>
  </si>
  <si>
    <t>plotValue_gold_after_creation is: 80323290.34507592</t>
  </si>
  <si>
    <t>plotValue_gold_after_creation is</t>
  </si>
  <si>
    <t xml:space="preserve"> plotValue_tb_after_creation  is: 34866633.254870065</t>
  </si>
  <si>
    <t xml:space="preserve"> plotValue_tb_after_creation  is</t>
  </si>
  <si>
    <t xml:space="preserve"> plotValue_reit_after_creation  is: 48920000.73584534</t>
  </si>
  <si>
    <t xml:space="preserve"> plotValue_reit_after_creation  is</t>
  </si>
  <si>
    <t xml:space="preserve">total_value_after_creation is: 164109924.33579135
</t>
  </si>
  <si>
    <t>total_value_after_creation is</t>
  </si>
  <si>
    <t xml:space="preserve"> 164109924.33579135
</t>
  </si>
  <si>
    <t>total_amount_gtncps_before_creation is: 109405282.1425918</t>
  </si>
  <si>
    <t>total_amount_gtncps_before_creation is</t>
  </si>
  <si>
    <t>creation_amount_gtbcps is: 383101.28050272167</t>
  </si>
  <si>
    <t>creation_amount_gtbcps is</t>
  </si>
  <si>
    <t xml:space="preserve">total_amount_gtbcps_new is: 109788383.42309453
</t>
  </si>
  <si>
    <t>total_amount_gtbcps_new is</t>
  </si>
  <si>
    <t xml:space="preserve"> 109788383.42309453
</t>
  </si>
  <si>
    <t>payout of tranche of gold is: -59.30844227351145</t>
  </si>
  <si>
    <t xml:space="preserve"> payout of tranche of Treausry Bill Option is: -8.417487840329498</t>
  </si>
  <si>
    <t xml:space="preserve"> payout of tranche of Collar of REIT is: -15.80816183681349
</t>
  </si>
  <si>
    <t xml:space="preserve"> -15.80816183681349
</t>
  </si>
  <si>
    <t>Collateral size of tranche of gold is: 80323290.34507592</t>
  </si>
  <si>
    <t xml:space="preserve"> collateral size of tranche of Treausry Bill Option is: 34866633.254870065</t>
  </si>
  <si>
    <t xml:space="preserve"> collateral size of tranche of Collar of REIT is: 48920000.73584534
</t>
  </si>
  <si>
    <t xml:space="preserve"> 48920000.73584534
</t>
  </si>
  <si>
    <t>Collateral ratio of tranche of gold is: 0.7341717747472433</t>
  </si>
  <si>
    <t xml:space="preserve"> collateral ratio of tranche of Treausry Bill Option is: 0.3186883643114908</t>
  </si>
  <si>
    <t xml:space="preserve"> collateral ratio of tranche of Collar of REIT is: 0.4471391000863521
</t>
  </si>
  <si>
    <t xml:space="preserve"> 0.4471391000863521
</t>
  </si>
  <si>
    <t xml:space="preserve">date is: 2019-02-19 00:00:00
</t>
  </si>
  <si>
    <t xml:space="preserve"> 2019-02-19 00</t>
  </si>
  <si>
    <t>current price of gold is: 1340.94</t>
  </si>
  <si>
    <t xml:space="preserve"> predicted price of gold is: 1334.1390897328895
</t>
  </si>
  <si>
    <t xml:space="preserve"> 1334.1390897328895
</t>
  </si>
  <si>
    <t>current price of tb is: 98.65234375</t>
  </si>
  <si>
    <t xml:space="preserve"> current price of tb option is: 4.289118050929011</t>
  </si>
  <si>
    <t xml:space="preserve"> predicted price of tb is: 98.87044173700805
</t>
  </si>
  <si>
    <t xml:space="preserve"> 98.87044173700805
</t>
  </si>
  <si>
    <t>current price of reit is: 88.8</t>
  </si>
  <si>
    <t xml:space="preserve"> current price of reit option is: 3.97641273279352</t>
  </si>
  <si>
    <t xml:space="preserve"> predicted price of reit is: 89.3429522556648
</t>
  </si>
  <si>
    <t xml:space="preserve"> 89.3429522556648
</t>
  </si>
  <si>
    <t>value_ratio_gold_to_total is: -3.05566770769633</t>
  </si>
  <si>
    <t xml:space="preserve"> risk_ratio_to_gold is: 0.7309777826197615</t>
  </si>
  <si>
    <t xml:space="preserve"> risk_ratio_to_gold_before is: 0.7314029258718734
</t>
  </si>
  <si>
    <t xml:space="preserve"> 0.7314029258718734
</t>
  </si>
  <si>
    <t>value_ratio_tb_to_total is: 2.0251045753889447</t>
  </si>
  <si>
    <t xml:space="preserve"> risk_ratio_tb_to_gold is: 0.15358698096799675</t>
  </si>
  <si>
    <t xml:space="preserve"> risk_ratio_tb_to_gold_before is: 0.15527028192637374
</t>
  </si>
  <si>
    <t xml:space="preserve"> 0.15527028192637374
</t>
  </si>
  <si>
    <t>value_ratio_reit_to_total is: 2.0305631323073854</t>
  </si>
  <si>
    <t xml:space="preserve"> risk_ratio_reit_to_gold is: 0.2144436538566156</t>
  </si>
  <si>
    <t xml:space="preserve"> risk_ratio_reit_to_gold_before is: 0.21196515647161165
</t>
  </si>
  <si>
    <t xml:space="preserve"> 0.21196515647161165
</t>
  </si>
  <si>
    <t>delta_gold is: 1.0139509561508973</t>
  </si>
  <si>
    <t xml:space="preserve"> delta_tb is: 1.000500234242783</t>
  </si>
  <si>
    <t xml:space="preserve"> delta_reit is: 1.022923919920675
</t>
  </si>
  <si>
    <t xml:space="preserve"> 1.022923919920675
</t>
  </si>
  <si>
    <t>delta_gold_risk is: 0.9997544515804155</t>
  </si>
  <si>
    <t xml:space="preserve"> delta_tb_risk is: 0.9985429375404947</t>
  </si>
  <si>
    <t xml:space="preserve"> delta_reit_risk is: 1.0020450236310585
</t>
  </si>
  <si>
    <t xml:space="preserve"> 1.0020450236310585
</t>
  </si>
  <si>
    <t xml:space="preserve">collateral_ratio_tranche_gold is: 0.7445970076024125
</t>
  </si>
  <si>
    <t xml:space="preserve"> 0.7445970076024125
</t>
  </si>
  <si>
    <t xml:space="preserve">collateral_ratio_tranche_tb is: 0.31491961248585465
</t>
  </si>
  <si>
    <t xml:space="preserve"> 0.31491961248585465
</t>
  </si>
  <si>
    <t xml:space="preserve">collateral_ratio_tranche_reit is: 0.4501754402485176
</t>
  </si>
  <si>
    <t xml:space="preserve"> 0.4501754402485176
</t>
  </si>
  <si>
    <t>Total plot size is: 166369390.7005638</t>
  </si>
  <si>
    <t xml:space="preserve"> plot size of gold is: 81443877.04657586</t>
  </si>
  <si>
    <t xml:space="preserve"> plot size of TB is: 34884074.738754705</t>
  </si>
  <si>
    <t xml:space="preserve"> plot size of REIT is: 50041438.915233225
</t>
  </si>
  <si>
    <t xml:space="preserve"> 50041438.915233225
</t>
  </si>
  <si>
    <t xml:space="preserve">collateral ratio is: 1.5153449978259697
</t>
  </si>
  <si>
    <t xml:space="preserve"> 1.5153449978259697
</t>
  </si>
  <si>
    <t>S_gtbcps_0 is: 1.0000127011814335</t>
  </si>
  <si>
    <t xml:space="preserve">stdev_gtbcps is: 0.007486634163522514
</t>
  </si>
  <si>
    <t xml:space="preserve"> 0.007486634163522514
</t>
  </si>
  <si>
    <t>predicted price of GTBCPS is: 0.9999956301346743</t>
  </si>
  <si>
    <t xml:space="preserve"> actual price is: 1.0000127011814335
</t>
  </si>
  <si>
    <t xml:space="preserve"> 1.0000127011814335
</t>
  </si>
  <si>
    <t>predicted amount of GTBCPS is: 110913411.81038162</t>
  </si>
  <si>
    <t xml:space="preserve"> actual amount is: 109788383.42309453
</t>
  </si>
  <si>
    <t>plot sizes of gold is: 81443877.04657586</t>
  </si>
  <si>
    <t xml:space="preserve"> plot sizes of tb is: 34884074.738754705 </t>
  </si>
  <si>
    <t xml:space="preserve"> plot sizes of reit is: 50041438.915233225</t>
  </si>
  <si>
    <t xml:space="preserve"> plot sizes of total is: 166369390.7005638.
</t>
  </si>
  <si>
    <t xml:space="preserve"> 166369390.7005638.
</t>
  </si>
  <si>
    <t>predicted stdevs of gold is: 0.006030504707035769</t>
  </si>
  <si>
    <t xml:space="preserve"> predicted stdevs of tb is: 0.0006671814916464364</t>
  </si>
  <si>
    <t xml:space="preserve"> predicted stdevs of reit is: 0.014610392649064613</t>
  </si>
  <si>
    <t xml:space="preserve"> predicted stdevs of GTBCPS is: 0.007486634163522514.
</t>
  </si>
  <si>
    <t xml:space="preserve"> 0.007486634163522514.
</t>
  </si>
  <si>
    <t>total_value_of_collaterals is: 166368747.54218006</t>
  </si>
  <si>
    <t xml:space="preserve"> createdtionValue_gold is: 826105.733931704</t>
  </si>
  <si>
    <t xml:space="preserve"> createdValue_tb is: 353839.1739064627</t>
  </si>
  <si>
    <t xml:space="preserve"> createdValue_reit is: 507583.7750080448
</t>
  </si>
  <si>
    <t xml:space="preserve"> 507583.7750080448
</t>
  </si>
  <si>
    <t>plotValue_gold_after_creation is: 80617355.16169332</t>
  </si>
  <si>
    <t xml:space="preserve"> plotValue_tb_after_creation  is: 34530178.379437014</t>
  </si>
  <si>
    <t xml:space="preserve"> plotValue_reit_after_creation  is: 49533685.31820351</t>
  </si>
  <si>
    <t xml:space="preserve">total_value_after_creation is: 164681218.85933384
</t>
  </si>
  <si>
    <t xml:space="preserve"> 164681218.85933384
</t>
  </si>
  <si>
    <t>total_amount_gtncps_before_creation is: 109788383.42309453</t>
  </si>
  <si>
    <t>creation_amount_gtbcps is: 1125028.3872870952</t>
  </si>
  <si>
    <t xml:space="preserve">total_amount_gtbcps_new is: 110913411.81038162
</t>
  </si>
  <si>
    <t xml:space="preserve"> 110913411.81038162
</t>
  </si>
  <si>
    <t>payout of tranche of gold is: -416.1509508353631</t>
  </si>
  <si>
    <t xml:space="preserve"> payout of tranche of Treausry Bill Option is: -57.185411228038085</t>
  </si>
  <si>
    <t xml:space="preserve"> payout of tranche of Collar of REIT is: -169.8220216718621
</t>
  </si>
  <si>
    <t xml:space="preserve"> -169.8220216718621
</t>
  </si>
  <si>
    <t>Collateral size of tranche of gold is: 80617355.16169332</t>
  </si>
  <si>
    <t xml:space="preserve"> collateral size of tranche of Treausry Bill Option is: 34530178.379437014</t>
  </si>
  <si>
    <t xml:space="preserve"> collateral size of tranche of Collar of REIT is: 49533685.31820351
</t>
  </si>
  <si>
    <t xml:space="preserve"> 49533685.31820351
</t>
  </si>
  <si>
    <t>Collateral ratio of tranche of gold is: 0.7343008880961391</t>
  </si>
  <si>
    <t xml:space="preserve"> collateral ratio of tranche of Treausry Bill Option is: 0.31451714831481853</t>
  </si>
  <si>
    <t xml:space="preserve"> collateral ratio of tranche of Collar of REIT is: 0.45117616482058176
</t>
  </si>
  <si>
    <t xml:space="preserve"> 0.45117616482058176
</t>
  </si>
  <si>
    <t xml:space="preserve">date is: 2019-02-20 00:00:00
</t>
  </si>
  <si>
    <t xml:space="preserve"> 2019-02-20 00</t>
  </si>
  <si>
    <t>current price of gold is: 1338.44</t>
  </si>
  <si>
    <t xml:space="preserve"> predicted price of gold is: 1332.706264700714
</t>
  </si>
  <si>
    <t xml:space="preserve"> 1332.706264700714
</t>
  </si>
  <si>
    <t>current price of tb is: 98.63671875</t>
  </si>
  <si>
    <t xml:space="preserve"> current price of tb option is: 4.289151396857575</t>
  </si>
  <si>
    <t xml:space="preserve"> predicted price of tb is: 98.85478219367215
</t>
  </si>
  <si>
    <t xml:space="preserve"> 98.85478219367215
</t>
  </si>
  <si>
    <t>current price of reit is: 90.05</t>
  </si>
  <si>
    <t xml:space="preserve"> current price of reit option is: 3.897368573228846</t>
  </si>
  <si>
    <t xml:space="preserve"> predicted price of reit is: 90.44599662119073
</t>
  </si>
  <si>
    <t xml:space="preserve"> 90.44599662119073
</t>
  </si>
  <si>
    <t>value_ratio_gold_to_total is: -1.869587733806852</t>
  </si>
  <si>
    <t xml:space="preserve"> risk_ratio_to_gold is: 0.7311106469783955</t>
  </si>
  <si>
    <t xml:space="preserve"> risk_ratio_to_gold_before is: 0.7309777826197615
</t>
  </si>
  <si>
    <t xml:space="preserve"> 0.7309777826197615
</t>
  </si>
  <si>
    <t>value_ratio_tb_to_total is: 1.4696586325733942</t>
  </si>
  <si>
    <t xml:space="preserve"> risk_ratio_tb_to_gold is: 0.15168156759949905</t>
  </si>
  <si>
    <t xml:space="preserve"> risk_ratio_tb_to_gold_before is: 0.15358698096799675
</t>
  </si>
  <si>
    <t xml:space="preserve"> 0.15358698096799675
</t>
  </si>
  <si>
    <t>value_ratio_reit_to_total is: 1.3999291012334578</t>
  </si>
  <si>
    <t xml:space="preserve"> risk_ratio_reit_to_gold is: 0.2161004557274711</t>
  </si>
  <si>
    <t xml:space="preserve"> risk_ratio_reit_to_gold_before is: 0.2144436538566156
</t>
  </si>
  <si>
    <t xml:space="preserve"> 0.2144436538566156
</t>
  </si>
  <si>
    <t>delta_gold is: 0.9981356361955046</t>
  </si>
  <si>
    <t xml:space="preserve"> delta_tb is: 0.9998485386374095</t>
  </si>
  <si>
    <t xml:space="preserve"> delta_reit is: 1.012621266612321
</t>
  </si>
  <si>
    <t xml:space="preserve"> 1.012621266612321
</t>
  </si>
  <si>
    <t>delta_gold_risk is: 1.000076756824939</t>
  </si>
  <si>
    <t xml:space="preserve"> delta_tb_risk is: 0.9983482707416663</t>
  </si>
  <si>
    <t xml:space="preserve"> delta_reit_risk is: 1.001364247625317
</t>
  </si>
  <si>
    <t xml:space="preserve"> 1.001364247625317
</t>
  </si>
  <si>
    <t xml:space="preserve">collateral_ratio_tranche_gold is: 0.7328756308922615
</t>
  </si>
  <si>
    <t xml:space="preserve"> 0.7328756308922615
</t>
  </si>
  <si>
    <t xml:space="preserve">collateral_ratio_tranche_tb is: 0.3155781414338732
</t>
  </si>
  <si>
    <t xml:space="preserve"> 0.3155781414338732
</t>
  </si>
  <si>
    <t xml:space="preserve">collateral_ratio_tranche_reit is: 0.4571003453777912
</t>
  </si>
  <si>
    <t xml:space="preserve"> 0.4571003453777912
</t>
  </si>
  <si>
    <t>Total plot size is: 165150866.64118025</t>
  </si>
  <si>
    <t xml:space="preserve"> plot size of gold is: 80467055.0827157</t>
  </si>
  <si>
    <t xml:space="preserve"> plot size of TB is: 34524948.391569175</t>
  </si>
  <si>
    <t xml:space="preserve"> plot size of REIT is: 50158863.16689537
</t>
  </si>
  <si>
    <t xml:space="preserve"> 50158863.16689537
</t>
  </si>
  <si>
    <t xml:space="preserve">collateral ratio is: 1.48901368766587
</t>
  </si>
  <si>
    <t xml:space="preserve"> 1.48901368766587
</t>
  </si>
  <si>
    <t>S_gtbcps_0 is: 0.9999956301346743</t>
  </si>
  <si>
    <t xml:space="preserve">stdev_gtbcps is: 0.007585186996929906
</t>
  </si>
  <si>
    <t xml:space="preserve"> 0.007585186996929906
</t>
  </si>
  <si>
    <t>predicted price of GTBCPS is: 0.9999689957862696</t>
  </si>
  <si>
    <t xml:space="preserve"> actual price is: 0.9999956301346743
</t>
  </si>
  <si>
    <t xml:space="preserve"> 0.9999956301346743
</t>
  </si>
  <si>
    <t>predicted amount of GTBCPS is: 110916366.00842711</t>
  </si>
  <si>
    <t xml:space="preserve"> actual amount is: 110913411.81038162
</t>
  </si>
  <si>
    <t>plot sizes of gold is: 80467055.0827157</t>
  </si>
  <si>
    <t xml:space="preserve"> plot sizes of tb is: 34524948.391569175 </t>
  </si>
  <si>
    <t xml:space="preserve"> plot sizes of reit is: 50158863.16689537</t>
  </si>
  <si>
    <t xml:space="preserve"> plot sizes of total is: 165150866.64118025.
</t>
  </si>
  <si>
    <t xml:space="preserve"> 165150866.64118025.
</t>
  </si>
  <si>
    <t>predicted stdevs of gold is: 0.006146010240164085</t>
  </si>
  <si>
    <t xml:space="preserve"> predicted stdevs of tb is: 0.0006676644105271084</t>
  </si>
  <si>
    <t xml:space="preserve"> predicted stdevs of reit is: 0.014655391608097541</t>
  </si>
  <si>
    <t xml:space="preserve"> predicted stdevs of GTBCPS is: 0.007585186996929906.
</t>
  </si>
  <si>
    <t xml:space="preserve"> 0.007585186996929906.
</t>
  </si>
  <si>
    <t>total_value_of_collaterals is: 165149868.53785098</t>
  </si>
  <si>
    <t xml:space="preserve"> createdtionValue_gold is: 2143.1807470333392</t>
  </si>
  <si>
    <t xml:space="preserve"> createdValue_tb is: 919.5503925458598</t>
  </si>
  <si>
    <t xml:space="preserve"> createdValue_reit is: 1335.9472196697905
</t>
  </si>
  <si>
    <t xml:space="preserve"> 1335.9472196697905
</t>
  </si>
  <si>
    <t>plotValue_gold_after_creation is: 80464303.71941695</t>
  </si>
  <si>
    <t xml:space="preserve"> plotValue_tb_after_creation  is: 34523911.32830951</t>
  </si>
  <si>
    <t xml:space="preserve"> plotValue_reit_after_creation  is: 50157254.81176527</t>
  </si>
  <si>
    <t xml:space="preserve">total_value_after_creation is: 165145469.8594917
</t>
  </si>
  <si>
    <t xml:space="preserve"> 165145469.8594917
</t>
  </si>
  <si>
    <t>total_amount_gtncps_before_creation is: 110913411.81038162</t>
  </si>
  <si>
    <t>creation_amount_gtbcps is: 2954.1980454921722</t>
  </si>
  <si>
    <t xml:space="preserve">total_amount_gtbcps_new is: 110916366.00842711
</t>
  </si>
  <si>
    <t xml:space="preserve"> 110916366.00842711
</t>
  </si>
  <si>
    <t>payout of tranche of gold is: -608.1825517307997</t>
  </si>
  <si>
    <t xml:space="preserve"> payout of tranche of Treausry Bill Option is: -117.51286711492915</t>
  </si>
  <si>
    <t xml:space="preserve"> payout of tranche of Collar of REIT is: -272.4079104319749
</t>
  </si>
  <si>
    <t xml:space="preserve"> -272.4079104319749
</t>
  </si>
  <si>
    <t>Collateral size of tranche of gold is: 80464303.71941695</t>
  </si>
  <si>
    <t xml:space="preserve"> collateral size of tranche of Treausry Bill Option is: 34523911.32830951</t>
  </si>
  <si>
    <t xml:space="preserve"> collateral size of tranche of Collar of REIT is: 50157254.81176527
</t>
  </si>
  <si>
    <t xml:space="preserve"> 50157254.81176527
</t>
  </si>
  <si>
    <t>Collateral ratio of tranche of gold is: 0.7254920502022187</t>
  </si>
  <si>
    <t xml:space="preserve"> collateral ratio of tranche of Treausry Bill Option is: 0.3112786919515814</t>
  </si>
  <si>
    <t xml:space="preserve"> collateral ratio of tranche of Collar of REIT is: 0.4522339465310216
</t>
  </si>
  <si>
    <t xml:space="preserve"> 0.4522339465310216
</t>
  </si>
  <si>
    <t xml:space="preserve">date is: 2019-02-21 00:00:00
</t>
  </si>
  <si>
    <t xml:space="preserve"> 2019-02-21 00</t>
  </si>
  <si>
    <t>current price of gold is: 1323.63</t>
  </si>
  <si>
    <t xml:space="preserve"> predicted price of gold is: 1328.6102054497844
</t>
  </si>
  <si>
    <t xml:space="preserve"> 1328.6102054497844
</t>
  </si>
  <si>
    <t>current price of tb is: 98.58007813</t>
  </si>
  <si>
    <t xml:space="preserve"> current price of tb option is: 4.286088042873389</t>
  </si>
  <si>
    <t xml:space="preserve"> predicted price of tb is: 98.80130967619078
</t>
  </si>
  <si>
    <t xml:space="preserve"> 98.80130967619078
</t>
  </si>
  <si>
    <t>current price of reit is: 89.6</t>
  </si>
  <si>
    <t xml:space="preserve"> current price of reit option is: 3.8822340646307225</t>
  </si>
  <si>
    <t xml:space="preserve"> predicted price of reit is: 90.17590053398123
</t>
  </si>
  <si>
    <t xml:space="preserve"> 90.17590053398123
</t>
  </si>
  <si>
    <t>value_ratio_gold_to_total is: 0.3571150866472189</t>
  </si>
  <si>
    <t xml:space="preserve"> risk_ratio_to_gold is: 0.730901228059092</t>
  </si>
  <si>
    <t xml:space="preserve"> risk_ratio_to_gold_before is: 0.7311106469783955
</t>
  </si>
  <si>
    <t xml:space="preserve"> 0.7311106469783955
</t>
  </si>
  <si>
    <t>value_ratio_tb_to_total is: 0.3232059082351854</t>
  </si>
  <si>
    <t xml:space="preserve"> risk_ratio_tb_to_gold is: 0.15234832038869267</t>
  </si>
  <si>
    <t xml:space="preserve"> risk_ratio_tb_to_gold_before is: 0.15168156759949905
</t>
  </si>
  <si>
    <t xml:space="preserve"> 0.15168156759949905
</t>
  </si>
  <si>
    <t>value_ratio_reit_to_total is: 0.31967900511759567</t>
  </si>
  <si>
    <t xml:space="preserve"> risk_ratio_reit_to_gold is: 0.2158256019010534</t>
  </si>
  <si>
    <t xml:space="preserve"> risk_ratio_reit_to_gold_before is: 0.2161004557274711
</t>
  </si>
  <si>
    <t xml:space="preserve"> 0.2161004557274711
</t>
  </si>
  <si>
    <t>delta_gold is: 0.9889348794118527</t>
  </si>
  <si>
    <t xml:space="preserve"> delta_tb is: 0.9994199322881702</t>
  </si>
  <si>
    <t xml:space="preserve"> delta_reit is: 0.9950489884319051
</t>
  </si>
  <si>
    <t xml:space="preserve"> 0.9950489884319051
</t>
  </si>
  <si>
    <t>delta_gold_risk is: 0.9998790262657854</t>
  </si>
  <si>
    <t xml:space="preserve"> delta_tb_risk is: 1.0005789384912909</t>
  </si>
  <si>
    <t xml:space="preserve"> delta_reit_risk is: 0.9997739875640016
</t>
  </si>
  <si>
    <t xml:space="preserve"> 0.9997739875640016
</t>
  </si>
  <si>
    <t xml:space="preserve">collateral_ratio_tranche_gold is: 0.7175511980289047
</t>
  </si>
  <si>
    <t xml:space="preserve"> 0.7175511980289047
</t>
  </si>
  <si>
    <t xml:space="preserve">collateral_ratio_tranche_tb is: 0.31439696711545756
</t>
  </si>
  <si>
    <t xml:space="preserve"> 0.31439696711545756
</t>
  </si>
  <si>
    <t xml:space="preserve">collateral_ratio_tranche_reit is: 0.4551327573157926
</t>
  </si>
  <si>
    <t xml:space="preserve"> 0.4551327573157926
</t>
  </si>
  <si>
    <t>Total plot size is: 163986767.2807505</t>
  </si>
  <si>
    <t xml:space="preserve"> plot size of gold is: 79573956.49572028</t>
  </si>
  <si>
    <t xml:space="preserve"> plot size of TB is: 34503885.122061886</t>
  </si>
  <si>
    <t xml:space="preserve"> plot size of REIT is: 49908925.66296834
</t>
  </si>
  <si>
    <t xml:space="preserve"> 49908925.66296834
</t>
  </si>
  <si>
    <t xml:space="preserve">collateral ratio is: 1.478518072857811
</t>
  </si>
  <si>
    <t xml:space="preserve"> 1.478518072857811
</t>
  </si>
  <si>
    <t>S_gtbcps_0 is: 0.9999689957862696</t>
  </si>
  <si>
    <t xml:space="preserve">stdev_gtbcps is: 0.007581515433288605
</t>
  </si>
  <si>
    <t xml:space="preserve"> 0.007581515433288605
</t>
  </si>
  <si>
    <t>predicted price of GTBCPS is: 0.9999170665398827</t>
  </si>
  <si>
    <t xml:space="preserve"> actual price is: 0.9999689957862696
</t>
  </si>
  <si>
    <t xml:space="preserve"> 0.9999689957862696
</t>
  </si>
  <si>
    <t>predicted amount of GTBCPS is: 110922126.28944595</t>
  </si>
  <si>
    <t xml:space="preserve"> actual amount is: 110916366.00842711
</t>
  </si>
  <si>
    <t>plot sizes of gold is: 79573956.49572028</t>
  </si>
  <si>
    <t xml:space="preserve"> plot sizes of tb is: 34503885.122061886 </t>
  </si>
  <si>
    <t xml:space="preserve"> plot sizes of reit is: 49908925.66296834</t>
  </si>
  <si>
    <t xml:space="preserve"> plot sizes of total is: 163986767.2807505.
</t>
  </si>
  <si>
    <t xml:space="preserve"> 163986767.2807505.
</t>
  </si>
  <si>
    <t>predicted stdevs of gold is: 0.006132045675796573</t>
  </si>
  <si>
    <t xml:space="preserve"> predicted stdevs of tb is: 0.0006705320042663742</t>
  </si>
  <si>
    <t xml:space="preserve"> predicted stdevs of reit is: 0.014670344075466748</t>
  </si>
  <si>
    <t xml:space="preserve"> predicted stdevs of GTBCPS is: 0.007581515433288605.
</t>
  </si>
  <si>
    <t xml:space="preserve"> 0.007581515433288605.
</t>
  </si>
  <si>
    <t>total_value_of_collaterals is: 163984829.7232908</t>
  </si>
  <si>
    <t xml:space="preserve"> createdtionValue_gold is: 4132.283023833709</t>
  </si>
  <si>
    <t xml:space="preserve"> createdValue_tb is: 1791.802999327487</t>
  </si>
  <si>
    <t xml:space="preserve"> createdValue_reit is: 2591.786631205484
</t>
  </si>
  <si>
    <t xml:space="preserve"> 2591.786631205484
</t>
  </si>
  <si>
    <t>plotValue_gold_after_creation is: 79568655.56090277</t>
  </si>
  <si>
    <t xml:space="preserve"> plotValue_tb_after_creation  is: 34501837.08719237</t>
  </si>
  <si>
    <t xml:space="preserve"> plotValue_reit_after_creation  is: 49905821.20254127</t>
  </si>
  <si>
    <t xml:space="preserve">total_value_after_creation is: 163976313.85063642
</t>
  </si>
  <si>
    <t xml:space="preserve"> 163976313.85063642
</t>
  </si>
  <si>
    <t>total_amount_gtncps_before_creation is: 110916366.00842711</t>
  </si>
  <si>
    <t>creation_amount_gtbcps is: 5760.281018838286</t>
  </si>
  <si>
    <t xml:space="preserve">total_amount_gtbcps_new is: 110922126.28944595
</t>
  </si>
  <si>
    <t xml:space="preserve"> 110922126.28944595
</t>
  </si>
  <si>
    <t>payout of tranche of gold is: -1168.651793675769</t>
  </si>
  <si>
    <t xml:space="preserve"> payout of tranche of Treausry Bill Option is: -256.2318701910079</t>
  </si>
  <si>
    <t xml:space="preserve"> payout of tranche of Collar of REIT is: -512.6737958607791
</t>
  </si>
  <si>
    <t xml:space="preserve"> -512.6737958607791
</t>
  </si>
  <si>
    <t>Collateral size of tranche of gold is: 79568655.56090277</t>
  </si>
  <si>
    <t xml:space="preserve"> collateral size of tranche of Treausry Bill Option is: 34501837.08719237</t>
  </si>
  <si>
    <t xml:space="preserve"> collateral size of tranche of Collar of REIT is: 49905821.20254127
</t>
  </si>
  <si>
    <t xml:space="preserve"> 49905821.20254127
</t>
  </si>
  <si>
    <t>Collateral ratio of tranche of gold is: 0.7174347472409505</t>
  </si>
  <si>
    <t xml:space="preserve"> collateral ratio of tranche of Treausry Bill Option is: 0.31108753309338266</t>
  </si>
  <si>
    <t xml:space="preserve"> collateral ratio of tranche of Collar of REIT is: 0.4499783233473429
</t>
  </si>
  <si>
    <t xml:space="preserve"> 0.4499783233473429
</t>
  </si>
  <si>
    <t xml:space="preserve">date is: 2019-02-22 00:00:00
</t>
  </si>
  <si>
    <t xml:space="preserve"> 2019-02-22 00</t>
  </si>
  <si>
    <t>current price of gold is: 1329.4</t>
  </si>
  <si>
    <t xml:space="preserve"> predicted price of gold is: 1332.7870541516895
</t>
  </si>
  <si>
    <t xml:space="preserve"> 1332.7870541516895
</t>
  </si>
  <si>
    <t>current price of tb is: 98.6484375</t>
  </si>
  <si>
    <t xml:space="preserve"> current price of tb option is: 4.289126387411154</t>
  </si>
  <si>
    <t xml:space="preserve"> predicted price of tb is: 98.86652685117407
</t>
  </si>
  <si>
    <t xml:space="preserve"> 98.86652685117407
</t>
  </si>
  <si>
    <t>current price of reit is: 89.1</t>
  </si>
  <si>
    <t xml:space="preserve"> current price of reit option is: 3.9466857858844975</t>
  </si>
  <si>
    <t xml:space="preserve"> predicted price of reit is: 89.905794518916
</t>
  </si>
  <si>
    <t xml:space="preserve"> 89.905794518916
</t>
  </si>
  <si>
    <t>value_ratio_gold_to_total is: 0.2678201197496886</t>
  </si>
  <si>
    <t xml:space="preserve"> risk_ratio_to_gold is: 0.739255685116099</t>
  </si>
  <si>
    <t xml:space="preserve"> risk_ratio_to_gold_before is: 0.730901228059092
</t>
  </si>
  <si>
    <t xml:space="preserve"> 0.730901228059092
</t>
  </si>
  <si>
    <t>value_ratio_tb_to_total is: 0.3563931973876112</t>
  </si>
  <si>
    <t xml:space="preserve"> risk_ratio_tb_to_gold is: 0.14759460330695107</t>
  </si>
  <si>
    <t xml:space="preserve"> risk_ratio_tb_to_gold_before is: 0.15234832038869267
</t>
  </si>
  <si>
    <t xml:space="preserve"> 0.15234832038869267
</t>
  </si>
  <si>
    <t>value_ratio_reit_to_total is: 0.37578668286270017</t>
  </si>
  <si>
    <t xml:space="preserve"> risk_ratio_reit_to_gold is: 0.20511734755610064</t>
  </si>
  <si>
    <t xml:space="preserve"> risk_ratio_reit_to_gold_before is: 0.2158256019010534
</t>
  </si>
  <si>
    <t xml:space="preserve"> 0.2158256019010534
</t>
  </si>
  <si>
    <t>delta_gold is: 1.0043592242545123</t>
  </si>
  <si>
    <t xml:space="preserve"> delta_tb is: 1.0006940835572484</t>
  </si>
  <si>
    <t xml:space="preserve"> delta_reit is: 0.9953408443528949
</t>
  </si>
  <si>
    <t xml:space="preserve"> 0.9953408443528949
</t>
  </si>
  <si>
    <t>delta_gold_risk is: 1.004826651527872</t>
  </si>
  <si>
    <t xml:space="preserve"> delta_tb_risk is: 0.9958747567921667</t>
  </si>
  <si>
    <t xml:space="preserve"> delta_reit_risk is: 0.9911926066302523
</t>
  </si>
  <si>
    <t xml:space="preserve"> 0.9911926066302523
</t>
  </si>
  <si>
    <t xml:space="preserve">collateral_ratio_tranche_gold is: 0.717101009508968
</t>
  </si>
  <si>
    <t xml:space="preserve"> 0.717101009508968
</t>
  </si>
  <si>
    <t xml:space="preserve">collateral_ratio_tranche_tb is: 0.31123622737430306
</t>
  </si>
  <si>
    <t xml:space="preserve"> 0.31123622737430306
</t>
  </si>
  <si>
    <t xml:space="preserve">collateral_ratio_tranche_reit is: 0.4499003101695016
</t>
  </si>
  <si>
    <t xml:space="preserve"> 0.4499003101695016
</t>
  </si>
  <si>
    <t>Total plot size is: 164114599.6329943</t>
  </si>
  <si>
    <t xml:space="preserve"> plot size of gold is: 79915513.1741228</t>
  </si>
  <si>
    <t xml:space="preserve"> plot size of TB is: 34525784.24500945</t>
  </si>
  <si>
    <t xml:space="preserve"> plot size of REIT is: 49673302.21386203
</t>
  </si>
  <si>
    <t xml:space="preserve"> 49673302.21386203
</t>
  </si>
  <si>
    <t xml:space="preserve">collateral ratio is: 1.4796706197749945
</t>
  </si>
  <si>
    <t xml:space="preserve"> 1.4796706197749945
</t>
  </si>
  <si>
    <t>S_gtbcps_0 is: 0.9999170665398827</t>
  </si>
  <si>
    <t xml:space="preserve">stdev_gtbcps is: 0.0076121485481521825
</t>
  </si>
  <si>
    <t xml:space="preserve"> 0.0076121485481521825
</t>
  </si>
  <si>
    <t>predicted price of GTBCPS is: 0.9999162793666875</t>
  </si>
  <si>
    <t xml:space="preserve"> actual price is: 0.9999170665398827
</t>
  </si>
  <si>
    <t xml:space="preserve"> 0.9999170665398827
</t>
  </si>
  <si>
    <t>predicted amount of GTBCPS is: 110922213.61168121</t>
  </si>
  <si>
    <t xml:space="preserve"> actual amount is: 110922126.28944595
</t>
  </si>
  <si>
    <t>plot sizes of gold is: 79915513.1741228</t>
  </si>
  <si>
    <t xml:space="preserve"> plot sizes of tb is: 34525784.24500945 </t>
  </si>
  <si>
    <t xml:space="preserve"> plot sizes of reit is: 49673302.21386203</t>
  </si>
  <si>
    <t xml:space="preserve"> plot sizes of total is: 164114599.6329943.
</t>
  </si>
  <si>
    <t xml:space="preserve"> 164114599.6329943.
</t>
  </si>
  <si>
    <t>predicted stdevs of gold is: 0.006218152658994337</t>
  </si>
  <si>
    <t xml:space="preserve"> predicted stdevs of tb is: 0.0006699896894509277</t>
  </si>
  <si>
    <t xml:space="preserve"> predicted stdevs of reit is: 0.014680037336443614</t>
  </si>
  <si>
    <t xml:space="preserve"> predicted stdevs of GTBCPS is: 0.0076121485481521825.
</t>
  </si>
  <si>
    <t xml:space="preserve"> 0.0076121485481521825.
</t>
  </si>
  <si>
    <t>total_value_of_collaterals is: 164114570.18215132</t>
  </si>
  <si>
    <t xml:space="preserve"> createdtionValue_gold is: 62.91255118092766</t>
  </si>
  <si>
    <t xml:space="preserve"> createdValue_tb is: 27.180023713441514</t>
  </si>
  <si>
    <t xml:space="preserve"> createdValue_reit is: 39.10473049500957
</t>
  </si>
  <si>
    <t xml:space="preserve"> 39.10473049500957
</t>
  </si>
  <si>
    <t>plotValue_gold_after_creation is: 79915429.63586648</t>
  </si>
  <si>
    <t xml:space="preserve"> plotValue_tb_after_creation  is: 34525754.11106846</t>
  </si>
  <si>
    <t xml:space="preserve"> plotValue_reit_after_creation  is: 49673257.23791098</t>
  </si>
  <si>
    <t xml:space="preserve">total_value_after_creation is: 164114440.9848459
</t>
  </si>
  <si>
    <t xml:space="preserve"> 164114440.9848459
</t>
  </si>
  <si>
    <t>total_amount_gtncps_before_creation is: 110922126.28944595</t>
  </si>
  <si>
    <t>creation_amount_gtbcps is: 87.32223525643349</t>
  </si>
  <si>
    <t xml:space="preserve">total_amount_gtbcps_new is: 110922213.61168121
</t>
  </si>
  <si>
    <t xml:space="preserve"> 110922213.61168121
</t>
  </si>
  <si>
    <t>payout of tranche of gold is: -20.62570513664728</t>
  </si>
  <si>
    <t xml:space="preserve"> payout of tranche of Treausry Bill Option is: -2.9539172828622844</t>
  </si>
  <si>
    <t xml:space="preserve"> payout of tranche of Collar of REIT is: -5.871220559827125
</t>
  </si>
  <si>
    <t xml:space="preserve"> -5.871220559827125
</t>
  </si>
  <si>
    <t>Collateral size of tranche of gold is: 79915429.63586648</t>
  </si>
  <si>
    <t xml:space="preserve"> collateral size of tranche of Treausry Bill Option is: 34525754.11106846</t>
  </si>
  <si>
    <t xml:space="preserve"> collateral size of tranche of Collar of REIT is: 49673257.23791098
</t>
  </si>
  <si>
    <t xml:space="preserve"> 49673257.23791098
</t>
  </si>
  <si>
    <t>Collateral ratio of tranche of gold is: 0.7205246008166107</t>
  </si>
  <si>
    <t xml:space="preserve"> collateral ratio of tranche of Treausry Bill Option is: 0.31128726094723114</t>
  </si>
  <si>
    <t xml:space="preserve"> collateral ratio of tranche of Collar of REIT is: 0.44785849247994935
</t>
  </si>
  <si>
    <t xml:space="preserve"> 0.44785849247994935
</t>
  </si>
  <si>
    <t xml:space="preserve">date is: 2019-02-25 00:00:00
</t>
  </si>
  <si>
    <t xml:space="preserve"> 2019-02-25 00</t>
  </si>
  <si>
    <t>current price of gold is: 1327.58</t>
  </si>
  <si>
    <t xml:space="preserve"> predicted price of gold is: 1325.3885241261735
</t>
  </si>
  <si>
    <t xml:space="preserve"> 1325.3885241261735
</t>
  </si>
  <si>
    <t>current price of tb is: 98.62695313</t>
  </si>
  <si>
    <t xml:space="preserve"> current price of tb option is: 4.287579378543248</t>
  </si>
  <si>
    <t xml:space="preserve"> predicted price of tb is: 98.8466424144099
</t>
  </si>
  <si>
    <t xml:space="preserve"> 98.8466424144099
</t>
  </si>
  <si>
    <t>current price of reit is: 88.75</t>
  </si>
  <si>
    <t xml:space="preserve"> current price of reit option is: 3.961838139213725</t>
  </si>
  <si>
    <t xml:space="preserve"> predicted price of reit is: 89.22212548272489
</t>
  </si>
  <si>
    <t xml:space="preserve"> 89.22212548272489
</t>
  </si>
  <si>
    <t>value_ratio_gold_to_total is: -0.3246748090396006</t>
  </si>
  <si>
    <t xml:space="preserve"> risk_ratio_to_gold is: 0.7378913213417323</t>
  </si>
  <si>
    <t xml:space="preserve"> risk_ratio_to_gold_before is: 0.739255685116099
</t>
  </si>
  <si>
    <t xml:space="preserve"> 0.739255685116099
</t>
  </si>
  <si>
    <t>value_ratio_tb_to_total is: 0.6677676035188596</t>
  </si>
  <si>
    <t xml:space="preserve"> risk_ratio_tb_to_gold is: 0.14787821491420142</t>
  </si>
  <si>
    <t xml:space="preserve"> risk_ratio_tb_to_gold_before is: 0.14759460330695107
</t>
  </si>
  <si>
    <t xml:space="preserve"> 0.14759460330695107
</t>
  </si>
  <si>
    <t>value_ratio_reit_to_total is: 0.6569072055207411</t>
  </si>
  <si>
    <t xml:space="preserve"> risk_ratio_reit_to_gold is: 0.20733490533454565</t>
  </si>
  <si>
    <t xml:space="preserve"> risk_ratio_reit_to_gold_before is: 0.20511734755610064
</t>
  </si>
  <si>
    <t xml:space="preserve"> 0.20511734755610064
</t>
  </si>
  <si>
    <t>delta_gold is: 0.9986309613359409</t>
  </si>
  <si>
    <t xml:space="preserve"> delta_tb is: 0.9997762587533827</t>
  </si>
  <si>
    <t xml:space="preserve"> delta_reit is: 0.9964012942122269
</t>
  </si>
  <si>
    <t xml:space="preserve"> 0.9964012942122269
</t>
  </si>
  <si>
    <t>delta_gold_risk is: 0.9992155473251906</t>
  </si>
  <si>
    <t xml:space="preserve"> delta_tb_risk is: 1.0002471357101481</t>
  </si>
  <si>
    <t xml:space="preserve"> delta_reit_risk is: 1.0018401177137997
</t>
  </si>
  <si>
    <t xml:space="preserve"> 1.0018401177137997
</t>
  </si>
  <si>
    <t xml:space="preserve">collateral_ratio_tranche_gold is: 0.7201030615524603
</t>
  </si>
  <si>
    <t xml:space="preserve"> 0.7201030615524603
</t>
  </si>
  <si>
    <t xml:space="preserve">collateral_ratio_tranche_tb is: 0.31156726679952773
</t>
  </si>
  <si>
    <t xml:space="preserve"> 0.31156726679952773
</t>
  </si>
  <si>
    <t xml:space="preserve">collateral_ratio_tranche_reit is: 0.446037786129475
</t>
  </si>
  <si>
    <t xml:space="preserve"> 0.446037786129475
</t>
  </si>
  <si>
    <t>Total plot size is: 163818549.3982347</t>
  </si>
  <si>
    <t xml:space="preserve"> plot size of gold is: 79806022.32284008</t>
  </si>
  <si>
    <t xml:space="preserve"> plot size of TB is: 34518029.275803246</t>
  </si>
  <si>
    <t xml:space="preserve"> plot size of REIT is: 49494497.79959136
</t>
  </si>
  <si>
    <t xml:space="preserve"> 49494497.79959136
</t>
  </si>
  <si>
    <t xml:space="preserve">collateral ratio is: 1.477001406704793
</t>
  </si>
  <si>
    <t xml:space="preserve"> 1.477001406704793
</t>
  </si>
  <si>
    <t>S_gtbcps_0 is: 0.9999162793666875</t>
  </si>
  <si>
    <t xml:space="preserve">stdev_gtbcps is: 0.007578920066407681
</t>
  </si>
  <si>
    <t xml:space="preserve"> 0.007578920066407681
</t>
  </si>
  <si>
    <t>predicted price of GTBCPS is: 0.9999213989873906</t>
  </si>
  <si>
    <t xml:space="preserve"> actual price is: 0.9999162793666875
</t>
  </si>
  <si>
    <t xml:space="preserve"> 0.9999162793666875
</t>
  </si>
  <si>
    <t>predicted amount of GTBCPS is: 110921645.68738054</t>
  </si>
  <si>
    <t xml:space="preserve"> actual amount is: 110922213.61168121
</t>
  </si>
  <si>
    <t>plot sizes of gold is: 79806022.32284008</t>
  </si>
  <si>
    <t xml:space="preserve"> plot sizes of tb is: 34518029.275803246 </t>
  </si>
  <si>
    <t xml:space="preserve"> plot sizes of reit is: 49494497.79959136</t>
  </si>
  <si>
    <t xml:space="preserve"> plot sizes of total is: 163818549.3982347.
</t>
  </si>
  <si>
    <t xml:space="preserve"> 163818549.3982347.
</t>
  </si>
  <si>
    <t>predicted stdevs of gold is: 0.006210666254196458</t>
  </si>
  <si>
    <t xml:space="preserve"> predicted stdevs of tb is: 0.000670723575484733</t>
  </si>
  <si>
    <t xml:space="preserve"> predicted stdevs of reit is: 0.01460297806180348</t>
  </si>
  <si>
    <t xml:space="preserve"> predicted stdevs of GTBCPS is: 0.007578920066407681.
</t>
  </si>
  <si>
    <t xml:space="preserve"> 0.007578920066407681.
</t>
  </si>
  <si>
    <t>total_value_of_collaterals is: 163818741.19035345</t>
  </si>
  <si>
    <t xml:space="preserve"> createdtionValue_gold is: -408.6114005751229</t>
  </si>
  <si>
    <t xml:space="preserve"> createdValue_tb is: -176.734103120361</t>
  </si>
  <si>
    <t xml:space="preserve"> createdValue_reit is: -253.4145367882834
</t>
  </si>
  <si>
    <t xml:space="preserve"> -253.4145367882834
</t>
  </si>
  <si>
    <t>plotValue_gold_after_creation is: 79806553.45306028</t>
  </si>
  <si>
    <t xml:space="preserve"> plotValue_tb_after_creation  is: 34518223.49499191</t>
  </si>
  <si>
    <t xml:space="preserve"> plotValue_reit_after_creation  is: 49494803.00234173</t>
  </si>
  <si>
    <t xml:space="preserve">total_value_after_creation is: 163819579.95039392
</t>
  </si>
  <si>
    <t xml:space="preserve"> 163819579.95039392
</t>
  </si>
  <si>
    <t>total_amount_gtncps_before_creation is: 110922213.61168121</t>
  </si>
  <si>
    <t>creation_amount_gtbcps is: -567.9243006706238</t>
  </si>
  <si>
    <t xml:space="preserve">total_amount_gtbcps_new is: 110921645.68738054
</t>
  </si>
  <si>
    <t xml:space="preserve"> 110921645.68738054
</t>
  </si>
  <si>
    <t>payout of tranche of gold is: 122.51881963456252</t>
  </si>
  <si>
    <t xml:space="preserve"> payout of tranche of Treausry Bill Option is: 17.485085546609955</t>
  </si>
  <si>
    <t xml:space="preserve"> payout of tranche of Collar of REIT is: 51.78821358363419
</t>
  </si>
  <si>
    <t xml:space="preserve"> 51.78821358363419
</t>
  </si>
  <si>
    <t>Collateral size of tranche of gold is: 79806553.45306028</t>
  </si>
  <si>
    <t xml:space="preserve"> collateral size of tranche of Treausry Bill Option is: 34518223.49499191</t>
  </si>
  <si>
    <t xml:space="preserve"> collateral size of tranche of Collar of REIT is: 49494803.00234173
</t>
  </si>
  <si>
    <t xml:space="preserve"> 49494803.00234173
</t>
  </si>
  <si>
    <t>Collateral ratio of tranche of gold is: 0.719538712971219</t>
  </si>
  <si>
    <t xml:space="preserve"> collateral ratio of tranche of Treausry Bill Option is: 0.31121752579188666</t>
  </si>
  <si>
    <t xml:space="preserve"> collateral ratio of tranche of Collar of REIT is: 0.44624689715507754
</t>
  </si>
  <si>
    <t xml:space="preserve"> 0.44624689715507754
</t>
  </si>
  <si>
    <t xml:space="preserve">date is: 2019-02-26 00:00:00
</t>
  </si>
  <si>
    <t xml:space="preserve"> 2019-02-26 00</t>
  </si>
  <si>
    <t>current price of gold is: 1328.96</t>
  </si>
  <si>
    <t xml:space="preserve"> predicted price of gold is: 1330.611264475059
</t>
  </si>
  <si>
    <t xml:space="preserve"> 1330.611264475059
</t>
  </si>
  <si>
    <t xml:space="preserve"> current price of tb option is: 4.289914675786088</t>
  </si>
  <si>
    <t xml:space="preserve"> predicted price of tb is: 98.86961782009323
</t>
  </si>
  <si>
    <t xml:space="preserve"> 98.86961782009323
</t>
  </si>
  <si>
    <t>current price of reit is: 88.4</t>
  </si>
  <si>
    <t xml:space="preserve"> current price of reit option is: 4.010794945700795</t>
  </si>
  <si>
    <t xml:space="preserve"> predicted price of reit is: 88.81718266915172
</t>
  </si>
  <si>
    <t xml:space="preserve"> 88.81718266915172
</t>
  </si>
  <si>
    <t>value_ratio_gold_to_total is: 0.15597933814259</t>
  </si>
  <si>
    <t xml:space="preserve"> risk_ratio_to_gold is: 0.7402098567328917</t>
  </si>
  <si>
    <t xml:space="preserve"> risk_ratio_to_gold_before is: 0.7378913213417323
</t>
  </si>
  <si>
    <t xml:space="preserve"> 0.7378913213417323
</t>
  </si>
  <si>
    <t>value_ratio_tb_to_total is: 0.4257514941335413</t>
  </si>
  <si>
    <t xml:space="preserve"> risk_ratio_tb_to_gold is: 0.14662888968182597</t>
  </si>
  <si>
    <t xml:space="preserve"> risk_ratio_tb_to_gold_before is: 0.14787821491420142
</t>
  </si>
  <si>
    <t xml:space="preserve"> 0.14787821491420142
</t>
  </si>
  <si>
    <t>value_ratio_reit_to_total is: 0.4182691677238687</t>
  </si>
  <si>
    <t xml:space="preserve"> risk_ratio_reit_to_gold is: 0.20433934034656012</t>
  </si>
  <si>
    <t xml:space="preserve"> risk_ratio_reit_to_gold_before is: 0.20733490533454565
</t>
  </si>
  <si>
    <t xml:space="preserve"> 0.20733490533454565
</t>
  </si>
  <si>
    <t>delta_gold is: 1.0010394853794122</t>
  </si>
  <si>
    <t xml:space="preserve"> delta_tb is: 1.0002694072116642</t>
  </si>
  <si>
    <t xml:space="preserve"> delta_reit is: 0.9967529152743052
</t>
  </si>
  <si>
    <t xml:space="preserve"> 0.9967529152743052
</t>
  </si>
  <si>
    <t>delta_gold_risk is: 1.0013341083891079</t>
  </si>
  <si>
    <t xml:space="preserve"> delta_tb_risk is: 0.9989116221423638</t>
  </si>
  <si>
    <t xml:space="preserve"> delta_reit_risk is: 0.9975188616060466
</t>
  </si>
  <si>
    <t xml:space="preserve"> 0.9975188616060466
</t>
  </si>
  <si>
    <t xml:space="preserve">collateral_ratio_tranche_gold is: 0.7193270027543872
</t>
  </si>
  <si>
    <t xml:space="preserve"> 0.7193270027543872
</t>
  </si>
  <si>
    <t xml:space="preserve">collateral_ratio_tranche_tb is: 0.3113169433039199
</t>
  </si>
  <si>
    <t xml:space="preserve"> 0.3113169433039199
</t>
  </si>
  <si>
    <t xml:space="preserve">collateral_ratio_tranche_reit is: 0.4454412161841459
</t>
  </si>
  <si>
    <t xml:space="preserve"> 0.4454412161841459
</t>
  </si>
  <si>
    <t>Total plot size is: 163751123.33540288</t>
  </si>
  <si>
    <t xml:space="preserve"> plot size of gold is: 79889511.19855602</t>
  </si>
  <si>
    <t xml:space="preserve"> plot size of TB is: 34527522.9533353</t>
  </si>
  <si>
    <t xml:space="preserve"> plot size of REIT is: 49334089.183511555
</t>
  </si>
  <si>
    <t xml:space="preserve"> 49334089.183511555
</t>
  </si>
  <si>
    <t xml:space="preserve">collateral ratio is: 1.4763934878212661
</t>
  </si>
  <si>
    <t xml:space="preserve"> 1.4763934878212661
</t>
  </si>
  <si>
    <t>S_gtbcps_0 is: 0.9999213989873906</t>
  </si>
  <si>
    <t xml:space="preserve">stdev_gtbcps is: 0.007565185179203108
</t>
  </si>
  <si>
    <t xml:space="preserve"> 0.007565185179203108
</t>
  </si>
  <si>
    <t>predicted price of GTBCPS is: 0.9999468878261848</t>
  </si>
  <si>
    <t xml:space="preserve"> actual price is: 0.9999213989873906
</t>
  </si>
  <si>
    <t xml:space="preserve"> 0.9999213989873906
</t>
  </si>
  <si>
    <t>predicted amount of GTBCPS is: 110918818.27326472</t>
  </si>
  <si>
    <t xml:space="preserve"> actual amount is: 110921645.68738054
</t>
  </si>
  <si>
    <t>plot sizes of gold is: 79889511.19855602</t>
  </si>
  <si>
    <t xml:space="preserve"> plot sizes of tb is: 34527522.9533353 </t>
  </si>
  <si>
    <t xml:space="preserve"> plot sizes of reit is: 49334089.183511555</t>
  </si>
  <si>
    <t xml:space="preserve"> plot sizes of total is: 163751123.33540288.
</t>
  </si>
  <si>
    <t xml:space="preserve"> 163751123.33540288.
</t>
  </si>
  <si>
    <t>predicted stdevs of gold is: 0.006204627719187014</t>
  </si>
  <si>
    <t xml:space="preserve"> predicted stdevs of tb is: 0.0006657857516199326</t>
  </si>
  <si>
    <t xml:space="preserve"> predicted stdevs of reit is: 0.01459710668175487</t>
  </si>
  <si>
    <t xml:space="preserve"> predicted stdevs of GTBCPS is: 0.007565185179203108.
</t>
  </si>
  <si>
    <t xml:space="preserve"> 0.007565185179203108.
</t>
  </si>
  <si>
    <t>total_value_of_collaterals is: 163752078.5494903</t>
  </si>
  <si>
    <t xml:space="preserve"> createdtionValue_gold is: -2036.4658229835013</t>
  </si>
  <si>
    <t xml:space="preserve"> createdValue_tb is: -880.1385595768745</t>
  </si>
  <si>
    <t xml:space="preserve"> createdValue_reit is: -1257.5740444441535
</t>
  </si>
  <si>
    <t xml:space="preserve"> -1257.5740444441535
</t>
  </si>
  <si>
    <t>plotValue_gold_after_creation is: 79892131.54445027</t>
  </si>
  <si>
    <t xml:space="preserve"> plotValue_tb_after_creation  is: 34528517.38805161</t>
  </si>
  <si>
    <t xml:space="preserve"> plotValue_reit_after_creation  is: 49335603.79541544</t>
  </si>
  <si>
    <t xml:space="preserve">total_value_after_creation is: 163756252.7279173
</t>
  </si>
  <si>
    <t xml:space="preserve"> 163756252.7279173
</t>
  </si>
  <si>
    <t>total_amount_gtncps_before_creation is: 110921645.68738054</t>
  </si>
  <si>
    <t>creation_amount_gtbcps is: -2827.4141158163548</t>
  </si>
  <si>
    <t xml:space="preserve">total_amount_gtbcps_new is: 110918818.27326472
</t>
  </si>
  <si>
    <t xml:space="preserve"> 110918818.27326472
</t>
  </si>
  <si>
    <t>payout of tranche of gold is: 583.8800712651712</t>
  </si>
  <si>
    <t xml:space="preserve"> payout of tranche of Treausry Bill Option is: 114.29615672946993</t>
  </si>
  <si>
    <t xml:space="preserve"> payout of tranche of Collar of REIT is: 257.03785944119335
</t>
  </si>
  <si>
    <t xml:space="preserve"> 257.03785944119335
</t>
  </si>
  <si>
    <t>Collateral size of tranche of gold is: 79892131.54445027</t>
  </si>
  <si>
    <t xml:space="preserve"> collateral size of tranche of Treausry Bill Option is: 34528517.38805161</t>
  </si>
  <si>
    <t xml:space="preserve"> collateral size of tranche of Collar of REIT is: 49335603.79541544
</t>
  </si>
  <si>
    <t xml:space="preserve"> 49335603.79541544
</t>
  </si>
  <si>
    <t>Collateral ratio of tranche of gold is: 0.7202956151568981</t>
  </si>
  <si>
    <t xml:space="preserve"> collateral ratio of tranche of Treausry Bill Option is: 0.3113039944195848</t>
  </si>
  <si>
    <t xml:space="preserve"> collateral ratio of tranche of Collar of REIT is: 0.44480249053292775
</t>
  </si>
  <si>
    <t xml:space="preserve"> 0.44480249053292775
</t>
  </si>
  <si>
    <t xml:space="preserve">date is: 2019-02-27 00:00:00
</t>
  </si>
  <si>
    <t xml:space="preserve"> 2019-02-27 00</t>
  </si>
  <si>
    <t>current price of gold is: 1319.86</t>
  </si>
  <si>
    <t xml:space="preserve"> predicted price of gold is: 1320.444632616412
</t>
  </si>
  <si>
    <t xml:space="preserve"> 1320.444632616412
</t>
  </si>
  <si>
    <t>current price of tb is: 98.62304688</t>
  </si>
  <si>
    <t xml:space="preserve"> current price of tb option is: 4.285994955900968</t>
  </si>
  <si>
    <t xml:space="preserve"> predicted price of tb is: 98.84437485584657
</t>
  </si>
  <si>
    <t xml:space="preserve"> 98.84437485584657
</t>
  </si>
  <si>
    <t xml:space="preserve"> current price of reit option is: 3.9232286095373468</t>
  </si>
  <si>
    <t xml:space="preserve"> predicted price of reit is: 89.73890832457884
</t>
  </si>
  <si>
    <t xml:space="preserve"> 89.73890832457884
</t>
  </si>
  <si>
    <t>value_ratio_gold_to_total is: 0.060558008687556626</t>
  </si>
  <si>
    <t xml:space="preserve"> risk_ratio_to_gold is: 0.7388536740551997</t>
  </si>
  <si>
    <t xml:space="preserve"> risk_ratio_to_gold_before is: 0.7402098567328917
</t>
  </si>
  <si>
    <t xml:space="preserve"> 0.7402098567328917
</t>
  </si>
  <si>
    <t>value_ratio_tb_to_total is: 0.46688209585961693</t>
  </si>
  <si>
    <t xml:space="preserve"> risk_ratio_tb_to_gold is: 0.14708081323210248</t>
  </si>
  <si>
    <t xml:space="preserve"> risk_ratio_tb_to_gold_before is: 0.14662888968182597
</t>
  </si>
  <si>
    <t xml:space="preserve"> 0.14662888968182597
</t>
  </si>
  <si>
    <t>value_ratio_reit_to_total is: 0.47255989545282645</t>
  </si>
  <si>
    <t xml:space="preserve"> risk_ratio_reit_to_gold is: 0.2063671496256828</t>
  </si>
  <si>
    <t xml:space="preserve"> risk_ratio_reit_to_gold_before is: 0.20433934034656012
</t>
  </si>
  <si>
    <t xml:space="preserve"> 0.20433934034656012
</t>
  </si>
  <si>
    <t>delta_gold is: 0.9931525403322898</t>
  </si>
  <si>
    <t xml:space="preserve"> delta_tb is: 0.9996773279468212</t>
  </si>
  <si>
    <t xml:space="preserve"> delta_reit is: 1.0066272956984776
</t>
  </si>
  <si>
    <t xml:space="preserve"> 1.0066272956984776
</t>
  </si>
  <si>
    <t>delta_gold_risk is: 0.9992206786598496</t>
  </si>
  <si>
    <t xml:space="preserve"> delta_tb_risk is: 1.0003941323599495</t>
  </si>
  <si>
    <t xml:space="preserve"> delta_reit_risk is: 1.0016837524202598
</t>
  </si>
  <si>
    <t xml:space="preserve"> 1.0016837524202598
</t>
  </si>
  <si>
    <t xml:space="preserve">collateral_ratio_tranche_gold is: 0.7159213527713668
</t>
  </si>
  <si>
    <t xml:space="preserve"> 0.7159213527713668
</t>
  </si>
  <si>
    <t xml:space="preserve">collateral_ratio_tranche_tb is: 0.31322573887001365
</t>
  </si>
  <si>
    <t xml:space="preserve"> 0.31322573887001365
</t>
  </si>
  <si>
    <t xml:space="preserve">collateral_ratio_tranche_reit is: 0.45007959659975827
</t>
  </si>
  <si>
    <t xml:space="preserve"> 0.45007959659975827
</t>
  </si>
  <si>
    <t>Total plot size is: 163525014.82661563</t>
  </si>
  <si>
    <t xml:space="preserve"> plot size of gold is: 79345073.39593226</t>
  </si>
  <si>
    <t xml:space="preserve"> plot size of TB is: 34517376.00045279</t>
  </si>
  <si>
    <t xml:space="preserve"> plot size of REIT is: 49662565.430230595
</t>
  </si>
  <si>
    <t xml:space="preserve"> 49662565.430230595
</t>
  </si>
  <si>
    <t xml:space="preserve">collateral ratio is: 1.4743548750587099
</t>
  </si>
  <si>
    <t xml:space="preserve"> 1.4743548750587099
</t>
  </si>
  <si>
    <t>S_gtbcps_0 is: 0.9999468878261848</t>
  </si>
  <si>
    <t xml:space="preserve">stdev_gtbcps is: 0.007580706922671091
</t>
  </si>
  <si>
    <t xml:space="preserve"> 0.007580706922671091
</t>
  </si>
  <si>
    <t>predicted price of GTBCPS is: 0.9999609299661264</t>
  </si>
  <si>
    <t xml:space="preserve"> actual price is: 0.9999468878261848
</t>
  </si>
  <si>
    <t xml:space="preserve"> 0.9999468878261848
</t>
  </si>
  <si>
    <t>predicted amount of GTBCPS is: 110917260.67484094</t>
  </si>
  <si>
    <t xml:space="preserve"> actual amount is: 110918818.27326472
</t>
  </si>
  <si>
    <t>plot sizes of gold is: 79345073.39593226</t>
  </si>
  <si>
    <t xml:space="preserve"> plot sizes of tb is: 34517376.00045279 </t>
  </si>
  <si>
    <t xml:space="preserve"> plot sizes of reit is: 49662565.430230595</t>
  </si>
  <si>
    <t xml:space="preserve"> plot sizes of total is: 163525014.82661563.
</t>
  </si>
  <si>
    <t xml:space="preserve"> 163525014.82661563.
</t>
  </si>
  <si>
    <t>predicted stdevs of gold is: 0.006193396586364372</t>
  </si>
  <si>
    <t xml:space="preserve"> predicted stdevs of tb is: 0.0006670118216778522</t>
  </si>
  <si>
    <t xml:space="preserve"> predicted stdevs of reit is: 0.014602471722569886</t>
  </si>
  <si>
    <t xml:space="preserve"> predicted stdevs of GTBCPS is: 0.007580706922671091.
</t>
  </si>
  <si>
    <t xml:space="preserve"> 0.007580706922671091.
</t>
  </si>
  <si>
    <t>total_value_of_collaterals is: 163525539.05911827</t>
  </si>
  <si>
    <t xml:space="preserve"> createdtionValue_gold is: -1114.2389400421216</t>
  </si>
  <si>
    <t xml:space="preserve"> createdValue_tb is: -484.7243169695548</t>
  </si>
  <si>
    <t xml:space="preserve"> createdValue_reit is: -697.4072117179953
</t>
  </si>
  <si>
    <t xml:space="preserve"> -697.4072117179953
</t>
  </si>
  <si>
    <t>plotValue_gold_after_creation is: 79346553.39704038</t>
  </si>
  <si>
    <t xml:space="preserve"> plotValue_tb_after_creation  is: 34517913.99232085</t>
  </si>
  <si>
    <t xml:space="preserve"> plotValue_reit_after_creation  is: 49663368.04022579</t>
  </si>
  <si>
    <t xml:space="preserve">total_value_after_creation is: 163527835.429587
</t>
  </si>
  <si>
    <t xml:space="preserve"> 163527835.429587
</t>
  </si>
  <si>
    <t>total_amount_gtncps_before_creation is: 110918818.27326472</t>
  </si>
  <si>
    <t>creation_amount_gtbcps is: -1557.5984237790108</t>
  </si>
  <si>
    <t xml:space="preserve">total_amount_gtbcps_new is: 110917260.67484094
</t>
  </si>
  <si>
    <t xml:space="preserve"> 110917260.67484094
</t>
  </si>
  <si>
    <t>payout of tranche of gold is: 365.76216808572303</t>
  </si>
  <si>
    <t xml:space="preserve"> payout of tranche of Treausry Bill Option is: 53.267551096633206</t>
  </si>
  <si>
    <t xml:space="preserve"> payout of tranche of Collar of REIT is: 105.20278347039003
</t>
  </si>
  <si>
    <t xml:space="preserve"> 105.20278347039003
</t>
  </si>
  <si>
    <t>Collateral size of tranche of gold is: 79346553.39704038</t>
  </si>
  <si>
    <t xml:space="preserve"> collateral size of tranche of Treausry Bill Option is: 34517913.99232085</t>
  </si>
  <si>
    <t xml:space="preserve"> collateral size of tranche of Collar of REIT is: 49663368.04022579
</t>
  </si>
  <si>
    <t xml:space="preserve"> 49663368.04022579
</t>
  </si>
  <si>
    <t>Collateral ratio of tranche of gold is: 0.715384952941029</t>
  </si>
  <si>
    <t xml:space="preserve"> collateral ratio of tranche of Treausry Bill Option is: 0.3112119584256574</t>
  </si>
  <si>
    <t xml:space="preserve"> collateral ratio of tranche of Collar of REIT is: 0.44776269021503756
</t>
  </si>
  <si>
    <t xml:space="preserve"> 0.44776269021503756
</t>
  </si>
  <si>
    <t xml:space="preserve">date is: 2019-02-28 00:00:00
</t>
  </si>
  <si>
    <t xml:space="preserve"> 2019-02-28 00</t>
  </si>
  <si>
    <t>current price of gold is: 1313.32</t>
  </si>
  <si>
    <t xml:space="preserve"> predicted price of gold is: 1317.0268826387621
</t>
  </si>
  <si>
    <t xml:space="preserve"> 1317.0268826387621
</t>
  </si>
  <si>
    <t>current price of tb is: 98.58984375</t>
  </si>
  <si>
    <t xml:space="preserve"> current price of tb option is: 4.282882236560545</t>
  </si>
  <si>
    <t xml:space="preserve"> predicted price of tb is: 98.8143909701465
</t>
  </si>
  <si>
    <t xml:space="preserve"> 98.8143909701465
</t>
  </si>
  <si>
    <t xml:space="preserve"> current price of reit option is: 3.9086657509940608</t>
  </si>
  <si>
    <t xml:space="preserve"> predicted price of reit is: 89.16417777710322
</t>
  </si>
  <si>
    <t xml:space="preserve"> 89.16417777710322
</t>
  </si>
  <si>
    <t>value_ratio_gold_to_total is: 0.29567174166636584</t>
  </si>
  <si>
    <t xml:space="preserve"> risk_ratio_to_gold is: 0.7388116973521222</t>
  </si>
  <si>
    <t xml:space="preserve"> risk_ratio_to_gold_before is: 0.7388536740551997
</t>
  </si>
  <si>
    <t xml:space="preserve"> 0.7388536740551997
</t>
  </si>
  <si>
    <t>value_ratio_tb_to_total is: 0.3595256844570295</t>
  </si>
  <si>
    <t xml:space="preserve"> risk_ratio_tb_to_gold is: 0.1464196499452513</t>
  </si>
  <si>
    <t xml:space="preserve"> risk_ratio_tb_to_gold_before is: 0.14708081323210248
</t>
  </si>
  <si>
    <t xml:space="preserve"> 0.14708081323210248
</t>
  </si>
  <si>
    <t>value_ratio_reit_to_total is: 0.34480257387660473</t>
  </si>
  <si>
    <t xml:space="preserve"> risk_ratio_reit_to_gold is: 0.20710521110387464</t>
  </si>
  <si>
    <t xml:space="preserve"> risk_ratio_reit_to_gold_before is: 0.2063671496256828
</t>
  </si>
  <si>
    <t xml:space="preserve"> 0.2063671496256828
</t>
  </si>
  <si>
    <t>delta_gold is: 0.9950449290076221</t>
  </si>
  <si>
    <t xml:space="preserve"> delta_tb is: 0.9996471073027932</t>
  </si>
  <si>
    <t xml:space="preserve"> delta_reit is: 0.996080948124543
</t>
  </si>
  <si>
    <t xml:space="preserve"> 0.996080948124543
</t>
  </si>
  <si>
    <t>delta_gold_risk is: 0.9999758595540821</t>
  </si>
  <si>
    <t xml:space="preserve"> delta_tb_risk is: 0.9994236122867506</t>
  </si>
  <si>
    <t xml:space="preserve"> delta_reit_risk is: 1.000611805020073
</t>
  </si>
  <si>
    <t xml:space="preserve"> 1.000611805020073
</t>
  </si>
  <si>
    <t xml:space="preserve">collateral_ratio_tranche_gold is: 0.7118573542662893
</t>
  </si>
  <si>
    <t xml:space="preserve"> 0.7118573542662893
</t>
  </si>
  <si>
    <t xml:space="preserve">collateral_ratio_tranche_tb is: 0.31283165592444445
</t>
  </si>
  <si>
    <t xml:space="preserve"> 0.31283165592444445
</t>
  </si>
  <si>
    <t xml:space="preserve">collateral_ratio_tranche_reit is: 0.44795482996609126
</t>
  </si>
  <si>
    <t xml:space="preserve"> 0.44795482996609126
</t>
  </si>
  <si>
    <t>Total plot size is: 162927853.18907392</t>
  </si>
  <si>
    <t xml:space="preserve"> plot size of gold is: 78953385.59195754</t>
  </si>
  <si>
    <t xml:space="preserve"> plot size of TB is: 34505732.872550145</t>
  </si>
  <si>
    <t xml:space="preserve"> plot size of REIT is: 49468734.72456623
</t>
  </si>
  <si>
    <t xml:space="preserve"> 49468734.72456623
</t>
  </si>
  <si>
    <t xml:space="preserve">collateral ratio is: 1.4689708170144946
</t>
  </si>
  <si>
    <t xml:space="preserve"> 1.4689708170144946
</t>
  </si>
  <si>
    <t>S_gtbcps_0 is: 0.9999609299661264</t>
  </si>
  <si>
    <t xml:space="preserve">stdev_gtbcps is: 0.007594614599714387
</t>
  </si>
  <si>
    <t xml:space="preserve"> 0.007594614599714387
</t>
  </si>
  <si>
    <t>predicted price of GTBCPS is: 0.9999936926615348</t>
  </si>
  <si>
    <t xml:space="preserve"> actual price is: 0.9999609299661264
</t>
  </si>
  <si>
    <t xml:space="preserve"> 0.9999609299661264
</t>
  </si>
  <si>
    <t>predicted amount of GTBCPS is: 110913626.70349322</t>
  </si>
  <si>
    <t xml:space="preserve"> actual amount is: 110917260.67484094
</t>
  </si>
  <si>
    <t>plot sizes of gold is: 78953385.59195754</t>
  </si>
  <si>
    <t xml:space="preserve"> plot sizes of tb is: 34505732.872550145 </t>
  </si>
  <si>
    <t xml:space="preserve"> plot sizes of reit is: 49468734.72456623</t>
  </si>
  <si>
    <t xml:space="preserve"> plot sizes of total is: 162927853.18907392.
</t>
  </si>
  <si>
    <t xml:space="preserve"> 162927853.18907392.
</t>
  </si>
  <si>
    <t>predicted stdevs of gold is: 0.0062414785788273515</t>
  </si>
  <si>
    <t xml:space="preserve"> predicted stdevs of tb is: 0.0006677805189247473</t>
  </si>
  <si>
    <t xml:space="preserve"> predicted stdevs of reit is: 0.014585902296585995</t>
  </si>
  <si>
    <t xml:space="preserve"> predicted stdevs of GTBCPS is: 0.007594614599714387.
</t>
  </si>
  <si>
    <t xml:space="preserve"> 0.007594614599714387.
</t>
  </si>
  <si>
    <t>total_value_of_collaterals is: 162929075.01810434</t>
  </si>
  <si>
    <t xml:space="preserve"> createdtionValue_gold is: -2586.8546799539126</t>
  </si>
  <si>
    <t xml:space="preserve"> createdValue_tb is: -1130.5487092223475</t>
  </si>
  <si>
    <t xml:space="preserve"> createdValue_reit is: -1620.8008326461375
</t>
  </si>
  <si>
    <t xml:space="preserve"> -1620.8008326461375
</t>
  </si>
  <si>
    <t>plotValue_gold_after_creation is: 78956823.65367213</t>
  </si>
  <si>
    <t xml:space="preserve"> plotValue_tb_after_creation  is: 34506977.047332965</t>
  </si>
  <si>
    <t xml:space="preserve"> plotValue_reit_after_creation  is: 49470612.521321066</t>
  </si>
  <si>
    <t xml:space="preserve">total_value_after_creation is: 162934413.22232616
</t>
  </si>
  <si>
    <t xml:space="preserve"> 162934413.22232616
</t>
  </si>
  <si>
    <t>total_amount_gtncps_before_creation is: 110917260.67484094</t>
  </si>
  <si>
    <t>creation_amount_gtbcps is: -3633.971347719431</t>
  </si>
  <si>
    <t xml:space="preserve">total_amount_gtbcps_new is: 110913626.70349322
</t>
  </si>
  <si>
    <t xml:space="preserve"> 110913626.70349322
</t>
  </si>
  <si>
    <t>payout of tranche of gold is: 851.2070346357427</t>
  </si>
  <si>
    <t xml:space="preserve"> payout of tranche of Treausry Bill Option is: 113.6260736013549</t>
  </si>
  <si>
    <t xml:space="preserve"> payout of tranche of Collar of REIT is: 256.9959221899914
</t>
  </si>
  <si>
    <t xml:space="preserve"> 256.9959221899914
</t>
  </si>
  <si>
    <t>Collateral size of tranche of gold is: 78956823.65367213</t>
  </si>
  <si>
    <t xml:space="preserve"> collateral size of tranche of Treausry Bill Option is: 34506977.047332965</t>
  </si>
  <si>
    <t xml:space="preserve"> collateral size of tranche of Collar of REIT is: 49470612.521321066
</t>
  </si>
  <si>
    <t xml:space="preserve"> 49470612.521321066
</t>
  </si>
  <si>
    <t>Collateral ratio of tranche of gold is: 0.7118578405546021</t>
  </si>
  <si>
    <t xml:space="preserve"> collateral ratio of tranche of Treausry Bill Option is: 0.31110752723193213</t>
  </si>
  <si>
    <t xml:space="preserve"> collateral ratio of tranche of Collar of REIT is: 0.44601646533818295
</t>
  </si>
  <si>
    <t xml:space="preserve"> 0.44601646533818295
</t>
  </si>
  <si>
    <t xml:space="preserve">date is: 2019-03-01 00:00:00
</t>
  </si>
  <si>
    <t xml:space="preserve"> 2019-03-01 00</t>
  </si>
  <si>
    <t>current price of gold is: 1293.44</t>
  </si>
  <si>
    <t xml:space="preserve"> predicted price of gold is: 1295.7606541504006
</t>
  </si>
  <si>
    <t xml:space="preserve"> 1295.7606541504006
</t>
  </si>
  <si>
    <t>current price of tb is: 98.52148438</t>
  </si>
  <si>
    <t xml:space="preserve"> current price of tb option is: 4.280645632674494</t>
  </si>
  <si>
    <t xml:space="preserve"> predicted price of tb is: 98.74834458330028
</t>
  </si>
  <si>
    <t xml:space="preserve"> 98.74834458330028
</t>
  </si>
  <si>
    <t>current price of reit is: 90.1</t>
  </si>
  <si>
    <t xml:space="preserve"> current price of reit option is: 3.8235237620972526</t>
  </si>
  <si>
    <t xml:space="preserve"> predicted price of reit is: 90.5237499621089
</t>
  </si>
  <si>
    <t xml:space="preserve"> 90.5237499621089
</t>
  </si>
  <si>
    <t>value_ratio_gold_to_total is: 0.20953167262274963</t>
  </si>
  <si>
    <t xml:space="preserve"> risk_ratio_to_gold is: 0.7396036594846483</t>
  </si>
  <si>
    <t xml:space="preserve"> risk_ratio_to_gold_before is: 0.7388116973521222
</t>
  </si>
  <si>
    <t xml:space="preserve"> 0.7388116973521222
</t>
  </si>
  <si>
    <t>value_ratio_tb_to_total is: 0.40698233168677733</t>
  </si>
  <si>
    <t xml:space="preserve"> risk_ratio_tb_to_gold is: 0.14777722594346918</t>
  </si>
  <si>
    <t xml:space="preserve"> risk_ratio_tb_to_gold_before is: 0.1464196499452513
</t>
  </si>
  <si>
    <t xml:space="preserve"> 0.1464196499452513
</t>
  </si>
  <si>
    <t>value_ratio_reit_to_total is: 0.3834859956904731</t>
  </si>
  <si>
    <t xml:space="preserve"> risk_ratio_reit_to_gold is: 0.2042982906876875</t>
  </si>
  <si>
    <t xml:space="preserve"> risk_ratio_reit_to_gold_before is: 0.20710521110387464
</t>
  </si>
  <si>
    <t xml:space="preserve"> 0.20710521110387464
</t>
  </si>
  <si>
    <t>delta_gold is: 0.9848627904851827</t>
  </si>
  <si>
    <t xml:space="preserve"> delta_tb is: 0.9993137542219377</t>
  </si>
  <si>
    <t xml:space="preserve"> delta_reit is: 1.0136507254971951
</t>
  </si>
  <si>
    <t xml:space="preserve"> 1.0136507254971951
</t>
  </si>
  <si>
    <t>delta_gold_risk is: 1.0004554617005006</t>
  </si>
  <si>
    <t xml:space="preserve"> delta_tb_risk is: 1.0011841876561367</t>
  </si>
  <si>
    <t xml:space="preserve"> delta_reit_risk is: 0.9976746679656695
</t>
  </si>
  <si>
    <t xml:space="preserve"> 0.9976746679656695
</t>
  </si>
  <si>
    <t xml:space="preserve">collateral_ratio_tranche_gold is: 0.7007631285112018
</t>
  </si>
  <si>
    <t xml:space="preserve"> 0.7007631285112018
</t>
  </si>
  <si>
    <t xml:space="preserve">collateral_ratio_tranche_tb is: 0.3152990574749558
</t>
  </si>
  <si>
    <t xml:space="preserve"> 0.3152990574749558
</t>
  </si>
  <si>
    <t xml:space="preserve">collateral_ratio_tranche_reit is: 0.4601236460508604
</t>
  </si>
  <si>
    <t xml:space="preserve"> 0.4601236460508604
</t>
  </si>
  <si>
    <t>Total plot size is: 162390856.72445026</t>
  </si>
  <si>
    <t xml:space="preserve"> plot size of gold is: 77761637.671402</t>
  </si>
  <si>
    <t xml:space="preserve"> plot size of TB is: 34483296.78002054</t>
  </si>
  <si>
    <t xml:space="preserve"> plot size of REIT is: 50145922.273027726
</t>
  </si>
  <si>
    <t xml:space="preserve"> 50145922.273027726
</t>
  </si>
  <si>
    <t xml:space="preserve">collateral ratio is: 1.4641292130779553
</t>
  </si>
  <si>
    <t xml:space="preserve"> 1.4641292130779553
</t>
  </si>
  <si>
    <t>S_gtbcps_0 is: 0.9999936926615348</t>
  </si>
  <si>
    <t xml:space="preserve">stdev_gtbcps is: 0.007596058112759026
</t>
  </si>
  <si>
    <t xml:space="preserve"> 0.007596058112759026
</t>
  </si>
  <si>
    <t>predicted price of GTBCPS is: 1.0000024414429334</t>
  </si>
  <si>
    <t xml:space="preserve"> actual price is: 0.9999936926615348
</t>
  </si>
  <si>
    <t xml:space="preserve"> 0.9999936926615348
</t>
  </si>
  <si>
    <t>predicted amount of GTBCPS is: 110912656.34678815</t>
  </si>
  <si>
    <t xml:space="preserve"> actual amount is: 110913626.70349322
</t>
  </si>
  <si>
    <t>plot sizes of gold is: 77761637.671402</t>
  </si>
  <si>
    <t xml:space="preserve"> plot sizes of tb is: 34483296.78002054 </t>
  </si>
  <si>
    <t xml:space="preserve"> plot sizes of reit is: 50145922.273027726</t>
  </si>
  <si>
    <t xml:space="preserve"> plot sizes of total is: 162390856.72445026.
</t>
  </si>
  <si>
    <t xml:space="preserve"> 162390856.72445026.
</t>
  </si>
  <si>
    <t>predicted stdevs of gold is: 0.006231477499852847</t>
  </si>
  <si>
    <t xml:space="preserve"> predicted stdevs of tb is: 0.0006724259316008515</t>
  </si>
  <si>
    <t xml:space="preserve"> predicted stdevs of reit is: 0.014473221217171624</t>
  </si>
  <si>
    <t xml:space="preserve"> predicted stdevs of GTBCPS is: 0.007596058112759026.
</t>
  </si>
  <si>
    <t xml:space="preserve"> 0.007596058112759026.
</t>
  </si>
  <si>
    <t>total_value_of_collaterals is: 162391180.20249426</t>
  </si>
  <si>
    <t xml:space="preserve"> createdtionValue_gold is: -680.3257900099178</t>
  </si>
  <si>
    <t xml:space="preserve"> createdValue_tb is: -301.6890257945775</t>
  </si>
  <si>
    <t xml:space="preserve"> createdValue_reit is: -438.7190818757922
</t>
  </si>
  <si>
    <t xml:space="preserve"> -438.7190818757922
</t>
  </si>
  <si>
    <t>plotValue_gold_after_creation is: 77762538.57545237</t>
  </si>
  <si>
    <t xml:space="preserve"> plotValue_tb_after_creation  is: 34483632.475257896</t>
  </si>
  <si>
    <t xml:space="preserve"> plotValue_reit_after_creation  is: 50146429.88568169</t>
  </si>
  <si>
    <t xml:space="preserve">total_value_after_creation is: 162392600.93639195
</t>
  </si>
  <si>
    <t xml:space="preserve"> 162392600.93639195
</t>
  </si>
  <si>
    <t>total_amount_gtncps_before_creation is: 110913626.70349322</t>
  </si>
  <si>
    <t>creation_amount_gtbcps is: -970.3567050695419</t>
  </si>
  <si>
    <t xml:space="preserve">total_amount_gtbcps_new is: 110912656.34678815
</t>
  </si>
  <si>
    <t xml:space="preserve"> 110912656.34678815
</t>
  </si>
  <si>
    <t>payout of tranche of gold is: 220.5782603597672</t>
  </si>
  <si>
    <t xml:space="preserve"> payout of tranche of Treausry Bill Option is: 34.006211556710134</t>
  </si>
  <si>
    <t xml:space="preserve"> payout of tranche of Collar of REIT is: 68.89357208187202
</t>
  </si>
  <si>
    <t xml:space="preserve"> 68.89357208187202
</t>
  </si>
  <si>
    <t>Collateral size of tranche of gold is: 77762538.57545237</t>
  </si>
  <si>
    <t xml:space="preserve"> collateral size of tranche of Treausry Bill Option is: 34483632.475257896</t>
  </si>
  <si>
    <t xml:space="preserve"> collateral size of tranche of Collar of REIT is: 50146429.88568169
</t>
  </si>
  <si>
    <t xml:space="preserve"> 50146429.88568169
</t>
  </si>
  <si>
    <t>Collateral ratio of tranche of gold is: 0.701107258272229</t>
  </si>
  <si>
    <t xml:space="preserve"> collateral ratio of tranche of Treausry Bill Option is: 0.31090452373203803</t>
  </si>
  <si>
    <t xml:space="preserve"> collateral ratio of tranche of Collar of REIT is: 0.4521203475781246
</t>
  </si>
  <si>
    <t xml:space="preserve"> 0.4521203475781246
</t>
  </si>
  <si>
    <t xml:space="preserve">date is: 2019-03-04 00:00:00
</t>
  </si>
  <si>
    <t xml:space="preserve"> 2019-03-04 00</t>
  </si>
  <si>
    <t>current price of gold is: 1286.74</t>
  </si>
  <si>
    <t xml:space="preserve"> predicted price of gold is: 1297.2933994294024
</t>
  </si>
  <si>
    <t xml:space="preserve"> 1297.2933994294024
</t>
  </si>
  <si>
    <t>current price of tb is: 98.55859375</t>
  </si>
  <si>
    <t xml:space="preserve"> current price of tb option is: 4.283746864157133</t>
  </si>
  <si>
    <t xml:space="preserve"> predicted price of tb is: 98.78224660664765
</t>
  </si>
  <si>
    <t xml:space="preserve"> 98.78224660664765
</t>
  </si>
  <si>
    <t xml:space="preserve"> current price of reit option is: 3.864984918425918</t>
  </si>
  <si>
    <t xml:space="preserve"> predicted price of reit is: 90.65085533097982
</t>
  </si>
  <si>
    <t xml:space="preserve"> 90.65085533097982
</t>
  </si>
  <si>
    <t>value_ratio_gold_to_total is: 0.5418490948501165</t>
  </si>
  <si>
    <t xml:space="preserve"> risk_ratio_to_gold is: 0.752849268466845</t>
  </si>
  <si>
    <t xml:space="preserve"> risk_ratio_to_gold_before is: 0.7396036594846483
</t>
  </si>
  <si>
    <t xml:space="preserve"> 0.7396036594846483
</t>
  </si>
  <si>
    <t>value_ratio_tb_to_total is: 0.23142594717312326</t>
  </si>
  <si>
    <t xml:space="preserve"> risk_ratio_tb_to_gold is: 0.13866843933561177</t>
  </si>
  <si>
    <t xml:space="preserve"> risk_ratio_tb_to_gold_before is: 0.14777722594346918
</t>
  </si>
  <si>
    <t xml:space="preserve"> 0.14777722594346918
</t>
  </si>
  <si>
    <t>value_ratio_reit_to_total is: 0.2267249579767603</t>
  </si>
  <si>
    <t xml:space="preserve"> risk_ratio_reit_to_gold is: 0.18961869845555615</t>
  </si>
  <si>
    <t xml:space="preserve"> risk_ratio_reit_to_gold_before is: 0.2042982906876875
</t>
  </si>
  <si>
    <t xml:space="preserve"> 0.2042982906876875
</t>
  </si>
  <si>
    <t>delta_gold is: 0.9948200148441365</t>
  </si>
  <si>
    <t xml:space="preserve"> delta_tb is: 1.0003911456063963</t>
  </si>
  <si>
    <t xml:space="preserve"> delta_reit is: 1.0004414352727404
</t>
  </si>
  <si>
    <t xml:space="preserve"> 1.0004414352727404
</t>
  </si>
  <si>
    <t>delta_gold_risk is: 1.0076141533216367</t>
  </si>
  <si>
    <t xml:space="preserve"> delta_tb_risk is: 0.9920639768746327</t>
  </si>
  <si>
    <t xml:space="preserve"> delta_reit_risk is: 0.9878106675516836
</t>
  </si>
  <si>
    <t xml:space="preserve"> 0.9878106675516836
</t>
  </si>
  <si>
    <t xml:space="preserve">collateral_ratio_tranche_gold is: 0.6922049782473353
</t>
  </si>
  <si>
    <t xml:space="preserve"> 0.6922049782473353
</t>
  </si>
  <si>
    <t xml:space="preserve">collateral_ratio_tranche_tb is: 0.3151466434557569
</t>
  </si>
  <si>
    <t xml:space="preserve"> 0.3151466434557569
</t>
  </si>
  <si>
    <t xml:space="preserve">collateral_ratio_tranche_reit is: 0.46028571553041997
</t>
  </si>
  <si>
    <t xml:space="preserve"> 0.46028571553041997
</t>
  </si>
  <si>
    <t>Total plot size is: 162025416.66517767</t>
  </si>
  <si>
    <t xml:space="preserve"> plot size of gold is: 77359729.77994926</t>
  </si>
  <si>
    <t xml:space="preserve"> plot size of TB is: 34497120.59659318</t>
  </si>
  <si>
    <t xml:space="preserve"> plot size of REIT is: 50168566.28863523
</t>
  </si>
  <si>
    <t xml:space="preserve"> 50168566.28863523
</t>
  </si>
  <si>
    <t xml:space="preserve">collateral ratio is: 1.4608343756886937
</t>
  </si>
  <si>
    <t xml:space="preserve"> 1.4608343756886937
</t>
  </si>
  <si>
    <t>S_gtbcps_0 is: 1.0000024414429334</t>
  </si>
  <si>
    <t xml:space="preserve">stdev_gtbcps is: 0.007691442566768631
</t>
  </si>
  <si>
    <t xml:space="preserve"> 0.007691442566768631
</t>
  </si>
  <si>
    <t>predicted price of GTBCPS is: 0.9999932823769139</t>
  </si>
  <si>
    <t xml:space="preserve"> actual price is: 1.0000024414429334
</t>
  </si>
  <si>
    <t xml:space="preserve"> 1.0000024414429334
</t>
  </si>
  <si>
    <t>predicted amount of GTBCPS is: 110913672.20995422</t>
  </si>
  <si>
    <t xml:space="preserve"> actual amount is: 110912656.34678815
</t>
  </si>
  <si>
    <t>plot sizes of gold is: 77359729.77994926</t>
  </si>
  <si>
    <t xml:space="preserve"> plot sizes of tb is: 34497120.59659318 </t>
  </si>
  <si>
    <t xml:space="preserve"> plot sizes of reit is: 50168566.28863523</t>
  </si>
  <si>
    <t xml:space="preserve"> plot sizes of total is: 162025416.66517767.
</t>
  </si>
  <si>
    <t xml:space="preserve"> 162025416.66517767.
</t>
  </si>
  <si>
    <t>predicted stdevs of gold is: 0.00643546562268952</t>
  </si>
  <si>
    <t xml:space="preserve"> predicted stdevs of tb is: 0.0006717029398990885</t>
  </si>
  <si>
    <t xml:space="preserve"> predicted stdevs of reit is: 0.014455096913922588</t>
  </si>
  <si>
    <t xml:space="preserve"> predicted stdevs of GTBCPS is: 0.007691442566768631.
</t>
  </si>
  <si>
    <t xml:space="preserve"> 0.007691442566768631.
</t>
  </si>
  <si>
    <t>total_value_of_collaterals is: 162025078.97779304</t>
  </si>
  <si>
    <t xml:space="preserve"> createdtionValue_gold is: 708.5393371557728</t>
  </si>
  <si>
    <t xml:space="preserve"> createdValue_tb is: 315.9602495523286</t>
  </si>
  <si>
    <t xml:space="preserve"> createdValue_reit is: 459.49518537539245
</t>
  </si>
  <si>
    <t xml:space="preserve"> 459.49518537539245
</t>
  </si>
  <si>
    <t>plotValue_gold_after_creation is: 77358824.1363468</t>
  </si>
  <si>
    <t xml:space="preserve"> plotValue_tb_after_creation  is: 34496762.70242309</t>
  </si>
  <si>
    <t xml:space="preserve"> plotValue_reit_after_creation  is: 50168008.14425106</t>
  </si>
  <si>
    <t xml:space="preserve">total_value_after_creation is: 162023594.98302096
</t>
  </si>
  <si>
    <t xml:space="preserve"> 162023594.98302096
</t>
  </si>
  <si>
    <t>total_amount_gtncps_before_creation is: 110912656.34678815</t>
  </si>
  <si>
    <t>creation_amount_gtbcps is: 1015.863166064024</t>
  </si>
  <si>
    <t xml:space="preserve">total_amount_gtbcps_new is: 110913672.20995422
</t>
  </si>
  <si>
    <t xml:space="preserve"> 110913672.20995422
</t>
  </si>
  <si>
    <t>payout of tranche of gold is: -197.10426530791685</t>
  </si>
  <si>
    <t xml:space="preserve"> payout of tranche of Treausry Bill Option is: -41.9339205393302</t>
  </si>
  <si>
    <t xml:space="preserve"> payout of tranche of Collar of REIT is: -98.64919879602179
</t>
  </si>
  <si>
    <t xml:space="preserve"> -98.64919879602179
</t>
  </si>
  <si>
    <t>Collateral size of tranche of gold is: 77358824.1363468</t>
  </si>
  <si>
    <t xml:space="preserve"> collateral size of tranche of Treausry Bill Option is: 34496762.70242309</t>
  </si>
  <si>
    <t xml:space="preserve"> collateral size of tranche of Collar of REIT is: 50168008.14425106
</t>
  </si>
  <si>
    <t xml:space="preserve"> 50168008.14425106
</t>
  </si>
  <si>
    <t>Collateral ratio of tranche of gold is: 0.6974798580730313</t>
  </si>
  <si>
    <t xml:space="preserve"> collateral ratio of tranche of Treausry Bill Option is: 0.31102847570766273</t>
  </si>
  <si>
    <t xml:space="preserve"> collateral ratio of tranche of Collar of REIT is: 0.45232299729098924
</t>
  </si>
  <si>
    <t xml:space="preserve"> 0.45232299729098924
</t>
  </si>
  <si>
    <t xml:space="preserve">date is: 2019-03-05 00:00:00
</t>
  </si>
  <si>
    <t xml:space="preserve"> 2019-03-05 00</t>
  </si>
  <si>
    <t>current price of gold is: 1288.01</t>
  </si>
  <si>
    <t xml:space="preserve"> predicted price of gold is: 1288.8912236511087
</t>
  </si>
  <si>
    <t xml:space="preserve"> 1288.8912236511087
</t>
  </si>
  <si>
    <t>current price of tb is: 98.54492188</t>
  </si>
  <si>
    <t xml:space="preserve"> current price of tb option is: 4.283776813408611</t>
  </si>
  <si>
    <t xml:space="preserve"> predicted price of tb is: 98.76854371192758
</t>
  </si>
  <si>
    <t xml:space="preserve"> 98.76854371192758
</t>
  </si>
  <si>
    <t>current price of reit is: 89.65</t>
  </si>
  <si>
    <t xml:space="preserve"> current price of reit option is: 3.982715294302821</t>
  </si>
  <si>
    <t xml:space="preserve"> predicted price of reit is: 89.89849719324732
</t>
  </si>
  <si>
    <t xml:space="preserve"> 89.89849719324732
</t>
  </si>
  <si>
    <t>value_ratio_gold_to_total is: 0.09160486337819908</t>
  </si>
  <si>
    <t xml:space="preserve"> risk_ratio_to_gold is: 0.7537438846575876</t>
  </si>
  <si>
    <t xml:space="preserve"> risk_ratio_to_gold_before is: 0.752849268466845
</t>
  </si>
  <si>
    <t xml:space="preserve"> 0.752849268466845
</t>
  </si>
  <si>
    <t>value_ratio_tb_to_total is: 0.4685526047531867</t>
  </si>
  <si>
    <t xml:space="preserve"> risk_ratio_tb_to_gold is: 0.13832036872408063</t>
  </si>
  <si>
    <t xml:space="preserve"> risk_ratio_tb_to_gold_before is: 0.13866843933561177
</t>
  </si>
  <si>
    <t xml:space="preserve"> 0.13866843933561177
</t>
  </si>
  <si>
    <t>value_ratio_reit_to_total is: 0.4398425318686142</t>
  </si>
  <si>
    <t xml:space="preserve"> risk_ratio_reit_to_gold is: 0.18839022933839278</t>
  </si>
  <si>
    <t xml:space="preserve"> risk_ratio_reit_to_gold_before is: 0.18961869845555615
</t>
  </si>
  <si>
    <t xml:space="preserve"> 0.18961869845555615
</t>
  </si>
  <si>
    <t>delta_gold is: 1.0009869903787867</t>
  </si>
  <si>
    <t xml:space="preserve"> delta_tb is: 0.9998673511253531</t>
  </si>
  <si>
    <t xml:space="preserve"> delta_reit is: 0.996463899564167
</t>
  </si>
  <si>
    <t xml:space="preserve"> 0.996463899564167
</t>
  </si>
  <si>
    <t>delta_gold_risk is: 1.0005103782777198</t>
  </si>
  <si>
    <t xml:space="preserve"> delta_tb_risk is: 0.9996943178545159</t>
  </si>
  <si>
    <t xml:space="preserve"> delta_reit_risk is: 0.998967342125037
</t>
  </si>
  <si>
    <t xml:space="preserve"> 0.998967342125037
</t>
  </si>
  <si>
    <t xml:space="preserve">collateral_ratio_tranche_gold is: 0.6978121158364942
</t>
  </si>
  <si>
    <t xml:space="preserve"> 0.6978121158364942
</t>
  </si>
  <si>
    <t xml:space="preserve">collateral_ratio_tranche_tb is: 0.31077557793307214
</t>
  </si>
  <si>
    <t xml:space="preserve"> 0.31077557793307214
</t>
  </si>
  <si>
    <t xml:space="preserve">collateral_ratio_tranche_reit is: 0.4507445815290039
</t>
  </si>
  <si>
    <t xml:space="preserve"> 0.4507445815290039
</t>
  </si>
  <si>
    <t>Total plot size is: 161917972.3259426</t>
  </si>
  <si>
    <t xml:space="preserve"> plot size of gold is: 77435176.55148363</t>
  </si>
  <si>
    <t xml:space="preserve"> plot size of TB is: 34492186.74567165</t>
  </si>
  <si>
    <t xml:space="preserve"> plot size of REIT is: 49990609.02878731
</t>
  </si>
  <si>
    <t xml:space="preserve"> 49990609.02878731
</t>
  </si>
  <si>
    <t xml:space="preserve">collateral ratio is: 1.4598656487601769
</t>
  </si>
  <si>
    <t xml:space="preserve"> 1.4598656487601769
</t>
  </si>
  <si>
    <t>S_gtbcps_0 is: 0.9999932823769139</t>
  </si>
  <si>
    <t xml:space="preserve">stdev_gtbcps is: 0.007534646750370486
</t>
  </si>
  <si>
    <t xml:space="preserve"> 0.007534646750370486
</t>
  </si>
  <si>
    <t>predicted price of GTBCPS is: 0.9999935693193788</t>
  </si>
  <si>
    <t xml:space="preserve"> actual price is: 0.9999932823769139
</t>
  </si>
  <si>
    <t xml:space="preserve"> 0.9999932823769139
</t>
  </si>
  <si>
    <t>predicted amount of GTBCPS is: 110913640.38390703</t>
  </si>
  <si>
    <t xml:space="preserve"> actual amount is: 110913672.20995422
</t>
  </si>
  <si>
    <t>plot sizes of gold is: 77435176.55148363</t>
  </si>
  <si>
    <t xml:space="preserve"> plot sizes of tb is: 34492186.74567165 </t>
  </si>
  <si>
    <t xml:space="preserve"> plot sizes of reit is: 49990609.02878731</t>
  </si>
  <si>
    <t xml:space="preserve"> plot sizes of total is: 161917972.3259426.
</t>
  </si>
  <si>
    <t xml:space="preserve"> 161917972.3259426.
</t>
  </si>
  <si>
    <t>predicted stdevs of gold is: 0.006446798222106501</t>
  </si>
  <si>
    <t xml:space="preserve"> predicted stdevs of tb is: 0.0006710217277875468</t>
  </si>
  <si>
    <t xml:space="preserve"> predicted stdevs of reit is: 0.0139554362769344</t>
  </si>
  <si>
    <t xml:space="preserve"> predicted stdevs of GTBCPS is: 0.007534646750370486.
</t>
  </si>
  <si>
    <t xml:space="preserve"> 0.007534646750370486.
</t>
  </si>
  <si>
    <t>total_value_of_collaterals is: 161917982.95218605</t>
  </si>
  <si>
    <t xml:space="preserve"> createdtionValue_gold is: -22.219591512674107</t>
  </si>
  <si>
    <t xml:space="preserve"> createdValue_tb is: -9.897339953400111</t>
  </si>
  <si>
    <t xml:space="preserve"> createdValue_reit is: -14.344525819315777
</t>
  </si>
  <si>
    <t xml:space="preserve"> -14.344525819315777
</t>
  </si>
  <si>
    <t>plotValue_gold_after_creation is: 77435205.05629155</t>
  </si>
  <si>
    <t xml:space="preserve"> plotValue_tb_after_creation  is: 34492197.94910302</t>
  </si>
  <si>
    <t xml:space="preserve"> plotValue_reit_after_creation  is: 49990626.408248745</t>
  </si>
  <si>
    <t xml:space="preserve">total_value_after_creation is: 161918029.41364333
</t>
  </si>
  <si>
    <t xml:space="preserve"> 161918029.41364333
</t>
  </si>
  <si>
    <t>total_amount_gtncps_before_creation is: 110913672.20995422</t>
  </si>
  <si>
    <t>creation_amount_gtbcps is: -31.82604718208313</t>
  </si>
  <si>
    <t xml:space="preserve">total_amount_gtbcps_new is: 110913640.38390703
</t>
  </si>
  <si>
    <t xml:space="preserve"> 110913640.38390703
</t>
  </si>
  <si>
    <t>payout of tranche of gold is: 6.285216405037577</t>
  </si>
  <si>
    <t xml:space="preserve"> payout of tranche of Treausry Bill Option is: 1.3060914135410246</t>
  </si>
  <si>
    <t xml:space="preserve"> payout of tranche of Collar of REIT is: 3.0349356192599957
</t>
  </si>
  <si>
    <t xml:space="preserve"> 3.0349356192599957
</t>
  </si>
  <si>
    <t>Collateral size of tranche of gold is: 77435205.05629155</t>
  </si>
  <si>
    <t xml:space="preserve"> collateral size of tranche of Treausry Bill Option is: 34492197.94910302</t>
  </si>
  <si>
    <t xml:space="preserve"> collateral size of tranche of Collar of REIT is: 49990626.408248745
</t>
  </si>
  <si>
    <t xml:space="preserve"> 49990626.408248745
</t>
  </si>
  <si>
    <t>Collateral ratio of tranche of gold is: 0.6981619260967603</t>
  </si>
  <si>
    <t xml:space="preserve"> collateral ratio of tranche of Treausry Bill Option is: 0.31098438156069574</t>
  </si>
  <si>
    <t xml:space="preserve"> collateral ratio of tranche of Collar of REIT is: 0.45071943690979854
</t>
  </si>
  <si>
    <t xml:space="preserve"> 0.45071943690979854
</t>
  </si>
  <si>
    <t xml:space="preserve">date is: 2019-03-06 00:00:00
</t>
  </si>
  <si>
    <t xml:space="preserve"> 2019-03-06 00</t>
  </si>
  <si>
    <t>current price of gold is: 1286.36</t>
  </si>
  <si>
    <t xml:space="preserve"> predicted price of gold is: 1285.7948415807937
</t>
  </si>
  <si>
    <t xml:space="preserve"> 1285.7948415807937
</t>
  </si>
  <si>
    <t>current price of tb is: 98.60351563</t>
  </si>
  <si>
    <t xml:space="preserve"> current price of tb option is: 4.286037268161156</t>
  </si>
  <si>
    <t xml:space="preserve"> predicted price of tb is: 98.82479977418485
</t>
  </si>
  <si>
    <t xml:space="preserve"> 98.82479977418485
</t>
  </si>
  <si>
    <t xml:space="preserve"> current price of reit option is: 4.013922464289124</t>
  </si>
  <si>
    <t xml:space="preserve"> predicted price of reit is: 90.13401216487286
</t>
  </si>
  <si>
    <t xml:space="preserve"> 90.13401216487286
</t>
  </si>
  <si>
    <t>value_ratio_gold_to_total is: -0.0665667751241954</t>
  </si>
  <si>
    <t xml:space="preserve"> risk_ratio_to_gold is: 0.7523772179917784</t>
  </si>
  <si>
    <t xml:space="preserve"> risk_ratio_to_gold_before is: 0.7537438846575876
</t>
  </si>
  <si>
    <t xml:space="preserve"> 0.7537438846575876
</t>
  </si>
  <si>
    <t>value_ratio_tb_to_total is: 0.5308915883966028</t>
  </si>
  <si>
    <t xml:space="preserve"> risk_ratio_tb_to_gold is: 0.14084612357032736</t>
  </si>
  <si>
    <t xml:space="preserve"> risk_ratio_tb_to_gold_before is: 0.13832036872408063
</t>
  </si>
  <si>
    <t xml:space="preserve"> 0.13832036872408063
</t>
  </si>
  <si>
    <t>value_ratio_reit_to_total is: 0.5356751867275926</t>
  </si>
  <si>
    <t xml:space="preserve"> risk_ratio_reit_to_gold is: 0.18827439747517763</t>
  </si>
  <si>
    <t xml:space="preserve"> risk_ratio_reit_to_gold_before is: 0.18839022933839278
</t>
  </si>
  <si>
    <t xml:space="preserve"> 0.18839022933839278
</t>
  </si>
  <si>
    <t>delta_gold is: 0.9987189540453878</t>
  </si>
  <si>
    <t xml:space="preserve"> delta_tb is: 1.0005918017589037</t>
  </si>
  <si>
    <t xml:space="preserve"> delta_reit is: 0.9997992920534811
</t>
  </si>
  <si>
    <t xml:space="preserve"> 0.9997992920534811
</t>
  </si>
  <si>
    <t>delta_gold_risk is: 0.9992207147932116</t>
  </si>
  <si>
    <t xml:space="preserve"> delta_tb_risk is: 1.0022188435836195</t>
  </si>
  <si>
    <t xml:space="preserve"> delta_reit_risk is: 0.9999025304480335
</t>
  </si>
  <si>
    <t xml:space="preserve"> 0.9999025304480335
</t>
  </si>
  <si>
    <t xml:space="preserve">collateral_ratio_tranche_gold is: 0.69781134264212
</t>
  </si>
  <si>
    <t xml:space="preserve"> 0.69781134264212
</t>
  </si>
  <si>
    <t xml:space="preserve">collateral_ratio_tranche_tb is: 0.3108777658845197
</t>
  </si>
  <si>
    <t xml:space="preserve"> 0.3108777658845197
</t>
  </si>
  <si>
    <t xml:space="preserve">collateral_ratio_tranche_reit is: 0.45125097405771836
</t>
  </si>
  <si>
    <t xml:space="preserve"> 0.45125097405771836
</t>
  </si>
  <si>
    <t>Total plot size is: 161829210.38490453</t>
  </si>
  <si>
    <t xml:space="preserve"> plot size of gold is: 77336007.00010963</t>
  </si>
  <si>
    <t xml:space="preserve"> plot size of TB is: 34512610.492517754</t>
  </si>
  <si>
    <t xml:space="preserve"> plot size of REIT is: 49980592.89227715
</t>
  </si>
  <si>
    <t xml:space="preserve"> 49980592.89227715
</t>
  </si>
  <si>
    <t xml:space="preserve">collateral ratio is: 1.4590653638580298
</t>
  </si>
  <si>
    <t xml:space="preserve"> 1.4590653638580298
</t>
  </si>
  <si>
    <t>S_gtbcps_0 is: 0.9999935693193788</t>
  </si>
  <si>
    <t xml:space="preserve">stdev_gtbcps is: 0.007491833254400534
</t>
  </si>
  <si>
    <t xml:space="preserve"> 0.007491833254400534
</t>
  </si>
  <si>
    <t>predicted price of GTBCPS is: 0.9999930281437969</t>
  </si>
  <si>
    <t xml:space="preserve"> actual price is: 0.9999935693193788
</t>
  </si>
  <si>
    <t xml:space="preserve"> 0.9999935693193788
</t>
  </si>
  <si>
    <t>predicted amount of GTBCPS is: 110913700.40807939</t>
  </si>
  <si>
    <t xml:space="preserve"> actual amount is: 110913640.38390703
</t>
  </si>
  <si>
    <t>plot sizes of gold is: 77336007.00010963</t>
  </si>
  <si>
    <t xml:space="preserve"> plot sizes of tb is: 34512610.492517754 </t>
  </si>
  <si>
    <t xml:space="preserve"> plot sizes of reit is: 49980592.89227715</t>
  </si>
  <si>
    <t xml:space="preserve"> plot sizes of total is: 161829210.38490453.
</t>
  </si>
  <si>
    <t xml:space="preserve"> 161829210.38490453.
</t>
  </si>
  <si>
    <t>predicted stdevs of gold is: 0.0063580330258984925</t>
  </si>
  <si>
    <t xml:space="preserve"> predicted stdevs of tb is: 0.0006722012329503085</t>
  </si>
  <si>
    <t xml:space="preserve"> predicted stdevs of reit is: 0.013955279711769174</t>
  </si>
  <si>
    <t xml:space="preserve"> predicted stdevs of GTBCPS is: 0.007491833254400534.
</t>
  </si>
  <si>
    <t xml:space="preserve"> 0.007491833254400534.
</t>
  </si>
  <si>
    <t>total_value_of_collaterals is: 161829190.35090405</t>
  </si>
  <si>
    <t xml:space="preserve"> createdtionValue_gold is: 41.852621321111826</t>
  </si>
  <si>
    <t xml:space="preserve"> createdValue_tb is: 18.677500698651595</t>
  </si>
  <si>
    <t xml:space="preserve"> createdValue_reit is: 27.048447419974796
</t>
  </si>
  <si>
    <t xml:space="preserve"> 27.048447419974796
</t>
  </si>
  <si>
    <t>plotValue_gold_after_creation is: 77335953.30905937</t>
  </si>
  <si>
    <t xml:space="preserve"> plotValue_tb_after_creation  is: 34512589.08918615</t>
  </si>
  <si>
    <t xml:space="preserve"> plotValue_reit_after_creation  is: 49980560.374089085</t>
  </si>
  <si>
    <t xml:space="preserve">total_value_after_creation is: 161829102.7723346
</t>
  </si>
  <si>
    <t xml:space="preserve"> 161829102.7723346
</t>
  </si>
  <si>
    <t>total_amount_gtncps_before_creation is: 110913640.38390703</t>
  </si>
  <si>
    <t>creation_amount_gtbcps is: 60.024172350764275</t>
  </si>
  <si>
    <t xml:space="preserve">total_amount_gtbcps_new is: 110913700.40807939
</t>
  </si>
  <si>
    <t xml:space="preserve"> 110913700.40807939
</t>
  </si>
  <si>
    <t>payout of tranche of gold is: -11.83842895069192</t>
  </si>
  <si>
    <t xml:space="preserve"> payout of tranche of Treausry Bill Option is: -2.7258309139101398</t>
  </si>
  <si>
    <t xml:space="preserve"> payout of tranche of Collar of REIT is: -5.4697406431138855
</t>
  </si>
  <si>
    <t xml:space="preserve"> -5.4697406431138855
</t>
  </si>
  <si>
    <t>Collateral size of tranche of gold is: 77335953.30905937</t>
  </si>
  <si>
    <t xml:space="preserve"> collateral size of tranche of Treausry Bill Option is: 34512589.08918615</t>
  </si>
  <si>
    <t xml:space="preserve"> collateral size of tranche of Collar of REIT is: 49980560.374089085
</t>
  </si>
  <si>
    <t xml:space="preserve"> 49980560.374089085
</t>
  </si>
  <si>
    <t>Collateral ratio of tranche of gold is: 0.697267641926442</t>
  </si>
  <si>
    <t xml:space="preserve"> collateral ratio of tranche of Treausry Bill Option is: 0.31116848737641517</t>
  </si>
  <si>
    <t xml:space="preserve"> collateral ratio of tranche of Collar of REIT is: 0.45062905392698965
</t>
  </si>
  <si>
    <t xml:space="preserve"> 0.45062905392698965
</t>
  </si>
  <si>
    <t xml:space="preserve">date is: 2019-03-07 00:00:00
</t>
  </si>
  <si>
    <t xml:space="preserve"> 2019-03-07 00</t>
  </si>
  <si>
    <t>current price of gold is: 1285.61</t>
  </si>
  <si>
    <t xml:space="preserve"> predicted price of gold is: 1285.5448641874145
</t>
  </si>
  <si>
    <t xml:space="preserve"> 1285.5448641874145
</t>
  </si>
  <si>
    <t>current price of tb is: 98.6796875</t>
  </si>
  <si>
    <t xml:space="preserve"> current price of tb option is: 4.289856540853983</t>
  </si>
  <si>
    <t xml:space="preserve"> predicted price of tb is: 98.89702179256366
</t>
  </si>
  <si>
    <t xml:space="preserve"> 98.89702179256366
</t>
  </si>
  <si>
    <t>current price of reit is: 89.3</t>
  </si>
  <si>
    <t xml:space="preserve"> current price of reit option is: 4.077284025005895</t>
  </si>
  <si>
    <t xml:space="preserve"> predicted price of reit is: 89.75848451544815
</t>
  </si>
  <si>
    <t xml:space="preserve"> 89.75848451544815
</t>
  </si>
  <si>
    <t>value_ratio_gold_to_total is: -0.007255189650445196</t>
  </si>
  <si>
    <t xml:space="preserve"> risk_ratio_to_gold is: 0.7514502582899029</t>
  </si>
  <si>
    <t xml:space="preserve"> risk_ratio_to_gold_before is: 0.7523772179917784
</t>
  </si>
  <si>
    <t xml:space="preserve"> 0.7523772179917784
</t>
  </si>
  <si>
    <t>value_ratio_tb_to_total is: 0.5020360227230696</t>
  </si>
  <si>
    <t xml:space="preserve"> risk_ratio_tb_to_gold is: 0.1420339630936384</t>
  </si>
  <si>
    <t xml:space="preserve"> risk_ratio_tb_to_gold_before is: 0.14084612357032736
</t>
  </si>
  <si>
    <t xml:space="preserve"> 0.14084612357032736
</t>
  </si>
  <si>
    <t>value_ratio_reit_to_total is: 0.5052191669273756</t>
  </si>
  <si>
    <t xml:space="preserve"> risk_ratio_reit_to_gold is: 0.18872610913752821</t>
  </si>
  <si>
    <t xml:space="preserve"> risk_ratio_reit_to_gold_before is: 0.18827439747517763
</t>
  </si>
  <si>
    <t xml:space="preserve"> 0.18827439747517763
</t>
  </si>
  <si>
    <t>delta_gold is: 0.9994169594825709</t>
  </si>
  <si>
    <t xml:space="preserve"> delta_tb is: 1.0007774466934656</t>
  </si>
  <si>
    <t xml:space="preserve"> delta_reit is: 0.9974721875437546
</t>
  </si>
  <si>
    <t xml:space="preserve"> 0.9974721875437546
</t>
  </si>
  <si>
    <t>delta_gold_risk is: 0.9994710273037344</t>
  </si>
  <si>
    <t xml:space="preserve"> delta_tb_risk is: 1.0010411917074264</t>
  </si>
  <si>
    <t xml:space="preserve"> delta_reit_risk is: 1.000380140869239
</t>
  </si>
  <si>
    <t xml:space="preserve"> 1.000380140869239
</t>
  </si>
  <si>
    <t xml:space="preserve">collateral_ratio_tranche_gold is: 0.6972299222315865
</t>
  </si>
  <si>
    <t xml:space="preserve"> 0.6972299222315865
</t>
  </si>
  <si>
    <t xml:space="preserve">collateral_ratio_tranche_tb is: 0.31126798544749024
</t>
  </si>
  <si>
    <t xml:space="preserve"> 0.31126798544749024
</t>
  </si>
  <si>
    <t xml:space="preserve">collateral_ratio_tranche_reit is: 0.44958126771646073
</t>
  </si>
  <si>
    <t xml:space="preserve"> 0.44958126771646073
</t>
  </si>
  <si>
    <t>Total plot size is: 161684502.99328798</t>
  </si>
  <si>
    <t xml:space="preserve"> plot size of gold is: 77290863.31482618</t>
  </si>
  <si>
    <t xml:space="preserve"> plot size of TB is: 34539420.78745647</t>
  </si>
  <si>
    <t xml:space="preserve"> plot size of REIT is: 49854218.89100534
</t>
  </si>
  <si>
    <t xml:space="preserve"> 49854218.89100534
</t>
  </si>
  <si>
    <t xml:space="preserve">collateral ratio is: 1.457760670209091
</t>
  </si>
  <si>
    <t xml:space="preserve"> 1.457760670209091
</t>
  </si>
  <si>
    <t>S_gtbcps_0 is: 0.9999930281437969</t>
  </si>
  <si>
    <t xml:space="preserve">stdev_gtbcps is: 0.007475534751417417
</t>
  </si>
  <si>
    <t xml:space="preserve"> 0.007475534751417417
</t>
  </si>
  <si>
    <t>predicted price of GTBCPS is: 1.0000279464641075</t>
  </si>
  <si>
    <t xml:space="preserve"> actual price is: 0.9999930281437969
</t>
  </si>
  <si>
    <t xml:space="preserve"> 0.9999930281437969
</t>
  </si>
  <si>
    <t>predicted amount of GTBCPS is: 110909827.59619309</t>
  </si>
  <si>
    <t xml:space="preserve"> actual amount is: 110913700.40807939
</t>
  </si>
  <si>
    <t>plot sizes of gold is: 77290863.31482618</t>
  </si>
  <si>
    <t xml:space="preserve"> plot sizes of tb is: 34539420.78745647 </t>
  </si>
  <si>
    <t xml:space="preserve"> plot sizes of reit is: 49854218.89100534</t>
  </si>
  <si>
    <t xml:space="preserve"> plot sizes of total is: 161684502.99328798.
</t>
  </si>
  <si>
    <t xml:space="preserve"> 161684502.99328798.
</t>
  </si>
  <si>
    <t>predicted stdevs of gold is: 0.00633314593479632</t>
  </si>
  <si>
    <t xml:space="preserve"> predicted stdevs of tb is: 0.0006754689225814268</t>
  </si>
  <si>
    <t xml:space="preserve"> predicted stdevs of reit is: 0.013957765545744896</t>
  </si>
  <si>
    <t xml:space="preserve"> predicted stdevs of GTBCPS is: 0.007475534751417417.
</t>
  </si>
  <si>
    <t xml:space="preserve"> 0.007475534751417417.
</t>
  </si>
  <si>
    <t>total_value_of_collaterals is: 161685795.5902753</t>
  </si>
  <si>
    <t xml:space="preserve"> createdtionValue_gold is: -2698.913912113491</t>
  </si>
  <si>
    <t xml:space="preserve"> createdValue_tb is: -1206.0712719853432</t>
  </si>
  <si>
    <t xml:space="preserve"> createdValue_reit is: -1740.8505779674347
</t>
  </si>
  <si>
    <t xml:space="preserve"> -1740.8505779674347
</t>
  </si>
  <si>
    <t>plotValue_gold_after_creation is: 77294363.33704205</t>
  </si>
  <si>
    <t xml:space="preserve"> plotValue_tb_after_creation  is: 34540750.14723312</t>
  </si>
  <si>
    <t xml:space="preserve"> plotValue_reit_after_creation  is: 49856327.941762194</t>
  </si>
  <si>
    <t xml:space="preserve">total_value_after_creation is: 161691441.42603737
</t>
  </si>
  <si>
    <t xml:space="preserve"> 161691441.42603737
</t>
  </si>
  <si>
    <t>total_amount_gtncps_before_creation is: 110913700.40807939</t>
  </si>
  <si>
    <t>creation_amount_gtbcps is: -3872.8118862956762</t>
  </si>
  <si>
    <t xml:space="preserve">total_amount_gtbcps_new is: 110909827.59619309
</t>
  </si>
  <si>
    <t xml:space="preserve"> 110909827.59619309
</t>
  </si>
  <si>
    <t>payout of tranche of gold is: 801.1083037609294</t>
  </si>
  <si>
    <t xml:space="preserve"> payout of tranche of Treausry Bill Option is: 123.28850466387793</t>
  </si>
  <si>
    <t xml:space="preserve"> payout of tranche of Collar of REIT is: 368.2001788907988
</t>
  </si>
  <si>
    <t xml:space="preserve"> 368.2001788907988
</t>
  </si>
  <si>
    <t>Collateral size of tranche of gold is: 77294363.33704205</t>
  </si>
  <si>
    <t xml:space="preserve"> collateral size of tranche of Treausry Bill Option is: 34540750.14723312</t>
  </si>
  <si>
    <t xml:space="preserve"> collateral size of tranche of Collar of REIT is: 49856327.941762194
</t>
  </si>
  <si>
    <t xml:space="preserve"> 49856327.941762194
</t>
  </si>
  <si>
    <t>Collateral ratio of tranche of gold is: 0.6968679523708926</t>
  </si>
  <si>
    <t xml:space="preserve"> collateral ratio of tranche of Treausry Bill Option is: 0.31141134733846293</t>
  </si>
  <si>
    <t xml:space="preserve"> collateral ratio of tranche of Collar of REIT is: 0.4494930246596313
</t>
  </si>
  <si>
    <t xml:space="preserve"> 0.4494930246596313
</t>
  </si>
  <si>
    <t xml:space="preserve">date is: 2019-03-08 00:00:00
</t>
  </si>
  <si>
    <t xml:space="preserve"> 2019-03-08 00</t>
  </si>
  <si>
    <t>current price of gold is: 1298.3</t>
  </si>
  <si>
    <t xml:space="preserve"> predicted price of gold is: 1294.243734834171
</t>
  </si>
  <si>
    <t xml:space="preserve"> 1294.243734834171
</t>
  </si>
  <si>
    <t>current price of tb is: 98.6953125</t>
  </si>
  <si>
    <t xml:space="preserve"> current price of tb option is: 4.2914172442256335</t>
  </si>
  <si>
    <t xml:space="preserve"> predicted price of tb is: 98.91103267445494
</t>
  </si>
  <si>
    <t xml:space="preserve"> 98.91103267445494
</t>
  </si>
  <si>
    <t>current price of reit is: 87.55</t>
  </si>
  <si>
    <t xml:space="preserve"> current price of reit option is: 4.241875597356582</t>
  </si>
  <si>
    <t xml:space="preserve"> predicted price of reit is: 87.8913481509509
</t>
  </si>
  <si>
    <t xml:space="preserve"> 87.8913481509509
</t>
  </si>
  <si>
    <t>value_ratio_gold_to_total is: -0.8057584052618603</t>
  </si>
  <si>
    <t xml:space="preserve"> risk_ratio_to_gold is: 0.7529690262732815</t>
  </si>
  <si>
    <t xml:space="preserve"> risk_ratio_to_gold_before is: 0.7514502582899029
</t>
  </si>
  <si>
    <t xml:space="preserve"> 0.7514502582899029
</t>
  </si>
  <si>
    <t>value_ratio_tb_to_total is: 0.8953221030434968</t>
  </si>
  <si>
    <t xml:space="preserve"> risk_ratio_tb_to_gold is: 0.1431044978661949</t>
  </si>
  <si>
    <t xml:space="preserve"> risk_ratio_tb_to_gold_before is: 0.1420339630936384
</t>
  </si>
  <si>
    <t xml:space="preserve"> 0.1420339630936384
</t>
  </si>
  <si>
    <t>value_ratio_reit_to_total is: 0.9104363022183635</t>
  </si>
  <si>
    <t xml:space="preserve"> risk_ratio_reit_to_gold is: 0.18497137923776089</t>
  </si>
  <si>
    <t xml:space="preserve"> risk_ratio_reit_to_gold_before is: 0.18872610913752821
</t>
  </si>
  <si>
    <t xml:space="preserve"> 0.18872610913752821
</t>
  </si>
  <si>
    <t>delta_gold is: 1.0098708006316068</t>
  </si>
  <si>
    <t xml:space="preserve"> delta_tb is: 1.0001669008397747</t>
  </si>
  <si>
    <t xml:space="preserve"> delta_reit is: 0.9830214763236769
</t>
  </si>
  <si>
    <t xml:space="preserve"> 0.9830214763236769
</t>
  </si>
  <si>
    <t>delta_gold_risk is: 1.0008671487963703</t>
  </si>
  <si>
    <t xml:space="preserve"> delta_tb_risk is: 1.0009373931136483</t>
  </si>
  <si>
    <t xml:space="preserve"> delta_reit_risk is: 0.9968413835021328
</t>
  </si>
  <si>
    <t xml:space="preserve"> 0.9968413835021328
</t>
  </si>
  <si>
    <t xml:space="preserve">collateral_ratio_tranche_gold is: 0.7031368727024543
</t>
  </si>
  <si>
    <t xml:space="preserve"> 0.7031368727024543
</t>
  </si>
  <si>
    <t xml:space="preserve">collateral_ratio_tranche_tb is: 0.308130140820216
</t>
  </si>
  <si>
    <t xml:space="preserve"> 0.308130140820216
</t>
  </si>
  <si>
    <t xml:space="preserve">collateral_ratio_tranche_reit is: 0.43892881065420863
</t>
  </si>
  <si>
    <t xml:space="preserve"> 0.43892881065420863
</t>
  </si>
  <si>
    <t>Total plot size is: 161613676.71231657</t>
  </si>
  <si>
    <t xml:space="preserve"> plot size of gold is: 78057320.58748896</t>
  </si>
  <si>
    <t xml:space="preserve"> plot size of TB is: 34546515.02743914</t>
  </si>
  <si>
    <t xml:space="preserve"> plot size of REIT is: 49009841.097388454
</t>
  </si>
  <si>
    <t xml:space="preserve"> 49009841.097388454
</t>
  </si>
  <si>
    <t xml:space="preserve">collateral ratio is: 1.457122094681407
</t>
  </si>
  <si>
    <t xml:space="preserve"> 1.457122094681407
</t>
  </si>
  <si>
    <t>S_gtbcps_0 is: 1.0000279464641075</t>
  </si>
  <si>
    <t>change_of_collaterals is: -2.220446049250313e-16</t>
  </si>
  <si>
    <t xml:space="preserve">stdev_gtbcps is: 0.007316071354876856
</t>
  </si>
  <si>
    <t xml:space="preserve"> 0.007316071354876856
</t>
  </si>
  <si>
    <t>predicted price of GTBCPS is: 1.0000185846852185</t>
  </si>
  <si>
    <t xml:space="preserve"> actual price is: 1.0000279464641075
</t>
  </si>
  <si>
    <t xml:space="preserve"> 1.0000279464641075
</t>
  </si>
  <si>
    <t>predicted amount of GTBCPS is: 110910865.89017926</t>
  </si>
  <si>
    <t xml:space="preserve"> actual amount is: 110909827.59619309
</t>
  </si>
  <si>
    <t>plot sizes of gold is: 78057320.58748896</t>
  </si>
  <si>
    <t xml:space="preserve"> plot sizes of tb is: 34546515.02743914 </t>
  </si>
  <si>
    <t xml:space="preserve"> plot sizes of reit is: 49009841.097388454</t>
  </si>
  <si>
    <t xml:space="preserve"> plot sizes of total is: 161613676.71231654.
</t>
  </si>
  <si>
    <t xml:space="preserve"> 161613676.71231654.
</t>
  </si>
  <si>
    <t>predicted stdevs of gold is: 0.006258416176100979</t>
  </si>
  <si>
    <t xml:space="preserve"> predicted stdevs of tb is: 0.0006754676271509246</t>
  </si>
  <si>
    <t xml:space="preserve"> predicted stdevs of reit is: 0.013681475503238854</t>
  </si>
  <si>
    <t xml:space="preserve"> predicted stdevs of GTBCPS is: 0.007316071354876856.
</t>
  </si>
  <si>
    <t xml:space="preserve"> 0.007316071354876856.
</t>
  </si>
  <si>
    <t>total_value_of_collaterals is: 161613327.7730773</t>
  </si>
  <si>
    <t xml:space="preserve"> createdtionValue_gold is: 730.7326782361808</t>
  </si>
  <si>
    <t xml:space="preserve"> createdValue_tb is: 323.40745886181713</t>
  </si>
  <si>
    <t xml:space="preserve"> createdValue_reit is: 458.80582148914243
</t>
  </si>
  <si>
    <t xml:space="preserve"> 458.80582148914243
</t>
  </si>
  <si>
    <t>plotValue_gold_after_creation is: 78056346.70091775</t>
  </si>
  <si>
    <t xml:space="preserve"> plotValue_tb_after_creation  is: 34546155.50451906</t>
  </si>
  <si>
    <t xml:space="preserve"> plotValue_reit_after_creation  is: 49009312.621681914</t>
  </si>
  <si>
    <t xml:space="preserve">total_value_after_creation is: 161611814.82711872
</t>
  </si>
  <si>
    <t xml:space="preserve"> 161611814.82711872
</t>
  </si>
  <si>
    <t>total_amount_gtncps_before_creation is: 110909827.59619309</t>
  </si>
  <si>
    <t>creation_amount_gtbcps is: 1038.293986171484</t>
  </si>
  <si>
    <t xml:space="preserve">total_amount_gtbcps_new is: 110910865.89017926
</t>
  </si>
  <si>
    <t xml:space="preserve"> 110910865.89017926
</t>
  </si>
  <si>
    <t>payout of tranche of gold is: -243.15389297717653</t>
  </si>
  <si>
    <t xml:space="preserve"> payout of tranche of Treausry Bill Option is: -36.11546121852544</t>
  </si>
  <si>
    <t xml:space="preserve"> payout of tranche of Collar of REIT is: -69.66988505786945
</t>
  </si>
  <si>
    <t xml:space="preserve"> -69.66988505786945
</t>
  </si>
  <si>
    <t>Collateral size of tranche of gold is: 78056346.70091775</t>
  </si>
  <si>
    <t xml:space="preserve"> collateral size of tranche of Treausry Bill Option is: 34546155.50451906</t>
  </si>
  <si>
    <t xml:space="preserve"> collateral size of tranche of Collar of REIT is: 49009312.621681914
</t>
  </si>
  <si>
    <t xml:space="preserve"> 49009312.621681914
</t>
  </si>
  <si>
    <t>Collateral ratio of tranche of gold is: 0.7037689785203814</t>
  </si>
  <si>
    <t xml:space="preserve"> collateral ratio of tranche of Treausry Bill Option is: 0.3114738723857772</t>
  </si>
  <si>
    <t xml:space="preserve"> collateral ratio of tranche of Collar of REIT is: 0.4418760977105989
</t>
  </si>
  <si>
    <t xml:space="preserve"> 0.4418760977105989
</t>
  </si>
  <si>
    <t xml:space="preserve">date is: 2019-03-11 00:00:00
</t>
  </si>
  <si>
    <t xml:space="preserve"> 2019-03-11 00</t>
  </si>
  <si>
    <t>current price of gold is: 1293.35</t>
  </si>
  <si>
    <t xml:space="preserve"> predicted price of gold is: 1293.6032111233462
</t>
  </si>
  <si>
    <t xml:space="preserve"> 1293.6032111233462
</t>
  </si>
  <si>
    <t>current price of tb is: 98.68164063</t>
  </si>
  <si>
    <t xml:space="preserve"> current price of tb option is: 4.28985238834821</t>
  </si>
  <si>
    <t xml:space="preserve"> predicted price of tb is: 98.8989792241797
</t>
  </si>
  <si>
    <t xml:space="preserve"> 98.8989792241797
</t>
  </si>
  <si>
    <t>current price of reit is: 88.0</t>
  </si>
  <si>
    <t xml:space="preserve"> current price of reit option is: 4.198968752495475</t>
  </si>
  <si>
    <t xml:space="preserve"> predicted price of reit is: 88.37086839484853
</t>
  </si>
  <si>
    <t xml:space="preserve"> 88.37086839484853
</t>
  </si>
  <si>
    <t>value_ratio_gold_to_total is: 0.02713875994755223</t>
  </si>
  <si>
    <t xml:space="preserve"> risk_ratio_to_gold is: 0.7580405044915944</t>
  </si>
  <si>
    <t xml:space="preserve"> risk_ratio_to_gold_before is: 0.7529690262732815
</t>
  </si>
  <si>
    <t xml:space="preserve"> 0.7529690262732815
</t>
  </si>
  <si>
    <t>value_ratio_tb_to_total is: 0.48307346255598577</t>
  </si>
  <si>
    <t xml:space="preserve"> risk_ratio_tb_to_gold is: 0.13870339516205593</t>
  </si>
  <si>
    <t xml:space="preserve"> risk_ratio_tb_to_gold_before is: 0.1431044978661949
</t>
  </si>
  <si>
    <t xml:space="preserve"> 0.1431044978661949
</t>
  </si>
  <si>
    <t>value_ratio_reit_to_total is: 0.489787777496462</t>
  </si>
  <si>
    <t xml:space="preserve"> risk_ratio_reit_to_gold is: 0.1804873262766143</t>
  </si>
  <si>
    <t xml:space="preserve"> risk_ratio_reit_to_gold_before is: 0.18497137923776089
</t>
  </si>
  <si>
    <t xml:space="preserve"> 0.18497137923776089
</t>
  </si>
  <si>
    <t>delta_gold is: 0.9961873218824616</t>
  </si>
  <si>
    <t xml:space="preserve"> delta_tb is: 0.999852051561252</t>
  </si>
  <si>
    <t xml:space="preserve"> delta_reit is: 1.0044349584589012
</t>
  </si>
  <si>
    <t xml:space="preserve"> 1.0044349584589012
</t>
  </si>
  <si>
    <t>delta_gold_risk is: 1.0028930791943853</t>
  </si>
  <si>
    <t xml:space="preserve"> delta_tb_risk is: 0.9961498684395397</t>
  </si>
  <si>
    <t xml:space="preserve"> delta_reit_risk is: 0.996215897666633
</t>
  </si>
  <si>
    <t xml:space="preserve"> 0.996215897666633
</t>
  </si>
  <si>
    <t xml:space="preserve">collateral_ratio_tranche_gold is: 0.6990632884807123
</t>
  </si>
  <si>
    <t xml:space="preserve"> 0.6990632884807123
</t>
  </si>
  <si>
    <t xml:space="preserve">collateral_ratio_tranche_tb is: 0.3138279876747727
</t>
  </si>
  <si>
    <t xml:space="preserve"> 0.3138279876747727
</t>
  </si>
  <si>
    <t xml:space="preserve">collateral_ratio_tranche_reit is: 0.44722683150481696
</t>
  </si>
  <si>
    <t xml:space="preserve"> 0.44722683150481696
</t>
  </si>
  <si>
    <t>Total plot size is: 161526454.317922</t>
  </si>
  <si>
    <t xml:space="preserve"> plot size of gold is: 77758742.97591618</t>
  </si>
  <si>
    <t xml:space="preserve"> plot size of TB is: 34541044.45474742</t>
  </si>
  <si>
    <t xml:space="preserve"> plot size of REIT is: 49226666.88725837
</t>
  </si>
  <si>
    <t xml:space="preserve"> 49226666.88725837
</t>
  </si>
  <si>
    <t xml:space="preserve">collateral ratio is: 1.4563356904574034
</t>
  </si>
  <si>
    <t xml:space="preserve"> 1.4563356904574034
</t>
  </si>
  <si>
    <t>S_gtbcps_0 is: 1.0000185846852185</t>
  </si>
  <si>
    <t xml:space="preserve">stdev_gtbcps is: 0.007342744217287868
</t>
  </si>
  <si>
    <t xml:space="preserve"> 0.007342744217287868
</t>
  </si>
  <si>
    <t>predicted price of GTBCPS is: 1.000011205297867</t>
  </si>
  <si>
    <t xml:space="preserve"> actual price is: 1.0000185846852185
</t>
  </si>
  <si>
    <t xml:space="preserve"> 1.0000185846852185
</t>
  </si>
  <si>
    <t>predicted amount of GTBCPS is: 110911684.33524923</t>
  </si>
  <si>
    <t xml:space="preserve"> actual amount is: 110910865.89017926
</t>
  </si>
  <si>
    <t>plot sizes of gold is: 77758742.97591618</t>
  </si>
  <si>
    <t xml:space="preserve"> plot sizes of tb is: 34541044.45474742 </t>
  </si>
  <si>
    <t xml:space="preserve"> plot sizes of reit is: 49226666.88725837</t>
  </si>
  <si>
    <t xml:space="preserve"> plot sizes of total is: 161526454.31792197.
</t>
  </si>
  <si>
    <t xml:space="preserve"> 161526454.31792197.
</t>
  </si>
  <si>
    <t>predicted stdevs of gold is: 0.00629901753365633</t>
  </si>
  <si>
    <t xml:space="preserve"> predicted stdevs of tb is: 0.0006594972777875507</t>
  </si>
  <si>
    <t xml:space="preserve"> predicted stdevs of reit is: 0.013680878084517125</t>
  </si>
  <si>
    <t xml:space="preserve"> predicted stdevs of GTBCPS is: 0.007342744217287868.
</t>
  </si>
  <si>
    <t xml:space="preserve"> 0.007342744217287868.
</t>
  </si>
  <si>
    <t>total_value_of_collaterals is: 161526180.64195642</t>
  </si>
  <si>
    <t xml:space="preserve"> createdtionValue_gold is: 573.8000163982142</t>
  </si>
  <si>
    <t xml:space="preserve"> createdValue_tb is: 254.88675788184293</t>
  </si>
  <si>
    <t xml:space="preserve"> createdValue_reit is: 363.2553282101123
</t>
  </si>
  <si>
    <t xml:space="preserve"> 363.2553282101123
</t>
  </si>
  <si>
    <t>plotValue_gold_after_creation is: 77758006.00638817</t>
  </si>
  <si>
    <t xml:space="preserve"> plotValue_tb_after_creation  is: 34540755.46169126</t>
  </si>
  <si>
    <t xml:space="preserve"> plotValue_reit_after_creation  is: 49226227.23177449</t>
  </si>
  <si>
    <t xml:space="preserve">total_value_after_creation is: 161524988.69985393
</t>
  </si>
  <si>
    <t xml:space="preserve"> 161524988.69985393
</t>
  </si>
  <si>
    <t>total_amount_gtncps_before_creation is: 110910865.89017926</t>
  </si>
  <si>
    <t>creation_amount_gtbcps is: 818.4450699687004</t>
  </si>
  <si>
    <t xml:space="preserve">total_amount_gtbcps_new is: 110911684.33524923
</t>
  </si>
  <si>
    <t xml:space="preserve"> 110911684.33524923
</t>
  </si>
  <si>
    <t>payout of tranche of gold is: -163.16951159652658</t>
  </si>
  <si>
    <t xml:space="preserve"> payout of tranche of Treausry Bill Option is: -34.106298283397166</t>
  </si>
  <si>
    <t xml:space="preserve"> payout of tranche of Collar of REIT is: -76.40015567690524
</t>
  </si>
  <si>
    <t xml:space="preserve"> -76.40015567690524
</t>
  </si>
  <si>
    <t>Collateral size of tranche of gold is: 77758006.00638817</t>
  </si>
  <si>
    <t xml:space="preserve"> collateral size of tranche of Treausry Bill Option is: 34540755.46169126</t>
  </si>
  <si>
    <t xml:space="preserve"> collateral size of tranche of Collar of REIT is: 49226227.23177449
</t>
  </si>
  <si>
    <t xml:space="preserve"> 49226227.23177449
</t>
  </si>
  <si>
    <t>Collateral ratio of tranche of gold is: 0.7010776995603415</t>
  </si>
  <si>
    <t xml:space="preserve"> collateral ratio of tranche of Treausry Bill Option is: 0.31142456737084245</t>
  </si>
  <si>
    <t xml:space="preserve"> collateral ratio of tranche of Collar of REIT is: 0.4438309560413859
</t>
  </si>
  <si>
    <t xml:space="preserve"> 0.4438309560413859
</t>
  </si>
  <si>
    <t xml:space="preserve">date is: 2019-03-12 00:00:00
</t>
  </si>
  <si>
    <t xml:space="preserve"> 2019-03-12 00</t>
  </si>
  <si>
    <t>current price of gold is: 1301.58</t>
  </si>
  <si>
    <t xml:space="preserve"> predicted price of gold is: 1300.6383436962112
</t>
  </si>
  <si>
    <t xml:space="preserve"> 1300.6383436962112
</t>
  </si>
  <si>
    <t>current price of tb is: 98.72070313</t>
  </si>
  <si>
    <t xml:space="preserve"> current price of tb option is: 4.292160827924832</t>
  </si>
  <si>
    <t xml:space="preserve"> predicted price of tb is: 98.93565433400433
</t>
  </si>
  <si>
    <t xml:space="preserve"> 98.93565433400433
</t>
  </si>
  <si>
    <t xml:space="preserve"> current price of reit option is: 4.225472724679378</t>
  </si>
  <si>
    <t xml:space="preserve"> predicted price of reit is: 89.33663914914143
</t>
  </si>
  <si>
    <t xml:space="preserve"> 89.33663914914143
</t>
  </si>
  <si>
    <t>value_ratio_gold_to_total is: -0.11307699304259394</t>
  </si>
  <si>
    <t xml:space="preserve"> risk_ratio_to_gold is: 0.758467500952528</t>
  </si>
  <si>
    <t xml:space="preserve"> risk_ratio_to_gold_before is: 0.7580405044915944
</t>
  </si>
  <si>
    <t xml:space="preserve"> 0.7580405044915944
</t>
  </si>
  <si>
    <t>value_ratio_tb_to_total is: 0.5412279128022526</t>
  </si>
  <si>
    <t xml:space="preserve"> risk_ratio_tb_to_gold is: 0.13906323353619168</t>
  </si>
  <si>
    <t xml:space="preserve"> risk_ratio_tb_to_gold_before is: 0.13870339516205593
</t>
  </si>
  <si>
    <t xml:space="preserve"> 0.13870339516205593
</t>
  </si>
  <si>
    <t>value_ratio_reit_to_total is: 0.5718490802403414</t>
  </si>
  <si>
    <t xml:space="preserve"> risk_ratio_reit_to_gold is: 0.1793848196027251</t>
  </si>
  <si>
    <t xml:space="preserve"> risk_ratio_reit_to_gold_before is: 0.1804873262766143
</t>
  </si>
  <si>
    <t xml:space="preserve"> 0.1804873262766143
</t>
  </si>
  <si>
    <t>delta_gold is: 1.0063633200603086</t>
  </si>
  <si>
    <t xml:space="preserve"> delta_tb is: 1.0004017708043649</t>
  </si>
  <si>
    <t xml:space="preserve"> delta_reit is: 1.0089643515905544
</t>
  </si>
  <si>
    <t xml:space="preserve"> 1.0089643515905544
</t>
  </si>
  <si>
    <t>delta_gold_risk is: 1.0002428820381797</t>
  </si>
  <si>
    <t xml:space="preserve"> delta_tb_risk is: 1.0003160071144641</t>
  </si>
  <si>
    <t xml:space="preserve"> delta_reit_risk is: 0.9990660580174404
</t>
  </si>
  <si>
    <t xml:space="preserve"> 0.9990660580174404
</t>
  </si>
  <si>
    <t xml:space="preserve">collateral_ratio_tranche_gold is: 0.7053675602390922
</t>
  </si>
  <si>
    <t xml:space="preserve"> 0.7053675602390922
</t>
  </si>
  <si>
    <t xml:space="preserve">collateral_ratio_tranche_tb is: 0.30948193524646656
</t>
  </si>
  <si>
    <t xml:space="preserve"> 0.30948193524646656
</t>
  </si>
  <si>
    <t xml:space="preserve">collateral_ratio_tranche_reit is: 0.4453940470672465
</t>
  </si>
  <si>
    <t xml:space="preserve"> 0.4453940470672465
</t>
  </si>
  <si>
    <t>Total plot size is: 162474946.45481133</t>
  </si>
  <si>
    <t xml:space="preserve"> plot size of gold is: 78252805.08585823</t>
  </si>
  <si>
    <t xml:space="preserve"> plot size of TB is: 34554632.92879648</t>
  </si>
  <si>
    <t xml:space="preserve"> plot size of REIT is: 49667508.44015664
</t>
  </si>
  <si>
    <t xml:space="preserve"> 49667508.44015664
</t>
  </si>
  <si>
    <t xml:space="preserve">collateral ratio is: 1.4648873729474519
</t>
  </si>
  <si>
    <t xml:space="preserve"> 1.4648873729474519
</t>
  </si>
  <si>
    <t>S_gtbcps_0 is: 1.000011205297867</t>
  </si>
  <si>
    <t xml:space="preserve">stdev_gtbcps is: 0.007293409509011826
</t>
  </si>
  <si>
    <t xml:space="preserve"> 0.007293409509011826
</t>
  </si>
  <si>
    <t>predicted price of GTBCPS is: 0.9999787919453743</t>
  </si>
  <si>
    <t xml:space="preserve"> actual price is: 1.000011205297867
</t>
  </si>
  <si>
    <t xml:space="preserve"> 1.000011205297867
</t>
  </si>
  <si>
    <t>predicted amount of GTBCPS is: 110915279.43101415</t>
  </si>
  <si>
    <t xml:space="preserve"> actual amount is: 110911684.33524923
</t>
  </si>
  <si>
    <t>plot sizes of gold is: 78252805.08585823</t>
  </si>
  <si>
    <t xml:space="preserve"> plot sizes of tb is: 34554632.92879648 </t>
  </si>
  <si>
    <t xml:space="preserve"> plot sizes of reit is: 49667508.44015664</t>
  </si>
  <si>
    <t xml:space="preserve"> plot sizes of total is: 162474946.45481133.
</t>
  </si>
  <si>
    <t xml:space="preserve"> 162474946.45481133.
</t>
  </si>
  <si>
    <t>predicted stdevs of gold is: 0.006314914079382213</t>
  </si>
  <si>
    <t xml:space="preserve"> predicted stdevs of tb is: 0.000660070927778136</t>
  </si>
  <si>
    <t xml:space="preserve"> predicted stdevs of reit is: 0.013450001645450358</t>
  </si>
  <si>
    <t xml:space="preserve"> predicted stdevs of GTBCPS is: 0.007293409509011826.
</t>
  </si>
  <si>
    <t xml:space="preserve"> 0.007293409509011826.
</t>
  </si>
  <si>
    <t>total_value_of_collaterals is: 162473740.0662056</t>
  </si>
  <si>
    <t xml:space="preserve"> createdtionValue_gold is: 2536.38275086767</t>
  </si>
  <si>
    <t xml:space="preserve"> createdValue_tb is: 1120.0152925531072</t>
  </si>
  <si>
    <t xml:space="preserve"> createdValue_reit is: 1609.8615541673514
</t>
  </si>
  <si>
    <t xml:space="preserve"> 1609.8615541673514
</t>
  </si>
  <si>
    <t>plotValue_gold_after_creation is: 78249510.28080806</t>
  </si>
  <si>
    <t xml:space="preserve"> plotValue_tb_after_creation  is: 34553400.15985981</t>
  </si>
  <si>
    <t xml:space="preserve"> plotValue_reit_after_creation  is: 49665563.36594013</t>
  </si>
  <si>
    <t xml:space="preserve">total_value_after_creation is: 162468473.806608
</t>
  </si>
  <si>
    <t xml:space="preserve"> 162468473.806608
</t>
  </si>
  <si>
    <t>total_amount_gtncps_before_creation is: 110911684.33524923</t>
  </si>
  <si>
    <t>creation_amount_gtbcps is: 3595.0957649201155</t>
  </si>
  <si>
    <t xml:space="preserve">total_amount_gtbcps_new is: 110915279.43101415
</t>
  </si>
  <si>
    <t xml:space="preserve"> 110915279.43101415
</t>
  </si>
  <si>
    <t>payout of tranche of gold is: -758.4222993012886</t>
  </si>
  <si>
    <t xml:space="preserve"> payout of tranche of Treausry Bill Option is: -112.75364411759215</t>
  </si>
  <si>
    <t xml:space="preserve"> payout of tranche of Collar of REIT is: -335.2126623417318
</t>
  </si>
  <si>
    <t xml:space="preserve"> -335.2126623417318
</t>
  </si>
  <si>
    <t>Collateral size of tranche of gold is: 78249510.28080806</t>
  </si>
  <si>
    <t xml:space="preserve"> collateral size of tranche of Treausry Bill Option is: 34553400.15985981</t>
  </si>
  <si>
    <t xml:space="preserve"> collateral size of tranche of Collar of REIT is: 49665563.36594013
</t>
  </si>
  <si>
    <t xml:space="preserve"> 49665563.36594013
</t>
  </si>
  <si>
    <t>Collateral ratio of tranche of gold is: 0.7055268370045228</t>
  </si>
  <si>
    <t xml:space="preserve"> collateral ratio of tranche of Treausry Bill Option is: 0.3115463730706139</t>
  </si>
  <si>
    <t xml:space="preserve"> collateral ratio of tranche of Collar of REIT is: 0.44780328597422103
</t>
  </si>
  <si>
    <t xml:space="preserve"> 0.44780328597422103
</t>
  </si>
  <si>
    <t xml:space="preserve">date is: 2019-03-13 00:00:00
</t>
  </si>
  <si>
    <t xml:space="preserve"> 2019-03-13 00</t>
  </si>
  <si>
    <t>current price of gold is: 1309.12</t>
  </si>
  <si>
    <t xml:space="preserve"> predicted price of gold is: 1304.5875920358094
</t>
  </si>
  <si>
    <t xml:space="preserve"> 1304.5875920358094
</t>
  </si>
  <si>
    <t>current price of tb is: 98.69921875</t>
  </si>
  <si>
    <t xml:space="preserve"> current price of tb option is: 4.292205985774973</t>
  </si>
  <si>
    <t xml:space="preserve"> predicted price of tb is: 98.9141231746237
</t>
  </si>
  <si>
    <t xml:space="preserve"> 98.9141231746237
</t>
  </si>
  <si>
    <t>current price of reit is: 88.35</t>
  </si>
  <si>
    <t xml:space="preserve"> current price of reit option is: 4.314867944040003</t>
  </si>
  <si>
    <t xml:space="preserve"> predicted price of reit is: 89.02427969318296
</t>
  </si>
  <si>
    <t xml:space="preserve"> 89.02427969318296
</t>
  </si>
  <si>
    <t>value_ratio_gold_to_total is: -0.9130831689134296</t>
  </si>
  <si>
    <t xml:space="preserve"> risk_ratio_to_gold is: 0.7617335861631777</t>
  </si>
  <si>
    <t xml:space="preserve"> risk_ratio_to_gold_before is: 0.758467500952528
</t>
  </si>
  <si>
    <t xml:space="preserve"> 0.758467500952528
</t>
  </si>
  <si>
    <t>value_ratio_tb_to_total is: 0.9079868115765569</t>
  </si>
  <si>
    <t xml:space="preserve"> risk_ratio_tb_to_gold is: 0.13857034347254593</t>
  </si>
  <si>
    <t xml:space="preserve"> risk_ratio_tb_to_gold_before is: 0.13906323353619168
</t>
  </si>
  <si>
    <t xml:space="preserve"> 0.13906323353619168
</t>
  </si>
  <si>
    <t>value_ratio_reit_to_total is: 1.0050963573368727</t>
  </si>
  <si>
    <t xml:space="preserve"> risk_ratio_reit_to_gold is: 0.17422459975289448</t>
  </si>
  <si>
    <t xml:space="preserve"> risk_ratio_reit_to_gold_before is: 0.1793848196027251
</t>
  </si>
  <si>
    <t xml:space="preserve"> 0.1793848196027251
</t>
  </si>
  <si>
    <t>delta_gold is: 1.0057929593263573</t>
  </si>
  <si>
    <t xml:space="preserve"> delta_tb is: 0.99979187820505</t>
  </si>
  <si>
    <t xml:space="preserve"> delta_reit is: 0.9961235909898933
</t>
  </si>
  <si>
    <t xml:space="preserve"> 0.9961235909898933
</t>
  </si>
  <si>
    <t>delta_gold_risk is: 1.0018573474965449</t>
  </si>
  <si>
    <t xml:space="preserve"> delta_tb_risk is: 0.9995672847220997</t>
  </si>
  <si>
    <t xml:space="preserve"> delta_reit_risk is: 0.9956246512893316
</t>
  </si>
  <si>
    <t xml:space="preserve"> 0.9956246512893316
</t>
  </si>
  <si>
    <t xml:space="preserve">collateral_ratio_tranche_gold is: 0.7082983690723401
</t>
  </si>
  <si>
    <t xml:space="preserve"> 0.7082983690723401
</t>
  </si>
  <si>
    <t xml:space="preserve">collateral_ratio_tranche_tb is: 0.30982159077262056
</t>
  </si>
  <si>
    <t xml:space="preserve"> 0.30982159077262056
</t>
  </si>
  <si>
    <t xml:space="preserve">collateral_ratio_tranche_reit is: 0.44544723695226546
</t>
  </si>
  <si>
    <t xml:space="preserve"> 0.44544723695226546
</t>
  </si>
  <si>
    <t>Total plot size is: 162722054.68398544</t>
  </si>
  <si>
    <t xml:space="preserve"> plot size of gold is: 78702806.51117216</t>
  </si>
  <si>
    <t xml:space="preserve"> plot size of TB is: 34546208.84419691</t>
  </si>
  <si>
    <t xml:space="preserve"> plot size of REIT is: 49473039.32861638
</t>
  </si>
  <si>
    <t xml:space="preserve"> 49473039.32861638
</t>
  </si>
  <si>
    <t xml:space="preserve">collateral ratio is: 1.467115320902303
</t>
  </si>
  <si>
    <t xml:space="preserve"> 1.467115320902303
</t>
  </si>
  <si>
    <t>S_gtbcps_0 is: 0.9999787919453743</t>
  </si>
  <si>
    <t xml:space="preserve">stdev_gtbcps is: 0.007184105760490475
</t>
  </si>
  <si>
    <t xml:space="preserve"> 0.007184105760490475
</t>
  </si>
  <si>
    <t>predicted price of GTBCPS is: 1.0000064633916872</t>
  </si>
  <si>
    <t xml:space="preserve"> actual price is: 0.9999787919453743
</t>
  </si>
  <si>
    <t xml:space="preserve"> 0.9999787919453743
</t>
  </si>
  <si>
    <t>predicted amount of GTBCPS is: 110912210.26465131</t>
  </si>
  <si>
    <t xml:space="preserve"> actual amount is: 110915279.43101415
</t>
  </si>
  <si>
    <t>plot sizes of gold is: 78702806.51117216</t>
  </si>
  <si>
    <t xml:space="preserve"> plot sizes of tb is: 34546208.84419691 </t>
  </si>
  <si>
    <t xml:space="preserve"> plot sizes of reit is: 49473039.32861638</t>
  </si>
  <si>
    <t xml:space="preserve"> plot sizes of total is: 162722054.68398544.
</t>
  </si>
  <si>
    <t xml:space="preserve"> 162722054.68398544.
</t>
  </si>
  <si>
    <t>predicted stdevs of gold is: 0.006335631935255116</t>
  </si>
  <si>
    <t xml:space="preserve"> predicted stdevs of tb is: 0.0006591668394555374</t>
  </si>
  <si>
    <t xml:space="preserve"> predicted stdevs of reit is: 0.013090134133200239</t>
  </si>
  <si>
    <t xml:space="preserve"> predicted stdevs of GTBCPS is: 0.007184105760490475.
</t>
  </si>
  <si>
    <t xml:space="preserve"> 0.007184105760490475.
</t>
  </si>
  <si>
    <t>total_value_of_collaterals is: 162723086.46439132</t>
  </si>
  <si>
    <t xml:space="preserve"> createdtionValue_gold is: -2177.8839023369915</t>
  </si>
  <si>
    <t xml:space="preserve"> createdValue_tb is: -955.9673011409433</t>
  </si>
  <si>
    <t xml:space="preserve"> createdValue_reit is: -1369.0274447955683
</t>
  </si>
  <si>
    <t xml:space="preserve"> -1369.0274447955683
</t>
  </si>
  <si>
    <t>plotValue_gold_after_creation is: 78705607.00812924</t>
  </si>
  <si>
    <t xml:space="preserve"> plotValue_tb_after_creation  is: 34547289.97972953</t>
  </si>
  <si>
    <t xml:space="preserve"> plotValue_reit_after_creation  is: 49474692.35518082</t>
  </si>
  <si>
    <t xml:space="preserve">total_value_after_creation is: 162727589.3430396
</t>
  </si>
  <si>
    <t xml:space="preserve"> 162727589.3430396
</t>
  </si>
  <si>
    <t>total_amount_gtncps_before_creation is: 110915279.43101415</t>
  </si>
  <si>
    <t>creation_amount_gtbcps is: -3069.166362836957</t>
  </si>
  <si>
    <t xml:space="preserve">total_amount_gtbcps_new is: 110912210.26465131
</t>
  </si>
  <si>
    <t xml:space="preserve"> 110912210.26465131
</t>
  </si>
  <si>
    <t>payout of tranche of gold is: 622.6130547395952</t>
  </si>
  <si>
    <t xml:space="preserve"> payout of tranche of Treausry Bill Option is: 125.16823148854584</t>
  </si>
  <si>
    <t xml:space="preserve"> payout of tranche of Collar of REIT is: 283.9991196461498
</t>
  </si>
  <si>
    <t xml:space="preserve"> 283.9991196461498
</t>
  </si>
  <si>
    <t>Collateral size of tranche of gold is: 78705607.00812924</t>
  </si>
  <si>
    <t xml:space="preserve"> collateral size of tranche of Treausry Bill Option is: 34547289.97972953</t>
  </si>
  <si>
    <t xml:space="preserve"> collateral size of tranche of Collar of REIT is: 49474692.35518082
</t>
  </si>
  <si>
    <t xml:space="preserve"> 49474692.35518082
</t>
  </si>
  <si>
    <t>Collateral ratio of tranche of gold is: 0.7095965380964777</t>
  </si>
  <si>
    <t xml:space="preserve"> collateral ratio of tranche of Treausry Bill Option is: 0.3114725659596168</t>
  </si>
  <si>
    <t xml:space="preserve"> collateral ratio of tranche of Collar of REIT is: 0.4460555194625269
</t>
  </si>
  <si>
    <t xml:space="preserve"> 0.4460555194625269
</t>
  </si>
  <si>
    <t xml:space="preserve">date is: 2019-03-14 00:00:00
</t>
  </si>
  <si>
    <t xml:space="preserve"> 2019-03-14 00</t>
  </si>
  <si>
    <t>current price of gold is: 1296.17</t>
  </si>
  <si>
    <t xml:space="preserve"> predicted price of gold is: 1300.8745897255121
</t>
  </si>
  <si>
    <t xml:space="preserve"> 1300.8745897255121
</t>
  </si>
  <si>
    <t>current price of tb is: 98.70703125</t>
  </si>
  <si>
    <t xml:space="preserve"> current price of tb option is: 4.29059546526334</t>
  </si>
  <si>
    <t xml:space="preserve"> predicted price of tb is: 98.92360139825425
</t>
  </si>
  <si>
    <t xml:space="preserve"> 98.92360139825425
</t>
  </si>
  <si>
    <t>current price of reit is: 87.35</t>
  </si>
  <si>
    <t xml:space="preserve"> current price of reit option is: 4.3403400968472425</t>
  </si>
  <si>
    <t xml:space="preserve"> predicted price of reit is: 87.8820711999255
</t>
  </si>
  <si>
    <t xml:space="preserve"> 87.8820711999255
</t>
  </si>
  <si>
    <t>value_ratio_gold_to_total is: 0.3340339437303189</t>
  </si>
  <si>
    <t xml:space="preserve"> risk_ratio_to_gold is: 0.75674776200106</t>
  </si>
  <si>
    <t xml:space="preserve"> risk_ratio_to_gold_before is: 0.7617335861631777
</t>
  </si>
  <si>
    <t xml:space="preserve"> 0.7617335861631777
</t>
  </si>
  <si>
    <t>value_ratio_tb_to_total is: 0.3200164929929351</t>
  </si>
  <si>
    <t xml:space="preserve"> risk_ratio_tb_to_gold is: 0.1425761148859236</t>
  </si>
  <si>
    <t xml:space="preserve"> risk_ratio_tb_to_gold_before is: 0.13857034347254593
</t>
  </si>
  <si>
    <t xml:space="preserve"> 0.13857034347254593
</t>
  </si>
  <si>
    <t>value_ratio_reit_to_total is: 0.345949563276746</t>
  </si>
  <si>
    <t xml:space="preserve"> risk_ratio_reit_to_gold is: 0.17886816313309659</t>
  </si>
  <si>
    <t xml:space="preserve"> risk_ratio_reit_to_gold_before is: 0.17422459975289448
</t>
  </si>
  <si>
    <t xml:space="preserve"> 0.17422459975289448
</t>
  </si>
  <si>
    <t>delta_gold is: 0.9901078587142509</t>
  </si>
  <si>
    <t xml:space="preserve"> delta_tb is: 1.0000602184065739</t>
  </si>
  <si>
    <t xml:space="preserve"> delta_reit is: 0.9894833083042726
</t>
  </si>
  <si>
    <t xml:space="preserve"> 0.9894833083042726
</t>
  </si>
  <si>
    <t>delta_gold_risk is: 0.9971699329562217</t>
  </si>
  <si>
    <t xml:space="preserve"> delta_tb_risk is: 1.0035182467524668</t>
  </si>
  <si>
    <t xml:space="preserve"> delta_reit_risk is: 1.00395457852031
</t>
  </si>
  <si>
    <t xml:space="preserve"> 1.00395457852031
</t>
  </si>
  <si>
    <t xml:space="preserve">collateral_ratio_tranche_gold is: 0.7045710923141059
</t>
  </si>
  <si>
    <t xml:space="preserve"> 0.7045710923141059
</t>
  </si>
  <si>
    <t xml:space="preserve">collateral_ratio_tranche_tb is: 0.31350045191218734
</t>
  </si>
  <si>
    <t xml:space="preserve"> 0.31350045191218734
</t>
  </si>
  <si>
    <t xml:space="preserve">collateral_ratio_tranche_reit is: 0.44401824695602604
</t>
  </si>
  <si>
    <t xml:space="preserve"> 0.44401824695602604
</t>
  </si>
  <si>
    <t>Total plot size is: 161430792.65504816</t>
  </si>
  <si>
    <t xml:space="preserve"> plot size of gold is: 77927040.02362418</t>
  </si>
  <si>
    <t xml:space="preserve"> plot size of TB is: 34549370.36248356</t>
  </si>
  <si>
    <t xml:space="preserve"> plot size of REIT is: 48954382.26894042
</t>
  </si>
  <si>
    <t xml:space="preserve"> 48954382.26894042
</t>
  </si>
  <si>
    <t xml:space="preserve">collateral ratio is: 1.455473197100263
</t>
  </si>
  <si>
    <t xml:space="preserve"> 1.455473197100263
</t>
  </si>
  <si>
    <t>S_gtbcps_0 is: 1.0000064633916872</t>
  </si>
  <si>
    <t xml:space="preserve">stdev_gtbcps is: 0.007133430737296035
</t>
  </si>
  <si>
    <t xml:space="preserve"> 0.007133430737296035
</t>
  </si>
  <si>
    <t>predicted price of GTBCPS is: 0.9999908186829913</t>
  </si>
  <si>
    <t xml:space="preserve"> actual price is: 1.0000064633916872
</t>
  </si>
  <si>
    <t xml:space="preserve"> 1.0000064633916872
</t>
  </si>
  <si>
    <t>predicted amount of GTBCPS is: 110913945.46980318</t>
  </si>
  <si>
    <t xml:space="preserve"> actual amount is: 110912210.26465131
</t>
  </si>
  <si>
    <t>plot sizes of gold is: 77927040.02362418</t>
  </si>
  <si>
    <t xml:space="preserve"> plot sizes of tb is: 34549370.36248356 </t>
  </si>
  <si>
    <t xml:space="preserve"> plot sizes of reit is: 48954382.26894042</t>
  </si>
  <si>
    <t xml:space="preserve"> plot sizes of total is: 161430792.65504816.
</t>
  </si>
  <si>
    <t xml:space="preserve"> 161430792.65504816.
</t>
  </si>
  <si>
    <t>predicted stdevs of gold is: 0.006229707156116993</t>
  </si>
  <si>
    <t xml:space="preserve"> predicted stdevs of tb is: 0.000659062828662809</t>
  </si>
  <si>
    <t xml:space="preserve"> predicted stdevs of reit is: 0.013141265476246066</t>
  </si>
  <si>
    <t xml:space="preserve"> predicted stdevs of GTBCPS is: 0.007133430737296035.
</t>
  </si>
  <si>
    <t xml:space="preserve"> 0.007133430737296035.
</t>
  </si>
  <si>
    <t>total_value_of_collaterals is: 161430210.89649278</t>
  </si>
  <si>
    <t xml:space="preserve"> createdtionValue_gold is: 1219.1319357620164</t>
  </si>
  <si>
    <t xml:space="preserve"> createdValue_tb is: 540.5100956440504</t>
  </si>
  <si>
    <t xml:space="preserve"> createdValue_reit is: 765.8702694024374
</t>
  </si>
  <si>
    <t xml:space="preserve"> 765.8702694024374
</t>
  </si>
  <si>
    <t>plotValue_gold_after_creation is: 77925435.76406604</t>
  </si>
  <si>
    <t xml:space="preserve"> plotValue_tb_after_creation  is: 34548750.223340616</t>
  </si>
  <si>
    <t xml:space="preserve"> plotValue_reit_after_creation  is: 48953499.39678532</t>
  </si>
  <si>
    <t xml:space="preserve">total_value_after_creation is: 161427685.384192
</t>
  </si>
  <si>
    <t xml:space="preserve"> 161427685.384192
</t>
  </si>
  <si>
    <t>total_amount_gtncps_before_creation is: 110912210.26465131</t>
  </si>
  <si>
    <t>creation_amount_gtbcps is: 1735.2051518708467</t>
  </si>
  <si>
    <t xml:space="preserve">total_amount_gtbcps_new is: 110913945.46980318
</t>
  </si>
  <si>
    <t xml:space="preserve"> 110913945.46980318
</t>
  </si>
  <si>
    <t>payout of tranche of gold is: -385.1276223810682</t>
  </si>
  <si>
    <t xml:space="preserve"> payout of tranche of Treausry Bill Option is: -79.62904730072424</t>
  </si>
  <si>
    <t xml:space="preserve"> payout of tranche of Collar of REIT is: -117.00188569805675
</t>
  </si>
  <si>
    <t xml:space="preserve"> -117.00188569805675
</t>
  </si>
  <si>
    <t>Collateral size of tranche of gold is: 77925435.76406604</t>
  </si>
  <si>
    <t xml:space="preserve"> collateral size of tranche of Treausry Bill Option is: 34548750.223340616</t>
  </si>
  <si>
    <t xml:space="preserve"> collateral size of tranche of Collar of REIT is: 48953499.39678532
</t>
  </si>
  <si>
    <t xml:space="preserve"> 48953499.39678532
</t>
  </si>
  <si>
    <t>Collateral ratio of tranche of gold is: 0.7025930782807551</t>
  </si>
  <si>
    <t xml:space="preserve"> collateral ratio of tranche of Treausry Bill Option is: 0.3114992239974513</t>
  </si>
  <si>
    <t xml:space="preserve"> collateral ratio of tranche of Collar of REIT is: 0.4413756496394578
</t>
  </si>
  <si>
    <t xml:space="preserve"> 0.4413756496394578
</t>
  </si>
  <si>
    <t xml:space="preserve">date is: 2019-03-15 00:00:00
</t>
  </si>
  <si>
    <t xml:space="preserve"> 2019-03-15 00</t>
  </si>
  <si>
    <t>current price of gold is: 1302.4</t>
  </si>
  <si>
    <t xml:space="preserve"> predicted price of gold is: 1300.4290271868297
</t>
  </si>
  <si>
    <t xml:space="preserve"> 1300.4290271868297
</t>
  </si>
  <si>
    <t>current price of tb is: 98.75390625</t>
  </si>
  <si>
    <t xml:space="preserve"> current price of tb option is: 4.293685868197816</t>
  </si>
  <si>
    <t xml:space="preserve"> predicted price of tb is: 98.96728028096616
</t>
  </si>
  <si>
    <t xml:space="preserve"> 98.96728028096616
</t>
  </si>
  <si>
    <t xml:space="preserve"> current price of reit option is: 4.444902342880184</t>
  </si>
  <si>
    <t xml:space="preserve"> predicted price of reit is: 87.26413056466713
</t>
  </si>
  <si>
    <t xml:space="preserve"> 87.26413056466713
</t>
  </si>
  <si>
    <t>value_ratio_gold_to_total is: -0.25950515789699163</t>
  </si>
  <si>
    <t xml:space="preserve"> risk_ratio_to_gold is: 0.7642677714504327</t>
  </si>
  <si>
    <t xml:space="preserve"> risk_ratio_to_gold_before is: 0.75674776200106
</t>
  </si>
  <si>
    <t xml:space="preserve"> 0.75674776200106
</t>
  </si>
  <si>
    <t>value_ratio_tb_to_total is: 0.593415232806977</t>
  </si>
  <si>
    <t xml:space="preserve"> risk_ratio_tb_to_gold is: 0.13869912234128626</t>
  </si>
  <si>
    <t xml:space="preserve"> risk_ratio_tb_to_gold_before is: 0.1425761148859236
</t>
  </si>
  <si>
    <t xml:space="preserve"> 0.1425761148859236
</t>
  </si>
  <si>
    <t>value_ratio_reit_to_total is: 0.6660899250900145</t>
  </si>
  <si>
    <t xml:space="preserve"> risk_ratio_reit_to_gold is: 0.16974281038890468</t>
  </si>
  <si>
    <t xml:space="preserve"> risk_ratio_reit_to_gold_before is: 0.17886816313309659
</t>
  </si>
  <si>
    <t xml:space="preserve"> 0.17886816313309659
</t>
  </si>
  <si>
    <t>delta_gold is: 1.0048064682873388</t>
  </si>
  <si>
    <t xml:space="preserve"> delta_tb is: 1.0004851121771243</t>
  </si>
  <si>
    <t xml:space="preserve"> delta_reit is: 0.9935059925250782
</t>
  </si>
  <si>
    <t xml:space="preserve"> 0.9935059925250782
</t>
  </si>
  <si>
    <t>delta_gold_risk is: 1.0042806426807722</t>
  </si>
  <si>
    <t xml:space="preserve"> delta_tb_risk is: 0.9966067971366405</t>
  </si>
  <si>
    <t xml:space="preserve"> delta_reit_risk is: 0.9922592253912945
</t>
  </si>
  <si>
    <t xml:space="preserve"> 0.9922592253912945
</t>
  </si>
  <si>
    <t xml:space="preserve">collateral_ratio_tranche_gold is: 0.7029609450063053
</t>
  </si>
  <si>
    <t xml:space="preserve"> 0.7029609450063053
</t>
  </si>
  <si>
    <t xml:space="preserve">collateral_ratio_tranche_tb is: 0.3112155815584742
</t>
  </si>
  <si>
    <t xml:space="preserve"> 0.3112155815584742
</t>
  </si>
  <si>
    <t xml:space="preserve">collateral_ratio_tranche_reit is: 0.4398162722501962
</t>
  </si>
  <si>
    <t xml:space="preserve"> 0.4398162722501962
</t>
  </si>
  <si>
    <t>Total plot size is: 161501087.1484005</t>
  </si>
  <si>
    <t xml:space="preserve"> plot size of gold is: 78299981.89984308</t>
  </si>
  <si>
    <t xml:space="preserve"> plot size of TB is: 34565510.24277838</t>
  </si>
  <si>
    <t xml:space="preserve"> plot size of REIT is: 48635595.00577901
</t>
  </si>
  <si>
    <t xml:space="preserve"> 48635595.00577901
</t>
  </si>
  <si>
    <t xml:space="preserve">collateral ratio is: 1.456106977987387
</t>
  </si>
  <si>
    <t xml:space="preserve"> 1.456106977987387
</t>
  </si>
  <si>
    <t>S_gtbcps_0 is: 0.9999908186829913</t>
  </si>
  <si>
    <t xml:space="preserve">stdev_gtbcps is: 0.007107404889955945
</t>
  </si>
  <si>
    <t xml:space="preserve"> 0.007107404889955945
</t>
  </si>
  <si>
    <t>predicted price of GTBCPS is: 0.9999854615365065</t>
  </si>
  <si>
    <t xml:space="preserve"> actual price is: 0.9999908186829913
</t>
  </si>
  <si>
    <t xml:space="preserve"> 0.9999908186829913
</t>
  </si>
  <si>
    <t>predicted amount of GTBCPS is: 110914539.66069491</t>
  </si>
  <si>
    <t xml:space="preserve"> actual amount is: 110913945.46980318
</t>
  </si>
  <si>
    <t>plot sizes of gold is: 78299981.89984308</t>
  </si>
  <si>
    <t xml:space="preserve"> plot sizes of tb is: 34565510.24277838 </t>
  </si>
  <si>
    <t xml:space="preserve"> plot sizes of reit is: 48635595.00577901</t>
  </si>
  <si>
    <t xml:space="preserve"> plot sizes of total is: 161501087.1484005.
</t>
  </si>
  <si>
    <t xml:space="preserve"> 161501087.1484005.
</t>
  </si>
  <si>
    <t>predicted stdevs of gold is: 0.006316011236273399</t>
  </si>
  <si>
    <t xml:space="preserve"> predicted stdevs of tb is: 0.0006535180885490483</t>
  </si>
  <si>
    <t xml:space="preserve"> predicted stdevs of reit is: 0.012968297494742343</t>
  </si>
  <si>
    <t xml:space="preserve"> predicted stdevs of GTBCPS is: 0.007107404889955945.
</t>
  </si>
  <si>
    <t xml:space="preserve"> 0.007107404889955945.
</t>
  </si>
  <si>
    <t>total_value_of_collaterals is: 161500887.4914839</t>
  </si>
  <si>
    <t xml:space="preserve"> createdtionValue_gold is: 419.4675779475776</t>
  </si>
  <si>
    <t xml:space="preserve"> createdValue_tb is: 185.17409019826368</t>
  </si>
  <si>
    <t xml:space="preserve"> createdValue_reit is: 260.5501871957647
</t>
  </si>
  <si>
    <t xml:space="preserve"> 260.5501871957647
</t>
  </si>
  <si>
    <t>plotValue_gold_after_creation is: 78299423.15598592</t>
  </si>
  <si>
    <t xml:space="preserve"> plotValue_tb_after_creation  is: 34565304.22899705</t>
  </si>
  <si>
    <t xml:space="preserve"> plotValue_reit_after_creation  is: 48635294.91464559</t>
  </si>
  <si>
    <t xml:space="preserve">total_value_after_creation is: 161500022.29962856
</t>
  </si>
  <si>
    <t xml:space="preserve"> 161500022.29962856
</t>
  </si>
  <si>
    <t>total_amount_gtncps_before_creation is: 110913945.46980318</t>
  </si>
  <si>
    <t>creation_amount_gtbcps is: 594.1908917278051</t>
  </si>
  <si>
    <t xml:space="preserve">total_amount_gtbcps_new is: 110914539.66069491
</t>
  </si>
  <si>
    <t xml:space="preserve"> 110914539.66069491
</t>
  </si>
  <si>
    <t>payout of tranche of gold is: -139.27627920833385</t>
  </si>
  <si>
    <t xml:space="preserve"> payout of tranche of Treausry Bill Option is: -20.839691135525133</t>
  </si>
  <si>
    <t xml:space="preserve"> payout of tranche of Collar of REIT is: -39.54094622915385
</t>
  </si>
  <si>
    <t xml:space="preserve"> -39.54094622915385
</t>
  </si>
  <si>
    <t>Collateral size of tranche of gold is: 78299423.15598592</t>
  </si>
  <si>
    <t xml:space="preserve"> collateral size of tranche of Treausry Bill Option is: 34565304.22899705</t>
  </si>
  <si>
    <t xml:space="preserve"> collateral size of tranche of Collar of REIT is: 48635294.91464559
</t>
  </si>
  <si>
    <t xml:space="preserve"> 48635294.91464559
</t>
  </si>
  <si>
    <t>Collateral ratio of tranche of gold is: 0.7059577692794173</t>
  </si>
  <si>
    <t xml:space="preserve"> collateral ratio of tranche of Treausry Bill Option is: 0.31164527252461227</t>
  </si>
  <si>
    <t xml:space="preserve"> collateral ratio of tranche of Collar of REIT is: 0.43850213606030825
</t>
  </si>
  <si>
    <t xml:space="preserve"> 0.43850213606030825
</t>
  </si>
  <si>
    <t xml:space="preserve">date is: 2019-03-18 00:00:00
</t>
  </si>
  <si>
    <t xml:space="preserve"> 2019-03-18 00</t>
  </si>
  <si>
    <t>current price of gold is: 1303.71</t>
  </si>
  <si>
    <t xml:space="preserve"> predicted price of gold is: 1302.0319400947724
</t>
  </si>
  <si>
    <t xml:space="preserve"> 1302.0319400947724
</t>
  </si>
  <si>
    <t>current price of tb is: 98.71875</t>
  </si>
  <si>
    <t xml:space="preserve"> current price of tb option is: 4.292962067803637</t>
  </si>
  <si>
    <t xml:space="preserve"> predicted price of tb is: 98.93287250728405
</t>
  </si>
  <si>
    <t xml:space="preserve"> 98.93287250728405
</t>
  </si>
  <si>
    <t>current price of reit is: 87.3</t>
  </si>
  <si>
    <t xml:space="preserve"> current price of reit option is: 4.41261012969386</t>
  </si>
  <si>
    <t xml:space="preserve"> predicted price of reit is: 87.95305013575256
</t>
  </si>
  <si>
    <t xml:space="preserve"> 87.95305013575256
</t>
  </si>
  <si>
    <t>value_ratio_gold_to_total is: -0.2125556521860763</t>
  </si>
  <si>
    <t xml:space="preserve"> risk_ratio_to_gold is: 0.754117322598622</t>
  </si>
  <si>
    <t xml:space="preserve"> risk_ratio_to_gold_before is: 0.7642677714504327
</t>
  </si>
  <si>
    <t xml:space="preserve"> 0.7642677714504327
</t>
  </si>
  <si>
    <t>value_ratio_tb_to_total is: 0.570901133106806</t>
  </si>
  <si>
    <t xml:space="preserve"> risk_ratio_tb_to_gold is: 0.1461365424973669</t>
  </si>
  <si>
    <t xml:space="preserve"> risk_ratio_tb_to_gold_before is: 0.13869912234128626
</t>
  </si>
  <si>
    <t xml:space="preserve"> 0.13869912234128626
</t>
  </si>
  <si>
    <t>value_ratio_reit_to_total is: 0.6416545190792703</t>
  </si>
  <si>
    <t xml:space="preserve"> risk_ratio_reit_to_gold is: 0.17991707016079092</t>
  </si>
  <si>
    <t xml:space="preserve"> risk_ratio_reit_to_gold_before is: 0.16974281038890468
</t>
  </si>
  <si>
    <t xml:space="preserve"> 0.16974281038890468
</t>
  </si>
  <si>
    <t>delta_gold is: 1.0010058353808353</t>
  </si>
  <si>
    <t xml:space="preserve"> delta_tb is: 0.9996518108802289</t>
  </si>
  <si>
    <t xml:space="preserve"> delta_reit is: 1.0067809259456542
</t>
  </si>
  <si>
    <t xml:space="preserve"> 1.0067809259456542
</t>
  </si>
  <si>
    <t>delta_gold_risk is: 0.9942466506410952</t>
  </si>
  <si>
    <t xml:space="preserve"> delta_tb_risk is: 1.0065315060055446</t>
  </si>
  <si>
    <t xml:space="preserve"> delta_reit_risk is: 1.0086978604882415
</t>
  </si>
  <si>
    <t xml:space="preserve"> 1.0086978604882415
</t>
  </si>
  <si>
    <t xml:space="preserve">collateral_ratio_tranche_gold is: 0.71075708037384
</t>
  </si>
  <si>
    <t xml:space="preserve"> 0.71075708037384
</t>
  </si>
  <si>
    <t xml:space="preserve">collateral_ratio_tranche_tb is: 0.3092041524228623
</t>
  </si>
  <si>
    <t xml:space="preserve"> 0.3092041524228623
</t>
  </si>
  <si>
    <t xml:space="preserve">collateral_ratio_tranche_reit is: 0.4372290239496492
</t>
  </si>
  <si>
    <t xml:space="preserve"> 0.4372290239496492
</t>
  </si>
  <si>
    <t>Total plot size is: 161896535.700045</t>
  </si>
  <si>
    <t xml:space="preserve"> plot size of gold is: 78378179.4860952</t>
  </si>
  <si>
    <t xml:space="preserve"> plot size of TB is: 34553268.96614294</t>
  </si>
  <si>
    <t xml:space="preserve"> plot size of REIT is: 48965087.247806855
</t>
  </si>
  <si>
    <t xml:space="preserve"> 48965087.247806855
</t>
  </si>
  <si>
    <t xml:space="preserve">collateral ratio is: 1.4596723743921522
</t>
  </si>
  <si>
    <t xml:space="preserve"> 1.4596723743921522
</t>
  </si>
  <si>
    <t>S_gtbcps_0 is: 0.9999854615365065</t>
  </si>
  <si>
    <t xml:space="preserve">stdev_gtbcps is: 0.0068783541774922775
</t>
  </si>
  <si>
    <t xml:space="preserve"> 0.0068783541774922775
</t>
  </si>
  <si>
    <t>predicted price of GTBCPS is: 0.9999710877985842</t>
  </si>
  <si>
    <t xml:space="preserve"> actual price is: 0.9999854615365065
</t>
  </si>
  <si>
    <t xml:space="preserve"> 0.9999854615365065
</t>
  </si>
  <si>
    <t>predicted amount of GTBCPS is: 110916133.96331453</t>
  </si>
  <si>
    <t xml:space="preserve"> actual amount is: 110914539.66069491
</t>
  </si>
  <si>
    <t>plot sizes of gold is: 78378179.4860952</t>
  </si>
  <si>
    <t xml:space="preserve"> plot sizes of tb is: 34553268.96614294 </t>
  </si>
  <si>
    <t xml:space="preserve"> plot sizes of reit is: 48965087.247806855</t>
  </si>
  <si>
    <t xml:space="preserve"> plot sizes of total is: 161896535.700045.
</t>
  </si>
  <si>
    <t xml:space="preserve"> 161896535.700045.
</t>
  </si>
  <si>
    <t>predicted stdevs of gold is: 0.005856041016150032</t>
  </si>
  <si>
    <t xml:space="preserve"> predicted stdevs of tb is: 0.0006549522581546332</t>
  </si>
  <si>
    <t xml:space="preserve"> predicted stdevs of reit is: 0.01290644360701094</t>
  </si>
  <si>
    <t xml:space="preserve"> predicted stdevs of GTBCPS is: 0.0068783541774922775.
</t>
  </si>
  <si>
    <t xml:space="preserve"> 0.0068783541774922775.
</t>
  </si>
  <si>
    <t>total_value_of_collaterals is: 161895998.57076958</t>
  </si>
  <si>
    <t xml:space="preserve"> createdtionValue_gold is: 1126.598869578889</t>
  </si>
  <si>
    <t xml:space="preserve"> createdValue_tb is: 496.666132430717</t>
  </si>
  <si>
    <t xml:space="preserve"> createdValue_reit is: 703.8194843008465
</t>
  </si>
  <si>
    <t xml:space="preserve"> 703.8194843008465
</t>
  </si>
  <si>
    <t>plotValue_gold_after_creation is: 78376710.5841513</t>
  </si>
  <si>
    <t xml:space="preserve"> plotValue_tb_after_creation  is: 34552722.1530256</t>
  </si>
  <si>
    <t xml:space="preserve"> plotValue_reit_after_creation  is: 48964238.74910636</t>
  </si>
  <si>
    <t xml:space="preserve">total_value_after_creation is: 161893671.48628324
</t>
  </si>
  <si>
    <t xml:space="preserve"> 161893671.48628324
</t>
  </si>
  <si>
    <t>total_amount_gtncps_before_creation is: 110914539.66069491</t>
  </si>
  <si>
    <t>creation_amount_gtbcps is: 1594.3026196211576</t>
  </si>
  <si>
    <t xml:space="preserve">total_amount_gtbcps_new is: 110916133.96331453
</t>
  </si>
  <si>
    <t xml:space="preserve"> 110916133.96331453
</t>
  </si>
  <si>
    <t>payout of tranche of gold is: -342.3030743248956</t>
  </si>
  <si>
    <t xml:space="preserve"> payout of tranche of Treausry Bill Option is: -50.14698491131561</t>
  </si>
  <si>
    <t xml:space="preserve"> payout of tranche of Collar of REIT is: -144.67921619446648
</t>
  </si>
  <si>
    <t xml:space="preserve"> -144.67921619446648
</t>
  </si>
  <si>
    <t>Collateral size of tranche of gold is: 78376710.5841513</t>
  </si>
  <si>
    <t xml:space="preserve"> collateral size of tranche of Treausry Bill Option is: 34552722.1530256</t>
  </si>
  <si>
    <t xml:space="preserve"> collateral size of tranche of Collar of REIT is: 48964238.74910636
</t>
  </si>
  <si>
    <t xml:space="preserve"> 48964238.74910636
</t>
  </si>
  <si>
    <t>Collateral ratio of tranche of gold is: 0.7066609745907603</t>
  </si>
  <si>
    <t xml:space="preserve"> collateral ratio of tranche of Treausry Bill Option is: 0.3115346399387963</t>
  </si>
  <si>
    <t xml:space="preserve"> collateral ratio of tranche of Collar of REIT is: 0.4414719170612262
</t>
  </si>
  <si>
    <t xml:space="preserve"> 0.4414719170612262
</t>
  </si>
  <si>
    <t xml:space="preserve">date is: 2019-03-19 00:00:00
</t>
  </si>
  <si>
    <t xml:space="preserve"> 2019-03-19 00</t>
  </si>
  <si>
    <t>current price of gold is: 1306.56</t>
  </si>
  <si>
    <t xml:space="preserve"> predicted price of gold is: 1305.5802910327934
</t>
  </si>
  <si>
    <t xml:space="preserve"> 1305.5802910327934
</t>
  </si>
  <si>
    <t>current price of tb is: 98.68945313</t>
  </si>
  <si>
    <t xml:space="preserve"> current price of tb option is: 4.29222651205521</t>
  </si>
  <si>
    <t xml:space="preserve"> predicted price of tb is: 98.9043362912847
</t>
  </si>
  <si>
    <t xml:space="preserve"> 98.9043362912847
</t>
  </si>
  <si>
    <t>current price of reit is: 88.1</t>
  </si>
  <si>
    <t xml:space="preserve"> current price of reit option is: 4.358641966050925</t>
  </si>
  <si>
    <t xml:space="preserve"> predicted price of reit is: 88.78443823231368
</t>
  </si>
  <si>
    <t xml:space="preserve"> 88.78443823231368
</t>
  </si>
  <si>
    <t>value_ratio_gold_to_total is: -0.11431201797466954</t>
  </si>
  <si>
    <t xml:space="preserve"> risk_ratio_to_gold is: 0.7522876255711118</t>
  </si>
  <si>
    <t xml:space="preserve"> risk_ratio_to_gold_before is: 0.754117322598622
</t>
  </si>
  <si>
    <t xml:space="preserve"> 0.754117322598622
</t>
  </si>
  <si>
    <t>value_ratio_tb_to_total is: 0.5258876046237349</t>
  </si>
  <si>
    <t xml:space="preserve"> risk_ratio_tb_to_gold is: 0.14667809612184976</t>
  </si>
  <si>
    <t xml:space="preserve"> risk_ratio_tb_to_gold_before is: 0.1461365424973669
</t>
  </si>
  <si>
    <t xml:space="preserve"> 0.1461365424973669
</t>
  </si>
  <si>
    <t>value_ratio_reit_to_total is: 0.5884244133509348</t>
  </si>
  <si>
    <t xml:space="preserve"> risk_ratio_reit_to_gold is: 0.18260071428106397</t>
  </si>
  <si>
    <t xml:space="preserve"> risk_ratio_reit_to_gold_before is: 0.17991707016079092
</t>
  </si>
  <si>
    <t xml:space="preserve"> 0.17991707016079092
</t>
  </si>
  <si>
    <t>delta_gold is: 1.0021860689877349</t>
  </si>
  <si>
    <t xml:space="preserve"> delta_tb is: 0.9997084562022553</t>
  </si>
  <si>
    <t xml:space="preserve"> delta_reit is: 1.0081344521249813
</t>
  </si>
  <si>
    <t xml:space="preserve"> 1.0081344521249813
</t>
  </si>
  <si>
    <t>delta_gold_risk is: 0.9989569129704507</t>
  </si>
  <si>
    <t xml:space="preserve"> delta_tb_risk is: 1.0004725035843485</t>
  </si>
  <si>
    <t xml:space="preserve"> delta_reit_risk is: 1.002274434524375
</t>
  </si>
  <si>
    <t xml:space="preserve"> 1.002274434524375
</t>
  </si>
  <si>
    <t xml:space="preserve">collateral_ratio_tranche_gold is: 0.7089452758540593
</t>
  </si>
  <si>
    <t xml:space="preserve"> 0.7089452758540593
</t>
  </si>
  <si>
    <t xml:space="preserve">collateral_ratio_tranche_tb is: 0.3106176934216896
</t>
  </si>
  <si>
    <t xml:space="preserve"> 0.3106176934216896
</t>
  </si>
  <si>
    <t xml:space="preserve">collateral_ratio_tranche_reit is: 0.443084466369355
</t>
  </si>
  <si>
    <t xml:space="preserve"> 0.443084466369355
</t>
  </si>
  <si>
    <t>Total plot size is: 162453232.00675377</t>
  </si>
  <si>
    <t xml:space="preserve"> plot size of gold is: 78548047.48051998</t>
  </si>
  <si>
    <t xml:space="preserve"> plot size of TB is: 34542648.52118669</t>
  </si>
  <si>
    <t xml:space="preserve"> plot size of REIT is: 49362536.00504712
</t>
  </si>
  <si>
    <t xml:space="preserve"> 49362536.00504712
</t>
  </si>
  <si>
    <t xml:space="preserve">collateral ratio is: 1.464691593712166
</t>
  </si>
  <si>
    <t xml:space="preserve"> 1.464691593712166
</t>
  </si>
  <si>
    <t>S_gtbcps_0 is: 0.9999710877985842</t>
  </si>
  <si>
    <t xml:space="preserve">stdev_gtbcps is: 0.006879709154966025
</t>
  </si>
  <si>
    <t xml:space="preserve"> 0.006879709154966025
</t>
  </si>
  <si>
    <t>predicted price of GTBCPS is: 0.9999922578433313</t>
  </si>
  <si>
    <t xml:space="preserve"> actual price is: 0.9999710877985842
</t>
  </si>
  <si>
    <t xml:space="preserve"> 0.9999710877985842
</t>
  </si>
  <si>
    <t>predicted amount of GTBCPS is: 110913785.84561586</t>
  </si>
  <si>
    <t xml:space="preserve"> actual amount is: 110916133.96331453
</t>
  </si>
  <si>
    <t>plot sizes of gold is: 78548047.48051998</t>
  </si>
  <si>
    <t xml:space="preserve"> plot sizes of tb is: 34542648.52118669 </t>
  </si>
  <si>
    <t xml:space="preserve"> plot sizes of reit is: 49362536.00504712</t>
  </si>
  <si>
    <t xml:space="preserve"> plot sizes of total is: 162453232.00675377.
</t>
  </si>
  <si>
    <t xml:space="preserve"> 162453232.00675377.
</t>
  </si>
  <si>
    <t>predicted stdevs of gold is: 0.005819933522050881</t>
  </si>
  <si>
    <t xml:space="preserve"> predicted stdevs of tb is: 0.0006561598874381526</t>
  </si>
  <si>
    <t xml:space="preserve"> predicted stdevs of reit is: 0.012921156895919387</t>
  </si>
  <si>
    <t xml:space="preserve"> predicted stdevs of GTBCPS is: 0.006879709154966025.
</t>
  </si>
  <si>
    <t xml:space="preserve"> 0.006879709154966025.
</t>
  </si>
  <si>
    <t>total_value_of_collaterals is: 162454021.47984263</t>
  </si>
  <si>
    <t xml:space="preserve"> createdtionValue_gold is: -1662.9248822816296</t>
  </si>
  <si>
    <t xml:space="preserve"> createdValue_tb is: -731.2928027806622</t>
  </si>
  <si>
    <t xml:space="preserve"> createdValue_reit is: -1045.0406555357813
</t>
  </si>
  <si>
    <t xml:space="preserve"> -1045.0406555357813
</t>
  </si>
  <si>
    <t>plotValue_gold_after_creation is: 78550235.84149745</t>
  </si>
  <si>
    <t xml:space="preserve"> plotValue_tb_after_creation  is: 34543485.84212371</t>
  </si>
  <si>
    <t xml:space="preserve"> plotValue_reit_after_creation  is: 49363739.054562084</t>
  </si>
  <si>
    <t xml:space="preserve">total_value_after_creation is: 162457460.73818326
</t>
  </si>
  <si>
    <t xml:space="preserve"> 162457460.73818326
</t>
  </si>
  <si>
    <t>total_amount_gtncps_before_creation is: 110916133.96331453</t>
  </si>
  <si>
    <t>creation_amount_gtbcps is: -2348.1176986694336</t>
  </si>
  <si>
    <t xml:space="preserve">total_amount_gtbcps_new is: 110913785.84561586
</t>
  </si>
  <si>
    <t xml:space="preserve"> 110913785.84561586
</t>
  </si>
  <si>
    <t>payout of tranche of gold is: 525.4360951877973</t>
  </si>
  <si>
    <t xml:space="preserve"> payout of tranche of Treausry Bill Option is: 106.02813423832633</t>
  </si>
  <si>
    <t xml:space="preserve"> payout of tranche of Collar of REIT is: 158.00885942670482
</t>
  </si>
  <si>
    <t xml:space="preserve"> 158.00885942670482
</t>
  </si>
  <si>
    <t>Collateral size of tranche of gold is: 78550235.84149745</t>
  </si>
  <si>
    <t xml:space="preserve"> collateral size of tranche of Treausry Bill Option is: 34543485.84212371</t>
  </si>
  <si>
    <t xml:space="preserve"> collateral size of tranche of Collar of REIT is: 49363739.054562084
</t>
  </si>
  <si>
    <t xml:space="preserve"> 49363739.054562084
</t>
  </si>
  <si>
    <t>Collateral ratio of tranche of gold is: 0.7082003418945234</t>
  </si>
  <si>
    <t xml:space="preserve"> collateral ratio of tranche of Treausry Bill Option is: 0.3114402932282052</t>
  </si>
  <si>
    <t xml:space="preserve"> collateral ratio of tranche of Collar of REIT is: 0.4450580765432168
</t>
  </si>
  <si>
    <t xml:space="preserve"> 0.4450580765432168
</t>
  </si>
  <si>
    <t xml:space="preserve">date is: 2019-03-20 00:00:00
</t>
  </si>
  <si>
    <t xml:space="preserve"> 2019-03-20 00</t>
  </si>
  <si>
    <t>current price of gold is: 1312.53</t>
  </si>
  <si>
    <t xml:space="preserve"> predicted price of gold is: 1315.2117275207352
</t>
  </si>
  <si>
    <t xml:space="preserve"> 1315.2117275207352
</t>
  </si>
  <si>
    <t>current price of tb is: 98.8125</t>
  </si>
  <si>
    <t xml:space="preserve"> current price of tb option is: 4.297552978966241</t>
  </si>
  <si>
    <t xml:space="preserve"> predicted price of tb is: 99.02187463498397
</t>
  </si>
  <si>
    <t xml:space="preserve"> 99.02187463498397
</t>
  </si>
  <si>
    <t>current price of reit is: 87.25</t>
  </si>
  <si>
    <t xml:space="preserve"> current price of reit option is: 4.458267151340834</t>
  </si>
  <si>
    <t xml:space="preserve"> predicted price of reit is: 87.63355768691699
</t>
  </si>
  <si>
    <t xml:space="preserve"> 87.63355768691699
</t>
  </si>
  <si>
    <t>value_ratio_gold_to_total is: 0.22291109970395606</t>
  </si>
  <si>
    <t xml:space="preserve"> risk_ratio_to_gold is: 0.7486742699159163</t>
  </si>
  <si>
    <t xml:space="preserve"> risk_ratio_to_gold_before is: 0.7522876255711118
</t>
  </si>
  <si>
    <t xml:space="preserve"> 0.7522876255711118
</t>
  </si>
  <si>
    <t>value_ratio_tb_to_total is: 0.3746257525956051</t>
  </si>
  <si>
    <t xml:space="preserve"> risk_ratio_tb_to_gold is: 0.14962329888458958</t>
  </si>
  <si>
    <t xml:space="preserve"> risk_ratio_tb_to_gold_before is: 0.14667809612184976
</t>
  </si>
  <si>
    <t xml:space="preserve"> 0.14667809612184976
</t>
  </si>
  <si>
    <t>value_ratio_reit_to_total is: 0.40246314770043884</t>
  </si>
  <si>
    <t xml:space="preserve"> risk_ratio_reit_to_gold is: 0.18607106137746404</t>
  </si>
  <si>
    <t xml:space="preserve"> risk_ratio_reit_to_gold_before is: 0.18260071428106397
</t>
  </si>
  <si>
    <t xml:space="preserve"> 0.18260071428106397
</t>
  </si>
  <si>
    <t>delta_gold is: 1.0045692505510655</t>
  </si>
  <si>
    <t xml:space="preserve"> delta_tb is: 1.0012465648002367</t>
  </si>
  <si>
    <t xml:space="preserve"> delta_reit is: 0.9918842111591298
</t>
  </si>
  <si>
    <t xml:space="preserve"> 0.9918842111591298
</t>
  </si>
  <si>
    <t>delta_gold_risk is: 0.9979379209197933</t>
  </si>
  <si>
    <t xml:space="preserve"> delta_tb_risk is: 1.002568465180159</t>
  </si>
  <si>
    <t xml:space="preserve"> delta_reit_risk is: 1.0029345044819373
</t>
  </si>
  <si>
    <t xml:space="preserve"> 1.0029345044819373
</t>
  </si>
  <si>
    <t xml:space="preserve">collateral_ratio_tranche_gold is: 0.7129063559798021
</t>
  </si>
  <si>
    <t xml:space="preserve"> 0.7129063559798021
</t>
  </si>
  <si>
    <t xml:space="preserve">collateral_ratio_tranche_tb is: 0.30961494663100847
</t>
  </si>
  <si>
    <t xml:space="preserve"> 0.30961494663100847
</t>
  </si>
  <si>
    <t xml:space="preserve">collateral_ratio_tranche_reit is: 0.43815241581603603
</t>
  </si>
  <si>
    <t xml:space="preserve"> 0.43815241581603603
</t>
  </si>
  <si>
    <t>Total plot size is: 162458811.45755395</t>
  </si>
  <si>
    <t xml:space="preserve"> plot size of gold is: 78909151.54990254</t>
  </si>
  <si>
    <t xml:space="preserve"> plot size of TB is: 34586546.535651974</t>
  </si>
  <si>
    <t xml:space="preserve"> plot size of REIT is: 48963113.37199944
</t>
  </si>
  <si>
    <t xml:space="preserve"> 48963113.37199944
</t>
  </si>
  <si>
    <t xml:space="preserve">collateral ratio is: 1.4647418984957865
</t>
  </si>
  <si>
    <t xml:space="preserve"> 1.4647418984957865
</t>
  </si>
  <si>
    <t>S_gtbcps_0 is: 0.9999922578433313</t>
  </si>
  <si>
    <t xml:space="preserve">stdev_gtbcps is: 0.00685542680457643
</t>
  </si>
  <si>
    <t xml:space="preserve"> 0.00685542680457643
</t>
  </si>
  <si>
    <t>predicted price of GTBCPS is: 1.0000097789889537</t>
  </si>
  <si>
    <t xml:space="preserve"> actual price is: 0.9999922578433313
</t>
  </si>
  <si>
    <t xml:space="preserve"> 0.9999922578433313
</t>
  </si>
  <si>
    <t>predicted amount of GTBCPS is: 110911842.52802621</t>
  </si>
  <si>
    <t xml:space="preserve"> actual amount is: 110913785.84561586
</t>
  </si>
  <si>
    <t>plot sizes of gold is: 78909151.54990254</t>
  </si>
  <si>
    <t xml:space="preserve"> plot sizes of tb is: 34586546.535651974 </t>
  </si>
  <si>
    <t xml:space="preserve"> plot sizes of reit is: 48963113.37199944</t>
  </si>
  <si>
    <t xml:space="preserve"> plot sizes of total is: 162458811.45755395.
</t>
  </si>
  <si>
    <t xml:space="preserve"> 162458811.45755395.
</t>
  </si>
  <si>
    <t>predicted stdevs of gold is: 0.005771908366737218</t>
  </si>
  <si>
    <t xml:space="preserve"> predicted stdevs of tb is: 0.0006657423190391416</t>
  </si>
  <si>
    <t xml:space="preserve"> predicted stdevs of reit is: 0.012973896617607703</t>
  </si>
  <si>
    <t xml:space="preserve"> predicted stdevs of GTBCPS is: 0.00685542680457643.
</t>
  </si>
  <si>
    <t xml:space="preserve"> 0.00685542680457643.
</t>
  </si>
  <si>
    <t>total_value_of_collaterals is: 162459467.03679824</t>
  </si>
  <si>
    <t xml:space="preserve"> createdtionValue_gold is: -1382.5964501986793</t>
  </si>
  <si>
    <t xml:space="preserve"> createdValue_tb is: -606.0020077914461</t>
  </si>
  <si>
    <t xml:space="preserve"> createdValue_reit is: -857.8995597386339
</t>
  </si>
  <si>
    <t xml:space="preserve"> -857.8995597386339
</t>
  </si>
  <si>
    <t>plotValue_gold_after_creation is: 78910934.27267766</t>
  </si>
  <si>
    <t xml:space="preserve"> plotValue_tb_after_creation  is: 34587232.30416926</t>
  </si>
  <si>
    <t xml:space="preserve"> plotValue_reit_after_creation  is: 48964146.95796903</t>
  </si>
  <si>
    <t xml:space="preserve">total_value_after_creation is: 162462313.53481597
</t>
  </si>
  <si>
    <t xml:space="preserve"> 162462313.53481597
</t>
  </si>
  <si>
    <t>total_amount_gtncps_before_creation is: 110913785.84561586</t>
  </si>
  <si>
    <t>creation_amount_gtbcps is: -1943.3175896555185</t>
  </si>
  <si>
    <t xml:space="preserve">total_amount_gtbcps_new is: 110911842.52802621
</t>
  </si>
  <si>
    <t xml:space="preserve"> 110911842.52802621
</t>
  </si>
  <si>
    <t>payout of tranche of gold is: 400.1263249172743</t>
  </si>
  <si>
    <t xml:space="preserve"> payout of tranche of Treausry Bill Option is: 79.76650949747633</t>
  </si>
  <si>
    <t xml:space="preserve"> payout of tranche of Collar of REIT is: 175.68640985074603
</t>
  </si>
  <si>
    <t xml:space="preserve"> 175.68640985074603
</t>
  </si>
  <si>
    <t>Collateral size of tranche of gold is: 78910934.27267766</t>
  </si>
  <si>
    <t xml:space="preserve"> collateral size of tranche of Treausry Bill Option is: 34587232.30416926</t>
  </si>
  <si>
    <t xml:space="preserve"> collateral size of tranche of Collar of REIT is: 48964146.95796903
</t>
  </si>
  <si>
    <t xml:space="preserve"> 48964146.95796903
</t>
  </si>
  <si>
    <t>Collateral ratio of tranche of gold is: 0.7114549558420673</t>
  </si>
  <si>
    <t xml:space="preserve"> collateral ratio of tranche of Treausry Bill Option is: 0.31183584453114443</t>
  </si>
  <si>
    <t xml:space="preserve"> collateral ratio of tranche of Collar of REIT is: 0.4414570088785274
</t>
  </si>
  <si>
    <t xml:space="preserve"> 0.4414570088785274
</t>
  </si>
  <si>
    <t xml:space="preserve">date is: 2019-03-21 00:00:00
</t>
  </si>
  <si>
    <t xml:space="preserve"> 2019-03-21 00</t>
  </si>
  <si>
    <t>current price of gold is: 1309.36</t>
  </si>
  <si>
    <t xml:space="preserve"> predicted price of gold is: 1304.5870460481317
</t>
  </si>
  <si>
    <t xml:space="preserve"> 1304.5870460481317
</t>
  </si>
  <si>
    <t>current price of tb is: 98.79882813</t>
  </si>
  <si>
    <t xml:space="preserve"> current price of tb option is: 4.2975809442563975</t>
  </si>
  <si>
    <t xml:space="preserve"> predicted price of tb is: 99.00817379554397
</t>
  </si>
  <si>
    <t xml:space="preserve"> 99.00817379554397
</t>
  </si>
  <si>
    <t xml:space="preserve"> current price of reit option is: 4.465135263531636</t>
  </si>
  <si>
    <t xml:space="preserve"> predicted price of reit is: 88.02129207706894
</t>
  </si>
  <si>
    <t xml:space="preserve"> 88.02129207706894
</t>
  </si>
  <si>
    <t>value_ratio_gold_to_total is: -0.9700337276017202</t>
  </si>
  <si>
    <t xml:space="preserve"> risk_ratio_to_gold is: 0.7512549403054078</t>
  </si>
  <si>
    <t xml:space="preserve"> risk_ratio_to_gold_before is: 0.7486742699159163
</t>
  </si>
  <si>
    <t xml:space="preserve"> 0.7486742699159163
</t>
  </si>
  <si>
    <t>value_ratio_tb_to_total is: 0.9159675252305364</t>
  </si>
  <si>
    <t xml:space="preserve"> risk_ratio_tb_to_gold is: 0.14920530985304684</t>
  </si>
  <si>
    <t xml:space="preserve"> risk_ratio_tb_to_gold_before is: 0.14962329888458958
</t>
  </si>
  <si>
    <t xml:space="preserve"> 0.14962329888458958
</t>
  </si>
  <si>
    <t>value_ratio_reit_to_total is: 1.054066202371184</t>
  </si>
  <si>
    <t xml:space="preserve"> risk_ratio_reit_to_gold is: 0.1819007452944506</t>
  </si>
  <si>
    <t xml:space="preserve"> risk_ratio_reit_to_gold_before is: 0.18607106137746404
</t>
  </si>
  <si>
    <t xml:space="preserve"> 0.18607106137746404
</t>
  </si>
  <si>
    <t>delta_gold is: 0.9975848171089422</t>
  </si>
  <si>
    <t xml:space="preserve"> delta_tb is: 0.9998676762903747</t>
  </si>
  <si>
    <t xml:space="preserve"> delta_reit is: 1.0006200979906965
</t>
  </si>
  <si>
    <t xml:space="preserve"> 1.0006200979906965
</t>
  </si>
  <si>
    <t>delta_gold_risk is: 1.0014757867911075</t>
  </si>
  <si>
    <t xml:space="preserve"> delta_tb_risk is: 0.9996364121778427</t>
  </si>
  <si>
    <t xml:space="preserve"> delta_reit_risk is: 0.9964839239242796
</t>
  </si>
  <si>
    <t xml:space="preserve"> 0.9964839239242796
</t>
  </si>
  <si>
    <t xml:space="preserve">collateral_ratio_tranche_gold is: 0.7086907855047319
</t>
  </si>
  <si>
    <t xml:space="preserve"> 0.7086907855047319
</t>
  </si>
  <si>
    <t xml:space="preserve">collateral_ratio_tranche_tb is: 0.31266312583335926
</t>
  </si>
  <si>
    <t xml:space="preserve"> 0.31266312583335926
</t>
  </si>
  <si>
    <t xml:space="preserve">collateral_ratio_tranche_reit is: 0.44436261169529295
</t>
  </si>
  <si>
    <t xml:space="preserve"> 0.44436261169529295
</t>
  </si>
  <si>
    <t>Total plot size is: 162297515.05470383</t>
  </si>
  <si>
    <t xml:space="preserve"> plot size of gold is: 78720349.93430491</t>
  </si>
  <si>
    <t xml:space="preserve"> plot size of TB is: 34582655.5932851</t>
  </si>
  <si>
    <t xml:space="preserve"> plot size of REIT is: 48994509.52711384
</t>
  </si>
  <si>
    <t xml:space="preserve"> 48994509.52711384
</t>
  </si>
  <si>
    <t xml:space="preserve">collateral ratio is: 1.4632876369681318
</t>
  </si>
  <si>
    <t xml:space="preserve"> 1.4632876369681318
</t>
  </si>
  <si>
    <t>S_gtbcps_0 is: 1.0000097789889537</t>
  </si>
  <si>
    <t xml:space="preserve">stdev_gtbcps is: 0.0068460082484456085
</t>
  </si>
  <si>
    <t xml:space="preserve"> 0.0068460082484456085
</t>
  </si>
  <si>
    <t>predicted price of GTBCPS is: 1.0000292233187</t>
  </si>
  <si>
    <t xml:space="preserve"> actual price is: 1.0000097789889537
</t>
  </si>
  <si>
    <t xml:space="preserve"> 1.0000097789889537
</t>
  </si>
  <si>
    <t>predicted amount of GTBCPS is: 110909685.98460868</t>
  </si>
  <si>
    <t xml:space="preserve"> actual amount is: 110911842.52802621
</t>
  </si>
  <si>
    <t>plot sizes of gold is: 78720349.93430491</t>
  </si>
  <si>
    <t xml:space="preserve"> plot sizes of tb is: 34582655.5932851 </t>
  </si>
  <si>
    <t xml:space="preserve"> plot sizes of reit is: 48994509.52711384</t>
  </si>
  <si>
    <t xml:space="preserve"> plot sizes of total is: 162297515.05470383.
</t>
  </si>
  <si>
    <t xml:space="preserve"> 162297515.05470383.
</t>
  </si>
  <si>
    <t>predicted stdevs of gold is: 0.005780078165459415</t>
  </si>
  <si>
    <t xml:space="preserve"> predicted stdevs of tb is: 0.0006658132634934443</t>
  </si>
  <si>
    <t xml:space="preserve"> predicted stdevs of reit is: 0.01292093269763128</t>
  </si>
  <si>
    <t xml:space="preserve"> predicted stdevs of GTBCPS is: 0.0068460082484456085.
</t>
  </si>
  <si>
    <t xml:space="preserve"> 0.0068460082484456085.
</t>
  </si>
  <si>
    <t>total_value_of_collaterals is: 162298240.0671658</t>
  </si>
  <si>
    <t xml:space="preserve"> createdtionValue_gold is: -1530.659307728188</t>
  </si>
  <si>
    <t xml:space="preserve"> createdValue_tb is: -672.4314421805269</t>
  </si>
  <si>
    <t xml:space="preserve"> createdValue_reit is: -952.6588871594196
</t>
  </si>
  <si>
    <t xml:space="preserve"> -952.6588871594196
</t>
  </si>
  <si>
    <t>plotValue_gold_after_creation is: 78722386.35352251</t>
  </si>
  <si>
    <t xml:space="preserve"> plotValue_tb_after_creation  is: 34583403.060579665</t>
  </si>
  <si>
    <t xml:space="preserve"> plotValue_reit_after_creation  is: 48995606.40270071</t>
  </si>
  <si>
    <t xml:space="preserve">total_value_after_creation is: 162301395.81680286
</t>
  </si>
  <si>
    <t xml:space="preserve"> 162301395.81680286
</t>
  </si>
  <si>
    <t>total_amount_gtncps_before_creation is: 110911842.52802621</t>
  </si>
  <si>
    <t>creation_amount_gtbcps is: -2156.5434175282717</t>
  </si>
  <si>
    <t xml:space="preserve">total_amount_gtbcps_new is: 110909685.98460868
</t>
  </si>
  <si>
    <t xml:space="preserve"> 110909685.98460868
</t>
  </si>
  <si>
    <t>payout of tranche of gold is: 505.75990987341</t>
  </si>
  <si>
    <t xml:space="preserve"> payout of tranche of Treausry Bill Option is: 75.03585238894253</t>
  </si>
  <si>
    <t xml:space="preserve"> payout of tranche of Collar of REIT is: 144.21669970367194
</t>
  </si>
  <si>
    <t xml:space="preserve"> 144.21669970367194
</t>
  </si>
  <si>
    <t>Collateral size of tranche of gold is: 78722386.35352251</t>
  </si>
  <si>
    <t xml:space="preserve"> collateral size of tranche of Treausry Bill Option is: 34583403.060579665</t>
  </si>
  <si>
    <t xml:space="preserve"> collateral size of tranche of Collar of REIT is: 48995606.40270071
</t>
  </si>
  <si>
    <t xml:space="preserve"> 48995606.40270071
</t>
  </si>
  <si>
    <t>Collateral ratio of tranche of gold is: 0.7097536574732558</t>
  </si>
  <si>
    <t xml:space="preserve"> collateral ratio of tranche of Treausry Bill Option is: 0.31180072082532706</t>
  </si>
  <si>
    <t xml:space="preserve"> collateral ratio of tranche of Collar of REIT is: 0.4417397954410571
</t>
  </si>
  <si>
    <t xml:space="preserve"> 0.4417397954410571
</t>
  </si>
  <si>
    <t xml:space="preserve">date is: 2019-03-22 00:00:00
</t>
  </si>
  <si>
    <t xml:space="preserve"> 2019-03-22 00</t>
  </si>
  <si>
    <t>current price of gold is: 1313.68</t>
  </si>
  <si>
    <t xml:space="preserve"> predicted price of gold is: 1314.1452158858526
</t>
  </si>
  <si>
    <t xml:space="preserve"> 1314.1452158858526
</t>
  </si>
  <si>
    <t>current price of tb is: 98.95898438</t>
  </si>
  <si>
    <t xml:space="preserve"> current price of tb option is: 4.3052433257190135</t>
  </si>
  <si>
    <t xml:space="preserve"> predicted price of tb is: 99.16040569050793
</t>
  </si>
  <si>
    <t xml:space="preserve"> 99.16040569050793
</t>
  </si>
  <si>
    <t>current price of reit is: 88.05</t>
  </si>
  <si>
    <t xml:space="preserve"> current price of reit option is: 4.5806498021242845</t>
  </si>
  <si>
    <t xml:space="preserve"> predicted price of reit is: 88.70905466471935
</t>
  </si>
  <si>
    <t xml:space="preserve"> 88.70905466471935
</t>
  </si>
  <si>
    <t>value_ratio_gold_to_total is: 0.04555765695111916</t>
  </si>
  <si>
    <t xml:space="preserve"> risk_ratio_to_gold is: 0.7475157294225101</t>
  </si>
  <si>
    <t xml:space="preserve"> risk_ratio_to_gold_before is: 0.7512549403054078
</t>
  </si>
  <si>
    <t xml:space="preserve"> 0.7512549403054078
</t>
  </si>
  <si>
    <t>value_ratio_tb_to_total is: 0.44132861266056944</t>
  </si>
  <si>
    <t xml:space="preserve"> risk_ratio_tb_to_gold is: 0.15301411914176566</t>
  </si>
  <si>
    <t xml:space="preserve"> risk_ratio_tb_to_gold_before is: 0.14920530985304684
</t>
  </si>
  <si>
    <t xml:space="preserve"> 0.14920530985304684
</t>
  </si>
  <si>
    <t>value_ratio_reit_to_total is: 0.5131137303883114</t>
  </si>
  <si>
    <t xml:space="preserve"> risk_ratio_reit_to_gold is: 0.1847503728142036</t>
  </si>
  <si>
    <t xml:space="preserve"> risk_ratio_reit_to_gold_before is: 0.1819007452944506
</t>
  </si>
  <si>
    <t xml:space="preserve"> 0.1819007452944506
</t>
  </si>
  <si>
    <t>delta_gold is: 1.0032993218060733</t>
  </si>
  <si>
    <t xml:space="preserve"> delta_tb is: 1.001627783479265</t>
  </si>
  <si>
    <t xml:space="preserve"> delta_reit is: 1.0094318450695579
</t>
  </si>
  <si>
    <t xml:space="preserve"> 1.0094318450695579
</t>
  </si>
  <si>
    <t>delta_gold_risk is: 0.9978648392093925</t>
  </si>
  <si>
    <t xml:space="preserve"> delta_tb_risk is: 1.0033142983730259</t>
  </si>
  <si>
    <t xml:space="preserve"> delta_reit_risk is: 1.0024110548462708
</t>
  </si>
  <si>
    <t xml:space="preserve"> 1.0024110548462708
</t>
  </si>
  <si>
    <t xml:space="preserve">collateral_ratio_tranche_gold is: 0.7136190546171466
</t>
  </si>
  <si>
    <t xml:space="preserve"> 0.7136190546171466
</t>
  </si>
  <si>
    <t xml:space="preserve">collateral_ratio_tranche_tb is: 0.31025297694185716
</t>
  </si>
  <si>
    <t xml:space="preserve"> 0.31025297694185716
</t>
  </si>
  <si>
    <t xml:space="preserve">collateral_ratio_tranche_reit is: 0.44337087511218837
</t>
  </si>
  <si>
    <t xml:space="preserve"> 0.44337087511218837
</t>
  </si>
  <si>
    <t>Total plot size is: 163079539.5635633</t>
  </si>
  <si>
    <t xml:space="preserve"> plot size of gold is: 78982116.83944482</t>
  </si>
  <si>
    <t xml:space="preserve"> plot size of TB is: 34639697.35273844</t>
  </si>
  <si>
    <t xml:space="preserve"> plot size of REIT is: 49457725.371380016
</t>
  </si>
  <si>
    <t xml:space="preserve"> 49457725.371380016
</t>
  </si>
  <si>
    <t xml:space="preserve">collateral ratio is: 1.4703384337424041
</t>
  </si>
  <si>
    <t xml:space="preserve"> 1.4703384337424041
</t>
  </si>
  <si>
    <t>S_gtbcps_0 is: 1.0000292233187</t>
  </si>
  <si>
    <t xml:space="preserve">stdev_gtbcps is: 0.006762668604642914
</t>
  </si>
  <si>
    <t xml:space="preserve"> 0.006762668604642914
</t>
  </si>
  <si>
    <t>predicted price of GTBCPS is: 1.0000435513382986</t>
  </si>
  <si>
    <t xml:space="preserve"> actual price is: 1.0000292233187
</t>
  </si>
  <si>
    <t xml:space="preserve"> 1.0000292233187
</t>
  </si>
  <si>
    <t>predicted amount of GTBCPS is: 110908096.93765935</t>
  </si>
  <si>
    <t xml:space="preserve"> actual amount is: 110909685.98460868
</t>
  </si>
  <si>
    <t>plot sizes of gold is: 78982116.83944482</t>
  </si>
  <si>
    <t xml:space="preserve"> plot sizes of tb is: 34639697.35273844 </t>
  </si>
  <si>
    <t xml:space="preserve"> plot sizes of reit is: 49457725.371380016</t>
  </si>
  <si>
    <t xml:space="preserve"> plot sizes of total is: 163079539.5635633.
</t>
  </si>
  <si>
    <t xml:space="preserve"> 163079539.5635633.
</t>
  </si>
  <si>
    <t>predicted stdevs of gold is: 0.005788668993936613</t>
  </si>
  <si>
    <t xml:space="preserve"> predicted stdevs of tb is: 0.0006815045999832524</t>
  </si>
  <si>
    <t xml:space="preserve"> predicted stdevs of reit is: 0.012577295734554777</t>
  </si>
  <si>
    <t xml:space="preserve"> predicted stdevs of GTBCPS is: 0.006762668604642914.
</t>
  </si>
  <si>
    <t xml:space="preserve"> 0.006762668604642914.
</t>
  </si>
  <si>
    <t>total_value_of_collaterals is: 163080074.7702768</t>
  </si>
  <si>
    <t xml:space="preserve"> createdtionValue_gold is: -1131.629370414959</t>
  </si>
  <si>
    <t xml:space="preserve"> createdValue_tb is: -496.3047815257067</t>
  </si>
  <si>
    <t xml:space="preserve"> createdValue_reit is: -708.6120738537226
</t>
  </si>
  <si>
    <t xml:space="preserve"> -708.6120738537226
</t>
  </si>
  <si>
    <t>plotValue_gold_after_creation is: 78983605.97642514</t>
  </si>
  <si>
    <t xml:space="preserve"> plotValue_tb_after_creation  is: 34640265.03118055</t>
  </si>
  <si>
    <t xml:space="preserve"> plotValue_reit_after_creation  is: 49458540.30889691</t>
  </si>
  <si>
    <t xml:space="preserve">total_value_after_creation is: 163082411.3165026
</t>
  </si>
  <si>
    <t xml:space="preserve"> 163082411.3165026
</t>
  </si>
  <si>
    <t>total_amount_gtncps_before_creation is: 110909685.98460868</t>
  </si>
  <si>
    <t>creation_amount_gtbcps is: -1589.046949326992</t>
  </si>
  <si>
    <t xml:space="preserve">total_amount_gtbcps_new is: 110908096.93765935
</t>
  </si>
  <si>
    <t xml:space="preserve"> 110908096.93765935
</t>
  </si>
  <si>
    <t>payout of tranche of gold is: 357.5076098966218</t>
  </si>
  <si>
    <t xml:space="preserve"> payout of tranche of Treausry Bill Option is: 71.3736605885154</t>
  </si>
  <si>
    <t xml:space="preserve"> payout of tranche of Collar of REIT is: 106.32544303783153
</t>
  </si>
  <si>
    <t xml:space="preserve"> 106.32544303783153
</t>
  </si>
  <si>
    <t>Collateral size of tranche of gold is: 78983605.97642514</t>
  </si>
  <si>
    <t xml:space="preserve"> collateral size of tranche of Treausry Bill Option is: 34640265.03118055</t>
  </si>
  <si>
    <t xml:space="preserve"> collateral size of tranche of Collar of REIT is: 49458540.30889691
</t>
  </si>
  <si>
    <t xml:space="preserve"> 49458540.30889691
</t>
  </si>
  <si>
    <t>Collateral ratio of tranche of gold is: 0.7121124325917283</t>
  </si>
  <si>
    <t xml:space="preserve"> collateral ratio of tranche of Treausry Bill Option is: 0.3123149809637578</t>
  </si>
  <si>
    <t xml:space="preserve"> collateral ratio of tranche of Collar of REIT is: 0.4459158456543125
</t>
  </si>
  <si>
    <t xml:space="preserve"> 0.4459158456543125
</t>
  </si>
  <si>
    <t xml:space="preserve">date is: 2019-03-25 00:00:00
</t>
  </si>
  <si>
    <t xml:space="preserve"> 2019-03-25 00</t>
  </si>
  <si>
    <t>current price of gold is: 1321.9</t>
  </si>
  <si>
    <t xml:space="preserve"> predicted price of gold is: 1318.2991484983768
</t>
  </si>
  <si>
    <t xml:space="preserve"> 1318.2991484983768
</t>
  </si>
  <si>
    <t>current price of tb is: 99.08203125</t>
  </si>
  <si>
    <t xml:space="preserve"> current price of tb option is: 4.305801510749369</t>
  </si>
  <si>
    <t xml:space="preserve"> predicted price of tb is: 99.28287564960355
</t>
  </si>
  <si>
    <t xml:space="preserve"> 99.28287564960355
</t>
  </si>
  <si>
    <t xml:space="preserve"> current price of reit option is: 4.580443473217571</t>
  </si>
  <si>
    <t xml:space="preserve"> predicted price of reit is: 88.66081373302775
</t>
  </si>
  <si>
    <t xml:space="preserve"> 88.66081373302775
</t>
  </si>
  <si>
    <t>value_ratio_gold_to_total is: -0.626556318415634</t>
  </si>
  <si>
    <t xml:space="preserve"> risk_ratio_to_gold is: 0.7433796165582484</t>
  </si>
  <si>
    <t xml:space="preserve"> risk_ratio_to_gold_before is: 0.7475157294225101
</t>
  </si>
  <si>
    <t xml:space="preserve"> 0.7475157294225101
</t>
  </si>
  <si>
    <t>value_ratio_tb_to_total is: 0.7841665974619199</t>
  </si>
  <si>
    <t xml:space="preserve"> risk_ratio_tb_to_gold is: 0.15437166206302516</t>
  </si>
  <si>
    <t xml:space="preserve"> risk_ratio_tb_to_gold_before is: 0.15301411914176566
</t>
  </si>
  <si>
    <t xml:space="preserve"> 0.15301411914176566
</t>
  </si>
  <si>
    <t>value_ratio_reit_to_total is: 0.8423897209537141</t>
  </si>
  <si>
    <t xml:space="preserve"> risk_ratio_reit_to_gold is: 0.1908360591681151</t>
  </si>
  <si>
    <t xml:space="preserve"> risk_ratio_reit_to_gold_before is: 0.1847503728142036
</t>
  </si>
  <si>
    <t xml:space="preserve"> 0.1847503728142036
</t>
  </si>
  <si>
    <t>delta_gold is: 1.006257231593691</t>
  </si>
  <si>
    <t xml:space="preserve"> delta_tb is: 1.001196978448167</t>
  </si>
  <si>
    <t xml:space="preserve"> delta_reit is: 1.0037762195541164
</t>
  </si>
  <si>
    <t xml:space="preserve"> 1.0037762195541164
</t>
  </si>
  <si>
    <t>delta_gold_risk is: 0.9976331469899682</t>
  </si>
  <si>
    <t xml:space="preserve"> delta_tb_risk is: 1.0011773862077855</t>
  </si>
  <si>
    <t xml:space="preserve"> delta_reit_risk is: 1.0051366823708658
</t>
  </si>
  <si>
    <t xml:space="preserve"> 1.0051366823708658
</t>
  </si>
  <si>
    <t xml:space="preserve">collateral_ratio_tranche_gold is: 0.7182683205396814
</t>
  </si>
  <si>
    <t xml:space="preserve"> 0.7182683205396814
</t>
  </si>
  <si>
    <t xml:space="preserve">collateral_ratio_tranche_tb is: 0.31037897956111693
</t>
  </si>
  <si>
    <t xml:space="preserve"> 0.31037897956111693
</t>
  </si>
  <si>
    <t xml:space="preserve">collateral_ratio_tranche_reit is: 0.44254319869569325
</t>
  </si>
  <si>
    <t xml:space="preserve"> 0.44254319869569325
</t>
  </si>
  <si>
    <t>Total plot size is: 163804859.98891556</t>
  </si>
  <si>
    <t xml:space="preserve"> plot size of gold is: 79477824.69112447</t>
  </si>
  <si>
    <t xml:space="preserve"> plot size of TB is: 34681728.68186167</t>
  </si>
  <si>
    <t xml:space="preserve"> plot size of REIT is: 49645306.61592942
</t>
  </si>
  <si>
    <t xml:space="preserve"> 49645306.61592942
</t>
  </si>
  <si>
    <t xml:space="preserve">collateral ratio is: 1.476877981873506
</t>
  </si>
  <si>
    <t xml:space="preserve"> 1.476877981873506
</t>
  </si>
  <si>
    <t>S_gtbcps_0 is: 1.0000435513382986</t>
  </si>
  <si>
    <t xml:space="preserve">stdev_gtbcps is: 0.00675552361387602
</t>
  </si>
  <si>
    <t xml:space="preserve"> 0.00675552361387602
</t>
  </si>
  <si>
    <t>predicted price of GTBCPS is: 1.0000379739086158</t>
  </si>
  <si>
    <t xml:space="preserve"> actual price is: 1.0000435513382986
</t>
  </si>
  <si>
    <t xml:space="preserve"> 1.0000435513382986
</t>
  </si>
  <si>
    <t>predicted amount of GTBCPS is: 110908715.49628216</t>
  </si>
  <si>
    <t xml:space="preserve"> actual amount is: 110908096.93765935
</t>
  </si>
  <si>
    <t>plot sizes of gold is: 79477824.69112447</t>
  </si>
  <si>
    <t xml:space="preserve"> plot sizes of tb is: 34681728.68186167 </t>
  </si>
  <si>
    <t xml:space="preserve"> plot sizes of reit is: 49645306.61592942</t>
  </si>
  <si>
    <t xml:space="preserve"> plot sizes of total is: 163804859.98891556.
</t>
  </si>
  <si>
    <t xml:space="preserve"> 163804859.98891556.
</t>
  </si>
  <si>
    <t>predicted stdevs of gold is: 0.005794584163558708</t>
  </si>
  <si>
    <t xml:space="preserve"> predicted stdevs of tb is: 0.0006880074834539232</t>
  </si>
  <si>
    <t xml:space="preserve"> predicted stdevs of reit is: 0.012532612022213046</t>
  </si>
  <si>
    <t xml:space="preserve"> predicted stdevs of GTBCPS is: 0.00675552361387602.
</t>
  </si>
  <si>
    <t xml:space="preserve"> 0.00675552361387602.
</t>
  </si>
  <si>
    <t>total_value_of_collaterals is: 163804651.2564966</t>
  </si>
  <si>
    <t xml:space="preserve"> createdtionValue_gold is: 443.26185661017166</t>
  </si>
  <si>
    <t xml:space="preserve"> createdValue_tb is: 193.4263721329832</t>
  </si>
  <si>
    <t xml:space="preserve"> createdValue_reit is: 276.8809081569949
</t>
  </si>
  <si>
    <t xml:space="preserve"> 276.8809081569949
</t>
  </si>
  <si>
    <t>plotValue_gold_after_creation is: 79477234.89581986</t>
  </si>
  <si>
    <t xml:space="preserve"> plotValue_tb_after_creation  is: 34681516.09214417</t>
  </si>
  <si>
    <t xml:space="preserve"> plotValue_reit_after_creation  is: 49644986.69939569</t>
  </si>
  <si>
    <t xml:space="preserve">total_value_after_creation is: 163803737.68735972
</t>
  </si>
  <si>
    <t xml:space="preserve"> 163803737.68735972
</t>
  </si>
  <si>
    <t>total_amount_gtncps_before_creation is: 110908096.93765935</t>
  </si>
  <si>
    <t>creation_amount_gtbcps is: 618.5586228072643</t>
  </si>
  <si>
    <t xml:space="preserve">total_amount_gtbcps_new is: 110908715.49628216
</t>
  </si>
  <si>
    <t xml:space="preserve"> 110908715.49628216
</t>
  </si>
  <si>
    <t>payout of tranche of gold is: -146.53344799994056</t>
  </si>
  <si>
    <t xml:space="preserve"> payout of tranche of Treausry Bill Option is: -19.16334536776055</t>
  </si>
  <si>
    <t xml:space="preserve"> payout of tranche of Collar of REIT is: -43.03562557326865
</t>
  </si>
  <si>
    <t xml:space="preserve"> -43.03562557326865
</t>
  </si>
  <si>
    <t>Collateral size of tranche of gold is: 79477234.89581986</t>
  </si>
  <si>
    <t xml:space="preserve"> collateral size of tranche of Treausry Bill Option is: 34681516.09214417</t>
  </si>
  <si>
    <t xml:space="preserve"> collateral size of tranche of Collar of REIT is: 49644986.69939569
</t>
  </si>
  <si>
    <t xml:space="preserve"> 49644986.69939569
</t>
  </si>
  <si>
    <t>Collateral ratio of tranche of gold is: 0.7165772305500834</t>
  </si>
  <si>
    <t xml:space="preserve"> collateral ratio of tranche of Treausry Bill Option is: 0.3126931225672764</t>
  </si>
  <si>
    <t xml:space="preserve"> collateral ratio of tranche of Collar of REIT is: 0.4476057468076275
</t>
  </si>
  <si>
    <t xml:space="preserve"> 0.4476057468076275
</t>
  </si>
  <si>
    <t xml:space="preserve">date is: 2019-03-26 00:00:00
</t>
  </si>
  <si>
    <t xml:space="preserve"> 2019-03-26 00</t>
  </si>
  <si>
    <t>current price of gold is: 1315.71</t>
  </si>
  <si>
    <t xml:space="preserve"> predicted price of gold is: 1317.303728744077
</t>
  </si>
  <si>
    <t xml:space="preserve"> 1317.303728744077
</t>
  </si>
  <si>
    <t>current price of tb is: 99.05078125</t>
  </si>
  <si>
    <t xml:space="preserve"> current price of tb option is: 4.307462045520516</t>
  </si>
  <si>
    <t xml:space="preserve"> predicted price of tb is: 99.24990812531782
</t>
  </si>
  <si>
    <t xml:space="preserve"> 99.24990812531782
</t>
  </si>
  <si>
    <t>current price of reit is: 88.5</t>
  </si>
  <si>
    <t xml:space="preserve"> current price of reit option is: 4.599013896846145</t>
  </si>
  <si>
    <t xml:space="preserve"> predicted price of reit is: 89.09982916340785
</t>
  </si>
  <si>
    <t xml:space="preserve"> 89.09982916340785
</t>
  </si>
  <si>
    <t>value_ratio_gold_to_total is: 0.1410484179171736</t>
  </si>
  <si>
    <t xml:space="preserve"> risk_ratio_to_gold is: 0.7461154770147206</t>
  </si>
  <si>
    <t xml:space="preserve"> risk_ratio_to_gold_before is: 0.7433796165582484
</t>
  </si>
  <si>
    <t xml:space="preserve"> 0.7433796165582484
</t>
  </si>
  <si>
    <t>value_ratio_tb_to_total is: 0.398842801731259</t>
  </si>
  <si>
    <t xml:space="preserve"> risk_ratio_tb_to_gold is: 0.15388957293444194</t>
  </si>
  <si>
    <t xml:space="preserve"> risk_ratio_tb_to_gold_before is: 0.15437166206302516
</t>
  </si>
  <si>
    <t xml:space="preserve"> 0.15437166206302516
</t>
  </si>
  <si>
    <t>value_ratio_reit_to_total is: 0.4601087803515674</t>
  </si>
  <si>
    <t xml:space="preserve"> risk_ratio_reit_to_gold is: 0.18638553300639135</t>
  </si>
  <si>
    <t xml:space="preserve"> risk_ratio_reit_to_gold_before is: 0.1908360591681151
</t>
  </si>
  <si>
    <t xml:space="preserve"> 0.1908360591681151
</t>
  </si>
  <si>
    <t>delta_gold is: 0.9953173462440427</t>
  </si>
  <si>
    <t xml:space="preserve"> delta_tb is: 0.9997138012816523</t>
  </si>
  <si>
    <t xml:space="preserve"> delta_reit is: 1.001275218951421
</t>
  </si>
  <si>
    <t xml:space="preserve"> 1.001275218951421
</t>
  </si>
  <si>
    <t>delta_gold_risk is: 1.0015692855592022</t>
  </si>
  <si>
    <t xml:space="preserve"> delta_tb_risk is: 0.999582379623109</t>
  </si>
  <si>
    <t xml:space="preserve"> delta_reit_risk is: 0.9962626877751478
</t>
  </si>
  <si>
    <t xml:space="preserve"> 0.9962626877751478
</t>
  </si>
  <si>
    <t xml:space="preserve">collateral_ratio_tranche_gold is: 0.7121042525698102
</t>
  </si>
  <si>
    <t xml:space="preserve"> 0.7121042525698102
</t>
  </si>
  <si>
    <t xml:space="preserve">collateral_ratio_tranche_tb is: 0.31420555018490814
</t>
  </si>
  <si>
    <t xml:space="preserve"> 0.31420555018490814
</t>
  </si>
  <si>
    <t xml:space="preserve">collateral_ratio_tranche_reit is: 0.4519742400714526
</t>
  </si>
  <si>
    <t xml:space="preserve"> 0.4519742400714526
</t>
  </si>
  <si>
    <t>Total plot size is: 163484955.73728788</t>
  </si>
  <si>
    <t xml:space="preserve"> plot size of gold is: 79105070.52332184</t>
  </si>
  <si>
    <t xml:space="preserve"> plot size of TB is: 34671590.286688246</t>
  </si>
  <si>
    <t xml:space="preserve"> plot size of REIT is: 49708294.927277796
</t>
  </si>
  <si>
    <t xml:space="preserve"> 49708294.927277796
</t>
  </si>
  <si>
    <t xml:space="preserve">collateral ratio is: 1.4739936990410638
</t>
  </si>
  <si>
    <t xml:space="preserve"> 1.4739936990410638
</t>
  </si>
  <si>
    <t>S_gtbcps_0 is: 1.0000379739086158</t>
  </si>
  <si>
    <t xml:space="preserve">stdev_gtbcps is: 0.006756947654157219
</t>
  </si>
  <si>
    <t xml:space="preserve"> 0.006756947654157219
</t>
  </si>
  <si>
    <t>predicted price of GTBCPS is: 0.9999873555389559</t>
  </si>
  <si>
    <t xml:space="preserve"> actual price is: 1.0000379739086158
</t>
  </si>
  <si>
    <t xml:space="preserve"> 1.0000379739086158
</t>
  </si>
  <si>
    <t>predicted amount of GTBCPS is: 110914329.5856288</t>
  </si>
  <si>
    <t xml:space="preserve"> actual amount is: 110908715.49628216
</t>
  </si>
  <si>
    <t>plot sizes of gold is: 79105070.52332184</t>
  </si>
  <si>
    <t xml:space="preserve"> plot sizes of tb is: 34671590.286688246 </t>
  </si>
  <si>
    <t xml:space="preserve"> plot sizes of reit is: 49708294.927277796</t>
  </si>
  <si>
    <t xml:space="preserve"> plot sizes of total is: 163484955.73728788.
</t>
  </si>
  <si>
    <t xml:space="preserve"> 163484955.73728788.
</t>
  </si>
  <si>
    <t>predicted stdevs of gold is: 0.005804466390287146</t>
  </si>
  <si>
    <t xml:space="preserve"> predicted stdevs of tb is: 0.0006890912145934643</t>
  </si>
  <si>
    <t xml:space="preserve"> predicted stdevs of reit is: 0.012505049260933248</t>
  </si>
  <si>
    <t xml:space="preserve"> predicted stdevs of GTBCPS is: 0.006756947654157219.
</t>
  </si>
  <si>
    <t xml:space="preserve"> 0.006756947654157219.
</t>
  </si>
  <si>
    <t>total_value_of_collaterals is: 163483070.82233804</t>
  </si>
  <si>
    <t xml:space="preserve"> createdtionValue_gold is: 4003.9602823771224</t>
  </si>
  <si>
    <t xml:space="preserve"> createdValue_tb is: 1754.9411125216948</t>
  </si>
  <si>
    <t xml:space="preserve"> createdValue_reit is: 2516.0308856038496
</t>
  </si>
  <si>
    <t xml:space="preserve"> 2516.0308856038496
</t>
  </si>
  <si>
    <t>plotValue_gold_after_creation is: 79099933.11434524</t>
  </si>
  <si>
    <t xml:space="preserve"> plotValue_tb_after_creation  is: 34669605.79780446</t>
  </si>
  <si>
    <t xml:space="preserve"> plotValue_reit_after_creation  is: 49705256.97790784</t>
  </si>
  <si>
    <t xml:space="preserve">total_value_after_creation is: 163474795.89005753
</t>
  </si>
  <si>
    <t xml:space="preserve"> 163474795.89005753
</t>
  </si>
  <si>
    <t>total_amount_gtncps_before_creation is: 110908715.49628216</t>
  </si>
  <si>
    <t>creation_amount_gtbcps is: 5614.089346632361</t>
  </si>
  <si>
    <t xml:space="preserve">total_amount_gtbcps_new is: 110914329.5856288
</t>
  </si>
  <si>
    <t xml:space="preserve"> 110914329.5856288
</t>
  </si>
  <si>
    <t>payout of tranche of gold is: -1133.4486942252388</t>
  </si>
  <si>
    <t xml:space="preserve"> payout of tranche of Treausry Bill Option is: -229.54777126718807</t>
  </si>
  <si>
    <t xml:space="preserve"> payout of tranche of Collar of REIT is: -521.9184843545644
</t>
  </si>
  <si>
    <t xml:space="preserve"> -521.9184843545644
</t>
  </si>
  <si>
    <t>Collateral size of tranche of gold is: 79099933.11434524</t>
  </si>
  <si>
    <t xml:space="preserve"> collateral size of tranche of Treausry Bill Option is: 34669605.79780446</t>
  </si>
  <si>
    <t xml:space="preserve"> collateral size of tranche of Collar of REIT is: 49705256.97790784
</t>
  </si>
  <si>
    <t xml:space="preserve"> 49705256.97790784
</t>
  </si>
  <si>
    <t>Collateral ratio of tranche of gold is: 0.713207550453206</t>
  </si>
  <si>
    <t xml:space="preserve"> collateral ratio of tranche of Treausry Bill Option is: 0.3125998171260915</t>
  </si>
  <si>
    <t xml:space="preserve"> collateral ratio of tranche of Collar of REIT is: 0.4481693369147955
</t>
  </si>
  <si>
    <t xml:space="preserve"> 0.4481693369147955
</t>
  </si>
  <si>
    <t xml:space="preserve">date is: 2019-03-27 00:00:00
</t>
  </si>
  <si>
    <t xml:space="preserve"> 2019-03-27 00</t>
  </si>
  <si>
    <t>current price of gold is: 1309.55</t>
  </si>
  <si>
    <t xml:space="preserve"> predicted price of gold is: 1310.3285643271568
</t>
  </si>
  <si>
    <t xml:space="preserve"> 1310.3285643271568
</t>
  </si>
  <si>
    <t>current price of tb is: 99.140625</t>
  </si>
  <si>
    <t xml:space="preserve"> current price of tb option is: 4.30888849597851</t>
  </si>
  <si>
    <t xml:space="preserve"> predicted price of tb is: 99.3382768410807
</t>
  </si>
  <si>
    <t xml:space="preserve"> 99.3382768410807
</t>
  </si>
  <si>
    <t>current price of reit is: 88.45</t>
  </si>
  <si>
    <t xml:space="preserve"> current price of reit option is: 4.6608138390774485</t>
  </si>
  <si>
    <t xml:space="preserve"> predicted price of reit is: 88.97052468580934
</t>
  </si>
  <si>
    <t xml:space="preserve"> 88.97052468580934
</t>
  </si>
  <si>
    <t>value_ratio_gold_to_total is: 0.07438671505592351</t>
  </si>
  <si>
    <t xml:space="preserve"> risk_ratio_to_gold is: 0.7456433318279022</t>
  </si>
  <si>
    <t xml:space="preserve"> risk_ratio_to_gold_before is: 0.7461154770147206
</t>
  </si>
  <si>
    <t xml:space="preserve"> 0.7461154770147206
</t>
  </si>
  <si>
    <t>value_ratio_tb_to_total is: 0.43057037196277165</t>
  </si>
  <si>
    <t xml:space="preserve"> risk_ratio_tb_to_gold is: 0.1548929277625877</t>
  </si>
  <si>
    <t xml:space="preserve"> risk_ratio_tb_to_gold_before is: 0.15388957293444194
</t>
  </si>
  <si>
    <t xml:space="preserve"> 0.15388957293444194
</t>
  </si>
  <si>
    <t>value_ratio_reit_to_total is: 0.4950429129813048</t>
  </si>
  <si>
    <t xml:space="preserve"> risk_ratio_reit_to_gold is: 0.1862308472580469</t>
  </si>
  <si>
    <t xml:space="preserve"> risk_ratio_reit_to_gold_before is: 0.18638553300639135
</t>
  </si>
  <si>
    <t xml:space="preserve"> 0.18638553300639135
</t>
  </si>
  <si>
    <t>delta_gold is: 0.9953181172142797</t>
  </si>
  <si>
    <t xml:space="preserve"> delta_tb is: 1.0008830471334254</t>
  </si>
  <si>
    <t xml:space="preserve"> delta_reit is: 1.0001267461569934
</t>
  </si>
  <si>
    <t xml:space="preserve"> 1.0001267461569934
</t>
  </si>
  <si>
    <t>delta_gold_risk is: 0.999729602541737</t>
  </si>
  <si>
    <t xml:space="preserve"> delta_tb_risk is: 1.000869541463655</t>
  </si>
  <si>
    <t xml:space="preserve"> delta_reit_risk is: 0.9998696159519475
</t>
  </si>
  <si>
    <t xml:space="preserve"> 0.9998696159519475
</t>
  </si>
  <si>
    <t xml:space="preserve">collateral_ratio_tranche_gold is: 0.7100603948260676
</t>
  </si>
  <si>
    <t xml:space="preserve"> 0.7100603948260676
</t>
  </si>
  <si>
    <t xml:space="preserve">collateral_ratio_tranche_tb is: 0.31407449530107423
</t>
  </si>
  <si>
    <t xml:space="preserve"> 0.31407449530107423
</t>
  </si>
  <si>
    <t xml:space="preserve">collateral_ratio_tranche_reit is: 0.4503932783521525
</t>
  </si>
  <si>
    <t xml:space="preserve"> 0.4503932783521525
</t>
  </si>
  <si>
    <t>Total plot size is: 163141374.1211789</t>
  </si>
  <si>
    <t xml:space="preserve"> plot size of gold is: 78729596.49914555</t>
  </si>
  <si>
    <t xml:space="preserve"> plot size of TB is: 34700220.6938212</t>
  </si>
  <si>
    <t xml:space="preserve"> plot size of REIT is: 49711556.92821215
</t>
  </si>
  <si>
    <t xml:space="preserve"> 49711556.92821215
</t>
  </si>
  <si>
    <t xml:space="preserve">collateral ratio is: 1.4708959391587122
</t>
  </si>
  <si>
    <t xml:space="preserve"> 1.4708959391587122
</t>
  </si>
  <si>
    <t>S_gtbcps_0 is: 0.9999873555389559</t>
  </si>
  <si>
    <t xml:space="preserve">stdev_gtbcps is: 0.00668742878674995
</t>
  </si>
  <si>
    <t xml:space="preserve"> 0.00668742878674995
</t>
  </si>
  <si>
    <t>predicted price of GTBCPS is: 0.9999862382254857</t>
  </si>
  <si>
    <t xml:space="preserve"> actual price is: 0.9999873555389559
</t>
  </si>
  <si>
    <t xml:space="preserve"> 0.9999873555389559
</t>
  </si>
  <si>
    <t>predicted amount of GTBCPS is: 110914453.51340878</t>
  </si>
  <si>
    <t xml:space="preserve"> actual amount is: 110914329.5856288
</t>
  </si>
  <si>
    <t>plot sizes of gold is: 78729596.49914555</t>
  </si>
  <si>
    <t xml:space="preserve"> plot sizes of tb is: 34700220.6938212 </t>
  </si>
  <si>
    <t xml:space="preserve"> plot sizes of reit is: 49711556.92821215</t>
  </si>
  <si>
    <t xml:space="preserve"> plot sizes of total is: 163141374.12117893.
</t>
  </si>
  <si>
    <t xml:space="preserve"> 163141374.12117893.
</t>
  </si>
  <si>
    <t>predicted stdevs of gold is: 0.005799386610060032</t>
  </si>
  <si>
    <t xml:space="preserve"> predicted stdevs of tb is: 0.0006908696894608813</t>
  </si>
  <si>
    <t xml:space="preserve"> predicted stdevs of reit is: 0.01227963195845798</t>
  </si>
  <si>
    <t xml:space="preserve"> predicted stdevs of GTBCPS is: 0.00668742878674995.
</t>
  </si>
  <si>
    <t xml:space="preserve"> 0.00668742878674995.
</t>
  </si>
  <si>
    <t>total_value_of_collaterals is: 163141332.5594998</t>
  </si>
  <si>
    <t xml:space="preserve"> createdtionValue_gold is: 87.96672312942442</t>
  </si>
  <si>
    <t xml:space="preserve"> createdValue_tb is: 38.771507983383714</t>
  </si>
  <si>
    <t xml:space="preserve"> createdValue_reit is: 55.54408221842641
</t>
  </si>
  <si>
    <t xml:space="preserve"> 55.54408221842641
</t>
  </si>
  <si>
    <t>plotValue_gold_after_creation is: 78729483.59707922</t>
  </si>
  <si>
    <t xml:space="preserve"> plotValue_tb_after_creation  is: 34700176.30781567</t>
  </si>
  <si>
    <t xml:space="preserve"> plotValue_reit_after_creation  is: 49711490.37229159</t>
  </si>
  <si>
    <t xml:space="preserve">total_value_after_creation is: 163141150.27718648
</t>
  </si>
  <si>
    <t xml:space="preserve"> 163141150.27718648
</t>
  </si>
  <si>
    <t>total_amount_gtncps_before_creation is: 110914329.5856288</t>
  </si>
  <si>
    <t>creation_amount_gtbcps is: 123.92777998745441</t>
  </si>
  <si>
    <t xml:space="preserve">total_amount_gtbcps_new is: 110914453.51340878
</t>
  </si>
  <si>
    <t xml:space="preserve"> 110914453.51340878
</t>
  </si>
  <si>
    <t>payout of tranche of gold is: -24.93534320339454</t>
  </si>
  <si>
    <t xml:space="preserve"> payout of tranche of Treausry Bill Option is: -5.614497545996759</t>
  </si>
  <si>
    <t xml:space="preserve"> payout of tranche of Collar of REIT is: -11.0118383484369
</t>
  </si>
  <si>
    <t xml:space="preserve"> -11.0118383484369
</t>
  </si>
  <si>
    <t>Collateral size of tranche of gold is: 78729483.59707922</t>
  </si>
  <si>
    <t xml:space="preserve"> collateral size of tranche of Treausry Bill Option is: 34700176.30781567</t>
  </si>
  <si>
    <t xml:space="preserve"> collateral size of tranche of Collar of REIT is: 49711490.37229159
</t>
  </si>
  <si>
    <t xml:space="preserve"> 49711490.37229159
</t>
  </si>
  <si>
    <t>Collateral ratio of tranche of gold is: 0.7098322404645518</t>
  </si>
  <si>
    <t xml:space="preserve"> collateral ratio of tranche of Treausry Bill Option is: 0.3128599702133135</t>
  </si>
  <si>
    <t xml:space="preserve"> collateral ratio of tranche of Collar of REIT is: 0.44820335375735704
</t>
  </si>
  <si>
    <t xml:space="preserve"> 0.44820335375735704
</t>
  </si>
  <si>
    <t xml:space="preserve">date is: 2019-03-28 00:00:00
</t>
  </si>
  <si>
    <t xml:space="preserve"> 2019-03-28 00</t>
  </si>
  <si>
    <t>current price of gold is: 1290.42</t>
  </si>
  <si>
    <t xml:space="preserve"> predicted price of gold is: 1296.3487433072567
</t>
  </si>
  <si>
    <t xml:space="preserve"> 1296.3487433072567
</t>
  </si>
  <si>
    <t>current price of tb is: 99.08398438</t>
  </si>
  <si>
    <t xml:space="preserve"> current price of tb option is: 4.308997503729689</t>
  </si>
  <si>
    <t xml:space="preserve"> predicted price of tb is: 99.28152329943205
</t>
  </si>
  <si>
    <t xml:space="preserve"> 99.28152329943205
</t>
  </si>
  <si>
    <t>current price of reit is: 91.3</t>
  </si>
  <si>
    <t xml:space="preserve"> current price of reit option is: 4.455161959015442</t>
  </si>
  <si>
    <t xml:space="preserve"> predicted price of reit is: 91.60526683319928
</t>
  </si>
  <si>
    <t xml:space="preserve"> 91.60526683319928
</t>
  </si>
  <si>
    <t>value_ratio_gold_to_total is: 0.3901590569749411</t>
  </si>
  <si>
    <t xml:space="preserve"> risk_ratio_to_gold is: 0.7406105841293593</t>
  </si>
  <si>
    <t xml:space="preserve"> risk_ratio_to_gold_before is: 0.7456433318279022
</t>
  </si>
  <si>
    <t xml:space="preserve"> 0.7456433318279022
</t>
  </si>
  <si>
    <t>value_ratio_tb_to_total is: 0.2965663902048091</t>
  </si>
  <si>
    <t xml:space="preserve"> risk_ratio_tb_to_gold is: 0.153485741402538</t>
  </si>
  <si>
    <t xml:space="preserve"> risk_ratio_tb_to_gold_before is: 0.1548929277625877
</t>
  </si>
  <si>
    <t xml:space="preserve"> 0.1548929277625877
</t>
  </si>
  <si>
    <t>value_ratio_reit_to_total is: 0.31327455282024985</t>
  </si>
  <si>
    <t xml:space="preserve"> risk_ratio_reit_to_gold is: 0.19675151070961158</t>
  </si>
  <si>
    <t xml:space="preserve"> risk_ratio_reit_to_gold_before is: 0.1862308472580469
</t>
  </si>
  <si>
    <t xml:space="preserve"> 0.1862308472580469
</t>
  </si>
  <si>
    <t>delta_gold is: 0.985391928525066</t>
  </si>
  <si>
    <t xml:space="preserve"> delta_tb is: 0.9994535342860649</t>
  </si>
  <si>
    <t xml:space="preserve"> delta_reit is: 1.0284000108140843
</t>
  </si>
  <si>
    <t xml:space="preserve"> 1.0284000108140843
</t>
  </si>
  <si>
    <t>delta_gold_risk is: 0.997116966789961</t>
  </si>
  <si>
    <t xml:space="preserve"> delta_tb_risk is: 0.9987815438763004</t>
  </si>
  <si>
    <t xml:space="preserve"> delta_reit_risk is: 1.0088689848825656
</t>
  </si>
  <si>
    <t xml:space="preserve"> 1.0088689848825656
</t>
  </si>
  <si>
    <t xml:space="preserve">collateral_ratio_tranche_gold is: 0.7014853659670726
</t>
  </si>
  <si>
    <t xml:space="preserve"> 0.7014853659670726
</t>
  </si>
  <si>
    <t xml:space="preserve">collateral_ratio_tranche_tb is: 0.3177116196404037
</t>
  </si>
  <si>
    <t xml:space="preserve"> 0.3177116196404037
</t>
  </si>
  <si>
    <t xml:space="preserve">collateral_ratio_tranche_reit is: 0.4636533509364107
</t>
  </si>
  <si>
    <t xml:space="preserve"> 0.4636533509364107
</t>
  </si>
  <si>
    <t>Total plot size is: 163383908.76115328</t>
  </si>
  <si>
    <t xml:space="preserve"> plot size of gold is: 77579397.67350844</t>
  </si>
  <si>
    <t xml:space="preserve"> plot size of TB is: 34681213.85119595</t>
  </si>
  <si>
    <t xml:space="preserve"> plot size of REIT is: 51123297.236448914
</t>
  </si>
  <si>
    <t xml:space="preserve"> 51123297.236448914
</t>
  </si>
  <si>
    <t xml:space="preserve">collateral ratio is: 1.4730826512601967
</t>
  </si>
  <si>
    <t xml:space="preserve"> 1.4730826512601967
</t>
  </si>
  <si>
    <t>S_gtbcps_0 is: 0.9999862382254857</t>
  </si>
  <si>
    <t xml:space="preserve">stdev_gtbcps is: 0.006861577715601443
</t>
  </si>
  <si>
    <t xml:space="preserve"> 0.006861577715601443
</t>
  </si>
  <si>
    <t>predicted price of GTBCPS is: 0.9999981067142514</t>
  </si>
  <si>
    <t xml:space="preserve"> actual price is: 0.9999862382254857
</t>
  </si>
  <si>
    <t xml:space="preserve"> 0.9999862382254857
</t>
  </si>
  <si>
    <t>predicted amount of GTBCPS is: 110913137.123971</t>
  </si>
  <si>
    <t xml:space="preserve"> actual amount is: 110914453.51340878
</t>
  </si>
  <si>
    <t>plot sizes of gold is: 77579397.67350844</t>
  </si>
  <si>
    <t xml:space="preserve"> plot sizes of tb is: 34681213.85119595 </t>
  </si>
  <si>
    <t xml:space="preserve"> plot sizes of reit is: 51123297.236448914</t>
  </si>
  <si>
    <t xml:space="preserve"> plot sizes of total is: 163383908.76115328.
</t>
  </si>
  <si>
    <t xml:space="preserve"> 163383908.76115328.
</t>
  </si>
  <si>
    <t>predicted stdevs of gold is: 0.005820331741252131</t>
  </si>
  <si>
    <t xml:space="preserve"> predicted stdevs of tb is: 0.0006839642901613367</t>
  </si>
  <si>
    <t xml:space="preserve"> predicted stdevs of reit is: 0.012632456820937202</t>
  </si>
  <si>
    <t xml:space="preserve"> predicted stdevs of GTBCPS is: 0.006861577715601443.
</t>
  </si>
  <si>
    <t xml:space="preserve"> 0.006861577715601443.
</t>
  </si>
  <si>
    <t>total_value_of_collaterals is: 163384346.19118702</t>
  </si>
  <si>
    <t xml:space="preserve"> createdtionValue_gold is: -920.7663905127906</t>
  </si>
  <si>
    <t xml:space="preserve"> createdValue_tb is: -411.6198125356042</t>
  </si>
  <si>
    <t xml:space="preserve"> createdValue_reit is: -606.7657603861592
</t>
  </si>
  <si>
    <t xml:space="preserve"> -606.7657603861592
</t>
  </si>
  <si>
    <t>plotValue_gold_after_creation is: 77580614.13002966</t>
  </si>
  <si>
    <t xml:space="preserve"> plotValue_tb_after_creation  is: 34681671.89162434</t>
  </si>
  <si>
    <t xml:space="preserve"> plotValue_reit_after_creation  is: 51123999.32149646</t>
  </si>
  <si>
    <t xml:space="preserve">total_value_after_creation is: 163386285.34315047
</t>
  </si>
  <si>
    <t xml:space="preserve"> 163386285.34315047
</t>
  </si>
  <si>
    <t>total_amount_gtncps_before_creation is: 110914453.51340878</t>
  </si>
  <si>
    <t>creation_amount_gtbcps is: -1316.3894377797842</t>
  </si>
  <si>
    <t xml:space="preserve">total_amount_gtbcps_new is: 110913137.123971
</t>
  </si>
  <si>
    <t xml:space="preserve"> 110913137.123971
</t>
  </si>
  <si>
    <t>payout of tranche of gold is: 295.6901307073728</t>
  </si>
  <si>
    <t xml:space="preserve"> payout of tranche of Treausry Bill Option is: 46.420615860611555</t>
  </si>
  <si>
    <t xml:space="preserve"> payout of tranche of Collar of REIT is: 95.31928716104788
</t>
  </si>
  <si>
    <t xml:space="preserve"> 95.31928716104788
</t>
  </si>
  <si>
    <t>Collateral size of tranche of gold is: 77580614.13002966</t>
  </si>
  <si>
    <t xml:space="preserve"> collateral size of tranche of Treausry Bill Option is: 34681671.89162434</t>
  </si>
  <si>
    <t xml:space="preserve"> collateral size of tranche of Collar of REIT is: 51123999.32149646
</t>
  </si>
  <si>
    <t xml:space="preserve"> 51123999.32149646
</t>
  </si>
  <si>
    <t>Collateral ratio of tranche of gold is: 0.699464844797706</t>
  </si>
  <si>
    <t xml:space="preserve"> collateral ratio of tranche of Treausry Bill Option is: 0.31268907212233626</t>
  </si>
  <si>
    <t xml:space="preserve"> collateral ratio of tranche of Collar of REIT is: 0.4609326782450269
</t>
  </si>
  <si>
    <t xml:space="preserve"> 0.4609326782450269
</t>
  </si>
  <si>
    <t xml:space="preserve">date is: 2019-03-29 00:00:00
</t>
  </si>
  <si>
    <t xml:space="preserve"> 2019-03-29 00</t>
  </si>
  <si>
    <t>current price of gold is: 1292.38</t>
  </si>
  <si>
    <t xml:space="preserve"> predicted price of gold is: 1298.5091996824428
</t>
  </si>
  <si>
    <t xml:space="preserve"> 1298.5091996824428
</t>
  </si>
  <si>
    <t>current price of tb is: 99.04882813</t>
  </si>
  <si>
    <t xml:space="preserve"> current price of tb option is: 4.307465835884751</t>
  </si>
  <si>
    <t xml:space="preserve"> predicted price of tb is: 99.24795107886032
</t>
  </si>
  <si>
    <t xml:space="preserve"> 99.24795107886032
</t>
  </si>
  <si>
    <t>current price of reit is: 91.8</t>
  </si>
  <si>
    <t xml:space="preserve"> current price of reit option is: 4.414991831691424</t>
  </si>
  <si>
    <t xml:space="preserve"> predicted price of reit is: 92.23076250352662
</t>
  </si>
  <si>
    <t xml:space="preserve"> 92.23076250352662
</t>
  </si>
  <si>
    <t>value_ratio_gold_to_total is: 0.39590367450266295</t>
  </si>
  <si>
    <t xml:space="preserve"> risk_ratio_to_gold is: 0.749477418034951</t>
  </si>
  <si>
    <t xml:space="preserve"> risk_ratio_to_gold_before is: 0.7406105841293593
</t>
  </si>
  <si>
    <t xml:space="preserve"> 0.7406105841293593
</t>
  </si>
  <si>
    <t>value_ratio_tb_to_total is: 0.29109429481697047</t>
  </si>
  <si>
    <t xml:space="preserve"> risk_ratio_tb_to_gold is: 0.14514029353690067</t>
  </si>
  <si>
    <t xml:space="preserve"> risk_ratio_tb_to_gold_before is: 0.153485741402538
</t>
  </si>
  <si>
    <t xml:space="preserve"> 0.153485741402538
</t>
  </si>
  <si>
    <t>value_ratio_reit_to_total is: 0.31300203068036664</t>
  </si>
  <si>
    <t xml:space="preserve"> risk_ratio_reit_to_gold is: 0.18912272218129442</t>
  </si>
  <si>
    <t xml:space="preserve"> risk_ratio_reit_to_gold_before is: 0.19675151070961158
</t>
  </si>
  <si>
    <t xml:space="preserve"> 0.19675151070961158
</t>
  </si>
  <si>
    <t>delta_gold is: 1.0015188853241581</t>
  </si>
  <si>
    <t xml:space="preserve"> delta_tb is: 0.9996451604627654</t>
  </si>
  <si>
    <t xml:space="preserve"> delta_reit is: 1.0048021418717124
</t>
  </si>
  <si>
    <t xml:space="preserve"> 1.0048021418717124
</t>
  </si>
  <si>
    <t>delta_gold_risk is: 1.0050940939842825</t>
  </si>
  <si>
    <t xml:space="preserve"> delta_tb_risk is: 0.9927650186161036</t>
  </si>
  <si>
    <t xml:space="preserve"> delta_reit_risk is: 0.9936254197633778
</t>
  </si>
  <si>
    <t xml:space="preserve"> 0.9936254197633778
</t>
  </si>
  <si>
    <t xml:space="preserve">collateral_ratio_tranche_gold is: 0.6969767864302946
</t>
  </si>
  <si>
    <t xml:space="preserve"> 0.6969767864302946
</t>
  </si>
  <si>
    <t xml:space="preserve">collateral_ratio_tranche_tb is: 0.3143785906398939
</t>
  </si>
  <si>
    <t xml:space="preserve"> 0.3143785906398939
</t>
  </si>
  <si>
    <t xml:space="preserve">collateral_ratio_tranche_reit is: 0.46541054017557243
</t>
  </si>
  <si>
    <t xml:space="preserve"> 0.46541054017557243
</t>
  </si>
  <si>
    <t>Total plot size is: 163737319.66877833</t>
  </si>
  <si>
    <t xml:space="preserve"> plot size of gold is: 77698450.18627094</t>
  </si>
  <si>
    <t xml:space="preserve"> plot size of TB is: 34669365.46321979</t>
  </si>
  <si>
    <t xml:space="preserve"> plot size of REIT is: 51369504.01928761
</t>
  </si>
  <si>
    <t xml:space="preserve"> 51369504.01928761
</t>
  </si>
  <si>
    <t xml:space="preserve">collateral ratio is: 1.4762690328367916
</t>
  </si>
  <si>
    <t xml:space="preserve"> 1.4762690328367916
</t>
  </si>
  <si>
    <t>S_gtbcps_0 is: 0.9999981067142514</t>
  </si>
  <si>
    <t xml:space="preserve">stdev_gtbcps is: 0.0069560339368059275
</t>
  </si>
  <si>
    <t xml:space="preserve"> 0.0069560339368059275
</t>
  </si>
  <si>
    <t>predicted price of GTBCPS is: 0.9999947573907124</t>
  </si>
  <si>
    <t xml:space="preserve"> actual price is: 0.9999981067142514
</t>
  </si>
  <si>
    <t xml:space="preserve"> 0.9999981067142514
</t>
  </si>
  <si>
    <t>predicted amount of GTBCPS is: 110913508.6098995</t>
  </si>
  <si>
    <t xml:space="preserve"> actual amount is: 110913137.123971
</t>
  </si>
  <si>
    <t>plot sizes of gold is: 77698450.18627094</t>
  </si>
  <si>
    <t xml:space="preserve"> plot sizes of tb is: 34669365.46321979 </t>
  </si>
  <si>
    <t xml:space="preserve"> plot sizes of reit is: 51369504.01928761</t>
  </si>
  <si>
    <t xml:space="preserve"> plot sizes of total is: 163737319.66877833.
</t>
  </si>
  <si>
    <t xml:space="preserve"> 163737319.66877833.
</t>
  </si>
  <si>
    <t>predicted stdevs of gold is: 0.006015596473540776</t>
  </si>
  <si>
    <t xml:space="preserve"> predicted stdevs of tb is: 0.0006844721030928349</t>
  </si>
  <si>
    <t xml:space="preserve"> predicted stdevs of reit is: 0.012611171321856721</t>
  </si>
  <si>
    <t xml:space="preserve"> predicted stdevs of GTBCPS is: 0.0069560339368059275.
</t>
  </si>
  <si>
    <t xml:space="preserve"> 0.0069560339368059275.
</t>
  </si>
  <si>
    <t>total_value_of_collaterals is: 163737196.2568336</t>
  </si>
  <si>
    <t xml:space="preserve"> createdtionValue_gold is: 260.2374897490538</t>
  </si>
  <si>
    <t xml:space="preserve"> createdValue_tb is: 116.11910245368718</t>
  </si>
  <si>
    <t xml:space="preserve"> createdValue_reit is: 172.05329172148086
</t>
  </si>
  <si>
    <t xml:space="preserve"> 172.05329172148086
</t>
  </si>
  <si>
    <t>plotValue_gold_after_creation is: 77698114.97690444</t>
  </si>
  <si>
    <t xml:space="preserve"> plotValue_tb_after_creation  is: 34669237.634291835</t>
  </si>
  <si>
    <t xml:space="preserve"> plotValue_reit_after_creation  is: 51369295.23575342</t>
  </si>
  <si>
    <t xml:space="preserve">total_value_after_creation is: 163736647.8469497
</t>
  </si>
  <si>
    <t xml:space="preserve"> 163736647.8469497
</t>
  </si>
  <si>
    <t>total_amount_gtncps_before_creation is: 110913137.123971</t>
  </si>
  <si>
    <t>creation_amount_gtbcps is: 371.4859285056591</t>
  </si>
  <si>
    <t xml:space="preserve">total_amount_gtbcps_new is: 110913508.6098995
</t>
  </si>
  <si>
    <t xml:space="preserve"> 110913508.6098995
</t>
  </si>
  <si>
    <t>payout of tranche of gold is: -74.97187674905095</t>
  </si>
  <si>
    <t xml:space="preserve"> payout of tranche of Treausry Bill Option is: -11.709825498825756</t>
  </si>
  <si>
    <t xml:space="preserve"> payout of tranche of Collar of REIT is: -36.73024246573595
</t>
  </si>
  <si>
    <t xml:space="preserve"> -36.73024246573595
</t>
  </si>
  <si>
    <t>Collateral size of tranche of gold is: 77698114.97690444</t>
  </si>
  <si>
    <t xml:space="preserve"> collateral size of tranche of Treausry Bill Option is: 34669237.634291835</t>
  </si>
  <si>
    <t xml:space="preserve"> collateral size of tranche of Collar of REIT is: 51369295.23575342
</t>
  </si>
  <si>
    <t xml:space="preserve"> 51369295.23575342
</t>
  </si>
  <si>
    <t>Collateral ratio of tranche of gold is: 0.7005348900469127</t>
  </si>
  <si>
    <t xml:space="preserve"> collateral ratio of tranche of Treausry Bill Option is: 0.3125817219808765</t>
  </si>
  <si>
    <t xml:space="preserve"> collateral ratio of tranche of Collar of REIT is: 0.4631513081168399
</t>
  </si>
  <si>
    <t xml:space="preserve"> 0.4631513081168399
</t>
  </si>
  <si>
    <t xml:space="preserve">date is: 2019-04-01 00:00:00
</t>
  </si>
  <si>
    <t xml:space="preserve"> 2019-04-01 00</t>
  </si>
  <si>
    <t>current price of gold is: 1287.72</t>
  </si>
  <si>
    <t xml:space="preserve"> predicted price of gold is: 1285.585196885503
</t>
  </si>
  <si>
    <t xml:space="preserve"> 1285.585196885503
</t>
  </si>
  <si>
    <t>current price of tb is: 98.93945313</t>
  </si>
  <si>
    <t xml:space="preserve"> current price of tb option is: 4.301287581655424</t>
  </si>
  <si>
    <t xml:space="preserve"> predicted price of tb is: 99.14496564073634
</t>
  </si>
  <si>
    <t xml:space="preserve"> 99.14496564073634
</t>
  </si>
  <si>
    <t>current price of reit is: 92.55</t>
  </si>
  <si>
    <t xml:space="preserve"> current price of reit option is: 4.298365325022587</t>
  </si>
  <si>
    <t xml:space="preserve"> predicted price of reit is: 93.21979109959764
</t>
  </si>
  <si>
    <t xml:space="preserve"> 93.21979109959764
</t>
  </si>
  <si>
    <t>value_ratio_gold_to_total is: -0.2908390325692226</t>
  </si>
  <si>
    <t xml:space="preserve"> risk_ratio_to_gold is: 0.7428455428074138</t>
  </si>
  <si>
    <t xml:space="preserve"> risk_ratio_to_gold_before is: 0.749477418034951
</t>
  </si>
  <si>
    <t xml:space="preserve"> 0.749477418034951
</t>
  </si>
  <si>
    <t>value_ratio_tb_to_total is: 0.6139926300242784</t>
  </si>
  <si>
    <t xml:space="preserve"> risk_ratio_tb_to_gold is: 0.14643692570444708</t>
  </si>
  <si>
    <t xml:space="preserve"> risk_ratio_tb_to_gold_before is: 0.14514029353690067
</t>
  </si>
  <si>
    <t xml:space="preserve"> 0.14514029353690067
</t>
  </si>
  <si>
    <t>value_ratio_reit_to_total is: 0.6768464025449442</t>
  </si>
  <si>
    <t xml:space="preserve"> risk_ratio_reit_to_gold is: 0.19973794157782812</t>
  </si>
  <si>
    <t xml:space="preserve"> risk_ratio_reit_to_gold_before is: 0.18912272218129442
</t>
  </si>
  <si>
    <t xml:space="preserve"> 0.18912272218129442
</t>
  </si>
  <si>
    <t>delta_gold is: 0.9963942493693805</t>
  </si>
  <si>
    <t xml:space="preserve"> delta_tb is: 0.9988819911222101</t>
  </si>
  <si>
    <t xml:space="preserve"> delta_reit is: 1.00658289816663
</t>
  </si>
  <si>
    <t xml:space="preserve"> 1.00658289816663
</t>
  </si>
  <si>
    <t>delta_gold_risk is: 0.9962092250181849</t>
  </si>
  <si>
    <t xml:space="preserve"> delta_tb_risk is: 1.0011322911042992</t>
  </si>
  <si>
    <t xml:space="preserve"> delta_reit_risk is: 1.0089269334430526
</t>
  </si>
  <si>
    <t xml:space="preserve"> 1.0089269334430526
</t>
  </si>
  <si>
    <t xml:space="preserve">collateral_ratio_tranche_gold is: 0.7006649992752413
</t>
  </si>
  <si>
    <t xml:space="preserve"> 0.7006649992752413
</t>
  </si>
  <si>
    <t xml:space="preserve">collateral_ratio_tranche_tb is: 0.31300774275909915
</t>
  </si>
  <si>
    <t xml:space="preserve"> 0.31300774275909915
</t>
  </si>
  <si>
    <t xml:space="preserve">collateral_ratio_tranche_reit is: 0.4637474284080044
</t>
  </si>
  <si>
    <t xml:space="preserve"> 0.4637474284080044
</t>
  </si>
  <si>
    <t>Total plot size is: 163755886.14384097</t>
  </si>
  <si>
    <t xml:space="preserve"> plot size of gold is: 77417954.94982852</t>
  </si>
  <si>
    <t xml:space="preserve"> plot size of TB is: 34630477.11883049</t>
  </si>
  <si>
    <t xml:space="preserve"> plot size of REIT is: 51707454.07518194
</t>
  </si>
  <si>
    <t xml:space="preserve"> 51707454.07518194
</t>
  </si>
  <si>
    <t xml:space="preserve">collateral ratio is: 1.476436429690724
</t>
  </si>
  <si>
    <t xml:space="preserve"> 1.476436429690724
</t>
  </si>
  <si>
    <t>S_gtbcps_0 is: 0.9999947573907124</t>
  </si>
  <si>
    <t xml:space="preserve">stdev_gtbcps is: 0.006974711077822118
</t>
  </si>
  <si>
    <t xml:space="preserve"> 0.006974711077822118
</t>
  </si>
  <si>
    <t>predicted price of GTBCPS is: 0.999991997289757</t>
  </si>
  <si>
    <t xml:space="preserve"> actual price is: 0.9999947573907124
</t>
  </si>
  <si>
    <t xml:space="preserve"> 0.9999947573907124
</t>
  </si>
  <si>
    <t>predicted amount of GTBCPS is: 110913814.74483049</t>
  </si>
  <si>
    <t xml:space="preserve"> actual amount is: 110913508.6098995
</t>
  </si>
  <si>
    <t>plot sizes of gold is: 77417954.94982852</t>
  </si>
  <si>
    <t xml:space="preserve"> plot sizes of tb is: 34630477.11883049 </t>
  </si>
  <si>
    <t xml:space="preserve"> plot sizes of reit is: 51707454.07518194</t>
  </si>
  <si>
    <t xml:space="preserve"> plot sizes of total is: 163755886.14384094.
</t>
  </si>
  <si>
    <t xml:space="preserve"> 163755886.14384094.
</t>
  </si>
  <si>
    <t>predicted stdevs of gold is: 0.006016173658277673</t>
  </si>
  <si>
    <t xml:space="preserve"> predicted stdevs of tb is: 0.0006906291959149172</t>
  </si>
  <si>
    <t xml:space="preserve"> predicted stdevs of reit is: 0.012618554229796807</t>
  </si>
  <si>
    <t xml:space="preserve"> predicted stdevs of GTBCPS is: 0.006974711077822118.
</t>
  </si>
  <si>
    <t xml:space="preserve"> 0.006974711077822118.
</t>
  </si>
  <si>
    <t>total_value_of_collaterals is: 163755784.38117892</t>
  </si>
  <si>
    <t xml:space="preserve"> createdtionValue_gold is: 213.68232864706906</t>
  </si>
  <si>
    <t xml:space="preserve"> createdValue_tb is: 95.58407998446029</t>
  </si>
  <si>
    <t xml:space="preserve"> createdValue_reit is: 142.71845786109313
</t>
  </si>
  <si>
    <t xml:space="preserve"> 142.71845786109313
</t>
  </si>
  <si>
    <t>plotValue_gold_after_creation is: 77417682.2032824</t>
  </si>
  <si>
    <t xml:space="preserve"> plotValue_tb_after_creation  is: 34630369.17831517</t>
  </si>
  <si>
    <t xml:space="preserve"> plotValue_reit_after_creation  is: 51707281.01471487</t>
  </si>
  <si>
    <t xml:space="preserve">total_value_after_creation is: 163755332.39631245
</t>
  </si>
  <si>
    <t xml:space="preserve"> 163755332.39631245
</t>
  </si>
  <si>
    <t>total_amount_gtncps_before_creation is: 110913508.6098995</t>
  </si>
  <si>
    <t>creation_amount_gtbcps is: 306.13493098318577</t>
  </si>
  <si>
    <t xml:space="preserve">total_amount_gtbcps_new is: 110913814.74483049
</t>
  </si>
  <si>
    <t xml:space="preserve"> 110913814.74483049
</t>
  </si>
  <si>
    <t>payout of tranche of gold is: -59.06421747682749</t>
  </si>
  <si>
    <t xml:space="preserve"> payout of tranche of Treausry Bill Option is: -12.35643533721198</t>
  </si>
  <si>
    <t xml:space="preserve"> payout of tranche of Collar of REIT is: -30.34200921039404
</t>
  </si>
  <si>
    <t xml:space="preserve"> -30.34200921039404
</t>
  </si>
  <si>
    <t>Collateral size of tranche of gold is: 77417682.2032824</t>
  </si>
  <si>
    <t xml:space="preserve"> collateral size of tranche of Treausry Bill Option is: 34630369.17831517</t>
  </si>
  <si>
    <t xml:space="preserve"> collateral size of tranche of Collar of REIT is: 51707281.01471487
</t>
  </si>
  <si>
    <t xml:space="preserve"> 51707281.01471487
</t>
  </si>
  <si>
    <t>Collateral ratio of tranche of gold is: 0.6980060655353659</t>
  </si>
  <si>
    <t xml:space="preserve"> collateral ratio of tranche of Treausry Bill Option is: 0.31223109566522395</t>
  </si>
  <si>
    <t xml:space="preserve"> collateral ratio of tranche of Collar of REIT is: 0.46619835098967094
</t>
  </si>
  <si>
    <t xml:space="preserve"> 0.46619835098967094
</t>
  </si>
  <si>
    <t xml:space="preserve">date is: 2019-04-02 00:00:00
</t>
  </si>
  <si>
    <t xml:space="preserve"> 2019-04-02 00</t>
  </si>
  <si>
    <t>current price of gold is: 1292.46</t>
  </si>
  <si>
    <t xml:space="preserve"> predicted price of gold is: 1294.1777704797005
</t>
  </si>
  <si>
    <t xml:space="preserve"> 1294.1777704797005
</t>
  </si>
  <si>
    <t>current price of tb is: 98.98828125</t>
  </si>
  <si>
    <t xml:space="preserve"> current price of tb option is: 4.301988904074717</t>
  </si>
  <si>
    <t xml:space="preserve"> predicted price of tb is: 99.19306857192689
</t>
  </si>
  <si>
    <t xml:space="preserve"> 99.19306857192689
</t>
  </si>
  <si>
    <t>current price of reit is: 92.5</t>
  </si>
  <si>
    <t xml:space="preserve"> current price of reit option is: 4.310006253200996</t>
  </si>
  <si>
    <t xml:space="preserve"> predicted price of reit is: 93.23438144433358
</t>
  </si>
  <si>
    <t xml:space="preserve"> 93.23438144433358
</t>
  </si>
  <si>
    <t>value_ratio_gold_to_total is: 0.1524341537747416</t>
  </si>
  <si>
    <t xml:space="preserve"> risk_ratio_to_gold is: 0.7434079380906954</t>
  </si>
  <si>
    <t xml:space="preserve"> risk_ratio_to_gold_before is: 0.7428455428074138
</t>
  </si>
  <si>
    <t xml:space="preserve"> 0.7428455428074138
</t>
  </si>
  <si>
    <t>value_ratio_tb_to_total is: 0.39992922708887035</t>
  </si>
  <si>
    <t xml:space="preserve"> risk_ratio_tb_to_gold is: 0.14647417514092323</t>
  </si>
  <si>
    <t xml:space="preserve"> risk_ratio_tb_to_gold_before is: 0.14643692570444708
</t>
  </si>
  <si>
    <t xml:space="preserve"> 0.14643692570444708
</t>
  </si>
  <si>
    <t>value_ratio_reit_to_total is: 0.447636619136388</t>
  </si>
  <si>
    <t xml:space="preserve"> risk_ratio_reit_to_gold is: 0.19868229785600672</t>
  </si>
  <si>
    <t xml:space="preserve"> risk_ratio_reit_to_gold_before is: 0.19973794157782812
</t>
  </si>
  <si>
    <t xml:space="preserve"> 0.19973794157782812
</t>
  </si>
  <si>
    <t>delta_gold is: 1.0036809244245644</t>
  </si>
  <si>
    <t xml:space="preserve"> delta_tb is: 1.000479747065721</t>
  </si>
  <si>
    <t xml:space="preserve"> delta_reit is: 0.99960392649176
</t>
  </si>
  <si>
    <t xml:space="preserve"> 0.99960392649176
</t>
  </si>
  <si>
    <t>delta_gold_risk is: 1.000322687966012</t>
  </si>
  <si>
    <t xml:space="preserve"> delta_tb_risk is: 1.0000324914835181</t>
  </si>
  <si>
    <t xml:space="preserve"> delta_reit_risk is: 0.9991201047451803
</t>
  </si>
  <si>
    <t xml:space="preserve"> 0.9991201047451803
</t>
  </si>
  <si>
    <t xml:space="preserve">collateral_ratio_tranche_gold is: 0.7003493787939482
</t>
  </si>
  <si>
    <t xml:space="preserve"> 0.7003493787939482
</t>
  </si>
  <si>
    <t xml:space="preserve">collateral_ratio_tranche_tb is: 0.31122514200177065
</t>
  </si>
  <si>
    <t xml:space="preserve"> 0.31122514200177065
</t>
  </si>
  <si>
    <t xml:space="preserve">collateral_ratio_tranche_reit is: 0.46471353114411523
</t>
  </si>
  <si>
    <t xml:space="preserve"> 0.46471353114411523
</t>
  </si>
  <si>
    <t>Total plot size is: 164036434.96743274</t>
  </si>
  <si>
    <t xml:space="preserve"> plot size of gold is: 77702650.84059763</t>
  </si>
  <si>
    <t xml:space="preserve"> plot size of TB is: 34646982.9963133</t>
  </si>
  <si>
    <t xml:space="preserve"> plot size of REIT is: 51686801.13052182
</t>
  </si>
  <si>
    <t xml:space="preserve"> 51686801.13052182
</t>
  </si>
  <si>
    <t xml:space="preserve">collateral ratio is: 1.4789658807731356
</t>
  </si>
  <si>
    <t xml:space="preserve"> 1.4789658807731356
</t>
  </si>
  <si>
    <t>S_gtbcps_0 is: 0.999991997289757</t>
  </si>
  <si>
    <t xml:space="preserve">stdev_gtbcps is: 0.006973654932869833
</t>
  </si>
  <si>
    <t xml:space="preserve"> 0.006973654932869833
</t>
  </si>
  <si>
    <t>predicted price of GTBCPS is: 1.0000004054484803</t>
  </si>
  <si>
    <t xml:space="preserve"> actual price is: 0.999991997289757
</t>
  </si>
  <si>
    <t xml:space="preserve"> 0.999991997289757
</t>
  </si>
  <si>
    <t>predicted amount of GTBCPS is: 110912882.16424961</t>
  </si>
  <si>
    <t xml:space="preserve"> actual amount is: 110913814.74483049
</t>
  </si>
  <si>
    <t>plot sizes of gold is: 77702650.84059763</t>
  </si>
  <si>
    <t xml:space="preserve"> plot sizes of tb is: 34646982.9963133 </t>
  </si>
  <si>
    <t xml:space="preserve"> plot sizes of reit is: 51686801.13052182</t>
  </si>
  <si>
    <t xml:space="preserve"> plot sizes of total is: 164036434.96743274.
</t>
  </si>
  <si>
    <t xml:space="preserve"> 164036434.96743274.
</t>
  </si>
  <si>
    <t>predicted stdevs of gold is: 0.0060180132602144195</t>
  </si>
  <si>
    <t xml:space="preserve"> predicted stdevs of tb is: 0.0006908621081021039</t>
  </si>
  <si>
    <t xml:space="preserve"> predicted stdevs of reit is: 0.012621822376061876</t>
  </si>
  <si>
    <t xml:space="preserve"> predicted stdevs of GTBCPS is: 0.006973654932869833.
</t>
  </si>
  <si>
    <t xml:space="preserve"> 0.006973654932869833.
</t>
  </si>
  <si>
    <t>total_value_of_collaterals is: 164036745.24718425</t>
  </si>
  <si>
    <t xml:space="preserve"> createdtionValue_gold is: -653.3429666255032</t>
  </si>
  <si>
    <t xml:space="preserve"> createdValue_tb is: -291.3199781874303</t>
  </si>
  <si>
    <t xml:space="preserve"> createdValue_reit is: -434.59508349225837
</t>
  </si>
  <si>
    <t xml:space="preserve"> -434.59508349225837
</t>
  </si>
  <si>
    <t>plotValue_gold_after_creation is: 77703484.55800669</t>
  </si>
  <si>
    <t xml:space="preserve"> plotValue_tb_after_creation  is: 34647311.72272823</t>
  </si>
  <si>
    <t xml:space="preserve"> plotValue_reit_after_creation  is: 51687328.224477634</t>
  </si>
  <si>
    <t xml:space="preserve">total_value_after_creation is: 164038124.50521255
</t>
  </si>
  <si>
    <t xml:space="preserve"> 164038124.50521255
</t>
  </si>
  <si>
    <t>total_amount_gtncps_before_creation is: 110913814.74483049</t>
  </si>
  <si>
    <t>creation_amount_gtbcps is: -932.5805808752775</t>
  </si>
  <si>
    <t xml:space="preserve">total_amount_gtbcps_new is: 110912882.16424961
</t>
  </si>
  <si>
    <t xml:space="preserve"> 110912882.16424961
</t>
  </si>
  <si>
    <t>payout of tranche of gold is: 180.37444242214792</t>
  </si>
  <si>
    <t xml:space="preserve"> payout of tranche of Treausry Bill Option is: 37.40643674199368</t>
  </si>
  <si>
    <t xml:space="preserve"> payout of tranche of Collar of REIT is: 92.49887232213148
</t>
  </si>
  <si>
    <t xml:space="preserve"> 92.49887232213148
</t>
  </si>
  <si>
    <t>Collateral size of tranche of gold is: 77703484.55800669</t>
  </si>
  <si>
    <t xml:space="preserve"> collateral size of tranche of Treausry Bill Option is: 34647311.72272823</t>
  </si>
  <si>
    <t xml:space="preserve"> collateral size of tranche of Collar of REIT is: 51687328.224477634
</t>
  </si>
  <si>
    <t xml:space="preserve"> 51687328.224477634
</t>
  </si>
  <si>
    <t>Collateral ratio of tranche of gold is: 0.7005750657122841</t>
  </si>
  <si>
    <t xml:space="preserve"> collateral ratio of tranche of Treausry Bill Option is: 0.3123803626693752</t>
  </si>
  <si>
    <t xml:space="preserve"> collateral ratio of tranche of Collar of REIT is: 0.4660132498990304
</t>
  </si>
  <si>
    <t xml:space="preserve"> 0.4660132498990304
</t>
  </si>
  <si>
    <t xml:space="preserve">date is: 2019-04-03 00:00:00
</t>
  </si>
  <si>
    <t xml:space="preserve"> 2019-04-03 00</t>
  </si>
  <si>
    <t>current price of gold is: 1289.93</t>
  </si>
  <si>
    <t xml:space="preserve"> predicted price of gold is: 1289.0136050625858
</t>
  </si>
  <si>
    <t xml:space="preserve"> 1289.0136050625858
</t>
  </si>
  <si>
    <t>current price of tb is: 98.9375</t>
  </si>
  <si>
    <t xml:space="preserve"> current price of tb option is: 4.29889499617377</t>
  </si>
  <si>
    <t xml:space="preserve"> predicted price of tb is: 99.14548705997773
</t>
  </si>
  <si>
    <t xml:space="preserve"> 99.14548705997773
</t>
  </si>
  <si>
    <t>current price of reit is: 93.05</t>
  </si>
  <si>
    <t xml:space="preserve"> current price of reit option is: 4.26401138459309</t>
  </si>
  <si>
    <t xml:space="preserve"> predicted price of reit is: 93.73172604735113
</t>
  </si>
  <si>
    <t xml:space="preserve"> 93.73172604735113
</t>
  </si>
  <si>
    <t>value_ratio_gold_to_total is: -0.10735365874847608</t>
  </si>
  <si>
    <t xml:space="preserve"> risk_ratio_to_gold is: 0.7428752211368128</t>
  </si>
  <si>
    <t xml:space="preserve"> risk_ratio_to_gold_before is: 0.7434079380906954
</t>
  </si>
  <si>
    <t xml:space="preserve"> 0.7434079380906954
</t>
  </si>
  <si>
    <t>value_ratio_tb_to_total is: 0.5279713565866407</t>
  </si>
  <si>
    <t xml:space="preserve"> risk_ratio_tb_to_gold is: 0.1459397083893714</t>
  </si>
  <si>
    <t xml:space="preserve"> risk_ratio_tb_to_gold_before is: 0.14647417514092323
</t>
  </si>
  <si>
    <t xml:space="preserve"> 0.14647417514092323
</t>
  </si>
  <si>
    <t>value_ratio_reit_to_total is: 0.5793823021618354</t>
  </si>
  <si>
    <t xml:space="preserve"> risk_ratio_reit_to_gold is: 0.20018137836556493</t>
  </si>
  <si>
    <t xml:space="preserve"> risk_ratio_reit_to_gold_before is: 0.19868229785600672
</t>
  </si>
  <si>
    <t xml:space="preserve"> 0.19868229785600672
</t>
  </si>
  <si>
    <t>delta_gold is: 0.9980424926109899</t>
  </si>
  <si>
    <t xml:space="preserve"> delta_tb is: 0.9994784101365929</t>
  </si>
  <si>
    <t xml:space="preserve"> delta_reit is: 1.005206126421208
</t>
  </si>
  <si>
    <t xml:space="preserve"> 1.005206126421208
</t>
  </si>
  <si>
    <t>delta_gold_risk is: 0.9996944392977436</t>
  </si>
  <si>
    <t xml:space="preserve"> delta_tb_risk is: 0.9995338170164311</t>
  </si>
  <si>
    <t xml:space="preserve"> delta_reit_risk is: 1.0012506070309366
</t>
  </si>
  <si>
    <t xml:space="preserve"> 1.0012506070309366
</t>
  </si>
  <si>
    <t xml:space="preserve">collateral_ratio_tranche_gold is: 0.6994173993163015
</t>
  </si>
  <si>
    <t xml:space="preserve"> 0.6994173993163015
</t>
  </si>
  <si>
    <t xml:space="preserve">collateral_ratio_tranche_tb is: 0.31297569881870696
</t>
  </si>
  <si>
    <t xml:space="preserve"> 0.31297569881870696
</t>
  </si>
  <si>
    <t xml:space="preserve">collateral_ratio_tranche_reit is: 0.4687718964009736
</t>
  </si>
  <si>
    <t xml:space="preserve"> 0.4687718964009736
</t>
  </si>
  <si>
    <t>Total plot size is: 164137038.43856063</t>
  </si>
  <si>
    <t xml:space="preserve"> plot size of gold is: 77551379.41283256</t>
  </si>
  <si>
    <t xml:space="preserve"> plot size of TB is: 34629240.03613935</t>
  </si>
  <si>
    <t xml:space="preserve"> plot size of REIT is: 51956418.98958874
</t>
  </si>
  <si>
    <t xml:space="preserve"> 51956418.98958874
</t>
  </si>
  <si>
    <t xml:space="preserve">collateral ratio is: 1.479872929876678
</t>
  </si>
  <si>
    <t xml:space="preserve"> 1.479872929876678
</t>
  </si>
  <si>
    <t>S_gtbcps_0 is: 1.0000004054484803</t>
  </si>
  <si>
    <t xml:space="preserve">stdev_gtbcps is: 0.006939602745654501
</t>
  </si>
  <si>
    <t xml:space="preserve"> 0.006939602745654501
</t>
  </si>
  <si>
    <t>predicted price of GTBCPS is: 1.0000155099665256</t>
  </si>
  <si>
    <t xml:space="preserve"> actual price is: 1.0000004054484803
</t>
  </si>
  <si>
    <t xml:space="preserve"> 1.0000004054484803
</t>
  </si>
  <si>
    <t>predicted amount of GTBCPS is: 110911206.90460274</t>
  </si>
  <si>
    <t xml:space="preserve"> actual amount is: 110912882.16424961
</t>
  </si>
  <si>
    <t>plot sizes of gold is: 77551379.41283256</t>
  </si>
  <si>
    <t xml:space="preserve"> plot sizes of tb is: 34629240.03613935 </t>
  </si>
  <si>
    <t xml:space="preserve"> plot sizes of reit is: 51956418.98958874</t>
  </si>
  <si>
    <t xml:space="preserve"> plot sizes of total is: 164137038.43856063.
</t>
  </si>
  <si>
    <t xml:space="preserve"> 164137038.43856063.
</t>
  </si>
  <si>
    <t>predicted stdevs of gold is: 0.00599768722588807</t>
  </si>
  <si>
    <t xml:space="preserve"> predicted stdevs of tb is: 0.0006890979937451352</t>
  </si>
  <si>
    <t xml:space="preserve"> predicted stdevs of reit is: 0.012511524038135255</t>
  </si>
  <si>
    <t xml:space="preserve"> predicted stdevs of GTBCPS is: 0.006939602745654501.
</t>
  </si>
  <si>
    <t xml:space="preserve"> 0.006939602745654501.
</t>
  </si>
  <si>
    <t>total_value_of_collaterals is: 164137594.79842353</t>
  </si>
  <si>
    <t xml:space="preserve"> createdtionValue_gold is: -1171.3813803740034</t>
  </si>
  <si>
    <t xml:space="preserve"> createdValue_tb is: -523.0586453266224</t>
  </si>
  <si>
    <t xml:space="preserve"> createdValue_reit is: -784.7782316380029
</t>
  </si>
  <si>
    <t xml:space="preserve"> -784.7782316380029
</t>
  </si>
  <si>
    <t>plotValue_gold_after_creation is: 77552924.55886796</t>
  </si>
  <si>
    <t xml:space="preserve"> plotValue_tb_after_creation  is: 34629821.115926854</t>
  </si>
  <si>
    <t xml:space="preserve"> plotValue_reit_after_creation  is: 51957328.34188607</t>
  </si>
  <si>
    <t xml:space="preserve">total_value_after_creation is: 164140074.0166809
</t>
  </si>
  <si>
    <t xml:space="preserve"> 164140074.0166809
</t>
  </si>
  <si>
    <t>total_amount_gtncps_before_creation is: 110912882.16424961</t>
  </si>
  <si>
    <t>creation_amount_gtbcps is: -1675.2596468776464</t>
  </si>
  <si>
    <t xml:space="preserve">total_amount_gtbcps_new is: 110911206.90460274
</t>
  </si>
  <si>
    <t xml:space="preserve"> 110911206.90460274
</t>
  </si>
  <si>
    <t>payout of tranche of gold is: 373.7646550251149</t>
  </si>
  <si>
    <t xml:space="preserve"> payout of tranche of Treausry Bill Option is: 58.02114218202269</t>
  </si>
  <si>
    <t xml:space="preserve"> payout of tranche of Collar of REIT is: 124.57406570274394
</t>
  </si>
  <si>
    <t xml:space="preserve"> 124.57406570274394
</t>
  </si>
  <si>
    <t>Collateral size of tranche of gold is: 77552924.55886796</t>
  </si>
  <si>
    <t xml:space="preserve"> collateral size of tranche of Treausry Bill Option is: 34629821.115926854</t>
  </si>
  <si>
    <t xml:space="preserve"> collateral size of tranche of Collar of REIT is: 51957328.34188607
</t>
  </si>
  <si>
    <t xml:space="preserve"> 51957328.34188607
</t>
  </si>
  <si>
    <t>Collateral ratio of tranche of gold is: 0.6992129337998304</t>
  </si>
  <si>
    <t xml:space="preserve"> collateral ratio of tranche of Treausry Bill Option is: 0.3122205765567326</t>
  </si>
  <si>
    <t xml:space="preserve"> collateral ratio of tranche of Collar of REIT is: 0.46844443570603034
</t>
  </si>
  <si>
    <t xml:space="preserve"> 0.46844443570603034
</t>
  </si>
  <si>
    <t xml:space="preserve">date is: 2019-04-04 00:00:00
</t>
  </si>
  <si>
    <t xml:space="preserve"> 2019-04-04 00</t>
  </si>
  <si>
    <t>current price of gold is: 1292.21</t>
  </si>
  <si>
    <t xml:space="preserve"> predicted price of gold is: 1293.7271047878555
</t>
  </si>
  <si>
    <t xml:space="preserve"> 1293.7271047878555
</t>
  </si>
  <si>
    <t xml:space="preserve"> current price of tb option is: 4.299689888707318</t>
  </si>
  <si>
    <t xml:space="preserve"> predicted price of tb is: 99.14661807060055
</t>
  </si>
  <si>
    <t xml:space="preserve"> 99.14661807060055
</t>
  </si>
  <si>
    <t>current price of reit is: 92.1</t>
  </si>
  <si>
    <t xml:space="preserve"> current price of reit option is: 4.4262814389370675</t>
  </si>
  <si>
    <t xml:space="preserve"> predicted price of reit is: 92.6077707426145
</t>
  </si>
  <si>
    <t xml:space="preserve"> 92.6077707426145
</t>
  </si>
  <si>
    <t>value_ratio_gold_to_total is: 0.1384470847196387</t>
  </si>
  <si>
    <t xml:space="preserve"> risk_ratio_to_gold is: 0.7447773228238833</t>
  </si>
  <si>
    <t xml:space="preserve"> risk_ratio_to_gold_before is: 0.7428752211368128
</t>
  </si>
  <si>
    <t xml:space="preserve"> 0.7428752211368128
</t>
  </si>
  <si>
    <t>value_ratio_tb_to_total is: 0.41128399130181587</t>
  </si>
  <si>
    <t xml:space="preserve"> risk_ratio_tb_to_gold is: 0.1463712819597173</t>
  </si>
  <si>
    <t xml:space="preserve"> risk_ratio_tb_to_gold_before is: 0.1459397083893714
</t>
  </si>
  <si>
    <t xml:space="preserve"> 0.1459397083893714
</t>
  </si>
  <si>
    <t>value_ratio_reit_to_total is: 0.4502689239785454</t>
  </si>
  <si>
    <t xml:space="preserve"> risk_ratio_reit_to_gold is: 0.19631191925325628</t>
  </si>
  <si>
    <t xml:space="preserve"> risk_ratio_reit_to_gold_before is: 0.20018137836556493
</t>
  </si>
  <si>
    <t xml:space="preserve"> 0.20018137836556493
</t>
  </si>
  <si>
    <t>delta_gold is: 1.0017675377733675</t>
  </si>
  <si>
    <t xml:space="preserve"> delta_tb is: 1.0000266187378362</t>
  </si>
  <si>
    <t xml:space="preserve"> delta_reit is: 0.9919052772108751
</t>
  </si>
  <si>
    <t xml:space="preserve"> 0.9919052772108751
</t>
  </si>
  <si>
    <t>delta_gold_risk is: 1.001091358500025</t>
  </si>
  <si>
    <t xml:space="preserve"> delta_tb_risk is: 1.0003766110618093</t>
  </si>
  <si>
    <t xml:space="preserve"> delta_reit_risk is: 0.996775938052315
</t>
  </si>
  <si>
    <t xml:space="preserve"> 0.996775938052315
</t>
  </si>
  <si>
    <t xml:space="preserve">collateral_ratio_tranche_gold is: 0.6996852116688521
</t>
  </si>
  <si>
    <t xml:space="preserve"> 0.6996852116688521
</t>
  </si>
  <si>
    <t xml:space="preserve">collateral_ratio_tranche_tb is: 0.311560647676695
</t>
  </si>
  <si>
    <t xml:space="preserve"> 0.311560647676695
</t>
  </si>
  <si>
    <t xml:space="preserve">collateral_ratio_tranche_reit is: 0.4653329282861223
</t>
  </si>
  <si>
    <t xml:space="preserve"> 0.4653329282861223
</t>
  </si>
  <si>
    <t>Total plot size is: 163857493.3726123</t>
  </si>
  <si>
    <t xml:space="preserve"> plot size of gold is: 77690002.28246088</t>
  </si>
  <si>
    <t xml:space="preserve"> plot size of TB is: 34630742.91805645</t>
  </si>
  <si>
    <t xml:space="preserve"> plot size of REIT is: 51536748.17209496
</t>
  </si>
  <si>
    <t xml:space="preserve"> 51536748.17209496
</t>
  </si>
  <si>
    <t xml:space="preserve">collateral ratio is: 1.4773525287550726
</t>
  </si>
  <si>
    <t xml:space="preserve"> 1.4773525287550726
</t>
  </si>
  <si>
    <t>S_gtbcps_0 is: 1.0000155099665256</t>
  </si>
  <si>
    <t xml:space="preserve">stdev_gtbcps is: 0.006731331518386897
</t>
  </si>
  <si>
    <t xml:space="preserve"> 0.006731331518386897
</t>
  </si>
  <si>
    <t>predicted price of GTBCPS is: 1.0000175966952145</t>
  </si>
  <si>
    <t xml:space="preserve"> actual price is: 1.0000155099665256
</t>
  </si>
  <si>
    <t xml:space="preserve"> 1.0000155099665256
</t>
  </si>
  <si>
    <t>predicted amount of GTBCPS is: 110910975.4670779</t>
  </si>
  <si>
    <t xml:space="preserve"> actual amount is: 110911206.90460274
</t>
  </si>
  <si>
    <t>plot sizes of gold is: 77690002.28246088</t>
  </si>
  <si>
    <t xml:space="preserve"> plot sizes of tb is: 34630742.91805645 </t>
  </si>
  <si>
    <t xml:space="preserve"> plot sizes of reit is: 51536748.17209496</t>
  </si>
  <si>
    <t xml:space="preserve"> plot sizes of total is: 163857493.3726123.
</t>
  </si>
  <si>
    <t xml:space="preserve"> 163857493.3726123.
</t>
  </si>
  <si>
    <t>predicted stdevs of gold is: 0.005957975319328217</t>
  </si>
  <si>
    <t xml:space="preserve"> predicted stdevs of tb is: 0.0006876981436281557</t>
  </si>
  <si>
    <t xml:space="preserve"> predicted stdevs of reit is: 0.011958234031963354</t>
  </si>
  <si>
    <t xml:space="preserve"> predicted stdevs of GTBCPS is: 0.006731331518386897.
</t>
  </si>
  <si>
    <t xml:space="preserve"> 0.006731331518386897.
</t>
  </si>
  <si>
    <t>total_value_of_collaterals is: 163857570.36575606</t>
  </si>
  <si>
    <t xml:space="preserve"> createdtionValue_gold is: -162.11553559352078</t>
  </si>
  <si>
    <t xml:space="preserve"> createdValue_tb is: -72.26386335965043</t>
  </si>
  <si>
    <t xml:space="preserve"> createdValue_reit is: -107.54159085042222
</t>
  </si>
  <si>
    <t xml:space="preserve"> -107.54159085042222
</t>
  </si>
  <si>
    <t>plotValue_gold_after_creation is: 77690209.15288301</t>
  </si>
  <si>
    <t xml:space="preserve"> plotValue_tb_after_creation  is: 34630824.47991482</t>
  </si>
  <si>
    <t xml:space="preserve"> plotValue_reit_after_creation  is: 51536878.653948024</t>
  </si>
  <si>
    <t xml:space="preserve">total_value_after_creation is: 163857912.28674585
</t>
  </si>
  <si>
    <t xml:space="preserve"> 163857912.28674585
</t>
  </si>
  <si>
    <t>total_amount_gtncps_before_creation is: 110911206.90460274</t>
  </si>
  <si>
    <t>creation_amount_gtbcps is: -231.4375248402357</t>
  </si>
  <si>
    <t xml:space="preserve">total_amount_gtbcps_new is: 110910975.4670779
</t>
  </si>
  <si>
    <t xml:space="preserve"> 110910975.4670779
</t>
  </si>
  <si>
    <t>payout of tranche of gold is: 44.754886532311836</t>
  </si>
  <si>
    <t xml:space="preserve"> payout of tranche of Treausry Bill Option is: 9.297995010113219</t>
  </si>
  <si>
    <t xml:space="preserve"> payout of tranche of Collar of REIT is: 22.940262211146838
</t>
  </si>
  <si>
    <t xml:space="preserve"> 22.940262211146838
</t>
  </si>
  <si>
    <t>Collateral size of tranche of gold is: 77690209.15288301</t>
  </si>
  <si>
    <t xml:space="preserve"> collateral size of tranche of Treausry Bill Option is: 34630824.47991482</t>
  </si>
  <si>
    <t xml:space="preserve"> collateral size of tranche of Collar of REIT is: 51536878.653948024
</t>
  </si>
  <si>
    <t xml:space="preserve"> 51536878.653948024
</t>
  </si>
  <si>
    <t>Collateral ratio of tranche of gold is: 0.7004598025231951</t>
  </si>
  <si>
    <t xml:space="preserve"> collateral ratio of tranche of Treausry Bill Option is: 0.3122336873708415</t>
  </si>
  <si>
    <t xml:space="preserve"> collateral ratio of tranche of Collar of REIT is: 0.4646597330375018
</t>
  </si>
  <si>
    <t xml:space="preserve"> 0.4646597330375018
</t>
  </si>
  <si>
    <t xml:space="preserve">date is: 2019-04-08 00:00:00
</t>
  </si>
  <si>
    <t xml:space="preserve"> 2019-04-08 00</t>
  </si>
  <si>
    <t>current price of gold is: 1297.48</t>
  </si>
  <si>
    <t xml:space="preserve"> predicted price of gold is: 1292.6097720403045
</t>
  </si>
  <si>
    <t xml:space="preserve"> 1292.6097720403045
</t>
  </si>
  <si>
    <t>current price of tb is: 98.90820313</t>
  </si>
  <si>
    <t xml:space="preserve"> current price of tb option is: 4.298954449473393</t>
  </si>
  <si>
    <t xml:space="preserve"> predicted price of tb is: 99.11612860190588
</t>
  </si>
  <si>
    <t xml:space="preserve"> 99.11612860190588
</t>
  </si>
  <si>
    <t>current price of reit is: 92.15</t>
  </si>
  <si>
    <t xml:space="preserve"> current price of reit option is: 4.432056795240058</t>
  </si>
  <si>
    <t xml:space="preserve"> predicted price of reit is: 92.70894867835874
</t>
  </si>
  <si>
    <t xml:space="preserve"> 92.70894867835874
</t>
  </si>
  <si>
    <t>value_ratio_gold_to_total is: -1.05241756283936</t>
  </si>
  <si>
    <t xml:space="preserve"> risk_ratio_to_gold is: 0.7413718490497303</t>
  </si>
  <si>
    <t xml:space="preserve"> risk_ratio_to_gold_before is: 0.7447773228238833
</t>
  </si>
  <si>
    <t xml:space="preserve"> 0.7447773228238833
</t>
  </si>
  <si>
    <t>value_ratio_tb_to_total is: 0.9739009389540297</t>
  </si>
  <si>
    <t xml:space="preserve"> risk_ratio_tb_to_gold is: 0.14940140901605145</t>
  </si>
  <si>
    <t xml:space="preserve"> risk_ratio_tb_to_gold_before is: 0.1463712819597173
</t>
  </si>
  <si>
    <t xml:space="preserve"> 0.1463712819597173
</t>
  </si>
  <si>
    <t>value_ratio_reit_to_total is: 1.07851662388533</t>
  </si>
  <si>
    <t xml:space="preserve"> risk_ratio_reit_to_gold is: 0.19944937521830017</t>
  </si>
  <si>
    <t xml:space="preserve"> risk_ratio_reit_to_gold_before is: 0.19631191925325628
</t>
  </si>
  <si>
    <t xml:space="preserve"> 0.19631191925325628
</t>
  </si>
  <si>
    <t>delta_gold is: 1.0040782844893632</t>
  </si>
  <si>
    <t xml:space="preserve"> delta_tb is: 0.9996901810854035</t>
  </si>
  <si>
    <t xml:space="preserve"> delta_reit is: 1.000577825598081
</t>
  </si>
  <si>
    <t xml:space="preserve"> 1.000577825598081
</t>
  </si>
  <si>
    <t>delta_gold_risk is: 0.9980481900299798</t>
  </si>
  <si>
    <t xml:space="preserve"> delta_tb_risk is: 1.0026432335701518</t>
  </si>
  <si>
    <t xml:space="preserve"> delta_reit_risk is: 1.0026226069593975
</t>
  </si>
  <si>
    <t xml:space="preserve"> 1.0026226069593975
</t>
  </si>
  <si>
    <t xml:space="preserve">collateral_ratio_tranche_gold is: 0.7046919015504866
</t>
  </si>
  <si>
    <t xml:space="preserve"> 0.7046919015504866
</t>
  </si>
  <si>
    <t xml:space="preserve">collateral_ratio_tranche_tb is: 0.31004960515744595
</t>
  </si>
  <si>
    <t xml:space="preserve"> 0.31004960515744595
</t>
  </si>
  <si>
    <t xml:space="preserve">collateral_ratio_tranche_reit is: 0.4618286222623238
</t>
  </si>
  <si>
    <t xml:space="preserve"> 0.4618286222623238
</t>
  </si>
  <si>
    <t>Total plot size is: 164193805.10498893</t>
  </si>
  <si>
    <t xml:space="preserve"> plot size of gold is: 78007051.9278466</t>
  </si>
  <si>
    <t xml:space="preserve"> plot size of TB is: 34620095.195462875</t>
  </si>
  <si>
    <t xml:space="preserve"> plot size of REIT is: 51566657.98167947
</t>
  </si>
  <si>
    <t xml:space="preserve"> 51566657.98167947
</t>
  </si>
  <si>
    <t xml:space="preserve">collateral ratio is: 1.4803847427725711
</t>
  </si>
  <si>
    <t xml:space="preserve"> 1.4803847427725711
</t>
  </si>
  <si>
    <t>S_gtbcps_0 is: 1.0000175966952145</t>
  </si>
  <si>
    <t xml:space="preserve">stdev_gtbcps is: 0.0066112602489698715
</t>
  </si>
  <si>
    <t xml:space="preserve"> 0.0066112602489698715
</t>
  </si>
  <si>
    <t>predicted price of GTBCPS is: 1.000009281836776</t>
  </si>
  <si>
    <t xml:space="preserve"> actual price is: 1.0000175966952145
</t>
  </si>
  <si>
    <t xml:space="preserve"> 1.0000175966952145
</t>
  </si>
  <si>
    <t>predicted amount of GTBCPS is: 110911897.66757847</t>
  </si>
  <si>
    <t xml:space="preserve"> actual amount is: 110910975.4670779
</t>
  </si>
  <si>
    <t>plot sizes of gold is: 78007051.9278466</t>
  </si>
  <si>
    <t xml:space="preserve"> plot sizes of tb is: 34620095.195462875 </t>
  </si>
  <si>
    <t xml:space="preserve"> plot sizes of reit is: 51566657.98167947</t>
  </si>
  <si>
    <t xml:space="preserve"> plot sizes of total is: 164193805.10498893.
</t>
  </si>
  <si>
    <t xml:space="preserve"> 164193805.10498893.
</t>
  </si>
  <si>
    <t>predicted stdevs of gold is: 0.005768428596835925</t>
  </si>
  <si>
    <t xml:space="preserve"> predicted stdevs of tb is: 0.00068777535622944</t>
  </si>
  <si>
    <t xml:space="preserve"> predicted stdevs of reit is: 0.011863072833493407</t>
  </si>
  <si>
    <t xml:space="preserve"> predicted stdevs of GTBCPS is: 0.0066112602489698715.
</t>
  </si>
  <si>
    <t xml:space="preserve"> 0.0066112602489698715.
</t>
  </si>
  <si>
    <t>total_value_of_collaterals is: 164193497.48465452</t>
  </si>
  <si>
    <t xml:space="preserve"> createdtionValue_gold is: 648.604442053409</t>
  </si>
  <si>
    <t xml:space="preserve"> createdValue_tb is: 287.8558886339919</t>
  </si>
  <si>
    <t xml:space="preserve"> createdValue_reit is: 428.761334041291
</t>
  </si>
  <si>
    <t xml:space="preserve"> 428.761334041291
</t>
  </si>
  <si>
    <t>plotValue_gold_after_creation is: 78006194.22279659</t>
  </si>
  <si>
    <t xml:space="preserve"> plotValue_tb_after_creation  is: 34619778.868412174</t>
  </si>
  <si>
    <t xml:space="preserve"> plotValue_reit_after_creation  is: 51566159.17178103</t>
  </si>
  <si>
    <t xml:space="preserve">total_value_after_creation is: 164192132.2629898
</t>
  </si>
  <si>
    <t xml:space="preserve"> 164192132.2629898
</t>
  </si>
  <si>
    <t>total_amount_gtncps_before_creation is: 110910975.4670779</t>
  </si>
  <si>
    <t>creation_amount_gtbcps is: 922.2005005776882</t>
  </si>
  <si>
    <t xml:space="preserve">total_amount_gtbcps_new is: 110911897.66757847
</t>
  </si>
  <si>
    <t xml:space="preserve"> 110911897.66757847
</t>
  </si>
  <si>
    <t>payout of tranche of gold is: -209.10060794551947</t>
  </si>
  <si>
    <t xml:space="preserve"> payout of tranche of Treausry Bill Option is: -28.47116206771096</t>
  </si>
  <si>
    <t xml:space="preserve"> payout of tranche of Collar of REIT is: -70.04856439765602
</t>
  </si>
  <si>
    <t xml:space="preserve"> -70.04856439765602
</t>
  </si>
  <si>
    <t>Collateral size of tranche of gold is: 78006194.22279659</t>
  </si>
  <si>
    <t xml:space="preserve"> collateral size of tranche of Treausry Bill Option is: 34619778.868412174</t>
  </si>
  <si>
    <t xml:space="preserve"> collateral size of tranche of Collar of REIT is: 51566159.17178103
</t>
  </si>
  <si>
    <t xml:space="preserve"> 51566159.17178103
</t>
  </si>
  <si>
    <t>Collateral ratio of tranche of gold is: 0.7033160592110138</t>
  </si>
  <si>
    <t xml:space="preserve"> collateral ratio of tranche of Treausry Bill Option is: 0.3121373461054291</t>
  </si>
  <si>
    <t xml:space="preserve"> collateral ratio of tranche of Collar of REIT is: 0.46492856392609555
</t>
  </si>
  <si>
    <t xml:space="preserve"> 0.46492856392609555
</t>
  </si>
  <si>
    <t xml:space="preserve">date is: 2019-04-09 00:00:00
</t>
  </si>
  <si>
    <t xml:space="preserve"> 2019-04-09 00</t>
  </si>
  <si>
    <t>current price of gold is: 1304.1</t>
  </si>
  <si>
    <t xml:space="preserve"> predicted price of gold is: 1302.2851539534574
</t>
  </si>
  <si>
    <t xml:space="preserve"> 1302.2851539534574
</t>
  </si>
  <si>
    <t>current price of tb is: 98.92578125</t>
  </si>
  <si>
    <t xml:space="preserve"> current price of tb option is: 4.299717523385398</t>
  </si>
  <si>
    <t xml:space="preserve"> predicted price of tb is: 99.1329175636563
</t>
  </si>
  <si>
    <t xml:space="preserve"> 99.1329175636563
</t>
  </si>
  <si>
    <t>current price of reit is: 93.1</t>
  </si>
  <si>
    <t xml:space="preserve"> current price of reit option is: 4.420111029303172</t>
  </si>
  <si>
    <t xml:space="preserve"> predicted price of reit is: 93.64700679456918
</t>
  </si>
  <si>
    <t xml:space="preserve"> 93.64700679456918
</t>
  </si>
  <si>
    <t>value_ratio_gold_to_total is: -0.2369521193303178</t>
  </si>
  <si>
    <t xml:space="preserve"> risk_ratio_to_gold is: 0.7448424454693159</t>
  </si>
  <si>
    <t xml:space="preserve"> risk_ratio_to_gold_before is: 0.7413718490497303
</t>
  </si>
  <si>
    <t xml:space="preserve"> 0.7413718490497303
</t>
  </si>
  <si>
    <t>value_ratio_tb_to_total is: 0.5884292886625385</t>
  </si>
  <si>
    <t xml:space="preserve"> risk_ratio_tb_to_gold is: 0.14609070759734227</t>
  </si>
  <si>
    <t xml:space="preserve"> risk_ratio_tb_to_gold_before is: 0.14940140901605145
</t>
  </si>
  <si>
    <t xml:space="preserve"> 0.14940140901605145
</t>
  </si>
  <si>
    <t>value_ratio_reit_to_total is: 0.6485228306677793</t>
  </si>
  <si>
    <t xml:space="preserve"> risk_ratio_reit_to_gold is: 0.19647510089375747</t>
  </si>
  <si>
    <t xml:space="preserve"> risk_ratio_reit_to_gold_before is: 0.19944937521830017
</t>
  </si>
  <si>
    <t xml:space="preserve"> 0.19944937521830017
</t>
  </si>
  <si>
    <t>delta_gold is: 1.0051021981070998</t>
  </si>
  <si>
    <t xml:space="preserve"> delta_tb is: 1.0001777124217173</t>
  </si>
  <si>
    <t xml:space="preserve"> delta_reit is: 1.0097125104309161
</t>
  </si>
  <si>
    <t xml:space="preserve"> 1.0097125104309161
</t>
  </si>
  <si>
    <t>delta_gold_risk is: 1.001993024305222</t>
  </si>
  <si>
    <t xml:space="preserve"> delta_tb_risk is: 0.9971196299284658</t>
  </si>
  <si>
    <t xml:space="preserve"> delta_reit_risk is: 0.9975203002427665
</t>
  </si>
  <si>
    <t xml:space="preserve"> 0.9975203002427665
</t>
  </si>
  <si>
    <t xml:space="preserve">collateral_ratio_tranche_gold is: 0.7054984415357363
</t>
  </si>
  <si>
    <t xml:space="preserve"> 0.7054984415357363
</t>
  </si>
  <si>
    <t xml:space="preserve">collateral_ratio_tranche_tb is: 0.31150528356664053
</t>
  </si>
  <si>
    <t xml:space="preserve"> 0.31150528356664053
</t>
  </si>
  <si>
    <t xml:space="preserve">collateral_ratio_tranche_reit is: 0.46822219941704846
</t>
  </si>
  <si>
    <t xml:space="preserve"> 0.46822219941704846
</t>
  </si>
  <si>
    <t>Total plot size is: 165097124.54307562</t>
  </si>
  <si>
    <t xml:space="preserve"> plot size of gold is: 78404197.2793022</t>
  </si>
  <si>
    <t xml:space="preserve"> plot size of TB is: 34625931.23315419</t>
  </si>
  <si>
    <t xml:space="preserve"> plot size of REIT is: 52066996.03061924
</t>
  </si>
  <si>
    <t xml:space="preserve"> 52066996.03061924
</t>
  </si>
  <si>
    <t xml:space="preserve">collateral ratio is: 1.4885291445247466
</t>
  </si>
  <si>
    <t xml:space="preserve"> 1.4885291445247466
</t>
  </si>
  <si>
    <t>S_gtbcps_0 is: 1.000009281836776</t>
  </si>
  <si>
    <t xml:space="preserve">stdev_gtbcps is: 0.006584746672952535
</t>
  </si>
  <si>
    <t xml:space="preserve"> 0.006584746672952535
</t>
  </si>
  <si>
    <t>predicted price of GTBCPS is: 1.00001993793159</t>
  </si>
  <si>
    <t xml:space="preserve"> actual price is: 1.000009281836776
</t>
  </si>
  <si>
    <t xml:space="preserve"> 1.000009281836776
</t>
  </si>
  <si>
    <t>predicted amount of GTBCPS is: 110910715.80344485</t>
  </si>
  <si>
    <t xml:space="preserve"> actual amount is: 110911897.66757847
</t>
  </si>
  <si>
    <t>plot sizes of gold is: 78404197.2793022</t>
  </si>
  <si>
    <t xml:space="preserve"> plot sizes of tb is: 34625931.23315419 </t>
  </si>
  <si>
    <t xml:space="preserve"> plot sizes of reit is: 52066996.03061924</t>
  </si>
  <si>
    <t xml:space="preserve"> plot sizes of total is: 165097124.54307562.
</t>
  </si>
  <si>
    <t xml:space="preserve"> 165097124.54307562.
</t>
  </si>
  <si>
    <t>predicted stdevs of gold is: 0.005778847794274853</t>
  </si>
  <si>
    <t xml:space="preserve"> predicted stdevs of tb is: 0.0006730266987048696</t>
  </si>
  <si>
    <t xml:space="preserve"> predicted stdevs of reit is: 0.011729746085083804</t>
  </si>
  <si>
    <t xml:space="preserve"> predicted stdevs of GTBCPS is: 0.006584746672952535.
</t>
  </si>
  <si>
    <t xml:space="preserve"> 0.006584746672952535.
</t>
  </si>
  <si>
    <t>total_value_of_collaterals is: 165097518.40770093</t>
  </si>
  <si>
    <t xml:space="preserve"> createdtionValue_gold is: -835.4775213030881</t>
  </si>
  <si>
    <t xml:space="preserve"> createdValue_tb is: -368.9743354791745</t>
  </si>
  <si>
    <t xml:space="preserve"> createdValue_reit is: -554.8266235996693
</t>
  </si>
  <si>
    <t xml:space="preserve"> -554.8266235996693
</t>
  </si>
  <si>
    <t>plotValue_gold_after_creation is: 78405287.6382797</t>
  </si>
  <si>
    <t xml:space="preserve"> plotValue_tb_after_creation  is: 34626352.19588745</t>
  </si>
  <si>
    <t xml:space="preserve"> plotValue_reit_after_creation  is: 52067637.85201414</t>
  </si>
  <si>
    <t xml:space="preserve">total_value_after_creation is: 165099277.6861813
</t>
  </si>
  <si>
    <t xml:space="preserve"> 165099277.6861813
</t>
  </si>
  <si>
    <t>total_amount_gtncps_before_creation is: 110911897.66757847</t>
  </si>
  <si>
    <t>creation_amount_gtbcps is: -1181.8641336262226</t>
  </si>
  <si>
    <t xml:space="preserve">total_amount_gtbcps_new is: 110910715.80344485
</t>
  </si>
  <si>
    <t xml:space="preserve"> 110910715.80344485
</t>
  </si>
  <si>
    <t>payout of tranche of gold is: 254.8814562069565</t>
  </si>
  <si>
    <t xml:space="preserve"> payout of tranche of Treausry Bill Option is: 51.9883977762629</t>
  </si>
  <si>
    <t xml:space="preserve"> payout of tranche of Collar of REIT is: 86.99477130494732
</t>
  </si>
  <si>
    <t xml:space="preserve"> 86.99477130494732
</t>
  </si>
  <si>
    <t>Collateral size of tranche of gold is: 78405287.6382797</t>
  </si>
  <si>
    <t xml:space="preserve"> collateral size of tranche of Treausry Bill Option is: 34626352.19588745</t>
  </si>
  <si>
    <t xml:space="preserve"> collateral size of tranche of Collar of REIT is: 52067637.85201414
</t>
  </si>
  <si>
    <t xml:space="preserve"> 52067637.85201414
</t>
  </si>
  <si>
    <t>Collateral ratio of tranche of gold is: 0.7069009374014563</t>
  </si>
  <si>
    <t xml:space="preserve"> collateral ratio of tranche of Treausry Bill Option is: 0.31219068972735003</t>
  </si>
  <si>
    <t xml:space="preserve"> collateral ratio of tranche of Collar of REIT is: 0.46944106851153594
</t>
  </si>
  <si>
    <t xml:space="preserve"> 0.46944106851153594
</t>
  </si>
  <si>
    <t xml:space="preserve">date is: 2019-04-10 00:00:00
</t>
  </si>
  <si>
    <t xml:space="preserve"> 2019-04-10 00</t>
  </si>
  <si>
    <t>current price of gold is: 1307.99</t>
  </si>
  <si>
    <t xml:space="preserve"> predicted price of gold is: 1306.813613572525
</t>
  </si>
  <si>
    <t xml:space="preserve"> 1306.813613572525
</t>
  </si>
  <si>
    <t>current price of tb is: 98.98242188</t>
  </si>
  <si>
    <t xml:space="preserve"> current price of tb option is: 4.302000605797678</t>
  </si>
  <si>
    <t xml:space="preserve"> predicted price of tb is: 99.18719708004059
</t>
  </si>
  <si>
    <t xml:space="preserve"> 99.18719708004059
</t>
  </si>
  <si>
    <t>current price of reit is: 93.2</t>
  </si>
  <si>
    <t xml:space="preserve"> current price of reit option is: 4.489972476108036</t>
  </si>
  <si>
    <t xml:space="preserve"> predicted price of reit is: 93.55051163335507
</t>
  </si>
  <si>
    <t xml:space="preserve"> 93.55051163335507
</t>
  </si>
  <si>
    <t>value_ratio_gold_to_total is: -0.1439731540609215</t>
  </si>
  <si>
    <t xml:space="preserve"> risk_ratio_to_gold is: 0.7449212336178919</t>
  </si>
  <si>
    <t xml:space="preserve"> risk_ratio_to_gold_before is: 0.7448424454693159
</t>
  </si>
  <si>
    <t xml:space="preserve"> 0.7448424454693159
</t>
  </si>
  <si>
    <t>value_ratio_tb_to_total is: 0.5515659754802081</t>
  </si>
  <si>
    <t xml:space="preserve"> risk_ratio_tb_to_gold is: 0.1459507426836258</t>
  </si>
  <si>
    <t xml:space="preserve"> risk_ratio_tb_to_gold_before is: 0.14609070759734227
</t>
  </si>
  <si>
    <t xml:space="preserve"> 0.14609070759734227
</t>
  </si>
  <si>
    <t>value_ratio_reit_to_total is: 0.5924071785807133</t>
  </si>
  <si>
    <t xml:space="preserve"> risk_ratio_reit_to_gold is: 0.19647306653343186</t>
  </si>
  <si>
    <t xml:space="preserve"> risk_ratio_reit_to_gold_before is: 0.19647510089375747
</t>
  </si>
  <si>
    <t xml:space="preserve"> 0.19647510089375747
</t>
  </si>
  <si>
    <t>delta_gold is: 1.0029829000843495</t>
  </si>
  <si>
    <t xml:space="preserve"> delta_tb is: 1.0005708251654142</t>
  </si>
  <si>
    <t xml:space="preserve"> delta_reit is: 1.0017418094074342
</t>
  </si>
  <si>
    <t xml:space="preserve"> 1.0017418094074342
</t>
  </si>
  <si>
    <t>delta_gold_risk is: 1.0000451548784708</t>
  </si>
  <si>
    <t xml:space="preserve"> delta_tb_risk is: 0.9998778762337145</t>
  </si>
  <si>
    <t xml:space="preserve"> delta_reit_risk is: 0.9999982997052557
</t>
  </si>
  <si>
    <t xml:space="preserve"> 0.9999982997052557
</t>
  </si>
  <si>
    <t xml:space="preserve">collateral_ratio_tranche_gold is: 0.7089775384726696
</t>
  </si>
  <si>
    <t xml:space="preserve"> 0.7089775384726696
</t>
  </si>
  <si>
    <t xml:space="preserve">collateral_ratio_tranche_tb is: 0.311477940778991
</t>
  </si>
  <si>
    <t xml:space="preserve"> 0.311477940778991
</t>
  </si>
  <si>
    <t xml:space="preserve">collateral_ratio_tranche_reit is: 0.4688609795054231
</t>
  </si>
  <si>
    <t xml:space="preserve"> 0.4688609795054231
</t>
  </si>
  <si>
    <t>Total plot size is: 165443610.31994438</t>
  </si>
  <si>
    <t xml:space="preserve"> plot size of gold is: 78639162.77738938</t>
  </si>
  <si>
    <t xml:space="preserve"> plot size of TB is: 34646117.78910735</t>
  </si>
  <si>
    <t xml:space="preserve"> plot size of REIT is: 52158329.75344765
</t>
  </si>
  <si>
    <t xml:space="preserve"> 52158329.75344765
</t>
  </si>
  <si>
    <t xml:space="preserve">collateral ratio is: 1.4916530885574477
</t>
  </si>
  <si>
    <t xml:space="preserve"> 1.4916530885574477
</t>
  </si>
  <si>
    <t>S_gtbcps_0 is: 1.00001993793159</t>
  </si>
  <si>
    <t xml:space="preserve">stdev_gtbcps is: 0.0065181051707266565
</t>
  </si>
  <si>
    <t xml:space="preserve"> 0.0065181051707266565
</t>
  </si>
  <si>
    <t>predicted price of GTBCPS is: 1.0000123313694762</t>
  </si>
  <si>
    <t xml:space="preserve"> actual price is: 1.00001993793159
</t>
  </si>
  <si>
    <t xml:space="preserve"> 1.00001993793159
</t>
  </si>
  <si>
    <t>predicted amount of GTBCPS is: 110911559.44229047</t>
  </si>
  <si>
    <t xml:space="preserve"> actual amount is: 110910715.80344485
</t>
  </si>
  <si>
    <t>plot sizes of gold is: 78639162.77738938</t>
  </si>
  <si>
    <t xml:space="preserve"> plot sizes of tb is: 34646117.78910735 </t>
  </si>
  <si>
    <t xml:space="preserve"> plot sizes of reit is: 52158329.75344765</t>
  </si>
  <si>
    <t xml:space="preserve"> plot sizes of total is: 165443610.31994438.
</t>
  </si>
  <si>
    <t xml:space="preserve"> 165443610.31994438.
</t>
  </si>
  <si>
    <t>predicted stdevs of gold is: 0.005794397155826881</t>
  </si>
  <si>
    <t xml:space="preserve"> predicted stdevs of tb is: 0.0006741730009301056</t>
  </si>
  <si>
    <t xml:space="preserve"> predicted stdevs of reit is: 0.0114910664583949</t>
  </si>
  <si>
    <t xml:space="preserve"> predicted stdevs of GTBCPS is: 0.0065181051707266565.
</t>
  </si>
  <si>
    <t xml:space="preserve"> 0.0065181051707266565.
</t>
  </si>
  <si>
    <t>total_value_of_collaterals is: 165443328.88496554</t>
  </si>
  <si>
    <t xml:space="preserve"> createdtionValue_gold is: 598.1602980927469</t>
  </si>
  <si>
    <t xml:space="preserve"> createdValue_tb is: 263.53239679397734</t>
  </si>
  <si>
    <t xml:space="preserve"> createdValue_reit is: 396.73717210189983
</t>
  </si>
  <si>
    <t xml:space="preserve"> 396.73717210189983
</t>
  </si>
  <si>
    <t>plotValue_gold_after_creation is: 78638373.71987417</t>
  </si>
  <si>
    <t xml:space="preserve"> plotValue_tb_after_creation  is: 34645828.5052641</t>
  </si>
  <si>
    <t xml:space="preserve"> plotValue_reit_after_creation  is: 52157868.229960255</t>
  </si>
  <si>
    <t xml:space="preserve">total_value_after_creation is: 165442070.45509854
</t>
  </si>
  <si>
    <t xml:space="preserve"> 165442070.45509854
</t>
  </si>
  <si>
    <t>total_amount_gtncps_before_creation is: 110910715.80344485</t>
  </si>
  <si>
    <t>creation_amount_gtbcps is: 843.6388456225395</t>
  </si>
  <si>
    <t xml:space="preserve">total_amount_gtbcps_new is: 110911559.44229047
</t>
  </si>
  <si>
    <t xml:space="preserve"> 110911559.44229047
</t>
  </si>
  <si>
    <t>payout of tranche of gold is: -190.89721711159066</t>
  </si>
  <si>
    <t xml:space="preserve"> payout of tranche of Treausry Bill Option is: -25.75144645226534</t>
  </si>
  <si>
    <t xml:space="preserve"> payout of tranche of Collar of REIT is: -64.78631529479519
</t>
  </si>
  <si>
    <t xml:space="preserve"> -64.78631529479519
</t>
  </si>
  <si>
    <t>Collateral size of tranche of gold is: 78638373.71987417</t>
  </si>
  <si>
    <t xml:space="preserve"> collateral size of tranche of Treausry Bill Option is: 34645828.5052641</t>
  </si>
  <si>
    <t xml:space="preserve"> collateral size of tranche of Collar of REIT is: 52157868.229960255
</t>
  </si>
  <si>
    <t xml:space="preserve"> 52157868.229960255
</t>
  </si>
  <si>
    <t>Collateral ratio of tranche of gold is: 0.7090153863252606</t>
  </si>
  <si>
    <t xml:space="preserve"> collateral ratio of tranche of Treausry Bill Option is: 0.31237199245398967</t>
  </si>
  <si>
    <t xml:space="preserve"> collateral ratio of tranche of Collar of REIT is: 0.47026317233746684
</t>
  </si>
  <si>
    <t xml:space="preserve"> 0.47026317233746684
</t>
  </si>
  <si>
    <t xml:space="preserve">date is: 2019-04-11 00:00:00
</t>
  </si>
  <si>
    <t xml:space="preserve"> 2019-04-11 00</t>
  </si>
  <si>
    <t>current price of gold is: 1292.52</t>
  </si>
  <si>
    <t xml:space="preserve"> predicted price of gold is: 1293.8580871495544
</t>
  </si>
  <si>
    <t xml:space="preserve"> 1293.8580871495544
</t>
  </si>
  <si>
    <t>current price of tb is: 98.92773438</t>
  </si>
  <si>
    <t xml:space="preserve"> current price of tb option is: 4.299713575565577</t>
  </si>
  <si>
    <t xml:space="preserve"> predicted price of tb is: 99.13487478322875
</t>
  </si>
  <si>
    <t xml:space="preserve"> 99.13487478322875
</t>
  </si>
  <si>
    <t>current price of reit is: 92.0</t>
  </si>
  <si>
    <t xml:space="preserve"> current price of reit option is: 4.515856364936241</t>
  </si>
  <si>
    <t xml:space="preserve"> predicted price of reit is: 92.60619693561871
</t>
  </si>
  <si>
    <t xml:space="preserve"> 92.60619693561871
</t>
  </si>
  <si>
    <t>value_ratio_gold_to_total is: 0.12201037925467402</t>
  </si>
  <si>
    <t xml:space="preserve"> risk_ratio_to_gold is: 0.7480176365753387</t>
  </si>
  <si>
    <t xml:space="preserve"> risk_ratio_to_gold_before is: 0.7449212336178919
</t>
  </si>
  <si>
    <t xml:space="preserve"> 0.7449212336178919
</t>
  </si>
  <si>
    <t>value_ratio_tb_to_total is: 0.41094704734383997</t>
  </si>
  <si>
    <t xml:space="preserve"> risk_ratio_tb_to_gold is: 0.14591823880418162</t>
  </si>
  <si>
    <t xml:space="preserve"> risk_ratio_tb_to_gold_before is: 0.1459507426836258
</t>
  </si>
  <si>
    <t xml:space="preserve"> 0.1459507426836258
</t>
  </si>
  <si>
    <t>value_ratio_reit_to_total is: 0.467042573401486</t>
  </si>
  <si>
    <t xml:space="preserve"> risk_ratio_reit_to_gold is: 0.19094863585711144</t>
  </si>
  <si>
    <t xml:space="preserve"> risk_ratio_reit_to_gold_before is: 0.19647306653343186
</t>
  </si>
  <si>
    <t xml:space="preserve"> 0.19647306653343186
</t>
  </si>
  <si>
    <t>delta_gold is: 0.9881726924517771</t>
  </si>
  <si>
    <t xml:space="preserve"> delta_tb is: 0.9994483724761115</t>
  </si>
  <si>
    <t xml:space="preserve"> delta_reit is: 0.9879812013309867
</t>
  </si>
  <si>
    <t xml:space="preserve"> 0.9879812013309867
</t>
  </si>
  <si>
    <t>delta_gold_risk is: 1.0017745230545603</t>
  </si>
  <si>
    <t xml:space="preserve"> delta_tb_risk is: 0.9999716358843068</t>
  </si>
  <si>
    <t xml:space="preserve"> delta_reit_risk is: 0.9953827371205887
</t>
  </si>
  <si>
    <t xml:space="preserve"> 0.9953827371205887
</t>
  </si>
  <si>
    <t xml:space="preserve">collateral_ratio_tranche_gold is: 0.6993885621671083
</t>
  </si>
  <si>
    <t xml:space="preserve"> 0.6993885621671083
</t>
  </si>
  <si>
    <t xml:space="preserve">collateral_ratio_tranche_tb is: 0.31594531742183585
</t>
  </si>
  <si>
    <t xml:space="preserve"> 0.31594531742183585
</t>
  </si>
  <si>
    <t xml:space="preserve">collateral_ratio_tranche_reit is: 0.4723530213760063
</t>
  </si>
  <si>
    <t xml:space="preserve"> 0.4723530213760063
</t>
  </si>
  <si>
    <t>Total plot size is: 163866003.71416923</t>
  </si>
  <si>
    <t xml:space="preserve"> plot size of gold is: 77708293.48879713</t>
  </si>
  <si>
    <t xml:space="preserve"> plot size of TB is: 34626716.912672676</t>
  </si>
  <si>
    <t xml:space="preserve"> plot size of REIT is: 51530993.31269944
</t>
  </si>
  <si>
    <t xml:space="preserve"> 51530993.31269944
</t>
  </si>
  <si>
    <t xml:space="preserve">collateral ratio is: 1.4774292586888762
</t>
  </si>
  <si>
    <t xml:space="preserve"> 1.4774292586888762
</t>
  </si>
  <si>
    <t>S_gtbcps_0 is: 1.0000123313694762</t>
  </si>
  <si>
    <t xml:space="preserve">stdev_gtbcps is: 0.006504852227326628
</t>
  </si>
  <si>
    <t xml:space="preserve"> 0.006504852227326628
</t>
  </si>
  <si>
    <t>predicted price of GTBCPS is: 0.9999971838218956</t>
  </si>
  <si>
    <t xml:space="preserve"> actual price is: 1.0000123313694762
</t>
  </si>
  <si>
    <t xml:space="preserve"> 1.0000123313694762
</t>
  </si>
  <si>
    <t>predicted amount of GTBCPS is: 110913239.48514566</t>
  </si>
  <si>
    <t xml:space="preserve"> actual amount is: 110911559.44229047
</t>
  </si>
  <si>
    <t>plot sizes of gold is: 77708293.48879713</t>
  </si>
  <si>
    <t xml:space="preserve"> plot sizes of tb is: 34626716.912672676 </t>
  </si>
  <si>
    <t xml:space="preserve"> plot sizes of reit is: 51530993.31269944</t>
  </si>
  <si>
    <t xml:space="preserve"> plot sizes of total is: 163866003.71416923.
</t>
  </si>
  <si>
    <t xml:space="preserve"> 163866003.71416923.
</t>
  </si>
  <si>
    <t>predicted stdevs of gold is: 0.005784252439610196</t>
  </si>
  <si>
    <t xml:space="preserve"> predicted stdevs of tb is: 0.0006758986680503248</t>
  </si>
  <si>
    <t xml:space="preserve"> predicted stdevs of reit is: 0.01150832854344236</t>
  </si>
  <si>
    <t xml:space="preserve"> predicted stdevs of GTBCPS is: 0.006504852227326628.
</t>
  </si>
  <si>
    <t xml:space="preserve"> 0.006504852227326628.
</t>
  </si>
  <si>
    <t>total_value_of_collaterals is: 163865446.07394624</t>
  </si>
  <si>
    <t xml:space="preserve"> createdtionValue_gold is: 1177.0701392185658</t>
  </si>
  <si>
    <t xml:space="preserve"> createdValue_tb is: 524.5022320979964</t>
  </si>
  <si>
    <t xml:space="preserve"> createdValue_reit is: 780.5566618511988
</t>
  </si>
  <si>
    <t xml:space="preserve"> 780.5566618511988
</t>
  </si>
  <si>
    <t>plotValue_gold_after_creation is: 77706758.6761391</t>
  </si>
  <si>
    <t xml:space="preserve"> plotValue_tb_after_creation  is: 34626117.01439758</t>
  </si>
  <si>
    <t xml:space="preserve"> plotValue_reit_after_creation  is: 51530088.2543764</t>
  </si>
  <si>
    <t xml:space="preserve">total_value_after_creation is: 163862963.9449131
</t>
  </si>
  <si>
    <t xml:space="preserve"> 163862963.9449131
</t>
  </si>
  <si>
    <t>total_amount_gtncps_before_creation is: 110911559.44229047</t>
  </si>
  <si>
    <t>creation_amount_gtbcps is: 1680.0428551882505</t>
  </si>
  <si>
    <t xml:space="preserve">total_amount_gtbcps_new is: 110913239.48514566
</t>
  </si>
  <si>
    <t xml:space="preserve"> 110913239.48514566
</t>
  </si>
  <si>
    <t>payout of tranche of gold is: -357.74251881900375</t>
  </si>
  <si>
    <t xml:space="preserve"> payout of tranche of Treausry Bill Option is: -75.39604299934297</t>
  </si>
  <si>
    <t xml:space="preserve"> payout of tranche of Collar of REIT is: -124.50166118667593
</t>
  </si>
  <si>
    <t xml:space="preserve"> -124.50166118667593
</t>
  </si>
  <si>
    <t>Collateral size of tranche of gold is: 77706758.6761391</t>
  </si>
  <si>
    <t xml:space="preserve"> collateral size of tranche of Treausry Bill Option is: 34626117.01439758</t>
  </si>
  <si>
    <t xml:space="preserve"> collateral size of tranche of Collar of REIT is: 51530088.2543764
</t>
  </si>
  <si>
    <t xml:space="preserve"> 51530088.2543764
</t>
  </si>
  <si>
    <t>Collateral ratio of tranche of gold is: 0.7006210885823875</t>
  </si>
  <si>
    <t xml:space="preserve"> collateral ratio of tranche of Treausry Bill Option is: 0.31219662496947836</t>
  </si>
  <si>
    <t xml:space="preserve"> collateral ratio of tranche of Collar of REIT is: 0.4646065174072641
</t>
  </si>
  <si>
    <t xml:space="preserve"> 0.4646065174072641
</t>
  </si>
  <si>
    <t xml:space="preserve">date is: 2019-04-12 00:00:00
</t>
  </si>
  <si>
    <t xml:space="preserve"> 2019-04-12 00</t>
  </si>
  <si>
    <t>current price of gold is: 1290.43</t>
  </si>
  <si>
    <t xml:space="preserve"> predicted price of gold is: 1293.2354299780986
</t>
  </si>
  <si>
    <t xml:space="preserve"> 1293.2354299780986
</t>
  </si>
  <si>
    <t>current price of tb is: 98.87304688</t>
  </si>
  <si>
    <t xml:space="preserve"> current price of tb option is: 4.2958324461598885</t>
  </si>
  <si>
    <t xml:space="preserve"> predicted price of tb is: 99.0842011978675
</t>
  </si>
  <si>
    <t xml:space="preserve"> 99.0842011978675
</t>
  </si>
  <si>
    <t>current price of reit is: 92.35</t>
  </si>
  <si>
    <t xml:space="preserve"> current price of reit option is: 4.453735618412139</t>
  </si>
  <si>
    <t xml:space="preserve"> predicted price of reit is: 92.87553042584301
</t>
  </si>
  <si>
    <t xml:space="preserve"> 92.87553042584301
</t>
  </si>
  <si>
    <t>value_ratio_gold_to_total is: 0.22823807178028713</t>
  </si>
  <si>
    <t xml:space="preserve"> risk_ratio_to_gold is: 0.7520230175071275</t>
  </si>
  <si>
    <t xml:space="preserve"> risk_ratio_to_gold_before is: 0.7480176365753387
</t>
  </si>
  <si>
    <t xml:space="preserve"> 0.7480176365753387
</t>
  </si>
  <si>
    <t>value_ratio_tb_to_total is: 0.36666962875262443</t>
  </si>
  <si>
    <t xml:space="preserve"> risk_ratio_tb_to_gold is: 0.14164537120963297</t>
  </si>
  <si>
    <t xml:space="preserve"> risk_ratio_tb_to_gold_before is: 0.14591823880418162
</t>
  </si>
  <si>
    <t xml:space="preserve"> 0.14591823880418162
</t>
  </si>
  <si>
    <t>value_ratio_reit_to_total is: 0.4050922994670884</t>
  </si>
  <si>
    <t xml:space="preserve"> risk_ratio_reit_to_gold is: 0.18810116143625388</t>
  </si>
  <si>
    <t xml:space="preserve"> risk_ratio_reit_to_gold_before is: 0.19094863585711144
</t>
  </si>
  <si>
    <t xml:space="preserve"> 0.19094863585711144
</t>
  </si>
  <si>
    <t>delta_gold is: 0.998383003744623</t>
  </si>
  <si>
    <t xml:space="preserve"> delta_tb is: 0.9994326254250624</t>
  </si>
  <si>
    <t xml:space="preserve"> delta_reit is: 1.0029827145954897
</t>
  </si>
  <si>
    <t xml:space="preserve"> 1.0029827145954897
</t>
  </si>
  <si>
    <t>delta_gold_risk is: 1.0022913847366186</t>
  </si>
  <si>
    <t xml:space="preserve"> delta_tb_risk is: 0.9962712282169386</t>
  </si>
  <si>
    <t xml:space="preserve"> delta_reit_risk is: 0.9976090703367669
</t>
  </si>
  <si>
    <t xml:space="preserve"> 0.9976090703367669
</t>
  </si>
  <si>
    <t xml:space="preserve">collateral_ratio_tranche_gold is: 0.6978890545781978
</t>
  </si>
  <si>
    <t xml:space="preserve"> 0.6978890545781978
</t>
  </si>
  <si>
    <t xml:space="preserve">collateral_ratio_tranche_tb is: 0.31369453939160563
</t>
  </si>
  <si>
    <t xml:space="preserve"> 0.31369453939160563
</t>
  </si>
  <si>
    <t xml:space="preserve">collateral_ratio_tranche_reit is: 0.46786566815890174
</t>
  </si>
  <si>
    <t xml:space="preserve"> 0.46786566815890174
</t>
  </si>
  <si>
    <t>Total plot size is: 163871365.97503668</t>
  </si>
  <si>
    <t xml:space="preserve"> plot size of gold is: 77581107.13834229</t>
  </si>
  <si>
    <t xml:space="preserve"> plot size of TB is: 34606471.03597479</t>
  </si>
  <si>
    <t xml:space="preserve"> plot size of REIT is: 51683787.8007196
</t>
  </si>
  <si>
    <t xml:space="preserve"> 51683787.8007196
</t>
  </si>
  <si>
    <t xml:space="preserve">collateral ratio is: 1.4774776052703436
</t>
  </si>
  <si>
    <t xml:space="preserve"> 1.4774776052703436
</t>
  </si>
  <si>
    <t>S_gtbcps_0 is: 0.9999971838218956</t>
  </si>
  <si>
    <t xml:space="preserve">stdev_gtbcps is: 0.006568235503459486
</t>
  </si>
  <si>
    <t xml:space="preserve"> 0.006568235503459486
</t>
  </si>
  <si>
    <t>predicted price of GTBCPS is: 1.0000302417966054</t>
  </si>
  <si>
    <t xml:space="preserve"> actual price is: 0.9999971838218956
</t>
  </si>
  <si>
    <t xml:space="preserve"> 0.9999971838218956
</t>
  </si>
  <si>
    <t>predicted amount of GTBCPS is: 110909573.02896</t>
  </si>
  <si>
    <t xml:space="preserve"> actual amount is: 110913239.48514566
</t>
  </si>
  <si>
    <t>plot sizes of gold is: 77581107.13834229</t>
  </si>
  <si>
    <t xml:space="preserve"> plot sizes of tb is: 34606471.03597479 </t>
  </si>
  <si>
    <t xml:space="preserve"> plot sizes of reit is: 51683787.8007196</t>
  </si>
  <si>
    <t xml:space="preserve"> plot sizes of total is: 163871365.97503668.
</t>
  </si>
  <si>
    <t xml:space="preserve"> 163871365.97503668.
</t>
  </si>
  <si>
    <t>predicted stdevs of gold is: 0.005917924357315489</t>
  </si>
  <si>
    <t xml:space="preserve"> predicted stdevs of tb is: 0.0006749256355112499</t>
  </si>
  <si>
    <t xml:space="preserve"> predicted stdevs of reit is: 0.011490446641202154</t>
  </si>
  <si>
    <t xml:space="preserve"> predicted stdevs of GTBCPS is: 0.006568235503459486.
</t>
  </si>
  <si>
    <t xml:space="preserve"> 0.006568235503459486.
</t>
  </si>
  <si>
    <t>total_value_of_collaterals is: 163872583.6048031</t>
  </si>
  <si>
    <t xml:space="preserve"> createdtionValue_gold is: -2564.70856869395</t>
  </si>
  <si>
    <t xml:space="preserve"> createdValue_tb is: -1144.0272813169363</t>
  </si>
  <si>
    <t xml:space="preserve"> createdValue_reit is: -1708.5751305301299
</t>
  </si>
  <si>
    <t xml:space="preserve"> -1708.5751305301299
</t>
  </si>
  <si>
    <t>plotValue_gold_after_creation is: 77584490.65945458</t>
  </si>
  <si>
    <t xml:space="preserve"> plotValue_tb_after_creation  is: 34607742.57353322</t>
  </si>
  <si>
    <t xml:space="preserve"> plotValue_reit_after_creation  is: 51685767.682795815</t>
  </si>
  <si>
    <t xml:space="preserve">total_value_after_creation is: 163878000.9157836
</t>
  </si>
  <si>
    <t xml:space="preserve"> 163878000.9157836
</t>
  </si>
  <si>
    <t>total_amount_gtncps_before_creation is: 110913239.48514566</t>
  </si>
  <si>
    <t>creation_amount_gtbcps is: -3666.4561856538057</t>
  </si>
  <si>
    <t xml:space="preserve">total_amount_gtbcps_new is: 110909573.02896
</t>
  </si>
  <si>
    <t xml:space="preserve"> 110909573.02896
</t>
  </si>
  <si>
    <t>payout of tranche of gold is: 818.8125436070696</t>
  </si>
  <si>
    <t xml:space="preserve"> payout of tranche of Treausry Bill Option is: 127.51027711575924</t>
  </si>
  <si>
    <t xml:space="preserve"> payout of tranche of Collar of REIT is: 271.3069456868149
</t>
  </si>
  <si>
    <t xml:space="preserve"> 271.3069456868149
</t>
  </si>
  <si>
    <t>Collateral size of tranche of gold is: 77584490.65945458</t>
  </si>
  <si>
    <t xml:space="preserve"> collateral size of tranche of Treausry Bill Option is: 34607742.57353322</t>
  </si>
  <si>
    <t xml:space="preserve"> collateral size of tranche of Collar of REIT is: 51685767.682795815
</t>
  </si>
  <si>
    <t xml:space="preserve"> 51685767.682795815
</t>
  </si>
  <si>
    <t>Collateral ratio of tranche of gold is: 0.699484973986471</t>
  </si>
  <si>
    <t xml:space="preserve"> collateral ratio of tranche of Treausry Bill Option is: 0.312015915913323</t>
  </si>
  <si>
    <t xml:space="preserve"> collateral ratio of tranche of Collar of REIT is: 0.4659876936198652
</t>
  </si>
  <si>
    <t xml:space="preserve"> 0.4659876936198652
</t>
  </si>
  <si>
    <t xml:space="preserve">date is: 2019-04-15 00:00:00
</t>
  </si>
  <si>
    <t xml:space="preserve"> 2019-04-15 00</t>
  </si>
  <si>
    <t>current price of gold is: 1287.95</t>
  </si>
  <si>
    <t xml:space="preserve"> predicted price of gold is: 1292.2383165133442
</t>
  </si>
  <si>
    <t xml:space="preserve"> 1292.2383165133442
</t>
  </si>
  <si>
    <t>current price of tb is: 98.87890625</t>
  </si>
  <si>
    <t xml:space="preserve"> current price of tb option is: 4.296618760246223</t>
  </si>
  <si>
    <t xml:space="preserve"> predicted price of tb is: 99.08924733403124
</t>
  </si>
  <si>
    <t xml:space="preserve"> 99.08924733403124
</t>
  </si>
  <si>
    <t>current price of reit is: 91.1</t>
  </si>
  <si>
    <t xml:space="preserve"> current price of reit option is: 4.505237223930919</t>
  </si>
  <si>
    <t xml:space="preserve"> predicted price of reit is: 91.64936762080927
</t>
  </si>
  <si>
    <t xml:space="preserve"> 91.64936762080927
</t>
  </si>
  <si>
    <t>value_ratio_gold_to_total is: 0.30962839685678184</t>
  </si>
  <si>
    <t xml:space="preserve"> risk_ratio_to_gold is: 0.7538891659065659</t>
  </si>
  <si>
    <t xml:space="preserve"> risk_ratio_to_gold_before is: 0.7520230175071275
</t>
  </si>
  <si>
    <t xml:space="preserve"> 0.7520230175071275
</t>
  </si>
  <si>
    <t>value_ratio_tb_to_total is: 0.32541505435504287</t>
  </si>
  <si>
    <t xml:space="preserve"> risk_ratio_tb_to_gold is: 0.1414767398324635</t>
  </si>
  <si>
    <t xml:space="preserve"> risk_ratio_tb_to_gold_before is: 0.14164537120963297
</t>
  </si>
  <si>
    <t xml:space="preserve"> 0.14164537120963297
</t>
  </si>
  <si>
    <t>value_ratio_reit_to_total is: 0.36495654878817535</t>
  </si>
  <si>
    <t xml:space="preserve"> risk_ratio_reit_to_gold is: 0.18497818911917005</t>
  </si>
  <si>
    <t xml:space="preserve"> risk_ratio_reit_to_gold_before is: 0.18810116143625388
</t>
  </si>
  <si>
    <t xml:space="preserve"> 0.18810116143625388
</t>
  </si>
  <si>
    <t>delta_gold is: 0.9980781599931805</t>
  </si>
  <si>
    <t xml:space="preserve"> delta_tb is: 1.0000644155885934</t>
  </si>
  <si>
    <t xml:space="preserve"> delta_reit is: 0.9876192960238069
</t>
  </si>
  <si>
    <t xml:space="preserve"> 0.9876192960238069
</t>
  </si>
  <si>
    <t>delta_gold_risk is: 1.001065139202391</t>
  </si>
  <si>
    <t xml:space="preserve"> delta_tb_risk is: 0.9998522909290204</t>
  </si>
  <si>
    <t xml:space="preserve"> delta_reit_risk is: 0.9973714592507353
</t>
  </si>
  <si>
    <t xml:space="preserve"> 0.9973714592507353
</t>
  </si>
  <si>
    <t xml:space="preserve">collateral_ratio_tranche_gold is: 0.6973978499896075
</t>
  </si>
  <si>
    <t xml:space="preserve"> 0.6973978499896075
</t>
  </si>
  <si>
    <t xml:space="preserve">collateral_ratio_tranche_tb is: 0.31268303873431763
</t>
  </si>
  <si>
    <t xml:space="preserve"> 0.31268303873431763
</t>
  </si>
  <si>
    <t xml:space="preserve">collateral_ratio_tranche_reit is: 0.46231983373223223
</t>
  </si>
  <si>
    <t xml:space="preserve"> 0.46231983373223223
</t>
  </si>
  <si>
    <t>Total plot size is: 163091219.02637035</t>
  </si>
  <si>
    <t xml:space="preserve"> plot size of gold is: 77435385.68139653</t>
  </si>
  <si>
    <t xml:space="preserve"> plot size of TB is: 34609971.851640984</t>
  </si>
  <si>
    <t xml:space="preserve"> plot size of REIT is: 51045861.49333283
</t>
  </si>
  <si>
    <t xml:space="preserve"> 51045861.49333283
</t>
  </si>
  <si>
    <t xml:space="preserve">collateral ratio is: 1.4704437367319554
</t>
  </si>
  <si>
    <t xml:space="preserve"> 1.4704437367319554
</t>
  </si>
  <si>
    <t>S_gtbcps_0 is: 1.0000302417966054</t>
  </si>
  <si>
    <t xml:space="preserve">stdev_gtbcps is: 0.00658145808343136
</t>
  </si>
  <si>
    <t xml:space="preserve"> 0.00658145808343136
</t>
  </si>
  <si>
    <t>predicted price of GTBCPS is: 1.0000704728360388</t>
  </si>
  <si>
    <t xml:space="preserve"> actual price is: 1.0000302417966054
</t>
  </si>
  <si>
    <t xml:space="preserve"> 1.0000302417966054
</t>
  </si>
  <si>
    <t>predicted amount of GTBCPS is: 110905111.33598208</t>
  </si>
  <si>
    <t xml:space="preserve"> actual amount is: 110909573.02896
</t>
  </si>
  <si>
    <t>plot sizes of gold is: 77435385.68139653</t>
  </si>
  <si>
    <t xml:space="preserve"> plot sizes of tb is: 34609971.851640984 </t>
  </si>
  <si>
    <t xml:space="preserve"> plot sizes of reit is: 51045861.49333283</t>
  </si>
  <si>
    <t xml:space="preserve"> plot sizes of total is: 163091219.02637035.
</t>
  </si>
  <si>
    <t xml:space="preserve"> 163091219.02637035.
</t>
  </si>
  <si>
    <t>predicted stdevs of gold is: 0.005916229620397002</t>
  </si>
  <si>
    <t xml:space="preserve"> predicted stdevs of tb is: 0.0006744556726867385</t>
  </si>
  <si>
    <t xml:space="preserve"> predicted stdevs of reit is: 0.011595643411622664</t>
  </si>
  <si>
    <t xml:space="preserve"> predicted stdevs of GTBCPS is: 0.00658145808343136.
</t>
  </si>
  <si>
    <t xml:space="preserve"> 0.00658145808343136.
</t>
  </si>
  <si>
    <t>total_value_of_collaterals is: 163092702.85087538</t>
  </si>
  <si>
    <t xml:space="preserve"> createdtionValue_gold is: -3115.2482450199514</t>
  </si>
  <si>
    <t xml:space="preserve"> createdValue_tb is: -1392.3586890078845</t>
  </si>
  <si>
    <t xml:space="preserve"> createdValue_reit is: -2053.583603487877
</t>
  </si>
  <si>
    <t xml:space="preserve"> -2053.583603487877
</t>
  </si>
  <si>
    <t>plotValue_gold_after_creation is: 77439405.72429083</t>
  </si>
  <si>
    <t xml:space="preserve"> plotValue_tb_after_creation  is: 34611504.75060543</t>
  </si>
  <si>
    <t xml:space="preserve"> plotValue_reit_after_creation  is: 51048353.56651662</t>
  </si>
  <si>
    <t xml:space="preserve">total_value_after_creation is: 163099264.0414129
</t>
  </si>
  <si>
    <t xml:space="preserve"> 163099264.0414129
</t>
  </si>
  <si>
    <t>total_amount_gtncps_before_creation is: 110909573.02896</t>
  </si>
  <si>
    <t>creation_amount_gtbcps is: -4461.692977920175</t>
  </si>
  <si>
    <t xml:space="preserve">total_amount_gtbcps_new is: 110905111.33598208
</t>
  </si>
  <si>
    <t xml:space="preserve"> 110905111.33598208
</t>
  </si>
  <si>
    <t>payout of tranche of gold is: 904.7946492890492</t>
  </si>
  <si>
    <t xml:space="preserve"> payout of tranche of Treausry Bill Option is: 140.5402754309871</t>
  </si>
  <si>
    <t xml:space="preserve"> payout of tranche of Collar of REIT is: 438.48958030517457
</t>
  </si>
  <si>
    <t xml:space="preserve"> 438.48958030517457
</t>
  </si>
  <si>
    <t>Collateral size of tranche of gold is: 77439405.72429083</t>
  </si>
  <si>
    <t xml:space="preserve"> collateral size of tranche of Treausry Bill Option is: 34611504.75060543</t>
  </si>
  <si>
    <t xml:space="preserve"> collateral size of tranche of Collar of REIT is: 51048353.56651662
</t>
  </si>
  <si>
    <t xml:space="preserve"> 51048353.56651662
</t>
  </si>
  <si>
    <t>Collateral ratio of tranche of gold is: 0.6981719126634703</t>
  </si>
  <si>
    <t xml:space="preserve"> collateral ratio of tranche of Treausry Bill Option is: 0.31204759703251544</t>
  </si>
  <si>
    <t xml:space="preserve"> collateral ratio of tranche of Collar of REIT is: 0.46023760531876656
</t>
  </si>
  <si>
    <t xml:space="preserve"> 0.46023760531876656
</t>
  </si>
  <si>
    <t xml:space="preserve">date is: 2019-04-16 00:00:00
</t>
  </si>
  <si>
    <t xml:space="preserve"> 2019-04-16 00</t>
  </si>
  <si>
    <t>current price of gold is: 1276.79</t>
  </si>
  <si>
    <t xml:space="preserve"> predicted price of gold is: 1279.4477294226974
</t>
  </si>
  <si>
    <t xml:space="preserve"> 1279.4477294226974
</t>
  </si>
  <si>
    <t>current price of tb is: 98.84960938</t>
  </si>
  <si>
    <t xml:space="preserve"> current price of tb option is: 4.292688070439941</t>
  </si>
  <si>
    <t xml:space="preserve"> predicted price of tb is: 99.06401572331872
</t>
  </si>
  <si>
    <t xml:space="preserve"> 99.06401572331872
</t>
  </si>
  <si>
    <t>current price of reit is: 91.5</t>
  </si>
  <si>
    <t xml:space="preserve"> current price of reit option is: 4.445353129696045</t>
  </si>
  <si>
    <t xml:space="preserve"> predicted price of reit is: 92.21287005525956
</t>
  </si>
  <si>
    <t xml:space="preserve"> 92.21287005525956
</t>
  </si>
  <si>
    <t>value_ratio_gold_to_total is: 0.2156714502573562</t>
  </si>
  <si>
    <t xml:space="preserve"> risk_ratio_to_gold is: 0.7499377148318598</t>
  </si>
  <si>
    <t xml:space="preserve"> risk_ratio_to_gold_before is: 0.7538891659065659
</t>
  </si>
  <si>
    <t xml:space="preserve"> 0.7538891659065659
</t>
  </si>
  <si>
    <t>value_ratio_tb_to_total is: 0.36574512828908484</t>
  </si>
  <si>
    <t xml:space="preserve"> risk_ratio_tb_to_gold is: 0.14460474251976208</t>
  </si>
  <si>
    <t xml:space="preserve"> risk_ratio_tb_to_gold_before is: 0.1414767398324635
</t>
  </si>
  <si>
    <t xml:space="preserve"> 0.1414767398324635
</t>
  </si>
  <si>
    <t>value_ratio_reit_to_total is: 0.418583421453559</t>
  </si>
  <si>
    <t xml:space="preserve"> risk_ratio_reit_to_gold is: 0.18883932919785446</t>
  </si>
  <si>
    <t xml:space="preserve"> risk_ratio_reit_to_gold_before is: 0.18497818911917005
</t>
  </si>
  <si>
    <t xml:space="preserve"> 0.18497818911917005
</t>
  </si>
  <si>
    <t>delta_gold is: 0.9913350673550991</t>
  </si>
  <si>
    <t xml:space="preserve"> delta_tb is: 0.9996779511439077</t>
  </si>
  <si>
    <t xml:space="preserve"> delta_reit is: 1.0035575028695185
</t>
  </si>
  <si>
    <t xml:space="preserve"> 1.0035575028695185
</t>
  </si>
  <si>
    <t>delta_gold_risk is: 0.9977470349030501</t>
  </si>
  <si>
    <t xml:space="preserve"> delta_tb_risk is: 1.0027403122447835</t>
  </si>
  <si>
    <t xml:space="preserve"> delta_reit_risk is: 1.0032584060315528
</t>
  </si>
  <si>
    <t xml:space="preserve"> 1.0032584060315528
</t>
  </si>
  <si>
    <t xml:space="preserve">collateral_ratio_tranche_gold is: 0.6936851484935082
</t>
  </si>
  <si>
    <t xml:space="preserve"> 0.6936851484935082
</t>
  </si>
  <si>
    <t xml:space="preserve">collateral_ratio_tranche_tb is: 0.31381378138116556
</t>
  </si>
  <si>
    <t xml:space="preserve"> 0.31381378138116556
</t>
  </si>
  <si>
    <t xml:space="preserve">collateral_ratio_tranche_reit is: 0.4643987981565233
</t>
  </si>
  <si>
    <t xml:space="preserve"> 0.4643987981565233
</t>
  </si>
  <si>
    <t>Total plot size is: 162598714.87553528</t>
  </si>
  <si>
    <t xml:space="preserve"> plot size of gold is: 76768398.4896287</t>
  </si>
  <si>
    <t xml:space="preserve"> plot size of TB is: 34600358.15509286</t>
  </si>
  <si>
    <t xml:space="preserve"> plot size of REIT is: 51229958.230813704
</t>
  </si>
  <si>
    <t xml:space="preserve"> 51229958.230813704
</t>
  </si>
  <si>
    <t xml:space="preserve">collateral ratio is: 1.466003279126492
</t>
  </si>
  <si>
    <t xml:space="preserve"> 1.466003279126492
</t>
  </si>
  <si>
    <t>S_gtbcps_0 is: 1.0000704728360388</t>
  </si>
  <si>
    <t xml:space="preserve">stdev_gtbcps is: 0.006515893691706635
</t>
  </si>
  <si>
    <t xml:space="preserve"> 0.006515893691706635
</t>
  </si>
  <si>
    <t>predicted price of GTBCPS is: 1.000083306614059</t>
  </si>
  <si>
    <t xml:space="preserve"> actual price is: 1.0000704728360388
</t>
  </si>
  <si>
    <t xml:space="preserve"> 1.0000704728360388
</t>
  </si>
  <si>
    <t>predicted amount of GTBCPS is: 110903688.12296496</t>
  </si>
  <si>
    <t xml:space="preserve"> actual amount is: 110905111.33598208
</t>
  </si>
  <si>
    <t>plot sizes of gold is: 76768398.4896287</t>
  </si>
  <si>
    <t xml:space="preserve"> plot sizes of tb is: 34600358.15509286 </t>
  </si>
  <si>
    <t xml:space="preserve"> plot sizes of reit is: 51229958.230813704</t>
  </si>
  <si>
    <t xml:space="preserve"> plot sizes of total is: 162598714.87553528.
</t>
  </si>
  <si>
    <t xml:space="preserve"> 162598714.87553528.
</t>
  </si>
  <si>
    <t>predicted stdevs of gold is: 0.005789257982146271</t>
  </si>
  <si>
    <t xml:space="preserve"> predicted stdevs of tb is: 0.0006691808406105919</t>
  </si>
  <si>
    <t xml:space="preserve"> predicted stdevs of reit is: 0.01155359091612095</t>
  </si>
  <si>
    <t xml:space="preserve"> predicted stdevs of GTBCPS is: 0.006515893691706635.
</t>
  </si>
  <si>
    <t xml:space="preserve"> 0.006515893691706635.
</t>
  </si>
  <si>
    <t>total_value_of_collaterals is: 162599186.7980585</t>
  </si>
  <si>
    <t xml:space="preserve"> createdtionValue_gold is: -985.1632224085316</t>
  </si>
  <si>
    <t xml:space="preserve"> createdValue_tb is: -444.0226687698615</t>
  </si>
  <si>
    <t xml:space="preserve"> createdValue_reit is: -657.4289287696906
</t>
  </si>
  <si>
    <t xml:space="preserve"> -657.4289287696906
</t>
  </si>
  <si>
    <t>plotValue_gold_after_creation is: 76769700.35473418</t>
  </si>
  <si>
    <t xml:space="preserve"> plotValue_tb_after_creation  is: 34600852.38346029</t>
  </si>
  <si>
    <t xml:space="preserve"> plotValue_reit_after_creation  is: 51230720.674683966</t>
  </si>
  <si>
    <t xml:space="preserve">total_value_after_creation is: 162601273.41287842
</t>
  </si>
  <si>
    <t xml:space="preserve"> 162601273.41287842
</t>
  </si>
  <si>
    <t>total_amount_gtncps_before_creation is: 110905111.33598208</t>
  </si>
  <si>
    <t>creation_amount_gtbcps is: -1423.2130171209574</t>
  </si>
  <si>
    <t xml:space="preserve">total_amount_gtbcps_new is: 110903688.12296496
</t>
  </si>
  <si>
    <t xml:space="preserve"> 110903688.12296496
</t>
  </si>
  <si>
    <t>payout of tranche of gold is: 316.7018830730698</t>
  </si>
  <si>
    <t xml:space="preserve"> payout of tranche of Treausry Bill Option is: 50.205698657917644</t>
  </si>
  <si>
    <t xml:space="preserve"> payout of tranche of Collar of REIT is: 105.01494149221882
</t>
  </si>
  <si>
    <t xml:space="preserve"> 105.01494149221882
</t>
  </si>
  <si>
    <t>Collateral size of tranche of gold is: 76769700.35473418</t>
  </si>
  <si>
    <t xml:space="preserve"> collateral size of tranche of Treausry Bill Option is: 34600852.38346029</t>
  </si>
  <si>
    <t xml:space="preserve"> collateral size of tranche of Collar of REIT is: 51230720.674683966
</t>
  </si>
  <si>
    <t xml:space="preserve"> 51230720.674683966
</t>
  </si>
  <si>
    <t>Collateral ratio of tranche of gold is: 0.6921529994331913</t>
  </si>
  <si>
    <t xml:space="preserve"> collateral ratio of tranche of Treausry Bill Option is: 0.31196010469617846</t>
  </si>
  <si>
    <t xml:space="preserve"> collateral ratio of tranche of Collar of REIT is: 0.46189442988909385
</t>
  </si>
  <si>
    <t xml:space="preserve"> 0.46189442988909385
</t>
  </si>
  <si>
    <t xml:space="preserve">date is: 2019-04-17 00:00:00
</t>
  </si>
  <si>
    <t xml:space="preserve"> 2019-04-17 00</t>
  </si>
  <si>
    <t>current price of gold is: 1273.98</t>
  </si>
  <si>
    <t xml:space="preserve"> predicted price of gold is: 1276.1171487943827
</t>
  </si>
  <si>
    <t xml:space="preserve"> 1276.1171487943827
</t>
  </si>
  <si>
    <t>current price of tb is: 98.87109375</t>
  </si>
  <si>
    <t xml:space="preserve"> current price of tb option is: 4.2934414421509555</t>
  </si>
  <si>
    <t xml:space="preserve"> predicted price of tb is: 99.08472098380344
</t>
  </si>
  <si>
    <t xml:space="preserve"> 99.08472098380344
</t>
  </si>
  <si>
    <t>current price of reit is: 90.65</t>
  </si>
  <si>
    <t xml:space="preserve"> current price of reit option is: 4.486336081859648</t>
  </si>
  <si>
    <t xml:space="preserve"> predicted price of reit is: 91.27703199130436
</t>
  </si>
  <si>
    <t xml:space="preserve"> 91.27703199130436
</t>
  </si>
  <si>
    <t>value_ratio_gold_to_total is: 0.18176765854482782</t>
  </si>
  <si>
    <t xml:space="preserve"> risk_ratio_to_gold is: 0.7530410617164859</t>
  </si>
  <si>
    <t xml:space="preserve"> risk_ratio_to_gold_before is: 0.7499377148318598
</t>
  </si>
  <si>
    <t xml:space="preserve"> 0.7499377148318598
</t>
  </si>
  <si>
    <t>value_ratio_tb_to_total is: 0.38333284153272695</t>
  </si>
  <si>
    <t xml:space="preserve"> risk_ratio_tb_to_gold is: 0.14263960884142274</t>
  </si>
  <si>
    <t xml:space="preserve"> risk_ratio_tb_to_gold_before is: 0.14460474251976208
</t>
  </si>
  <si>
    <t xml:space="preserve"> 0.14460474251976208
</t>
  </si>
  <si>
    <t>value_ratio_reit_to_total is: 0.43489949992244525</t>
  </si>
  <si>
    <t xml:space="preserve"> risk_ratio_reit_to_gold is: 0.185309225343787</t>
  </si>
  <si>
    <t xml:space="preserve"> risk_ratio_reit_to_gold_before is: 0.18883932919785446
</t>
  </si>
  <si>
    <t xml:space="preserve"> 0.18883932919785446
</t>
  </si>
  <si>
    <t>delta_gold is: 0.9977991682265682</t>
  </si>
  <si>
    <t xml:space="preserve"> delta_tb is: 1.0002156025438709</t>
  </si>
  <si>
    <t xml:space="preserve"> delta_reit is: 0.991567939233672
</t>
  </si>
  <si>
    <t xml:space="preserve"> 0.991567939233672
</t>
  </si>
  <si>
    <t>delta_gold_risk is: 1.0017734041950883</t>
  </si>
  <si>
    <t xml:space="preserve"> delta_tb_risk is: 0.998283133377542</t>
  </si>
  <si>
    <t xml:space="preserve"> delta_reit_risk is: 0.9970306299872755
</t>
  </si>
  <si>
    <t xml:space="preserve"> 0.9970306299872755
</t>
  </si>
  <si>
    <t xml:space="preserve">collateral_ratio_tranche_gold is: 0.6894070896949739
</t>
  </si>
  <si>
    <t xml:space="preserve"> 0.6894070896949739
</t>
  </si>
  <si>
    <t xml:space="preserve">collateral_ratio_tranche_tb is: 0.31325341284247393
</t>
  </si>
  <si>
    <t xml:space="preserve"> 0.31325341284247393
</t>
  </si>
  <si>
    <t xml:space="preserve">collateral_ratio_tranche_reit is: 0.4603769410697423
</t>
  </si>
  <si>
    <t xml:space="preserve"> 0.4603769410697423
</t>
  </si>
  <si>
    <t>Total plot size is: 162007795.69906318</t>
  </si>
  <si>
    <t xml:space="preserve"> plot size of gold is: 76600743.15895665</t>
  </si>
  <si>
    <t xml:space="preserve"> plot size of TB is: 34608312.415254265</t>
  </si>
  <si>
    <t xml:space="preserve"> plot size of REIT is: 50798740.124852255
</t>
  </si>
  <si>
    <t xml:space="preserve"> 50798740.124852255
</t>
  </si>
  <si>
    <t xml:space="preserve">collateral ratio is: 1.460675503620579
</t>
  </si>
  <si>
    <t xml:space="preserve"> 1.460675503620579
</t>
  </si>
  <si>
    <t>S_gtbcps_0 is: 1.000083306614059</t>
  </si>
  <si>
    <t xml:space="preserve">stdev_gtbcps is: 0.00653756921898469
</t>
  </si>
  <si>
    <t xml:space="preserve"> 0.00653756921898469
</t>
  </si>
  <si>
    <t>predicted price of GTBCPS is: 1.000099041742176</t>
  </si>
  <si>
    <t xml:space="preserve"> actual price is: 1.000083306614059
</t>
  </si>
  <si>
    <t xml:space="preserve"> 1.000083306614059
</t>
  </si>
  <si>
    <t>predicted amount of GTBCPS is: 110901943.21204272</t>
  </si>
  <si>
    <t xml:space="preserve"> actual amount is: 110903688.12296496
</t>
  </si>
  <si>
    <t>plot sizes of gold is: 76600743.15895665</t>
  </si>
  <si>
    <t xml:space="preserve"> plot sizes of tb is: 34608312.415254265 </t>
  </si>
  <si>
    <t xml:space="preserve"> plot sizes of reit is: 50798740.124852255</t>
  </si>
  <si>
    <t xml:space="preserve"> plot sizes of total is: 162007795.69906318.
</t>
  </si>
  <si>
    <t xml:space="preserve"> 162007795.69906318.
</t>
  </si>
  <si>
    <t>predicted stdevs of gold is: 0.005825029454169907</t>
  </si>
  <si>
    <t xml:space="preserve"> predicted stdevs of tb is: 0.0006662193023572457</t>
  </si>
  <si>
    <t xml:space="preserve"> predicted stdevs of reit is: 0.01161207671849111</t>
  </si>
  <si>
    <t xml:space="preserve"> predicted stdevs of GTBCPS is: 0.00653756921898469.
</t>
  </si>
  <si>
    <t xml:space="preserve"> 0.00653756921898469.
</t>
  </si>
  <si>
    <t>total_value_of_collaterals is: 162008374.2310665</t>
  </si>
  <si>
    <t xml:space="preserve"> createdtionValue_gold is: -1205.2276182246726</t>
  </si>
  <si>
    <t xml:space="preserve"> createdValue_tb is: -544.5217472992887</t>
  </si>
  <si>
    <t xml:space="preserve"> createdValue_reit is: -799.2608096207
</t>
  </si>
  <si>
    <t xml:space="preserve"> -799.2608096207
</t>
  </si>
  <si>
    <t>plotValue_gold_after_creation is: 76602298.8250098</t>
  </si>
  <si>
    <t xml:space="preserve"> plotValue_tb_after_creation  is: 34608912.84982229</t>
  </si>
  <si>
    <t xml:space="preserve"> plotValue_reit_after_creation  is: 50799711.56640954</t>
  </si>
  <si>
    <t xml:space="preserve">total_value_after_creation is: 162010923.24124163
</t>
  </si>
  <si>
    <t xml:space="preserve"> 162010923.24124163
</t>
  </si>
  <si>
    <t>total_amount_gtncps_before_creation is: 110903688.12296496</t>
  </si>
  <si>
    <t>creation_amount_gtbcps is: -1744.9109222441912</t>
  </si>
  <si>
    <t xml:space="preserve">total_amount_gtbcps_new is: 110901943.21204272
</t>
  </si>
  <si>
    <t xml:space="preserve"> 110901943.21204272
</t>
  </si>
  <si>
    <t>payout of tranche of gold is: 350.4384349279845</t>
  </si>
  <si>
    <t xml:space="preserve"> payout of tranche of Treausry Bill Option is: 55.9128207250954</t>
  </si>
  <si>
    <t xml:space="preserve"> payout of tranche of Collar of REIT is: 172.18074766868702
</t>
  </si>
  <si>
    <t xml:space="preserve"> 172.18074766868702
</t>
  </si>
  <si>
    <t>Collateral size of tranche of gold is: 76602298.8250098</t>
  </si>
  <si>
    <t xml:space="preserve"> collateral size of tranche of Treausry Bill Option is: 34608912.84982229</t>
  </si>
  <si>
    <t xml:space="preserve"> collateral size of tranche of Collar of REIT is: 50799711.56640954
</t>
  </si>
  <si>
    <t xml:space="preserve"> 50799711.56640954
</t>
  </si>
  <si>
    <t>Collateral ratio of tranche of gold is: 0.6906417094649974</t>
  </si>
  <si>
    <t xml:space="preserve"> collateral ratio of tranche of Treausry Bill Option is: 0.31203187241062963</t>
  </si>
  <si>
    <t xml:space="preserve"> collateral ratio of tranche of Collar of REIT is: 0.45800713783669394
</t>
  </si>
  <si>
    <t xml:space="preserve"> 0.45800713783669394
</t>
  </si>
  <si>
    <t xml:space="preserve">date is: 2019-04-18 00:00:00
</t>
  </si>
  <si>
    <t xml:space="preserve"> 2019-04-18 00</t>
  </si>
  <si>
    <t>current price of gold is: 1275.82</t>
  </si>
  <si>
    <t xml:space="preserve"> predicted price of gold is: 1275.7657224428801
</t>
  </si>
  <si>
    <t xml:space="preserve"> 1275.7657224428801
</t>
  </si>
  <si>
    <t>current price of tb is: 98.91210938</t>
  </si>
  <si>
    <t xml:space="preserve"> current price of tb option is: 4.294953247764366</t>
  </si>
  <si>
    <t xml:space="preserve"> predicted price of tb is: 99.12417315148743
</t>
  </si>
  <si>
    <t xml:space="preserve"> 99.12417315148743
</t>
  </si>
  <si>
    <t>current price of reit is: 91.0</t>
  </si>
  <si>
    <t xml:space="preserve"> current price of reit option is: 4.537878543588732</t>
  </si>
  <si>
    <t xml:space="preserve"> predicted price of reit is: 91.60507267528274
</t>
  </si>
  <si>
    <t xml:space="preserve"> 91.60507267528274
</t>
  </si>
  <si>
    <t>value_ratio_gold_to_total is: -0.005656451309675553</t>
  </si>
  <si>
    <t xml:space="preserve"> risk_ratio_to_gold is: 0.7530030943984809</t>
  </si>
  <si>
    <t xml:space="preserve"> risk_ratio_to_gold_before is: 0.7530410617164859
</t>
  </si>
  <si>
    <t xml:space="preserve"> 0.7530410617164859
</t>
  </si>
  <si>
    <t>value_ratio_tb_to_total is: 0.469691778224397</t>
  </si>
  <si>
    <t xml:space="preserve"> risk_ratio_tb_to_gold is: 0.14324317407560688</t>
  </si>
  <si>
    <t xml:space="preserve"> risk_ratio_tb_to_gold_before is: 0.14263960884142274
</t>
  </si>
  <si>
    <t xml:space="preserve"> 0.14263960884142274
</t>
  </si>
  <si>
    <t>value_ratio_reit_to_total is: 0.5359646730852785</t>
  </si>
  <si>
    <t xml:space="preserve"> risk_ratio_reit_to_gold is: 0.18477261688050722</t>
  </si>
  <si>
    <t xml:space="preserve"> risk_ratio_reit_to_gold_before is: 0.185309225343787
</t>
  </si>
  <si>
    <t xml:space="preserve"> 0.185309225343787
</t>
  </si>
  <si>
    <t>delta_gold is: 1.0014442926890532</t>
  </si>
  <si>
    <t xml:space="preserve"> delta_tb is: 1.0004122292174749</t>
  </si>
  <si>
    <t xml:space="preserve"> delta_reit is: 1.0042207055502281
</t>
  </si>
  <si>
    <t xml:space="preserve"> 1.0042207055502281
</t>
  </si>
  <si>
    <t>delta_gold_risk is: 0.9999783420258463</t>
  </si>
  <si>
    <t xml:space="preserve"> delta_tb_risk is: 1.000528220122525</t>
  </si>
  <si>
    <t xml:space="preserve"> delta_reit_risk is: 0.9995472839898601
</t>
  </si>
  <si>
    <t xml:space="preserve"> 0.9995472839898601
</t>
  </si>
  <si>
    <t xml:space="preserve">collateral_ratio_tranche_gold is: 0.6916541780650446
</t>
  </si>
  <si>
    <t xml:space="preserve"> 0.6916541780650446
</t>
  </si>
  <si>
    <t xml:space="preserve">collateral_ratio_tranche_tb is: 0.31154573543105896
</t>
  </si>
  <si>
    <t xml:space="preserve"> 0.31154573543105896
</t>
  </si>
  <si>
    <t xml:space="preserve">collateral_ratio_tranche_reit is: 0.459484936993829
</t>
  </si>
  <si>
    <t xml:space="preserve"> 0.459484936993829
</t>
  </si>
  <si>
    <t>Total plot size is: 162350236.8110193</t>
  </si>
  <si>
    <t xml:space="preserve"> plot size of gold is: 76712934.96516742</t>
  </si>
  <si>
    <t xml:space="preserve"> plot size of TB is: 34623179.654884025</t>
  </si>
  <si>
    <t xml:space="preserve"> plot size of REIT is: 51014122.19096787
</t>
  </si>
  <si>
    <t xml:space="preserve"> 51014122.19096787
</t>
  </si>
  <si>
    <t xml:space="preserve">collateral ratio is: 1.4637629806244388
</t>
  </si>
  <si>
    <t xml:space="preserve"> 1.4637629806244388
</t>
  </si>
  <si>
    <t>S_gtbcps_0 is: 1.000099041742176</t>
  </si>
  <si>
    <t xml:space="preserve">stdev_gtbcps is: 0.006430183177346451
</t>
  </si>
  <si>
    <t xml:space="preserve"> 0.006430183177346451
</t>
  </si>
  <si>
    <t>predicted price of GTBCPS is: 1.0001014399641008</t>
  </si>
  <si>
    <t xml:space="preserve"> actual price is: 1.000099041742176
</t>
  </si>
  <si>
    <t xml:space="preserve"> 1.000099041742176
</t>
  </si>
  <si>
    <t>predicted amount of GTBCPS is: 110901677.271548</t>
  </si>
  <si>
    <t xml:space="preserve"> actual amount is: 110901943.21204272
</t>
  </si>
  <si>
    <t>plot sizes of gold is: 76712934.96516742</t>
  </si>
  <si>
    <t xml:space="preserve"> plot sizes of tb is: 34623179.654884025 </t>
  </si>
  <si>
    <t xml:space="preserve"> plot sizes of reit is: 51014122.19096787</t>
  </si>
  <si>
    <t xml:space="preserve"> plot sizes of total is: 162350236.8110193.
</t>
  </si>
  <si>
    <t xml:space="preserve"> 162350236.8110193.
</t>
  </si>
  <si>
    <t>predicted stdevs of gold is: 0.005765392689315221</t>
  </si>
  <si>
    <t xml:space="preserve"> predicted stdevs of tb is: 0.000662964027715501</t>
  </si>
  <si>
    <t xml:space="preserve"> predicted stdevs of reit is: 0.011344067479073084</t>
  </si>
  <si>
    <t xml:space="preserve"> predicted stdevs of GTBCPS is: 0.006430183177346451.
</t>
  </si>
  <si>
    <t xml:space="preserve"> 0.006430183177346451.
</t>
  </si>
  <si>
    <t>total_value_of_collaterals is: 162350325.0809173</t>
  </si>
  <si>
    <t xml:space="preserve"> createdtionValue_gold is: -183.95655921318826</t>
  </si>
  <si>
    <t xml:space="preserve"> createdValue_tb is: -83.02587449980348</t>
  </si>
  <si>
    <t xml:space="preserve"> createdValue_reit is: -122.33111709681648
</t>
  </si>
  <si>
    <t xml:space="preserve"> -122.33111709681648
</t>
  </si>
  <si>
    <t>plotValue_gold_after_creation is: 76713175.64900175</t>
  </si>
  <si>
    <t xml:space="preserve"> plotValue_tb_after_creation  is: 34623274.76202751</t>
  </si>
  <si>
    <t xml:space="preserve"> plotValue_reit_after_creation  is: 51014263.983438835</t>
  </si>
  <si>
    <t xml:space="preserve">total_value_after_creation is: 162350714.39446807
</t>
  </si>
  <si>
    <t xml:space="preserve"> 162350714.39446807
</t>
  </si>
  <si>
    <t>total_amount_gtncps_before_creation is: 110901943.21204272</t>
  </si>
  <si>
    <t>creation_amount_gtbcps is: -265.94049471616745</t>
  </si>
  <si>
    <t xml:space="preserve">total_amount_gtbcps_new is: 110901677.271548
</t>
  </si>
  <si>
    <t xml:space="preserve"> 110901677.271548
</t>
  </si>
  <si>
    <t>payout of tranche of gold is: 56.72727512174015</t>
  </si>
  <si>
    <t xml:space="preserve"> payout of tranche of Treausry Bill Option is: 12.081268984558086</t>
  </si>
  <si>
    <t xml:space="preserve"> payout of tranche of Collar of REIT is: 19.461353864739444
</t>
  </si>
  <si>
    <t xml:space="preserve"> 19.461353864739444
</t>
  </si>
  <si>
    <t>Collateral size of tranche of gold is: 76713175.64900175</t>
  </si>
  <si>
    <t xml:space="preserve"> collateral size of tranche of Treausry Bill Option is: 34623274.76202751</t>
  </si>
  <si>
    <t xml:space="preserve"> collateral size of tranche of Collar of REIT is: 51014263.983438835
</t>
  </si>
  <si>
    <t xml:space="preserve"> 51014263.983438835
</t>
  </si>
  <si>
    <t>Collateral ratio of tranche of gold is: 0.6916505918193154</t>
  </si>
  <si>
    <t xml:space="preserve"> collateral ratio of tranche of Treausry Bill Option is: 0.3121655214672463</t>
  </si>
  <si>
    <t xml:space="preserve"> collateral ratio of tranche of Collar of REIT is: 0.459947663186479
</t>
  </si>
  <si>
    <t xml:space="preserve"> 0.459947663186479
</t>
  </si>
  <si>
    <t xml:space="preserve">date is: 2019-04-23 00:00:00
</t>
  </si>
  <si>
    <t xml:space="preserve"> 2019-04-23 00</t>
  </si>
  <si>
    <t>current price of gold is: 1272.42</t>
  </si>
  <si>
    <t xml:space="preserve"> predicted price of gold is: 1273.9299036513125
</t>
  </si>
  <si>
    <t xml:space="preserve"> 1273.9299036513125
</t>
  </si>
  <si>
    <t>current price of tb is: 98.94726563</t>
  </si>
  <si>
    <t xml:space="preserve"> current price of tb option is: 4.2948804867738</t>
  </si>
  <si>
    <t xml:space="preserve"> predicted price of tb is: 99.15940477513999
</t>
  </si>
  <si>
    <t xml:space="preserve"> 99.15940477513999
</t>
  </si>
  <si>
    <t>current price of reit is: 90.4</t>
  </si>
  <si>
    <t xml:space="preserve"> current price of reit option is: 4.579421562873179</t>
  </si>
  <si>
    <t xml:space="preserve"> predicted price of reit is: 90.88632080647984
</t>
  </si>
  <si>
    <t xml:space="preserve"> 90.88632080647984
</t>
  </si>
  <si>
    <t>value_ratio_gold_to_total is: 0.13624011574878367</t>
  </si>
  <si>
    <t xml:space="preserve"> risk_ratio_to_gold is: 0.7551332034109182</t>
  </si>
  <si>
    <t xml:space="preserve"> risk_ratio_to_gold_before is: 0.7530030943984809
</t>
  </si>
  <si>
    <t xml:space="preserve"> 0.7530030943984809
</t>
  </si>
  <si>
    <t>value_ratio_tb_to_total is: 0.4066728865780471</t>
  </si>
  <si>
    <t xml:space="preserve"> risk_ratio_tb_to_gold is: 0.14190640595058482</t>
  </si>
  <si>
    <t xml:space="preserve"> risk_ratio_tb_to_gold_before is: 0.14324317407560688
</t>
  </si>
  <si>
    <t xml:space="preserve"> 0.14324317407560688
</t>
  </si>
  <si>
    <t>value_ratio_reit_to_total is: 0.45708699767316924</t>
  </si>
  <si>
    <t xml:space="preserve"> risk_ratio_reit_to_gold is: 0.18236326658271731</t>
  </si>
  <si>
    <t xml:space="preserve"> risk_ratio_reit_to_gold_before is: 0.18477261688050722
</t>
  </si>
  <si>
    <t xml:space="preserve"> 0.18477261688050722
</t>
  </si>
  <si>
    <t>delta_gold is: 0.9973350472637207</t>
  </si>
  <si>
    <t xml:space="preserve"> delta_tb is: 1.0003399330250873</t>
  </si>
  <si>
    <t xml:space="preserve"> delta_reit is: 0.9941546014080609
</t>
  </si>
  <si>
    <t xml:space="preserve"> 0.9941546014080609
</t>
  </si>
  <si>
    <t>delta_gold_risk is: 1.0012151199386035</t>
  </si>
  <si>
    <t xml:space="preserve"> delta_tb_risk is: 0.9988307228459047</t>
  </si>
  <si>
    <t xml:space="preserve"> delta_reit_risk is: 0.9979664027818825
</t>
  </si>
  <si>
    <t xml:space="preserve"> 0.9979664027818825
</t>
  </si>
  <si>
    <t xml:space="preserve">collateral_ratio_tranche_gold is: 0.6889701942619462
</t>
  </si>
  <si>
    <t xml:space="preserve"> 0.6889701942619462
</t>
  </si>
  <si>
    <t xml:space="preserve">collateral_ratio_tranche_tb is: 0.31347258599431477
</t>
  </si>
  <si>
    <t xml:space="preserve"> 0.31347258599431477
</t>
  </si>
  <si>
    <t xml:space="preserve">collateral_ratio_tranche_reit is: 0.4594151811690282
</t>
  </si>
  <si>
    <t xml:space="preserve"> 0.4594151811690282
</t>
  </si>
  <si>
    <t>Total plot size is: 161859848.29478428</t>
  </si>
  <si>
    <t xml:space="preserve"> plot size of gold is: 76508738.66164726</t>
  </si>
  <si>
    <t xml:space="preserve"> plot size of TB is: 34635044.3565558</t>
  </si>
  <si>
    <t xml:space="preserve"> plot size of REIT is: 50716065.27658123
</t>
  </si>
  <si>
    <t xml:space="preserve"> 50716065.27658123
</t>
  </si>
  <si>
    <t xml:space="preserve">collateral ratio is: 1.459341597753136
</t>
  </si>
  <si>
    <t xml:space="preserve"> 1.459341597753136
</t>
  </si>
  <si>
    <t>S_gtbcps_0 is: 1.0001014399641008</t>
  </si>
  <si>
    <t xml:space="preserve">stdev_gtbcps is: 0.006373943667501633
</t>
  </si>
  <si>
    <t xml:space="preserve"> 0.006373943667501633
</t>
  </si>
  <si>
    <t>predicted price of GTBCPS is: 1.000108182168605</t>
  </si>
  <si>
    <t xml:space="preserve"> actual price is: 1.0001014399641008
</t>
  </si>
  <si>
    <t xml:space="preserve"> 1.0001014399641008
</t>
  </si>
  <si>
    <t>predicted amount of GTBCPS is: 110900929.63064139</t>
  </si>
  <si>
    <t xml:space="preserve"> actual amount is: 110901677.271548
</t>
  </si>
  <si>
    <t>plot sizes of gold is: 76508738.66164726</t>
  </si>
  <si>
    <t xml:space="preserve"> plot sizes of tb is: 34635044.3565558 </t>
  </si>
  <si>
    <t xml:space="preserve"> plot sizes of reit is: 50716065.27658123</t>
  </si>
  <si>
    <t xml:space="preserve"> plot sizes of total is: 161859848.29478428.
</t>
  </si>
  <si>
    <t xml:space="preserve"> 161859848.29478428.
</t>
  </si>
  <si>
    <t>predicted stdevs of gold is: 0.0057126579299194</t>
  </si>
  <si>
    <t xml:space="preserve"> predicted stdevs of tb is: 0.0006530354416840684</t>
  </si>
  <si>
    <t xml:space="preserve"> predicted stdevs of reit is: 0.011278465469061577</t>
  </si>
  <si>
    <t xml:space="preserve"> predicted stdevs of GTBCPS is: 0.006373943667501633.
</t>
  </si>
  <si>
    <t xml:space="preserve"> 0.006373943667501633.
</t>
  </si>
  <si>
    <t>total_value_of_collaterals is: 161860096.13325006</t>
  </si>
  <si>
    <t xml:space="preserve"> createdtionValue_gold is: -515.7862535609197</t>
  </si>
  <si>
    <t xml:space="preserve"> createdValue_tb is: -233.49302862465873</t>
  </si>
  <si>
    <t xml:space="preserve"> createdValue_reit is: -341.90389744351137
</t>
  </si>
  <si>
    <t xml:space="preserve"> -341.90389744351137
</t>
  </si>
  <si>
    <t>plotValue_gold_after_creation is: 76509404.6182435</t>
  </si>
  <si>
    <t xml:space="preserve"> plotValue_tb_after_creation  is: 34635301.889590114</t>
  </si>
  <si>
    <t xml:space="preserve"> plotValue_reit_after_creation  is: 50716480.80859605</t>
  </si>
  <si>
    <t xml:space="preserve">total_value_after_creation is: 161861187.31642967
</t>
  </si>
  <si>
    <t xml:space="preserve"> 161861187.31642967
</t>
  </si>
  <si>
    <t>total_amount_gtncps_before_creation is: 110901677.271548</t>
  </si>
  <si>
    <t>creation_amount_gtbcps is: -747.6409066170454</t>
  </si>
  <si>
    <t xml:space="preserve">total_amount_gtbcps_new is: 110900929.63064139
</t>
  </si>
  <si>
    <t xml:space="preserve"> 110900929.63064139
</t>
  </si>
  <si>
    <t>payout of tranche of gold is: 150.17034268676971</t>
  </si>
  <si>
    <t xml:space="preserve"> payout of tranche of Treausry Bill Option is: 24.04000568977894</t>
  </si>
  <si>
    <t xml:space="preserve"> payout of tranche of Collar of REIT is: 73.62811738614772
</t>
  </si>
  <si>
    <t xml:space="preserve"> 73.62811738614772
</t>
  </si>
  <si>
    <t>Collateral size of tranche of gold is: 76509404.6182435</t>
  </si>
  <si>
    <t xml:space="preserve"> collateral size of tranche of Treausry Bill Option is: 34635301.889590114</t>
  </si>
  <si>
    <t xml:space="preserve"> collateral size of tranche of Collar of REIT is: 50716480.80859605
</t>
  </si>
  <si>
    <t xml:space="preserve"> 50716480.80859605
</t>
  </si>
  <si>
    <t>Collateral ratio of tranche of gold is: 0.6898103837775013</t>
  </si>
  <si>
    <t xml:space="preserve"> collateral ratio of tranche of Treausry Bill Option is: 0.31227260240646054</t>
  </si>
  <si>
    <t xml:space="preserve"> collateral ratio of tranche of Collar of REIT is: 0.45726084610100187
</t>
  </si>
  <si>
    <t xml:space="preserve"> 0.45726084610100187
</t>
  </si>
  <si>
    <t xml:space="preserve">date is: 2019-04-24 00:00:00
</t>
  </si>
  <si>
    <t xml:space="preserve"> 2019-04-24 00</t>
  </si>
  <si>
    <t>current price of gold is: 1275.76</t>
  </si>
  <si>
    <t xml:space="preserve"> predicted price of gold is: 1274.9665439891114
</t>
  </si>
  <si>
    <t xml:space="preserve"> 1274.9665439891114
</t>
  </si>
  <si>
    <t>current price of tb is: 99.00976563</t>
  </si>
  <si>
    <t xml:space="preserve"> current price of tb option is: 4.297948915354277</t>
  </si>
  <si>
    <t xml:space="preserve"> predicted price of tb is: 99.21873142657485
</t>
  </si>
  <si>
    <t xml:space="preserve"> 99.21873142657485
</t>
  </si>
  <si>
    <t>current price of reit is: 90.2</t>
  </si>
  <si>
    <t xml:space="preserve"> current price of reit option is: 4.625636959729661</t>
  </si>
  <si>
    <t xml:space="preserve"> predicted price of reit is: 90.47612073089793
</t>
  </si>
  <si>
    <t xml:space="preserve"> 90.47612073089793
</t>
  </si>
  <si>
    <t>value_ratio_gold_to_total is: -0.09209937102171167</t>
  </si>
  <si>
    <t xml:space="preserve"> risk_ratio_to_gold is: 0.7535443337044289</t>
  </si>
  <si>
    <t xml:space="preserve"> risk_ratio_to_gold_before is: 0.7551332034109182
</t>
  </si>
  <si>
    <t xml:space="preserve"> 0.7551332034109182
</t>
  </si>
  <si>
    <t>value_ratio_tb_to_total is: 0.5231342437652301</t>
  </si>
  <si>
    <t xml:space="preserve"> risk_ratio_tb_to_gold is: 0.1425830458572508</t>
  </si>
  <si>
    <t xml:space="preserve"> risk_ratio_tb_to_gold_before is: 0.14190640595058482
</t>
  </si>
  <si>
    <t xml:space="preserve"> 0.14190640595058482
</t>
  </si>
  <si>
    <t>value_ratio_reit_to_total is: 0.5689651272564816</t>
  </si>
  <si>
    <t xml:space="preserve"> risk_ratio_reit_to_gold is: 0.1844788870272995</t>
  </si>
  <si>
    <t xml:space="preserve"> risk_ratio_reit_to_gold_before is: 0.18236326658271731
</t>
  </si>
  <si>
    <t xml:space="preserve"> 0.18236326658271731
</t>
  </si>
  <si>
    <t>delta_gold is: 1.0026249194448373</t>
  </si>
  <si>
    <t xml:space="preserve"> delta_tb is: 1.0006350936225823</t>
  </si>
  <si>
    <t xml:space="preserve"> delta_reit is: 0.9983808639743955
</t>
  </si>
  <si>
    <t xml:space="preserve"> 0.9983808639743955
</t>
  </si>
  <si>
    <t>delta_gold_risk is: 0.9990947298453464</t>
  </si>
  <si>
    <t xml:space="preserve"> delta_tb_risk is: 1.0005925528599717</t>
  </si>
  <si>
    <t xml:space="preserve"> delta_reit_risk is: 1.0017893150983088
</t>
  </si>
  <si>
    <t xml:space="preserve"> 1.0017893150983088
</t>
  </si>
  <si>
    <t xml:space="preserve">collateral_ratio_tranche_gold is: 0.6922477516963663
</t>
  </si>
  <si>
    <t xml:space="preserve"> 0.6922477516963663
</t>
  </si>
  <si>
    <t xml:space="preserve">collateral_ratio_tranche_tb is: 0.3114682996578898
</t>
  </si>
  <si>
    <t xml:space="preserve"> 0.3114682996578898
</t>
  </si>
  <si>
    <t xml:space="preserve">collateral_ratio_tranche_reit is: 0.4545120211721534
</t>
  </si>
  <si>
    <t xml:space="preserve"> 0.4545120211721534
</t>
  </si>
  <si>
    <t>Total plot size is: 162001898.11850223</t>
  </si>
  <si>
    <t xml:space="preserve"> plot size of gold is: 76710235.64213885</t>
  </si>
  <si>
    <t xml:space="preserve"> plot size of TB is: 34657298.548936404</t>
  </si>
  <si>
    <t xml:space="preserve"> plot size of REIT is: 50634363.92742698
</t>
  </si>
  <si>
    <t xml:space="preserve"> 50634363.92742698
</t>
  </si>
  <si>
    <t xml:space="preserve">collateral ratio is: 1.4606223305530803
</t>
  </si>
  <si>
    <t xml:space="preserve"> 1.4606223305530803
</t>
  </si>
  <si>
    <t>S_gtbcps_0 is: 1.000108182168605</t>
  </si>
  <si>
    <t xml:space="preserve">stdev_gtbcps is: 0.006376601271404752
</t>
  </si>
  <si>
    <t xml:space="preserve"> 0.006376601271404752
</t>
  </si>
  <si>
    <t>predicted price of GTBCPS is: 1.0000880883018646</t>
  </si>
  <si>
    <t xml:space="preserve"> actual price is: 1.000108182168605
</t>
  </si>
  <si>
    <t xml:space="preserve"> 1.000108182168605
</t>
  </si>
  <si>
    <t>predicted amount of GTBCPS is: 110903157.8628616</t>
  </si>
  <si>
    <t xml:space="preserve"> actual amount is: 110900929.63064139
</t>
  </si>
  <si>
    <t>plot sizes of gold is: 76710235.64213885</t>
  </si>
  <si>
    <t xml:space="preserve"> plot sizes of tb is: 34657298.548936404 </t>
  </si>
  <si>
    <t xml:space="preserve"> plot sizes of reit is: 50634363.92742698</t>
  </si>
  <si>
    <t xml:space="preserve"> plot sizes of total is: 162001898.11850226.
</t>
  </si>
  <si>
    <t xml:space="preserve"> 162001898.11850226.
</t>
  </si>
  <si>
    <t>predicted stdevs of gold is: 0.0057211457429810165</t>
  </si>
  <si>
    <t xml:space="preserve"> predicted stdevs of tb is: 0.0006546419963230745</t>
  </si>
  <si>
    <t xml:space="preserve"> predicted stdevs of reit is: 0.011286069459372588</t>
  </si>
  <si>
    <t xml:space="preserve"> predicted stdevs of GTBCPS is: 0.006376601271404752.
</t>
  </si>
  <si>
    <t xml:space="preserve"> 0.006376601271404752.
</t>
  </si>
  <si>
    <t>total_value_of_collaterals is: 162001157.64380932</t>
  </si>
  <si>
    <t xml:space="preserve"> createdtionValue_gold is: 1541.2284535852436</t>
  </si>
  <si>
    <t xml:space="preserve"> createdValue_tb is: 696.322222793207</t>
  </si>
  <si>
    <t xml:space="preserve"> createdValue_reit is: 1017.3268774316314
</t>
  </si>
  <si>
    <t xml:space="preserve"> 1017.3268774316314
</t>
  </si>
  <si>
    <t>plotValue_gold_after_creation is: 76708193.48402956</t>
  </si>
  <si>
    <t xml:space="preserve"> plotValue_tb_after_creation  is: 34656523.28764031</t>
  </si>
  <si>
    <t xml:space="preserve"> plotValue_reit_after_creation  is: 50633185.99458562</t>
  </si>
  <si>
    <t xml:space="preserve">total_value_after_creation is: 161997902.7662555
</t>
  </si>
  <si>
    <t xml:space="preserve"> 161997902.7662555
</t>
  </si>
  <si>
    <t>total_amount_gtncps_before_creation is: 110900929.63064139</t>
  </si>
  <si>
    <t>creation_amount_gtbcps is: 2228.2322202175856</t>
  </si>
  <si>
    <t xml:space="preserve">total_amount_gtbcps_new is: 110903157.8628616
</t>
  </si>
  <si>
    <t xml:space="preserve"> 110903157.8628616
</t>
  </si>
  <si>
    <t>payout of tranche of gold is: -500.92965570720764</t>
  </si>
  <si>
    <t xml:space="preserve"> payout of tranche of Treausry Bill Option is: -78.93907329878658</t>
  </si>
  <si>
    <t xml:space="preserve"> payout of tranche of Collar of REIT is: -160.60596393198057
</t>
  </si>
  <si>
    <t xml:space="preserve"> -160.60596393198057
</t>
  </si>
  <si>
    <t>Collateral size of tranche of gold is: 76708193.48402956</t>
  </si>
  <si>
    <t xml:space="preserve"> collateral size of tranche of Treausry Bill Option is: 34656523.28764031</t>
  </si>
  <si>
    <t xml:space="preserve"> collateral size of tranche of Collar of REIT is: 50633185.99458562
</t>
  </si>
  <si>
    <t xml:space="preserve"> 50633185.99458562
</t>
  </si>
  <si>
    <t>Collateral ratio of tranche of gold is: 0.691621226622277</t>
  </si>
  <si>
    <t xml:space="preserve"> collateral ratio of tranche of Treausry Bill Option is: 0.31247231955282084</t>
  </si>
  <si>
    <t xml:space="preserve"> collateral ratio of tranche of Collar of REIT is: 0.45652210819773836
</t>
  </si>
  <si>
    <t xml:space="preserve"> 0.45652210819773836
</t>
  </si>
  <si>
    <t xml:space="preserve">date is: 2019-04-25 00:00:00
</t>
  </si>
  <si>
    <t xml:space="preserve"> 2019-04-25 00</t>
  </si>
  <si>
    <t>current price of gold is: 1277.17</t>
  </si>
  <si>
    <t xml:space="preserve"> predicted price of gold is: 1274.4257529338784
</t>
  </si>
  <si>
    <t xml:space="preserve"> 1274.4257529338784
</t>
  </si>
  <si>
    <t>current price of tb is: 98.99023438</t>
  </si>
  <si>
    <t xml:space="preserve"> current price of tb option is: 4.29718943005103</t>
  </si>
  <si>
    <t xml:space="preserve"> predicted price of tb is: 99.1999856178524
</t>
  </si>
  <si>
    <t xml:space="preserve"> 99.1999856178524
</t>
  </si>
  <si>
    <t>current price of reit is: 91.35</t>
  </si>
  <si>
    <t xml:space="preserve"> current price of reit option is: 4.557958063092386</t>
  </si>
  <si>
    <t xml:space="preserve"> predicted price of reit is: 91.77630811761624
</t>
  </si>
  <si>
    <t xml:space="preserve"> 91.77630811761624
</t>
  </si>
  <si>
    <t>value_ratio_gold_to_total is: -0.40673831689994083</t>
  </si>
  <si>
    <t xml:space="preserve"> risk_ratio_to_gold is: 0.7532207687929063</t>
  </si>
  <si>
    <t xml:space="preserve"> risk_ratio_to_gold_before is: 0.7535443337044289
</t>
  </si>
  <si>
    <t xml:space="preserve"> 0.7535443337044289
</t>
  </si>
  <si>
    <t>value_ratio_tb_to_total is: 0.6679957807959384</t>
  </si>
  <si>
    <t xml:space="preserve"> risk_ratio_tb_to_gold is: 0.14220316453611376</t>
  </si>
  <si>
    <t xml:space="preserve"> risk_ratio_tb_to_gold_before is: 0.1425830458572508
</t>
  </si>
  <si>
    <t xml:space="preserve"> 0.1425830458572508
</t>
  </si>
  <si>
    <t>value_ratio_reit_to_total is: 0.7387425361040024</t>
  </si>
  <si>
    <t xml:space="preserve"> risk_ratio_reit_to_gold is: 0.18542884115403224</t>
  </si>
  <si>
    <t xml:space="preserve"> risk_ratio_reit_to_gold_before is: 0.1844788870272995
</t>
  </si>
  <si>
    <t xml:space="preserve"> 0.1844788870272995
</t>
  </si>
  <si>
    <t>delta_gold is: 1.0011052235530193</t>
  </si>
  <si>
    <t xml:space="preserve"> delta_tb is: 0.9998035893505868</t>
  </si>
  <si>
    <t xml:space="preserve"> delta_reit is: 1.0114138026177706
</t>
  </si>
  <si>
    <t xml:space="preserve"> 1.0114138026177706
</t>
  </si>
  <si>
    <t>delta_gold_risk is: 0.9998154794804425</t>
  </si>
  <si>
    <t xml:space="preserve"> delta_tb_risk is: 0.9996675241046903</t>
  </si>
  <si>
    <t xml:space="preserve"> delta_reit_risk is: 1.0008020017386015
</t>
  </si>
  <si>
    <t xml:space="preserve"> 1.0008020017386015
</t>
  </si>
  <si>
    <t xml:space="preserve">collateral_ratio_tranche_gold is: 0.6925134056251145
</t>
  </si>
  <si>
    <t xml:space="preserve"> 0.6925134056251145
</t>
  </si>
  <si>
    <t xml:space="preserve">collateral_ratio_tranche_tb is: 0.31216983286444644
</t>
  </si>
  <si>
    <t xml:space="preserve"> 0.31216983286444644
</t>
  </si>
  <si>
    <t xml:space="preserve">collateral_ratio_tranche_reit is: 0.4608534016715535
</t>
  </si>
  <si>
    <t xml:space="preserve"> 0.4608534016715535
</t>
  </si>
  <si>
    <t>Total plot size is: 162653792.74900934</t>
  </si>
  <si>
    <t xml:space="preserve"> plot size of gold is: 76792973.18617767</t>
  </si>
  <si>
    <t xml:space="preserve"> plot size of TB is: 34649716.37739498</t>
  </si>
  <si>
    <t xml:space="preserve"> plot size of REIT is: 51211103.18543669
</t>
  </si>
  <si>
    <t xml:space="preserve"> 51211103.18543669
</t>
  </si>
  <si>
    <t xml:space="preserve">collateral ratio is: 1.4664998657273274
</t>
  </si>
  <si>
    <t xml:space="preserve"> 1.4664998657273274
</t>
  </si>
  <si>
    <t>S_gtbcps_0 is: 1.0000880883018646</t>
  </si>
  <si>
    <t xml:space="preserve">stdev_gtbcps is: 0.006397245150328154
</t>
  </si>
  <si>
    <t xml:space="preserve"> 0.006397245150328154
</t>
  </si>
  <si>
    <t>predicted price of GTBCPS is: 1.0000541276455113</t>
  </si>
  <si>
    <t xml:space="preserve"> actual price is: 1.0000880883018646
</t>
  </si>
  <si>
    <t xml:space="preserve"> 1.0000880883018646
</t>
  </si>
  <si>
    <t>predicted amount of GTBCPS is: 110906924.00304198</t>
  </si>
  <si>
    <t xml:space="preserve"> actual amount is: 110903157.8628616
</t>
  </si>
  <si>
    <t>plot sizes of gold is: 76792973.18617767</t>
  </si>
  <si>
    <t xml:space="preserve"> plot sizes of tb is: 34649716.37739498 </t>
  </si>
  <si>
    <t xml:space="preserve"> plot sizes of reit is: 51211103.18543669</t>
  </si>
  <si>
    <t xml:space="preserve"> plot sizes of total is: 162653792.74900934.
</t>
  </si>
  <si>
    <t xml:space="preserve"> 162653792.74900934.
</t>
  </si>
  <si>
    <t>predicted stdevs of gold is: 0.005719915847739887</t>
  </si>
  <si>
    <t xml:space="preserve"> predicted stdevs of tb is: 0.0006544249460196319</t>
  </si>
  <si>
    <t xml:space="preserve"> predicted stdevs of reit is: 0.011298549880059423</t>
  </si>
  <si>
    <t xml:space="preserve"> predicted stdevs of GTBCPS is: 0.006397245150328154.
</t>
  </si>
  <si>
    <t xml:space="preserve"> 0.006397245150328154.
</t>
  </si>
  <si>
    <t>total_value_of_collaterals is: 162652543.1224396</t>
  </si>
  <si>
    <t xml:space="preserve"> createdtionValue_gold is: 2607.6843551192014</t>
  </si>
  <si>
    <t xml:space="preserve"> createdValue_tb is: 1176.6194013838667</t>
  </si>
  <si>
    <t xml:space="preserve"> createdValue_reit is: 1738.9968273042211
</t>
  </si>
  <si>
    <t xml:space="preserve"> 1738.9968273042211
</t>
  </si>
  <si>
    <t>plotValue_gold_after_creation is: 76789608.41632408</t>
  </si>
  <si>
    <t xml:space="preserve"> plotValue_tb_after_creation  is: 34648420.12413985</t>
  </si>
  <si>
    <t xml:space="preserve"> plotValue_reit_after_creation  is: 51208991.28139185</t>
  </si>
  <si>
    <t xml:space="preserve">total_value_after_creation is: 162647019.82185578
</t>
  </si>
  <si>
    <t xml:space="preserve"> 162647019.82185578
</t>
  </si>
  <si>
    <t>total_amount_gtncps_before_creation is: 110903157.8628616</t>
  </si>
  <si>
    <t>creation_amount_gtbcps is: 3766.1401803791523</t>
  </si>
  <si>
    <t xml:space="preserve">total_amount_gtbcps_new is: 110906924.00304198
</t>
  </si>
  <si>
    <t xml:space="preserve"> 110906924.00304198
</t>
  </si>
  <si>
    <t>payout of tranche of gold is: -757.0854984600444</t>
  </si>
  <si>
    <t xml:space="preserve"> payout of tranche of Treausry Bill Option is: -119.63385374574699</t>
  </si>
  <si>
    <t xml:space="preserve"> payout of tranche of Collar of REIT is: -372.90721752880086
</t>
  </si>
  <si>
    <t xml:space="preserve"> -372.90721752880086
</t>
  </si>
  <si>
    <t>Collateral size of tranche of gold is: 76789608.41632408</t>
  </si>
  <si>
    <t xml:space="preserve"> collateral size of tranche of Treausry Bill Option is: 34648420.12413985</t>
  </si>
  <si>
    <t xml:space="preserve"> collateral size of tranche of Collar of REIT is: 51208991.28139185
</t>
  </si>
  <si>
    <t xml:space="preserve"> 51208991.28139185
</t>
  </si>
  <si>
    <t>Collateral ratio of tranche of gold is: 0.6923648855475942</t>
  </si>
  <si>
    <t xml:space="preserve"> collateral ratio of tranche of Treausry Bill Option is: 0.3124035911681423</t>
  </si>
  <si>
    <t xml:space="preserve"> collateral ratio of tranche of Collar of REIT is: 0.4617201222764858
</t>
  </si>
  <si>
    <t xml:space="preserve"> 0.4617201222764858
</t>
  </si>
  <si>
    <t xml:space="preserve">date is: 2019-04-26 00:00:00
</t>
  </si>
  <si>
    <t xml:space="preserve"> 2019-04-26 00</t>
  </si>
  <si>
    <t>current price of gold is: 1286.16</t>
  </si>
  <si>
    <t xml:space="preserve"> predicted price of gold is: 1284.7485896532187
</t>
  </si>
  <si>
    <t xml:space="preserve"> 1284.7485896532187
</t>
  </si>
  <si>
    <t>current price of tb is: 99.07421875</t>
  </si>
  <si>
    <t xml:space="preserve"> current price of tb option is: 4.2994174898474045</t>
  </si>
  <si>
    <t xml:space="preserve"> predicted price of tb is: 99.28166587036584
</t>
  </si>
  <si>
    <t xml:space="preserve"> 99.28166587036584
</t>
  </si>
  <si>
    <t>current price of reit is: 92.65</t>
  </si>
  <si>
    <t xml:space="preserve"> current price of reit option is: 4.514292310931239</t>
  </si>
  <si>
    <t xml:space="preserve"> predicted price of reit is: 93.34657523896206
</t>
  </si>
  <si>
    <t xml:space="preserve"> 93.34657523896206
</t>
  </si>
  <si>
    <t>value_ratio_gold_to_total is: -0.16992001736763757</t>
  </si>
  <si>
    <t xml:space="preserve"> risk_ratio_to_gold is: 0.7521342192182434</t>
  </si>
  <si>
    <t xml:space="preserve"> risk_ratio_to_gold_before is: 0.7532207687929063
</t>
  </si>
  <si>
    <t xml:space="preserve"> 0.7532207687929063
</t>
  </si>
  <si>
    <t>value_ratio_tb_to_total is: 0.5425824704965384</t>
  </si>
  <si>
    <t xml:space="preserve"> risk_ratio_tb_to_gold is: 0.14312394411806514</t>
  </si>
  <si>
    <t xml:space="preserve"> risk_ratio_tb_to_gold_before is: 0.14220316453611376
</t>
  </si>
  <si>
    <t xml:space="preserve"> 0.14220316453611376
</t>
  </si>
  <si>
    <t>value_ratio_reit_to_total is: 0.6273375468710991</t>
  </si>
  <si>
    <t xml:space="preserve"> risk_ratio_reit_to_gold is: 0.1864259878600122</t>
  </si>
  <si>
    <t xml:space="preserve"> risk_ratio_reit_to_gold_before is: 0.18542884115403224
</t>
  </si>
  <si>
    <t xml:space="preserve"> 0.18542884115403224
</t>
  </si>
  <si>
    <t>delta_gold is: 1.007039000289703</t>
  </si>
  <si>
    <t xml:space="preserve"> delta_tb is: 1.0008346846752119</t>
  </si>
  <si>
    <t xml:space="preserve"> delta_reit is: 1.0130993743711276
</t>
  </si>
  <si>
    <t xml:space="preserve"> 1.0130993743711276
</t>
  </si>
  <si>
    <t>delta_gold_risk is: 0.9993802551315821</t>
  </si>
  <si>
    <t xml:space="preserve"> delta_tb_risk is: 1.0008061434344961</t>
  </si>
  <si>
    <t xml:space="preserve"> delta_reit_risk is: 1.0008411696015507
</t>
  </si>
  <si>
    <t xml:space="preserve"> 1.0008411696015507
</t>
  </si>
  <si>
    <t xml:space="preserve">collateral_ratio_tranche_gold is: 0.6976708200881384
</t>
  </si>
  <si>
    <t xml:space="preserve"> 0.6976708200881384
</t>
  </si>
  <si>
    <t xml:space="preserve">collateral_ratio_tranche_tb is: 0.31022879976075185
</t>
  </si>
  <si>
    <t xml:space="preserve"> 0.31022879976075185
</t>
  </si>
  <si>
    <t xml:space="preserve">collateral_ratio_tranche_reit is: 0.46410836625639584
</t>
  </si>
  <si>
    <t xml:space="preserve"> 0.46410836625639584
</t>
  </si>
  <si>
    <t>Total plot size is: 163887268.15100515</t>
  </si>
  <si>
    <t xml:space="preserve"> plot size of gold is: 77330130.49221276</t>
  </si>
  <si>
    <t xml:space="preserve"> plot size of TB is: 34677340.629437774</t>
  </si>
  <si>
    <t xml:space="preserve"> plot size of REIT is: 51879797.02935462
</t>
  </si>
  <si>
    <t xml:space="preserve"> 51879797.02935462
</t>
  </si>
  <si>
    <t xml:space="preserve">collateral ratio is: 1.4776209805862728
</t>
  </si>
  <si>
    <t xml:space="preserve"> 1.4776209805862728
</t>
  </si>
  <si>
    <t>S_gtbcps_0 is: 1.0000541276455113</t>
  </si>
  <si>
    <t xml:space="preserve">stdev_gtbcps is: 0.006426901331394853
</t>
  </si>
  <si>
    <t xml:space="preserve"> 0.006426901331394853
</t>
  </si>
  <si>
    <t>predicted price of GTBCPS is: 1.0000523932639704</t>
  </si>
  <si>
    <t xml:space="preserve"> actual price is: 1.0000541276455113
</t>
  </si>
  <si>
    <t xml:space="preserve"> 1.0000541276455113
</t>
  </si>
  <si>
    <t>predicted amount of GTBCPS is: 110907116.34788615</t>
  </si>
  <si>
    <t xml:space="preserve"> actual amount is: 110906924.00304198
</t>
  </si>
  <si>
    <t>plot sizes of gold is: 77330130.49221276</t>
  </si>
  <si>
    <t xml:space="preserve"> plot sizes of tb is: 34677340.629437774 </t>
  </si>
  <si>
    <t xml:space="preserve"> plot sizes of reit is: 51879797.02935462</t>
  </si>
  <si>
    <t xml:space="preserve"> plot sizes of total is: 163887268.15100515.
</t>
  </si>
  <si>
    <t xml:space="preserve"> 163887268.15100515.
</t>
  </si>
  <si>
    <t>predicted stdevs of gold is: 0.005711506536699074</t>
  </si>
  <si>
    <t xml:space="preserve"> predicted stdevs of tb is: 0.0006580606255134149</t>
  </si>
  <si>
    <t xml:space="preserve"> predicted stdevs of reit is: 0.011349234140013941</t>
  </si>
  <si>
    <t xml:space="preserve"> predicted stdevs of GTBCPS is: 0.006426901331394853.
</t>
  </si>
  <si>
    <t xml:space="preserve"> 0.006426901331394853.
</t>
  </si>
  <si>
    <t>total_value_of_collaterals is: 163887204.23342818</t>
  </si>
  <si>
    <t xml:space="preserve"> createdtionValue_gold is: 134.11262450927134</t>
  </si>
  <si>
    <t xml:space="preserve"> createdValue_tb is: 60.14047381180995</t>
  </si>
  <si>
    <t xml:space="preserve"> createdValue_reit is: 89.97445890456908
</t>
  </si>
  <si>
    <t xml:space="preserve"> 89.97445890456908
</t>
  </si>
  <si>
    <t>plotValue_gold_after_creation is: 77329957.6552981</t>
  </si>
  <si>
    <t xml:space="preserve"> plotValue_tb_after_creation  is: 34677274.494134754</t>
  </si>
  <si>
    <t xml:space="preserve"> plotValue_reit_after_creation  is: 51879687.856438085</t>
  </si>
  <si>
    <t xml:space="preserve">total_value_after_creation is: 163886920.00587094
</t>
  </si>
  <si>
    <t xml:space="preserve"> 163886920.00587094
</t>
  </si>
  <si>
    <t>total_amount_gtncps_before_creation is: 110906924.00304198</t>
  </si>
  <si>
    <t>creation_amount_gtbcps is: 192.34484416246414</t>
  </si>
  <si>
    <t xml:space="preserve">total_amount_gtbcps_new is: 110907116.34788615
</t>
  </si>
  <si>
    <t xml:space="preserve"> 110907116.34788615
</t>
  </si>
  <si>
    <t>payout of tranche of gold is: -38.72429014912603</t>
  </si>
  <si>
    <t xml:space="preserve"> payout of tranche of Treausry Bill Option is: -5.994829206111926</t>
  </si>
  <si>
    <t xml:space="preserve"> payout of tranche of Collar of REIT is: -19.198457627034276
</t>
  </si>
  <si>
    <t xml:space="preserve"> -19.198457627034276
</t>
  </si>
  <si>
    <t>Collateral size of tranche of gold is: 77329957.6552981</t>
  </si>
  <si>
    <t xml:space="preserve"> collateral size of tranche of Treausry Bill Option is: 34677274.494134754</t>
  </si>
  <si>
    <t xml:space="preserve"> collateral size of tranche of Collar of REIT is: 51879687.856438085
</t>
  </si>
  <si>
    <t xml:space="preserve"> 51879687.856438085
</t>
  </si>
  <si>
    <t>Collateral ratio of tranche of gold is: 0.6972144164466839</t>
  </si>
  <si>
    <t xml:space="preserve"> collateral ratio of tranche of Treausry Bill Option is: 0.31265367825703405</t>
  </si>
  <si>
    <t xml:space="preserve"> collateral ratio of tranche of Collar of REIT is: 0.46775230959646585
</t>
  </si>
  <si>
    <t xml:space="preserve"> 0.46775230959646585
</t>
  </si>
  <si>
    <t xml:space="preserve">date is: 2019-04-29 00:00:00
</t>
  </si>
  <si>
    <t xml:space="preserve"> 2019-04-29 00</t>
  </si>
  <si>
    <t>current price of gold is: 1279.9</t>
  </si>
  <si>
    <t xml:space="preserve"> predicted price of gold is: 1281.0279513051516
</t>
  </si>
  <si>
    <t xml:space="preserve"> 1281.0279513051516
</t>
  </si>
  <si>
    <t>current price of tb is: 99.06054688</t>
  </si>
  <si>
    <t xml:space="preserve"> current price of tb option is: 4.297045608506198</t>
  </si>
  <si>
    <t xml:space="preserve"> predicted price of tb is: 99.27044710359837
</t>
  </si>
  <si>
    <t xml:space="preserve"> 99.27044710359837
</t>
  </si>
  <si>
    <t>current price of reit is: 93.7</t>
  </si>
  <si>
    <t xml:space="preserve"> current price of reit option is: 4.435465856427811</t>
  </si>
  <si>
    <t xml:space="preserve"> predicted price of reit is: 94.38063537463056
</t>
  </si>
  <si>
    <t xml:space="preserve"> 94.38063537463056
</t>
  </si>
  <si>
    <t>value_ratio_gold_to_total is: 0.10491595910533029</t>
  </si>
  <si>
    <t xml:space="preserve"> risk_ratio_to_gold is: 0.7512532613740507</t>
  </si>
  <si>
    <t xml:space="preserve"> risk_ratio_to_gold_before is: 0.7521342192182434
</t>
  </si>
  <si>
    <t xml:space="preserve"> 0.7521342192182434
</t>
  </si>
  <si>
    <t>value_ratio_tb_to_total is: 0.4192118422589949</t>
  </si>
  <si>
    <t xml:space="preserve"> risk_ratio_tb_to_gold is: 0.14233347758541934</t>
  </si>
  <si>
    <t xml:space="preserve"> risk_ratio_tb_to_gold_before is: 0.14312394411806514
</t>
  </si>
  <si>
    <t xml:space="preserve"> 0.14312394411806514
</t>
  </si>
  <si>
    <t>value_ratio_reit_to_total is: 0.4758721986356748</t>
  </si>
  <si>
    <t xml:space="preserve"> risk_ratio_reit_to_gold is: 0.18877555237205307</t>
  </si>
  <si>
    <t xml:space="preserve"> risk_ratio_reit_to_gold_before is: 0.1864259878600122
</t>
  </si>
  <si>
    <t xml:space="preserve"> 0.1864259878600122
</t>
  </si>
  <si>
    <t>delta_gold is: 0.9951327984076631</t>
  </si>
  <si>
    <t xml:space="preserve"> delta_tb is: 0.9998447984232268</t>
  </si>
  <si>
    <t xml:space="preserve"> delta_reit is: 1.0099951692375708
</t>
  </si>
  <si>
    <t xml:space="preserve"> 1.0099951692375708
</t>
  </si>
  <si>
    <t>delta_gold_risk is: 0.9994972086986659</t>
  </si>
  <si>
    <t xml:space="preserve"> delta_tb_risk is: 0.9993085032146223</t>
  </si>
  <si>
    <t xml:space="preserve"> delta_reit_risk is: 1.0019803717518687
</t>
  </si>
  <si>
    <t xml:space="preserve"> 1.0019803717518687
</t>
  </si>
  <si>
    <t xml:space="preserve">collateral_ratio_tranche_gold is: 0.6941699559442506
</t>
  </si>
  <si>
    <t xml:space="preserve"> 0.6941699559442506
</t>
  </si>
  <si>
    <t xml:space="preserve">collateral_ratio_tranche_tb is: 0.31435148098215276
</t>
  </si>
  <si>
    <t xml:space="preserve"> 0.31435148098215276
</t>
  </si>
  <si>
    <t xml:space="preserve">collateral_ratio_tranche_reit is: 0.47379991973398916
</t>
  </si>
  <si>
    <t xml:space="preserve"> 0.47379991973398916
</t>
  </si>
  <si>
    <t>Total plot size is: 164023703.8052735</t>
  </si>
  <si>
    <t xml:space="preserve"> plot size of gold is: 76953577.16226289</t>
  </si>
  <si>
    <t xml:space="preserve"> plot size of TB is: 34671892.52645507</t>
  </si>
  <si>
    <t xml:space="preserve"> plot size of REIT is: 52398234.116555534
</t>
  </si>
  <si>
    <t xml:space="preserve"> 52398234.116555534
</t>
  </si>
  <si>
    <t xml:space="preserve">collateral ratio is: 1.4788510955764207
</t>
  </si>
  <si>
    <t xml:space="preserve"> 1.4788510955764207
</t>
  </si>
  <si>
    <t>S_gtbcps_0 is: 1.0000523932639704</t>
  </si>
  <si>
    <t xml:space="preserve">stdev_gtbcps is: 0.006456334377841594
</t>
  </si>
  <si>
    <t xml:space="preserve"> 0.006456334377841594
</t>
  </si>
  <si>
    <t>predicted price of GTBCPS is: 1.0000416486635968</t>
  </si>
  <si>
    <t xml:space="preserve"> actual price is: 1.0000523932639704
</t>
  </si>
  <si>
    <t xml:space="preserve"> 1.0000523932639704
</t>
  </si>
  <si>
    <t>predicted amount of GTBCPS is: 110908307.95090123</t>
  </si>
  <si>
    <t xml:space="preserve"> actual amount is: 110907116.34788615
</t>
  </si>
  <si>
    <t>plot sizes of gold is: 76953577.16226289</t>
  </si>
  <si>
    <t xml:space="preserve"> plot sizes of tb is: 34671892.52645507 </t>
  </si>
  <si>
    <t xml:space="preserve"> plot sizes of reit is: 52398234.116555534</t>
  </si>
  <si>
    <t xml:space="preserve"> plot sizes of total is: 164023703.8052735.
</t>
  </si>
  <si>
    <t xml:space="preserve"> 164023703.8052735.
</t>
  </si>
  <si>
    <t>predicted stdevs of gold is: 0.005742215786420238</t>
  </si>
  <si>
    <t xml:space="preserve"> predicted stdevs of tb is: 0.000658586893219933</t>
  </si>
  <si>
    <t xml:space="preserve"> predicted stdevs of reit is: 0.011341477209962366</t>
  </si>
  <si>
    <t xml:space="preserve"> predicted stdevs of GTBCPS is: 0.006456334377841594.
</t>
  </si>
  <si>
    <t xml:space="preserve"> 0.006456334377841594.
</t>
  </si>
  <si>
    <t>total_value_of_collaterals is: 164023309.6149964</t>
  </si>
  <si>
    <t xml:space="preserve"> createdtionValue_gold is: 826.7897030625118</t>
  </si>
  <si>
    <t xml:space="preserve"> createdValue_tb is: 372.5155967252185</t>
  </si>
  <si>
    <t xml:space="preserve"> createdValue_reit is: 562.96728277814
</t>
  </si>
  <si>
    <t xml:space="preserve"> 562.96728277814
</t>
  </si>
  <si>
    <t>plotValue_gold_after_creation is: 76952525.82641776</t>
  </si>
  <si>
    <t xml:space="preserve"> plotValue_tb_after_creation  is: 34671472.04610677</t>
  </si>
  <si>
    <t xml:space="preserve"> plotValue_reit_after_creation  is: 52397549.4698893</t>
  </si>
  <si>
    <t xml:space="preserve">total_value_after_creation is: 164021547.34241384
</t>
  </si>
  <si>
    <t xml:space="preserve"> 164021547.34241384
</t>
  </si>
  <si>
    <t>total_amount_gtncps_before_creation is: 110907116.34788615</t>
  </si>
  <si>
    <t>creation_amount_gtbcps is: 1191.6030150800943</t>
  </si>
  <si>
    <t xml:space="preserve">total_amount_gtbcps_new is: 110908307.95090123
</t>
  </si>
  <si>
    <t xml:space="preserve"> 110908307.95090123
</t>
  </si>
  <si>
    <t>payout of tranche of gold is: -224.54614207163382</t>
  </si>
  <si>
    <t xml:space="preserve"> payout of tranche of Treausry Bill Option is: -47.96475156966855</t>
  </si>
  <si>
    <t xml:space="preserve"> payout of tranche of Collar of REIT is: -121.67938345913281
</t>
  </si>
  <si>
    <t xml:space="preserve"> -121.67938345913281
</t>
  </si>
  <si>
    <t>Collateral size of tranche of gold is: 76952525.82641776</t>
  </si>
  <si>
    <t xml:space="preserve"> collateral size of tranche of Treausry Bill Option is: 34671472.04610677</t>
  </si>
  <si>
    <t xml:space="preserve"> collateral size of tranche of Collar of REIT is: 52397549.4698893
</t>
  </si>
  <si>
    <t xml:space="preserve"> 52397549.4698893
</t>
  </si>
  <si>
    <t>Collateral ratio of tranche of gold is: 0.6938177055173292</t>
  </si>
  <si>
    <t xml:space="preserve"> collateral ratio of tranche of Treausry Bill Option is: 0.31260417931180784</t>
  </si>
  <si>
    <t xml:space="preserve"> collateral ratio of tranche of Collar of REIT is: 0.4724256566955846
</t>
  </si>
  <si>
    <t xml:space="preserve"> 0.4724256566955846
</t>
  </si>
  <si>
    <t xml:space="preserve">date is: 2019-04-30 00:00:00
</t>
  </si>
  <si>
    <t xml:space="preserve"> 2019-04-30 00</t>
  </si>
  <si>
    <t>current price of gold is: 1283.53</t>
  </si>
  <si>
    <t xml:space="preserve"> predicted price of gold is: 1285.7762253690153
</t>
  </si>
  <si>
    <t xml:space="preserve"> 1285.7762253690153
</t>
  </si>
  <si>
    <t>current price of tb is: 99.09765625</t>
  </si>
  <si>
    <t xml:space="preserve"> current price of tb option is: 4.299370116130881</t>
  </si>
  <si>
    <t xml:space="preserve"> predicted price of tb is: 99.30515244510946
</t>
  </si>
  <si>
    <t xml:space="preserve"> 99.30515244510946
</t>
  </si>
  <si>
    <t xml:space="preserve"> current price of reit option is: 4.530043271021896</t>
  </si>
  <si>
    <t xml:space="preserve"> predicted price of reit is: 91.76711031588347
</t>
  </si>
  <si>
    <t xml:space="preserve"> 91.76711031588347
</t>
  </si>
  <si>
    <t>value_ratio_gold_to_total is: 0.1944742572178646</t>
  </si>
  <si>
    <t xml:space="preserve"> risk_ratio_to_gold is: 0.7508309710523146</t>
  </si>
  <si>
    <t xml:space="preserve"> risk_ratio_to_gold_before is: 0.7512532613740507
</t>
  </si>
  <si>
    <t xml:space="preserve"> 0.7512532613740507
</t>
  </si>
  <si>
    <t>value_ratio_tb_to_total is: 0.39019658950914304</t>
  </si>
  <si>
    <t xml:space="preserve"> risk_ratio_tb_to_gold is: 0.14249929417428034</t>
  </si>
  <si>
    <t xml:space="preserve"> risk_ratio_tb_to_gold_before is: 0.14233347758541934
</t>
  </si>
  <si>
    <t xml:space="preserve"> 0.14233347758541934
</t>
  </si>
  <si>
    <t>value_ratio_reit_to_total is: 0.41532915327299236</t>
  </si>
  <si>
    <t xml:space="preserve"> risk_ratio_reit_to_gold is: 0.18935839224809342</t>
  </si>
  <si>
    <t xml:space="preserve"> risk_ratio_reit_to_gold_before is: 0.18877555237205307
</t>
  </si>
  <si>
    <t xml:space="preserve"> 0.18877555237205307
</t>
  </si>
  <si>
    <t>delta_gold is: 1.0028361590749277</t>
  </si>
  <si>
    <t xml:space="preserve"> delta_tb is: 1.0003815286006112</t>
  </si>
  <si>
    <t xml:space="preserve"> delta_reit is: 0.978545752373702
</t>
  </si>
  <si>
    <t xml:space="preserve"> 0.978545752373702
</t>
  </si>
  <si>
    <t>delta_gold_risk is: 0.9997588639341607</t>
  </si>
  <si>
    <t xml:space="preserve"> delta_tb_risk is: 1.0001451560267776</t>
  </si>
  <si>
    <t xml:space="preserve"> delta_reit_risk is: 1.0004902858869174
</t>
  </si>
  <si>
    <t xml:space="preserve"> 1.0004902858869174
</t>
  </si>
  <si>
    <t xml:space="preserve">collateral_ratio_tranche_gold is: 0.695953302340512
</t>
  </si>
  <si>
    <t xml:space="preserve"> 0.695953302340512
</t>
  </si>
  <si>
    <t xml:space="preserve">collateral_ratio_tranche_tb is: 0.31179376293184274
</t>
  </si>
  <si>
    <t xml:space="preserve"> 0.31179376293184274
</t>
  </si>
  <si>
    <t xml:space="preserve">collateral_ratio_tranche_reit is: 0.46075679685072024
</t>
  </si>
  <si>
    <t xml:space="preserve"> 0.46075679685072024
</t>
  </si>
  <si>
    <t>Total plot size is: 163128875.10374773</t>
  </si>
  <si>
    <t xml:space="preserve"> plot size of gold is: 77170775.43087897</t>
  </si>
  <si>
    <t xml:space="preserve"> plot size of TB is: 34684700.20431765</t>
  </si>
  <si>
    <t xml:space="preserve"> plot size of REIT is: 51273399.46855109
</t>
  </si>
  <si>
    <t xml:space="preserve"> 51273399.46855109
</t>
  </si>
  <si>
    <t xml:space="preserve">collateral ratio is: 1.470783246997805
</t>
  </si>
  <si>
    <t xml:space="preserve"> 1.470783246997805
</t>
  </si>
  <si>
    <t>S_gtbcps_0 is: 1.0000416486635968</t>
  </si>
  <si>
    <t xml:space="preserve">stdev_gtbcps is: 0.006502353041147536
</t>
  </si>
  <si>
    <t xml:space="preserve"> 0.006502353041147536
</t>
  </si>
  <si>
    <t>predicted price of GTBCPS is: 1.0000430935587123</t>
  </si>
  <si>
    <t xml:space="preserve"> actual price is: 1.0000416486635968
</t>
  </si>
  <si>
    <t xml:space="preserve"> 1.0000416486635968
</t>
  </si>
  <si>
    <t>predicted amount of GTBCPS is: 110908147.70693427</t>
  </si>
  <si>
    <t xml:space="preserve"> actual amount is: 110908307.95090123
</t>
  </si>
  <si>
    <t>plot sizes of gold is: 77170775.43087897</t>
  </si>
  <si>
    <t xml:space="preserve"> plot sizes of tb is: 34684700.20431765 </t>
  </si>
  <si>
    <t xml:space="preserve"> plot sizes of reit is: 51273399.46855109</t>
  </si>
  <si>
    <t xml:space="preserve"> plot sizes of total is: 163128875.10374773.
</t>
  </si>
  <si>
    <t xml:space="preserve"> 163128875.10374773.
</t>
  </si>
  <si>
    <t>predicted stdevs of gold is: 0.005766873631084845</t>
  </si>
  <si>
    <t xml:space="preserve"> predicted stdevs of tb is: 0.0006580386504926963</t>
  </si>
  <si>
    <t xml:space="preserve"> predicted stdevs of reit is: 0.011562790063404488</t>
  </si>
  <si>
    <t xml:space="preserve"> predicted stdevs of GTBCPS is: 0.006502353041147536.
</t>
  </si>
  <si>
    <t xml:space="preserve"> 0.006502353041147536.
</t>
  </si>
  <si>
    <t>total_value_of_collaterals is: 163128928.35072914</t>
  </si>
  <si>
    <t xml:space="preserve"> createdtionValue_gold is: -111.499077377168</t>
  </si>
  <si>
    <t xml:space="preserve"> createdValue_tb is: -50.113676164729455</t>
  </si>
  <si>
    <t xml:space="preserve"> createdValue_reit is: -74.08162188503564
</t>
  </si>
  <si>
    <t xml:space="preserve"> -74.08162188503564
</t>
  </si>
  <si>
    <t>plotValue_gold_after_creation is: 77170917.85237144</t>
  </si>
  <si>
    <t xml:space="preserve"> plotValue_tb_after_creation  is: 34684756.838899225</t>
  </si>
  <si>
    <t xml:space="preserve"> plotValue_reit_after_creation  is: 51273489.35383392</t>
  </si>
  <si>
    <t xml:space="preserve">total_value_after_creation is: 163129164.0451046
</t>
  </si>
  <si>
    <t xml:space="preserve"> 163129164.0451046
</t>
  </si>
  <si>
    <t>total_amount_gtncps_before_creation is: 110908307.95090123</t>
  </si>
  <si>
    <t>creation_amount_gtbcps is: -160.24396695196629</t>
  </si>
  <si>
    <t xml:space="preserve">total_amount_gtbcps_new is: 110908147.70693427
</t>
  </si>
  <si>
    <t xml:space="preserve"> 110908147.70693427
</t>
  </si>
  <si>
    <t>payout of tranche of gold is: 30.922415098607253</t>
  </si>
  <si>
    <t xml:space="preserve"> payout of tranche of Treausry Bill Option is: 6.520905404948045</t>
  </si>
  <si>
    <t xml:space="preserve"> payout of tranche of Collar of REIT is: 15.803660940429085
</t>
  </si>
  <si>
    <t xml:space="preserve"> 15.803660940429085
</t>
  </si>
  <si>
    <t>Collateral size of tranche of gold is: 77170917.85237144</t>
  </si>
  <si>
    <t xml:space="preserve"> collateral size of tranche of Treausry Bill Option is: 34684756.838899225</t>
  </si>
  <si>
    <t xml:space="preserve"> collateral size of tranche of Collar of REIT is: 51273489.35383392
</t>
  </si>
  <si>
    <t xml:space="preserve"> 51273489.35383392
</t>
  </si>
  <si>
    <t>Collateral ratio of tranche of gold is: 0.6957782861529038</t>
  </si>
  <si>
    <t xml:space="preserve"> collateral ratio of tranche of Treausry Bill Option is: 0.312720145627475</t>
  </si>
  <si>
    <t xml:space="preserve"> collateral ratio of tranche of Collar of REIT is: 0.4622852952965551
</t>
  </si>
  <si>
    <t xml:space="preserve"> 0.4622852952965551
</t>
  </si>
  <si>
    <t xml:space="preserve">date is: 2019-05-02 00:00:00
</t>
  </si>
  <si>
    <t xml:space="preserve"> 2019-05-02 00</t>
  </si>
  <si>
    <t>current price of gold is: 1270.69</t>
  </si>
  <si>
    <t xml:space="preserve"> predicted price of gold is: 1272.885685490846
</t>
  </si>
  <si>
    <t xml:space="preserve"> 1272.885685490846
</t>
  </si>
  <si>
    <t>current price of tb is: 98.97265625</t>
  </si>
  <si>
    <t xml:space="preserve"> current price of tb option is: 4.296426242443071</t>
  </si>
  <si>
    <t xml:space="preserve"> predicted price of tb is: 99.18319676460118
</t>
  </si>
  <si>
    <t xml:space="preserve"> 99.18319676460118
</t>
  </si>
  <si>
    <t>current price of reit is: 95.0</t>
  </si>
  <si>
    <t xml:space="preserve"> current price of reit option is: 4.309312535289138</t>
  </si>
  <si>
    <t xml:space="preserve"> predicted price of reit is: 95.78044017743223
</t>
  </si>
  <si>
    <t xml:space="preserve"> 95.78044017743223
</t>
  </si>
  <si>
    <t>value_ratio_gold_to_total is: 0.1861948854521134</t>
  </si>
  <si>
    <t xml:space="preserve"> risk_ratio_to_gold is: 0.7430921255744982</t>
  </si>
  <si>
    <t xml:space="preserve"> risk_ratio_to_gold_before is: 0.7508309710523146
</t>
  </si>
  <si>
    <t xml:space="preserve"> 0.7508309710523146
</t>
  </si>
  <si>
    <t>value_ratio_tb_to_total is: 0.38219233244602646</t>
  </si>
  <si>
    <t xml:space="preserve"> risk_ratio_tb_to_gold is: 0.14561709710733645</t>
  </si>
  <si>
    <t xml:space="preserve"> risk_ratio_tb_to_gold_before is: 0.14249929417428034
</t>
  </si>
  <si>
    <t xml:space="preserve"> 0.14249929417428034
</t>
  </si>
  <si>
    <t>value_ratio_reit_to_total is: 0.4316127821018601</t>
  </si>
  <si>
    <t xml:space="preserve"> risk_ratio_reit_to_gold is: 0.2001110644269842</t>
  </si>
  <si>
    <t xml:space="preserve"> risk_ratio_reit_to_gold_before is: 0.18935839224809342
</t>
  </si>
  <si>
    <t xml:space="preserve"> 0.18935839224809342
</t>
  </si>
  <si>
    <t>delta_gold is: 0.9899963382234931</t>
  </si>
  <si>
    <t xml:space="preserve"> delta_tb is: 0.9987625961965796</t>
  </si>
  <si>
    <t xml:space="preserve"> delta_reit is: 1.0341483680790635
</t>
  </si>
  <si>
    <t xml:space="preserve"> 1.0341483680790635
</t>
  </si>
  <si>
    <t>delta_gold_risk is: 0.9955799014263695</t>
  </si>
  <si>
    <t xml:space="preserve"> delta_tb_risk is: 1.0027289320430692</t>
  </si>
  <si>
    <t xml:space="preserve"> delta_reit_risk is: 1.009040733431549
</t>
  </si>
  <si>
    <t xml:space="preserve"> 1.009040733431549
</t>
  </si>
  <si>
    <t xml:space="preserve">collateral_ratio_tranche_gold is: 0.6918761161408759
</t>
  </si>
  <si>
    <t xml:space="preserve"> 0.6918761161408759
</t>
  </si>
  <si>
    <t xml:space="preserve">collateral_ratio_tranche_tb is: 0.31463062650355067
</t>
  </si>
  <si>
    <t xml:space="preserve"> 0.31463062650355067
</t>
  </si>
  <si>
    <t xml:space="preserve">collateral_ratio_tranche_reit is: 0.47857570042168585
</t>
  </si>
  <si>
    <t xml:space="preserve"> 0.47857570042168585
</t>
  </si>
  <si>
    <t>Total plot size is: 164065159.2210464</t>
  </si>
  <si>
    <t xml:space="preserve"> plot size of gold is: 76398926.09119372</t>
  </si>
  <si>
    <t xml:space="preserve"> plot size of TB is: 34641837.78886606</t>
  </si>
  <si>
    <t xml:space="preserve"> plot size of REIT is: 53024395.34098659
</t>
  </si>
  <si>
    <t xml:space="preserve"> 53024395.34098659
</t>
  </si>
  <si>
    <t xml:space="preserve">collateral ratio is: 1.479224860987218
</t>
  </si>
  <si>
    <t xml:space="preserve"> 1.479224860987218
</t>
  </si>
  <si>
    <t>S_gtbcps_0 is: 1.0000430935587123</t>
  </si>
  <si>
    <t xml:space="preserve">stdev_gtbcps is: 0.00656527774116679
</t>
  </si>
  <si>
    <t xml:space="preserve"> 0.00656527774116679
</t>
  </si>
  <si>
    <t>predicted price of GTBCPS is: 1.0000596686957954</t>
  </si>
  <si>
    <t xml:space="preserve"> actual price is: 1.0000430935587123
</t>
  </si>
  <si>
    <t xml:space="preserve"> 1.0000430935587123
</t>
  </si>
  <si>
    <t>predicted amount of GTBCPS is: 110906309.49886587</t>
  </si>
  <si>
    <t xml:space="preserve"> actual amount is: 110908147.70693427
</t>
  </si>
  <si>
    <t>plot sizes of gold is: 76398926.09119372</t>
  </si>
  <si>
    <t xml:space="preserve"> plot sizes of tb is: 34641837.78886606 </t>
  </si>
  <si>
    <t xml:space="preserve"> plot sizes of reit is: 53024395.34098659</t>
  </si>
  <si>
    <t xml:space="preserve"> plot sizes of total is: 164065159.22104636.
</t>
  </si>
  <si>
    <t xml:space="preserve"> 164065159.22104636.
</t>
  </si>
  <si>
    <t>predicted stdevs of gold is: 0.005733595876169407</t>
  </si>
  <si>
    <t xml:space="preserve"> predicted stdevs of tb is: 0.0006721459831146408</t>
  </si>
  <si>
    <t xml:space="preserve"> predicted stdevs of reit is: 0.011613680727089421</t>
  </si>
  <si>
    <t xml:space="preserve"> predicted stdevs of GTBCPS is: 0.00656527774116679.
</t>
  </si>
  <si>
    <t xml:space="preserve"> 0.00656527774116679.
</t>
  </si>
  <si>
    <t>total_value_of_collaterals is: 164065765.6361445</t>
  </si>
  <si>
    <t xml:space="preserve"> createdtionValue_gold is: -1266.2747149514732</t>
  </si>
  <si>
    <t xml:space="preserve"> createdValue_tb is: -574.169534481865</t>
  </si>
  <si>
    <t xml:space="preserve"> createdValue_reit is: -878.8511225199615
</t>
  </si>
  <si>
    <t xml:space="preserve"> -878.8511225199615
</t>
  </si>
  <si>
    <t>plotValue_gold_after_creation is: 76400591.17224284</t>
  </si>
  <si>
    <t xml:space="preserve"> plotValue_tb_after_creation  is: 34642476.35173465</t>
  </si>
  <si>
    <t xml:space="preserve"> plotValue_reit_after_creation  is: 53025417.40753895</t>
  </si>
  <si>
    <t xml:space="preserve">total_value_after_creation is: 164068484.93151644
</t>
  </si>
  <si>
    <t xml:space="preserve"> 164068484.93151644
</t>
  </si>
  <si>
    <t>total_amount_gtncps_before_creation is: 110908147.70693427</t>
  </si>
  <si>
    <t>creation_amount_gtbcps is: -1838.2080684006214</t>
  </si>
  <si>
    <t xml:space="preserve">total_amount_gtbcps_new is: 110906309.49886587
</t>
  </si>
  <si>
    <t xml:space="preserve"> 110906309.49886587
</t>
  </si>
  <si>
    <t>payout of tranche of gold is: 398.8063341689108</t>
  </si>
  <si>
    <t xml:space="preserve"> payout of tranche of Treausry Bill Option is: 64.39333411373413</t>
  </si>
  <si>
    <t xml:space="preserve"> payout of tranche of Collar of REIT is: 143.2154298441315
</t>
  </si>
  <si>
    <t xml:space="preserve"> 143.2154298441315
</t>
  </si>
  <si>
    <t>Collateral size of tranche of gold is: 76400591.17224284</t>
  </si>
  <si>
    <t xml:space="preserve"> collateral size of tranche of Treausry Bill Option is: 34642476.35173465</t>
  </si>
  <si>
    <t xml:space="preserve"> collateral size of tranche of Collar of REIT is: 53025417.40753895
</t>
  </si>
  <si>
    <t xml:space="preserve"> 53025417.40753895
</t>
  </si>
  <si>
    <t>Collateral ratio of tranche of gold is: 0.6888225464054881</t>
  </si>
  <si>
    <t xml:space="preserve"> collateral ratio of tranche of Treausry Bill Option is: 0.31233421637532144</t>
  </si>
  <si>
    <t xml:space="preserve"> collateral ratio of tranche of Collar of REIT is: 0.4780735656944084
</t>
  </si>
  <si>
    <t xml:space="preserve"> 0.4780735656944084
</t>
  </si>
  <si>
    <t xml:space="preserve">date is: 2019-05-03 00:00:00
</t>
  </si>
  <si>
    <t xml:space="preserve"> 2019-05-03 00</t>
  </si>
  <si>
    <t>current price of gold is: 1279.11</t>
  </si>
  <si>
    <t xml:space="preserve"> predicted price of gold is: 1276.88342030288
</t>
  </si>
  <si>
    <t xml:space="preserve"> 1276.88342030288
</t>
  </si>
  <si>
    <t>current price of tb is: 98.99609375</t>
  </si>
  <si>
    <t xml:space="preserve"> current price of tb option is: 4.2971774449325215</t>
  </si>
  <si>
    <t xml:space="preserve"> predicted price of tb is: 99.20585740332064
</t>
  </si>
  <si>
    <t xml:space="preserve"> 99.20585740332064
</t>
  </si>
  <si>
    <t>current price of reit is: 95.95</t>
  </si>
  <si>
    <t xml:space="preserve"> current price of reit option is: 4.301975976864043</t>
  </si>
  <si>
    <t xml:space="preserve"> predicted price of reit is: 96.41426185957957
</t>
  </si>
  <si>
    <t xml:space="preserve"> 96.41426185957957
</t>
  </si>
  <si>
    <t>value_ratio_gold_to_total is: -0.31597932875852175</t>
  </si>
  <si>
    <t xml:space="preserve"> risk_ratio_to_gold is: 0.7435336597799488</t>
  </si>
  <si>
    <t xml:space="preserve"> risk_ratio_to_gold_before is: 0.7430921255744982
</t>
  </si>
  <si>
    <t xml:space="preserve"> 0.7430921255744982
</t>
  </si>
  <si>
    <t>value_ratio_tb_to_total is: 0.6395909496625416</t>
  </si>
  <si>
    <t xml:space="preserve"> risk_ratio_tb_to_gold is: 0.1431647794505061</t>
  </si>
  <si>
    <t xml:space="preserve"> risk_ratio_tb_to_gold_before is: 0.14561709710733645
</t>
  </si>
  <si>
    <t xml:space="preserve"> 0.14561709710733645
</t>
  </si>
  <si>
    <t>value_ratio_reit_to_total is: 0.6763883790959802</t>
  </si>
  <si>
    <t xml:space="preserve"> risk_ratio_reit_to_gold is: 0.20176424541160082</t>
  </si>
  <si>
    <t xml:space="preserve"> risk_ratio_reit_to_gold_before is: 0.2001110644269842
</t>
  </si>
  <si>
    <t xml:space="preserve"> 0.2001110644269842
</t>
  </si>
  <si>
    <t>delta_gold is: 1.006626321132613</t>
  </si>
  <si>
    <t xml:space="preserve"> delta_tb is: 1.0002342298576266</t>
  </si>
  <si>
    <t xml:space="preserve"> delta_reit is: 1.0094921958224203
</t>
  </si>
  <si>
    <t xml:space="preserve"> 1.0094921958224203
</t>
  </si>
  <si>
    <t>delta_gold_risk is: 1.0002533051460518</t>
  </si>
  <si>
    <t xml:space="preserve"> delta_tb_risk is: 0.9978593915340278</t>
  </si>
  <si>
    <t xml:space="preserve"> delta_reit_risk is: 1.0013775233256483
</t>
  </si>
  <si>
    <t xml:space="preserve"> 1.0013775233256483
</t>
  </si>
  <si>
    <t xml:space="preserve">collateral_ratio_tranche_gold is: 0.6932113118087726
</t>
  </si>
  <si>
    <t xml:space="preserve"> 0.6932113118087726
</t>
  </si>
  <si>
    <t xml:space="preserve">collateral_ratio_tranche_tb is: 0.3110166545992025
</t>
  </si>
  <si>
    <t xml:space="preserve"> 0.3110166545992025
</t>
  </si>
  <si>
    <t xml:space="preserve">collateral_ratio_tranche_reit is: 0.4787751217751861
</t>
  </si>
  <si>
    <t xml:space="preserve"> 0.4787751217751861
</t>
  </si>
  <si>
    <t>Total plot size is: 165086181.73124683</t>
  </si>
  <si>
    <t xml:space="preserve"> plot size of gold is: 76906846.02407159</t>
  </si>
  <si>
    <t xml:space="preserve"> plot size of TB is: 34650590.654038355</t>
  </si>
  <si>
    <t xml:space="preserve"> plot size of REIT is: 53528745.053136885
</t>
  </si>
  <si>
    <t xml:space="preserve"> 53528745.053136885
</t>
  </si>
  <si>
    <t xml:space="preserve">collateral ratio is: 1.4884304832405157
</t>
  </si>
  <si>
    <t xml:space="preserve"> 1.4884304832405157
</t>
  </si>
  <si>
    <t>S_gtbcps_0 is: 1.0000596686957954</t>
  </si>
  <si>
    <t xml:space="preserve">stdev_gtbcps is: 0.00656552261197763
</t>
  </si>
  <si>
    <t xml:space="preserve"> 0.00656552261197763
</t>
  </si>
  <si>
    <t>predicted price of GTBCPS is: 1.0000523164775896</t>
  </si>
  <si>
    <t xml:space="preserve"> actual price is: 1.0000596686957954
</t>
  </si>
  <si>
    <t xml:space="preserve"> 1.0000596686957954
</t>
  </si>
  <si>
    <t>predicted amount of GTBCPS is: 110907124.86359671</t>
  </si>
  <si>
    <t xml:space="preserve"> actual amount is: 110906309.49886587
</t>
  </si>
  <si>
    <t>plot sizes of gold is: 76906846.02407159</t>
  </si>
  <si>
    <t xml:space="preserve"> plot sizes of tb is: 34650590.654038355 </t>
  </si>
  <si>
    <t xml:space="preserve"> plot sizes of reit is: 53528745.053136885</t>
  </si>
  <si>
    <t xml:space="preserve"> plot sizes of total is: 165086181.73124683.
</t>
  </si>
  <si>
    <t xml:space="preserve"> 165086181.73124683.
</t>
  </si>
  <si>
    <t>predicted stdevs of gold is: 0.005812486166986172</t>
  </si>
  <si>
    <t xml:space="preserve"> predicted stdevs of tb is: 0.0006707781901077744</t>
  </si>
  <si>
    <t xml:space="preserve"> predicted stdevs of reit is: 0.011463265565555372</t>
  </si>
  <si>
    <t xml:space="preserve"> predicted stdevs of GTBCPS is: 0.00656552261197763.
</t>
  </si>
  <si>
    <t xml:space="preserve"> 0.00656552261197763.
</t>
  </si>
  <si>
    <t>total_value_of_collaterals is: 165085912.2581682</t>
  </si>
  <si>
    <t xml:space="preserve"> createdtionValue_gold is: 565.401007922934</t>
  </si>
  <si>
    <t xml:space="preserve"> createdValue_tb is: 254.7433184269565</t>
  </si>
  <si>
    <t xml:space="preserve"> createdValue_reit is: 393.5309048724009
</t>
  </si>
  <si>
    <t xml:space="preserve"> 393.5309048724009
</t>
  </si>
  <si>
    <t>plotValue_gold_after_creation is: 76906121.64626992</t>
  </si>
  <si>
    <t xml:space="preserve"> plotValue_tb_after_creation  is: 34650310.77232949</t>
  </si>
  <si>
    <t xml:space="preserve"> plotValue_reit_after_creation  is: 53528266.16433755</t>
  </si>
  <si>
    <t xml:space="preserve">total_value_after_creation is: 165084698.58293694
</t>
  </si>
  <si>
    <t xml:space="preserve"> 165084698.58293694
</t>
  </si>
  <si>
    <t>total_amount_gtncps_before_creation is: 110906309.49886587</t>
  </si>
  <si>
    <t>creation_amount_gtbcps is: 815.3647308349609</t>
  </si>
  <si>
    <t xml:space="preserve">total_amount_gtbcps_new is: 110907124.86359671
</t>
  </si>
  <si>
    <t xml:space="preserve"> 110907124.86359671
</t>
  </si>
  <si>
    <t>payout of tranche of gold is: -158.97679374979646</t>
  </si>
  <si>
    <t xml:space="preserve"> payout of tranche of Treausry Bill Option is: -25.13839044318435</t>
  </si>
  <si>
    <t xml:space="preserve"> payout of tranche of Collar of REIT is: -85.3578944573005
</t>
  </si>
  <si>
    <t xml:space="preserve"> -85.3578944573005
</t>
  </si>
  <si>
    <t>Collateral size of tranche of gold is: 76906121.64626992</t>
  </si>
  <si>
    <t xml:space="preserve"> collateral size of tranche of Treausry Bill Option is: 34650310.77232949</t>
  </si>
  <si>
    <t xml:space="preserve"> collateral size of tranche of Collar of REIT is: 53528266.16433755
</t>
  </si>
  <si>
    <t xml:space="preserve"> 53528266.16433755
</t>
  </si>
  <si>
    <t>Collateral ratio of tranche of gold is: 0.6933969649413753</t>
  </si>
  <si>
    <t xml:space="preserve"> collateral ratio of tranche of Treausry Bill Option is: 0.3124123256964945</t>
  </si>
  <si>
    <t xml:space="preserve"> collateral ratio of tranche of Collar of REIT is: 0.4826187630113835
</t>
  </si>
  <si>
    <t xml:space="preserve"> 0.4826187630113835
</t>
  </si>
  <si>
    <t xml:space="preserve">date is: 2019-05-06 00:00:00
</t>
  </si>
  <si>
    <t xml:space="preserve"> 2019-05-06 00</t>
  </si>
  <si>
    <t>current price of gold is: 1281.1</t>
  </si>
  <si>
    <t xml:space="preserve"> predicted price of gold is: 1280.9749292199551
</t>
  </si>
  <si>
    <t xml:space="preserve"> 1280.9749292199551
</t>
  </si>
  <si>
    <t xml:space="preserve"> current price of tb option is: 4.299445124505269</t>
  </si>
  <si>
    <t xml:space="preserve"> predicted price of tb is: 99.26796537344255
</t>
  </si>
  <si>
    <t xml:space="preserve"> 99.26796537344255
</t>
  </si>
  <si>
    <t>current price of reit is: 95.15</t>
  </si>
  <si>
    <t xml:space="preserve"> current price of reit option is: 4.366785103500376</t>
  </si>
  <si>
    <t xml:space="preserve"> predicted price of reit is: 95.50058926809976
</t>
  </si>
  <si>
    <t xml:space="preserve"> 95.50058926809976
</t>
  </si>
  <si>
    <t>value_ratio_gold_to_total is: -0.013745299670299064</t>
  </si>
  <si>
    <t xml:space="preserve"> risk_ratio_to_gold is: 0.7442452546095492</t>
  </si>
  <si>
    <t xml:space="preserve"> risk_ratio_to_gold_before is: 0.7435336597799488
</t>
  </si>
  <si>
    <t xml:space="preserve"> 0.7435336597799488
</t>
  </si>
  <si>
    <t>value_ratio_tb_to_total is: 0.49530506629671</t>
  </si>
  <si>
    <t xml:space="preserve"> risk_ratio_tb_to_gold is: 0.1431622810257736</t>
  </si>
  <si>
    <t xml:space="preserve"> risk_ratio_tb_to_gold_before is: 0.1431647794505061
</t>
  </si>
  <si>
    <t xml:space="preserve"> 0.1431647794505061
</t>
  </si>
  <si>
    <t>value_ratio_reit_to_total is: 0.518440233373589</t>
  </si>
  <si>
    <t xml:space="preserve"> risk_ratio_reit_to_gold is: 0.2004808175447729</t>
  </si>
  <si>
    <t xml:space="preserve"> risk_ratio_reit_to_gold_before is: 0.20176424541160082
</t>
  </si>
  <si>
    <t xml:space="preserve"> 0.20176424541160082
</t>
  </si>
  <si>
    <t>delta_gold is: 1.0015557692458037</t>
  </si>
  <si>
    <t xml:space="preserve"> delta_tb is: 1.0006459356819752</t>
  </si>
  <si>
    <t xml:space="preserve"> delta_reit is: 0.9926665697488762
</t>
  </si>
  <si>
    <t xml:space="preserve"> 0.9926665697488762
</t>
  </si>
  <si>
    <t>delta_gold_risk is: 1.0004081336919475</t>
  </si>
  <si>
    <t xml:space="preserve"> delta_tb_risk is: 0.9999978144666654</t>
  </si>
  <si>
    <t xml:space="preserve"> delta_reit_risk is: 0.9989320468871261
</t>
  </si>
  <si>
    <t xml:space="preserve"> 0.9989320468871261
</t>
  </si>
  <si>
    <t xml:space="preserve">collateral_ratio_tranche_gold is: 0.6941924073044495
</t>
  </si>
  <si>
    <t xml:space="preserve"> 0.6941924073044495
</t>
  </si>
  <si>
    <t xml:space="preserve">collateral_ratio_tranche_tb is: 0.31212920617554774
</t>
  </si>
  <si>
    <t xml:space="preserve"> 0.31212920617554774
</t>
  </si>
  <si>
    <t xml:space="preserve">collateral_ratio_tranche_reit is: 0.47884671841887877
</t>
  </si>
  <si>
    <t xml:space="preserve"> 0.47884671841887877
</t>
  </si>
  <si>
    <t>Total plot size is: 164834182.82754788</t>
  </si>
  <si>
    <t xml:space="preserve"> plot size of gold is: 77025769.82514122</t>
  </si>
  <si>
    <t xml:space="preserve"> plot size of TB is: 34672692.64444887</t>
  </si>
  <si>
    <t xml:space="preserve"> plot size of REIT is: 53135720.357957795
</t>
  </si>
  <si>
    <t xml:space="preserve"> 53135720.357957795
</t>
  </si>
  <si>
    <t xml:space="preserve">collateral ratio is: 1.486158440565137
</t>
  </si>
  <si>
    <t xml:space="preserve"> 1.486158440565137
</t>
  </si>
  <si>
    <t>S_gtbcps_0 is: 1.0000523164775896</t>
  </si>
  <si>
    <t xml:space="preserve">stdev_gtbcps is: 0.006574097412367086
</t>
  </si>
  <si>
    <t xml:space="preserve"> 0.006574097412367086
</t>
  </si>
  <si>
    <t>predicted price of GTBCPS is: 1.0000666077454858</t>
  </si>
  <si>
    <t xml:space="preserve"> actual price is: 1.0000523164775896
</t>
  </si>
  <si>
    <t xml:space="preserve"> 1.0000523164775896
</t>
  </si>
  <si>
    <t>predicted amount of GTBCPS is: 110905539.96573019</t>
  </si>
  <si>
    <t xml:space="preserve"> actual amount is: 110907124.86359671
</t>
  </si>
  <si>
    <t>plot sizes of gold is: 77025769.82514122</t>
  </si>
  <si>
    <t xml:space="preserve"> plot sizes of tb is: 34672692.64444887 </t>
  </si>
  <si>
    <t xml:space="preserve"> plot sizes of reit is: 53135720.357957795</t>
  </si>
  <si>
    <t xml:space="preserve"> plot sizes of total is: 164834182.8275479.
</t>
  </si>
  <si>
    <t xml:space="preserve"> 164834182.8275479.
</t>
  </si>
  <si>
    <t>predicted stdevs of gold is: 0.005842464752232494</t>
  </si>
  <si>
    <t xml:space="preserve"> predicted stdevs of tb is: 0.0006729123854173141</t>
  </si>
  <si>
    <t xml:space="preserve"> predicted stdevs of reit is: 0.011485380101215645</t>
  </si>
  <si>
    <t xml:space="preserve"> predicted stdevs of GTBCPS is: 0.006574097412367086.
</t>
  </si>
  <si>
    <t xml:space="preserve"> 0.006574097412367086.
</t>
  </si>
  <si>
    <t>total_value_of_collaterals is: 164834706.84475654</t>
  </si>
  <si>
    <t xml:space="preserve"> createdtionValue_gold is: -1100.7425618027953</t>
  </si>
  <si>
    <t xml:space="preserve"> createdValue_tb is: -495.49171416464304</t>
  </si>
  <si>
    <t xml:space="preserve"> createdValue_reit is: -759.3394427754233
</t>
  </si>
  <si>
    <t xml:space="preserve"> -759.3394427754233
</t>
  </si>
  <si>
    <t>plotValue_gold_after_creation is: 77027167.06458822</t>
  </si>
  <si>
    <t xml:space="preserve"> plotValue_tb_after_creation  is: 34673250.92215057</t>
  </si>
  <si>
    <t xml:space="preserve"> plotValue_reit_after_creation  is: 53136644.431736484</t>
  </si>
  <si>
    <t xml:space="preserve">total_value_after_creation is: 164837062.41847527
</t>
  </si>
  <si>
    <t xml:space="preserve"> 164837062.41847527
</t>
  </si>
  <si>
    <t>total_amount_gtncps_before_creation is: 110907124.86359671</t>
  </si>
  <si>
    <t>creation_amount_gtbcps is: -1584.8978665173054</t>
  </si>
  <si>
    <t xml:space="preserve">total_amount_gtbcps_new is: 110905539.96573019
</t>
  </si>
  <si>
    <t xml:space="preserve"> 110905539.96573019
</t>
  </si>
  <si>
    <t>payout of tranche of gold is: 296.4968851969171</t>
  </si>
  <si>
    <t xml:space="preserve"> payout of tranche of Treausry Bill Option is: 62.78598753340125</t>
  </si>
  <si>
    <t xml:space="preserve"> payout of tranche of Collar of REIT is: 164.73433591077045
</t>
  </si>
  <si>
    <t xml:space="preserve"> 164.73433591077045
</t>
  </si>
  <si>
    <t>Collateral size of tranche of gold is: 77027167.06458822</t>
  </si>
  <si>
    <t xml:space="preserve"> collateral size of tranche of Treausry Bill Option is: 34673250.92215057</t>
  </si>
  <si>
    <t xml:space="preserve"> collateral size of tranche of Collar of REIT is: 53136644.431736484
</t>
  </si>
  <si>
    <t xml:space="preserve"> 53136644.431736484
</t>
  </si>
  <si>
    <t>Collateral ratio of tranche of gold is: 0.6944732982222077</t>
  </si>
  <si>
    <t xml:space="preserve"> collateral ratio of tranche of Treausry Bill Option is: 0.31261239177861794</t>
  </si>
  <si>
    <t xml:space="preserve"> collateral ratio of tranche of Collar of REIT is: 0.4790774751462167
</t>
  </si>
  <si>
    <t xml:space="preserve"> 0.4790774751462167
</t>
  </si>
  <si>
    <t xml:space="preserve">date is: 2019-05-07 00:00:00
</t>
  </si>
  <si>
    <t xml:space="preserve"> 2019-05-07 00</t>
  </si>
  <si>
    <t>current price of gold is: 1284.43</t>
  </si>
  <si>
    <t xml:space="preserve"> predicted price of gold is: 1281.646741746593
</t>
  </si>
  <si>
    <t xml:space="preserve"> 1281.646741746593
</t>
  </si>
  <si>
    <t>current price of tb is: 99.07226563</t>
  </si>
  <si>
    <t xml:space="preserve"> current price of tb option is: 4.304220862986589</t>
  </si>
  <si>
    <t xml:space="preserve"> predicted price of tb is: 99.27474479947888
</t>
  </si>
  <si>
    <t xml:space="preserve"> 99.27474479947888
</t>
  </si>
  <si>
    <t>current price of reit is: 94.7</t>
  </si>
  <si>
    <t xml:space="preserve"> current price of reit option is: 4.463173324316955</t>
  </si>
  <si>
    <t xml:space="preserve"> predicted price of reit is: 95.1552776315406
</t>
  </si>
  <si>
    <t xml:space="preserve"> 95.1552776315406
</t>
  </si>
  <si>
    <t>value_ratio_gold_to_total is: -0.419045950377302</t>
  </si>
  <si>
    <t xml:space="preserve"> risk_ratio_to_gold is: 0.7473601660692564</t>
  </si>
  <si>
    <t xml:space="preserve"> risk_ratio_to_gold_before is: 0.7442452546095492
</t>
  </si>
  <si>
    <t xml:space="preserve"> 0.7442452546095492
</t>
  </si>
  <si>
    <t>value_ratio_tb_to_total is: 0.6785264701391535</t>
  </si>
  <si>
    <t xml:space="preserve"> risk_ratio_tb_to_gold is: 0.14260141012582345</t>
  </si>
  <si>
    <t xml:space="preserve"> risk_ratio_tb_to_gold_before is: 0.1431622810257736
</t>
  </si>
  <si>
    <t xml:space="preserve"> 0.1431622810257736
</t>
  </si>
  <si>
    <t>value_ratio_reit_to_total is: 0.7405194802381485</t>
  </si>
  <si>
    <t xml:space="preserve"> risk_ratio_reit_to_gold is: 0.19544153810823045</t>
  </si>
  <si>
    <t xml:space="preserve"> risk_ratio_reit_to_gold_before is: 0.2004808175447729
</t>
  </si>
  <si>
    <t xml:space="preserve"> 0.2004808175447729
</t>
  </si>
  <si>
    <t>delta_gold is: 1.0025993287018968</t>
  </si>
  <si>
    <t xml:space="preserve"> delta_tb is: 1.0001595829117382</t>
  </si>
  <si>
    <t xml:space="preserve"> delta_reit is: 0.9964467121921627
</t>
  </si>
  <si>
    <t xml:space="preserve"> 0.9964467121921627
</t>
  </si>
  <si>
    <t>delta_gold_risk is: 1.0017858219487628</t>
  </si>
  <si>
    <t xml:space="preserve"> delta_tb_risk is: 0.9995093689590189</t>
  </si>
  <si>
    <t xml:space="preserve"> delta_reit_risk is: 0.995802282416433
</t>
  </si>
  <si>
    <t xml:space="preserve"> 0.995802282416433
</t>
  </si>
  <si>
    <t xml:space="preserve">collateral_ratio_tranche_gold is: 0.6950372498230359
</t>
  </si>
  <si>
    <t xml:space="preserve"> 0.6950372498230359
</t>
  </si>
  <si>
    <t xml:space="preserve">collateral_ratio_tranche_tb is: 0.31200475358346985
</t>
  </si>
  <si>
    <t xml:space="preserve"> 0.31200475358346985
</t>
  </si>
  <si>
    <t xml:space="preserve">collateral_ratio_tranche_reit is: 0.47814465324714506
</t>
  </si>
  <si>
    <t xml:space="preserve"> 0.47814465324714506
</t>
  </si>
  <si>
    <t>Total plot size is: 164854004.812185</t>
  </si>
  <si>
    <t xml:space="preserve"> plot size of gold is: 77227385.990765</t>
  </si>
  <si>
    <t xml:space="preserve"> plot size of TB is: 34678784.180492155</t>
  </si>
  <si>
    <t xml:space="preserve"> plot size of REIT is: 52947834.640927814
</t>
  </si>
  <si>
    <t xml:space="preserve"> 52947834.640927814
</t>
  </si>
  <si>
    <t xml:space="preserve">collateral ratio is: 1.4863371571958248
</t>
  </si>
  <si>
    <t xml:space="preserve"> 1.4863371571958248
</t>
  </si>
  <si>
    <t>S_gtbcps_0 is: 1.0000666077454858</t>
  </si>
  <si>
    <t xml:space="preserve">stdev_gtbcps is: 0.006537867502843001
</t>
  </si>
  <si>
    <t xml:space="preserve"> 0.006537867502843001
</t>
  </si>
  <si>
    <t>predicted price of GTBCPS is: 1.0000527183745058</t>
  </si>
  <si>
    <t xml:space="preserve"> actual price is: 1.0000666077454858
</t>
  </si>
  <si>
    <t xml:space="preserve"> 1.0000666077454858
</t>
  </si>
  <si>
    <t>predicted amount of GTBCPS is: 110907080.29271497</t>
  </si>
  <si>
    <t xml:space="preserve"> actual amount is: 110905539.96573019
</t>
  </si>
  <si>
    <t>plot sizes of gold is: 77227385.990765</t>
  </si>
  <si>
    <t xml:space="preserve"> plot sizes of tb is: 34678784.180492155 </t>
  </si>
  <si>
    <t xml:space="preserve"> plot sizes of reit is: 52947834.640927814</t>
  </si>
  <si>
    <t xml:space="preserve"> plot sizes of total is: 164854004.812185.
</t>
  </si>
  <si>
    <t xml:space="preserve"> 164854004.812185.
</t>
  </si>
  <si>
    <t>predicted stdevs of gold is: 0.005832740446100982</t>
  </si>
  <si>
    <t xml:space="preserve"> predicted stdevs of tb is: 0.0006719345482516816</t>
  </si>
  <si>
    <t xml:space="preserve"> predicted stdevs of reit is: 0.011408294104457437</t>
  </si>
  <si>
    <t xml:space="preserve"> predicted stdevs of GTBCPS is: 0.006537867502843001.
</t>
  </si>
  <si>
    <t xml:space="preserve"> 0.006537867502843001.
</t>
  </si>
  <si>
    <t>total_value_of_collaterals is: 164853495.08644062</t>
  </si>
  <si>
    <t xml:space="preserve"> createdtionValue_gold is: 1072.5636822418496</t>
  </si>
  <si>
    <t xml:space="preserve"> createdValue_tb is: 481.63367985084403</t>
  </si>
  <si>
    <t xml:space="preserve"> createdValue_reit is: 735.3614861470354
</t>
  </si>
  <si>
    <t xml:space="preserve"> 735.3614861470354
</t>
  </si>
  <si>
    <t>plotValue_gold_after_creation is: 77225975.71956758</t>
  </si>
  <si>
    <t xml:space="preserve"> plotValue_tb_after_creation  is: 34678249.39601148</t>
  </si>
  <si>
    <t xml:space="preserve"> plotValue_reit_after_creation  is: 52946980.41201333</t>
  </si>
  <si>
    <t xml:space="preserve">total_value_after_creation is: 164851205.5275924
</t>
  </si>
  <si>
    <t xml:space="preserve"> 164851205.5275924
</t>
  </si>
  <si>
    <t>total_amount_gtncps_before_creation is: 110905539.96573019</t>
  </si>
  <si>
    <t>creation_amount_gtbcps is: 1540.3269847780466</t>
  </si>
  <si>
    <t xml:space="preserve">total_amount_gtbcps_new is: 110907080.29271497
</t>
  </si>
  <si>
    <t xml:space="preserve"> 110907080.29271497
</t>
  </si>
  <si>
    <t>payout of tranche of gold is: -337.70751518269503</t>
  </si>
  <si>
    <t xml:space="preserve"> payout of tranche of Treausry Bill Option is: -53.15080082540194</t>
  </si>
  <si>
    <t xml:space="preserve"> payout of tranche of Collar of REIT is: -118.86742833705978
</t>
  </si>
  <si>
    <t xml:space="preserve"> -118.86742833705978
</t>
  </si>
  <si>
    <t>Collateral size of tranche of gold is: 77225975.71956758</t>
  </si>
  <si>
    <t xml:space="preserve"> collateral size of tranche of Treausry Bill Option is: 34678249.39601148</t>
  </si>
  <si>
    <t xml:space="preserve"> collateral size of tranche of Collar of REIT is: 52946980.41201333
</t>
  </si>
  <si>
    <t xml:space="preserve"> 52946980.41201333
</t>
  </si>
  <si>
    <t>Collateral ratio of tranche of gold is: 0.6962853679819492</t>
  </si>
  <si>
    <t xml:space="preserve"> collateral ratio of tranche of Treausry Bill Option is: 0.3126662682690267</t>
  </si>
  <si>
    <t xml:space="preserve"> collateral ratio of tranche of Collar of REIT is: 0.4773809252159512
</t>
  </si>
  <si>
    <t xml:space="preserve"> 0.4773809252159512
</t>
  </si>
  <si>
    <t xml:space="preserve">date is: 2019-05-08 00:00:00
</t>
  </si>
  <si>
    <t xml:space="preserve"> 2019-05-08 00</t>
  </si>
  <si>
    <t>current price of gold is: 1280.88</t>
  </si>
  <si>
    <t xml:space="preserve"> predicted price of gold is: 1278.491042592191
</t>
  </si>
  <si>
    <t xml:space="preserve"> 1278.491042592191
</t>
  </si>
  <si>
    <t>current price of tb is: 99.05273438</t>
  </si>
  <si>
    <t xml:space="preserve"> current price of tb option is: 4.301060435005947</t>
  </si>
  <si>
    <t xml:space="preserve"> predicted price of tb is: 99.25848219337215
</t>
  </si>
  <si>
    <t xml:space="preserve"> 99.25848219337215
</t>
  </si>
  <si>
    <t>current price of reit is: 94.2</t>
  </si>
  <si>
    <t xml:space="preserve"> current price of reit option is: 4.4571549698997615</t>
  </si>
  <si>
    <t xml:space="preserve"> predicted price of reit is: 94.68461788607979
</t>
  </si>
  <si>
    <t xml:space="preserve"> 94.68461788607979
</t>
  </si>
  <si>
    <t>value_ratio_gold_to_total is: -0.33839727306954104</t>
  </si>
  <si>
    <t xml:space="preserve"> risk_ratio_to_gold is: 0.7480353883209567</t>
  </si>
  <si>
    <t xml:space="preserve"> risk_ratio_to_gold_before is: 0.7473601660692564
</t>
  </si>
  <si>
    <t xml:space="preserve"> 0.7473601660692564
</t>
  </si>
  <si>
    <t>value_ratio_tb_to_total is: 0.6383921356291972</t>
  </si>
  <si>
    <t xml:space="preserve"> risk_ratio_tb_to_gold is: 0.1426014243386891</t>
  </si>
  <si>
    <t xml:space="preserve"> risk_ratio_tb_to_gold_before is: 0.14260141012582345
</t>
  </si>
  <si>
    <t xml:space="preserve"> 0.14260141012582345
</t>
  </si>
  <si>
    <t>value_ratio_reit_to_total is: 0.7000051374403439</t>
  </si>
  <si>
    <t xml:space="preserve"> risk_ratio_reit_to_gold is: 0.1942337249242409</t>
  </si>
  <si>
    <t xml:space="preserve"> risk_ratio_reit_to_gold_before is: 0.19544153810823045
</t>
  </si>
  <si>
    <t xml:space="preserve"> 0.19544153810823045
</t>
  </si>
  <si>
    <t>delta_gold is: 0.9972361280879457</t>
  </si>
  <si>
    <t xml:space="preserve"> delta_tb is: 0.999780494784158</t>
  </si>
  <si>
    <t xml:space="preserve"> delta_reit is: 0.9948971141457702
</t>
  </si>
  <si>
    <t xml:space="preserve"> 0.9948971141457702
</t>
  </si>
  <si>
    <t>delta_gold_risk is: 1.0003864241985208</t>
  </si>
  <si>
    <t xml:space="preserve"> delta_tb_risk is: 1.0000000124390407</t>
  </si>
  <si>
    <t xml:space="preserve"> delta_reit_risk is: 0.9989896509820959
</t>
  </si>
  <si>
    <t xml:space="preserve"> 0.9989896509820959
</t>
  </si>
  <si>
    <t xml:space="preserve">collateral_ratio_tranche_gold is: 0.6940927101913746
</t>
  </si>
  <si>
    <t xml:space="preserve"> 0.6940927101913746
</t>
  </si>
  <si>
    <t xml:space="preserve">collateral_ratio_tranche_tb is: 0.3134640068679314
</t>
  </si>
  <si>
    <t xml:space="preserve"> 0.3134640068679314
</t>
  </si>
  <si>
    <t xml:space="preserve">collateral_ratio_tranche_reit is: 0.47674290660914326
</t>
  </si>
  <si>
    <t xml:space="preserve"> 0.47674290660914326
</t>
  </si>
  <si>
    <t>Total plot size is: 164359968.36843276</t>
  </si>
  <si>
    <t xml:space="preserve"> plot size of gold is: 77012533.01439528</t>
  </si>
  <si>
    <t xml:space="preserve"> plot size of TB is: 34670637.33939278</t>
  </si>
  <si>
    <t xml:space="preserve"> plot size of REIT is: 52676798.01464468
</t>
  </si>
  <si>
    <t xml:space="preserve"> 52676798.01464468
</t>
  </si>
  <si>
    <t xml:space="preserve">collateral ratio is: 1.4818828843124066
</t>
  </si>
  <si>
    <t xml:space="preserve"> 1.4818828843124066
</t>
  </si>
  <si>
    <t>S_gtbcps_0 is: 1.0000527183745058</t>
  </si>
  <si>
    <t xml:space="preserve">stdev_gtbcps is: 0.006491022387535017
</t>
  </si>
  <si>
    <t xml:space="preserve"> 0.006491022387535017
</t>
  </si>
  <si>
    <t>predicted price of GTBCPS is: 1.0000826384005976</t>
  </si>
  <si>
    <t xml:space="preserve"> actual price is: 1.0000527183745058
</t>
  </si>
  <si>
    <t xml:space="preserve"> 1.0000527183745058
</t>
  </si>
  <si>
    <t>predicted amount of GTBCPS is: 110903762.22417873</t>
  </si>
  <si>
    <t xml:space="preserve"> actual amount is: 110907080.29271497
</t>
  </si>
  <si>
    <t>plot sizes of gold is: 77012533.01439528</t>
  </si>
  <si>
    <t xml:space="preserve"> plot sizes of tb is: 34670637.33939278 </t>
  </si>
  <si>
    <t xml:space="preserve"> plot sizes of reit is: 52676798.01464468</t>
  </si>
  <si>
    <t xml:space="preserve"> plot sizes of total is: 164359968.36843276.
</t>
  </si>
  <si>
    <t xml:space="preserve"> 164359968.36843276.
</t>
  </si>
  <si>
    <t>predicted stdevs of gold is: 0.005782765517740874</t>
  </si>
  <si>
    <t xml:space="preserve"> predicted stdevs of tb is: 0.0006683713672396883</t>
  </si>
  <si>
    <t xml:space="preserve"> predicted stdevs of reit is: 0.011358814036050007</t>
  </si>
  <si>
    <t xml:space="preserve"> predicted stdevs of GTBCPS is: 0.006491022387535017.
</t>
  </si>
  <si>
    <t xml:space="preserve"> 0.006491022387535017.
</t>
  </si>
  <si>
    <t>total_value_of_collaterals is: 164361065.71520388</t>
  </si>
  <si>
    <t xml:space="preserve"> createdtionValue_gold is: -2304.115042270321</t>
  </si>
  <si>
    <t xml:space="preserve"> createdValue_tb is: -1037.2947875447874</t>
  </si>
  <si>
    <t xml:space="preserve"> createdValue_reit is: -1576.0183060275504
</t>
  </si>
  <si>
    <t xml:space="preserve"> -1576.0183060275504
</t>
  </si>
  <si>
    <t>plotValue_gold_after_creation is: 77015489.34445614</t>
  </si>
  <si>
    <t xml:space="preserve"> plotValue_tb_after_creation  is: 34671778.184521295</t>
  </si>
  <si>
    <t xml:space="preserve"> plotValue_reit_after_creation  is: 52678715.6143623</t>
  </si>
  <si>
    <t xml:space="preserve">total_value_after_creation is: 164365983.14333972
</t>
  </si>
  <si>
    <t xml:space="preserve"> 164365983.14333972
</t>
  </si>
  <si>
    <t>total_amount_gtncps_before_creation is: 110907080.29271497</t>
  </si>
  <si>
    <t>creation_amount_gtbcps is: -3318.068536236882</t>
  </si>
  <si>
    <t xml:space="preserve">total_amount_gtbcps_new is: 110903762.22417873
</t>
  </si>
  <si>
    <t xml:space="preserve"> 110903762.22417873
</t>
  </si>
  <si>
    <t>payout of tranche of gold is: 652.2150185791014</t>
  </si>
  <si>
    <t xml:space="preserve"> payout of tranche of Treausry Bill Option is: 103.55034096643271</t>
  </si>
  <si>
    <t xml:space="preserve"> payout of tranche of Collar of REIT is: 341.58141159171083
</t>
  </si>
  <si>
    <t xml:space="preserve"> 341.58141159171083
</t>
  </si>
  <si>
    <t>Collateral size of tranche of gold is: 77015489.34445614</t>
  </si>
  <si>
    <t xml:space="preserve"> collateral size of tranche of Treausry Bill Option is: 34671778.184521295</t>
  </si>
  <si>
    <t xml:space="preserve"> collateral size of tranche of Collar of REIT is: 52678715.6143623
</t>
  </si>
  <si>
    <t xml:space="preserve"> 52678715.6143623
</t>
  </si>
  <si>
    <t>Collateral ratio of tranche of gold is: 0.6943571612402938</t>
  </si>
  <si>
    <t xml:space="preserve"> collateral ratio of tranche of Treausry Bill Option is: 0.3125942285152841</t>
  </si>
  <si>
    <t xml:space="preserve"> collateral ratio of tranche of Collar of REIT is: 0.47494138832484556
</t>
  </si>
  <si>
    <t xml:space="preserve"> 0.47494138832484556
</t>
  </si>
  <si>
    <t xml:space="preserve">date is: 2019-05-09 00:00:00
</t>
  </si>
  <si>
    <t xml:space="preserve"> 2019-05-09 00</t>
  </si>
  <si>
    <t>current price of gold is: 1284.08</t>
  </si>
  <si>
    <t xml:space="preserve"> predicted price of gold is: 1284.4256385388346
</t>
  </si>
  <si>
    <t xml:space="preserve"> 1284.4256385388346
</t>
  </si>
  <si>
    <t>current price of tb is: 99.109375</t>
  </si>
  <si>
    <t xml:space="preserve"> current price of tb option is: 4.304147649408633</t>
  </si>
  <si>
    <t xml:space="preserve"> predicted price of tb is: 99.3119300118387
</t>
  </si>
  <si>
    <t xml:space="preserve"> 99.3119300118387
</t>
  </si>
  <si>
    <t xml:space="preserve"> current price of reit option is: 4.553554995967289</t>
  </si>
  <si>
    <t xml:space="preserve"> predicted price of reit is: 93.05095081903592
</t>
  </si>
  <si>
    <t xml:space="preserve"> 93.05095081903592
</t>
  </si>
  <si>
    <t>value_ratio_gold_to_total is: 0.03488885397224618</t>
  </si>
  <si>
    <t xml:space="preserve"> risk_ratio_to_gold is: 0.7494649297650772</t>
  </si>
  <si>
    <t xml:space="preserve"> risk_ratio_to_gold_before is: 0.7480353883209567
</t>
  </si>
  <si>
    <t xml:space="preserve"> 0.7480353883209567
</t>
  </si>
  <si>
    <t>value_ratio_tb_to_total is: 0.4549078687078684</t>
  </si>
  <si>
    <t xml:space="preserve"> risk_ratio_tb_to_gold is: 0.14343808959554555</t>
  </si>
  <si>
    <t xml:space="preserve"> risk_ratio_tb_to_gold_before is: 0.1426014243386891
</t>
  </si>
  <si>
    <t xml:space="preserve"> 0.1426014243386891
</t>
  </si>
  <si>
    <t>value_ratio_reit_to_total is: 0.5102032773198855</t>
  </si>
  <si>
    <t xml:space="preserve"> risk_ratio_reit_to_gold is: 0.19084715883289521</t>
  </si>
  <si>
    <t xml:space="preserve"> risk_ratio_reit_to_gold_before is: 0.1942337249242409
</t>
  </si>
  <si>
    <t xml:space="preserve"> 0.1942337249242409
</t>
  </si>
  <si>
    <t>delta_gold is: 1.0024982824308286</t>
  </si>
  <si>
    <t xml:space="preserve"> delta_tb is: 1.0005778968688048</t>
  </si>
  <si>
    <t xml:space="preserve"> delta_reit is: 0.9842525362260195
</t>
  </si>
  <si>
    <t xml:space="preserve"> 0.9842525362260195
</t>
  </si>
  <si>
    <t>delta_gold_risk is: 1.0008177989150973</t>
  </si>
  <si>
    <t xml:space="preserve"> delta_tb_risk is: 1.000732245942491</t>
  </si>
  <si>
    <t xml:space="preserve"> delta_reit_risk is: 0.9971642350901114
</t>
  </si>
  <si>
    <t xml:space="preserve"> 0.9971642350901114
</t>
  </si>
  <si>
    <t xml:space="preserve">collateral_ratio_tranche_gold is: 0.6955230635301604
</t>
  </si>
  <si>
    <t xml:space="preserve"> 0.6955230635301604
</t>
  </si>
  <si>
    <t xml:space="preserve">collateral_ratio_tranche_tb is: 0.3117671328392032
</t>
  </si>
  <si>
    <t xml:space="preserve"> 0.3117671328392032
</t>
  </si>
  <si>
    <t xml:space="preserve">collateral_ratio_tranche_reit is: 0.46762339361699
</t>
  </si>
  <si>
    <t xml:space="preserve"> 0.46762339361699
</t>
  </si>
  <si>
    <t>Total plot size is: 163748870.1335224</t>
  </si>
  <si>
    <t xml:space="preserve"> plot size of gold is: 77207895.78838706</t>
  </si>
  <si>
    <t xml:space="preserve"> plot size of TB is: 34691814.89657003</t>
  </si>
  <si>
    <t xml:space="preserve"> plot size of REIT is: 51849159.448565304
</t>
  </si>
  <si>
    <t xml:space="preserve"> 51849159.448565304
</t>
  </si>
  <si>
    <t xml:space="preserve">collateral ratio is: 1.4763731727692817
</t>
  </si>
  <si>
    <t xml:space="preserve"> 1.4763731727692817
</t>
  </si>
  <si>
    <t>S_gtbcps_0 is: 1.0000826384005976</t>
  </si>
  <si>
    <t xml:space="preserve">stdev_gtbcps is: 0.006490890264535391
</t>
  </si>
  <si>
    <t xml:space="preserve"> 0.006490890264535391
</t>
  </si>
  <si>
    <t>predicted price of GTBCPS is: 1.0000807622603953</t>
  </si>
  <si>
    <t xml:space="preserve"> actual price is: 1.0000826384005976
</t>
  </si>
  <si>
    <t xml:space="preserve"> 1.0000826384005976
</t>
  </si>
  <si>
    <t>predicted amount of GTBCPS is: 110903970.27838269</t>
  </si>
  <si>
    <t xml:space="preserve"> actual amount is: 110903762.22417873
</t>
  </si>
  <si>
    <t>plot sizes of gold is: 77207895.78838706</t>
  </si>
  <si>
    <t xml:space="preserve"> plot sizes of tb is: 34691814.89657003 </t>
  </si>
  <si>
    <t xml:space="preserve"> plot sizes of reit is: 51849159.448565304</t>
  </si>
  <si>
    <t xml:space="preserve"> plot sizes of total is: 163748870.1335224.
</t>
  </si>
  <si>
    <t xml:space="preserve"> 163748870.1335224.
</t>
  </si>
  <si>
    <t>predicted stdevs of gold is: 0.005759947028466091</t>
  </si>
  <si>
    <t xml:space="preserve"> predicted stdevs of tb is: 0.0006684593532511803</t>
  </si>
  <si>
    <t xml:space="preserve"> predicted stdevs of reit is: 0.01147506527081228</t>
  </si>
  <si>
    <t xml:space="preserve"> predicted stdevs of GTBCPS is: 0.006490890264535391.
</t>
  </si>
  <si>
    <t xml:space="preserve"> 0.006490890264535391.
</t>
  </si>
  <si>
    <t>total_value_of_collaterals is: 163748801.10704565</t>
  </si>
  <si>
    <t xml:space="preserve"> createdtionValue_gold is: 144.84078100888175</t>
  </si>
  <si>
    <t xml:space="preserve"> createdValue_tb is: 65.08131680422673</t>
  </si>
  <si>
    <t xml:space="preserve"> createdValue_reit is: 97.26822529052173
</t>
  </si>
  <si>
    <t xml:space="preserve"> 97.26822529052173
</t>
  </si>
  <si>
    <t>plotValue_gold_after_creation is: 77207704.68386522</t>
  </si>
  <si>
    <t xml:space="preserve"> plotValue_tb_after_creation  is: 34691742.56903301</t>
  </si>
  <si>
    <t xml:space="preserve"> plotValue_reit_after_creation  is: 51849046.66382433</t>
  </si>
  <si>
    <t xml:space="preserve">total_value_after_creation is: 163748493.91672257
</t>
  </si>
  <si>
    <t xml:space="preserve"> 163748493.91672257
</t>
  </si>
  <si>
    <t>total_amount_gtncps_before_creation is: 110903762.22417873</t>
  </si>
  <si>
    <t>creation_amount_gtbcps is: 208.05420395731926</t>
  </si>
  <si>
    <t xml:space="preserve">total_amount_gtbcps_new is: 110903970.27838269
</t>
  </si>
  <si>
    <t xml:space="preserve"> 110903970.27838269
</t>
  </si>
  <si>
    <t>payout of tranche of gold is: -46.26374083375705</t>
  </si>
  <si>
    <t xml:space="preserve"> payout of tranche of Treausry Bill Option is: -7.246220208283067</t>
  </si>
  <si>
    <t xml:space="preserve"> payout of tranche of Collar of REIT is: -15.516515686492452
</t>
  </si>
  <si>
    <t xml:space="preserve"> -15.516515686492452
</t>
  </si>
  <si>
    <t>Collateral size of tranche of gold is: 77207704.68386522</t>
  </si>
  <si>
    <t xml:space="preserve"> collateral size of tranche of Treausry Bill Option is: 34691742.56903301</t>
  </si>
  <si>
    <t xml:space="preserve"> collateral size of tranche of Collar of REIT is: 51849046.66382433
</t>
  </si>
  <si>
    <t xml:space="preserve"> 51849046.66382433
</t>
  </si>
  <si>
    <t>Collateral ratio of tranche of gold is: 0.6961122704080257</t>
  </si>
  <si>
    <t xml:space="preserve"> collateral ratio of tranche of Treausry Bill Option is: 0.3127841681477552</t>
  </si>
  <si>
    <t xml:space="preserve"> collateral ratio of tranche of Collar of REIT is: 0.4674761118651549
</t>
  </si>
  <si>
    <t xml:space="preserve"> 0.4674761118651549
</t>
  </si>
  <si>
    <t xml:space="preserve">date is: 2019-05-10 00:00:00
</t>
  </si>
  <si>
    <t xml:space="preserve"> 2019-05-10 00</t>
  </si>
  <si>
    <t>current price of gold is: 1286.05</t>
  </si>
  <si>
    <t xml:space="preserve"> predicted price of gold is: 1285.424837081662
</t>
  </si>
  <si>
    <t xml:space="preserve"> 1285.424837081662
</t>
  </si>
  <si>
    <t>current price of tb is: 99.10546875</t>
  </si>
  <si>
    <t xml:space="preserve"> current price of tb option is: 4.302555038070873</t>
  </si>
  <si>
    <t xml:space="preserve"> predicted price of tb is: 99.30967092582048
</t>
  </si>
  <si>
    <t xml:space="preserve"> 99.30967092582048
</t>
  </si>
  <si>
    <t>current price of reit is: 93.25</t>
  </si>
  <si>
    <t xml:space="preserve"> current price of reit option is: 4.500630171923589</t>
  </si>
  <si>
    <t xml:space="preserve"> predicted price of reit is: 93.85305408466283
</t>
  </si>
  <si>
    <t xml:space="preserve"> 93.85305408466283
</t>
  </si>
  <si>
    <t>value_ratio_gold_to_total is: -0.06957635366675562</t>
  </si>
  <si>
    <t xml:space="preserve"> risk_ratio_to_gold is: 0.7495651118547433</t>
  </si>
  <si>
    <t xml:space="preserve"> risk_ratio_to_gold_before is: 0.7494649297650772
</t>
  </si>
  <si>
    <t xml:space="preserve"> 0.7494649297650772
</t>
  </si>
  <si>
    <t>value_ratio_tb_to_total is: 0.5015712298444109</t>
  </si>
  <si>
    <t xml:space="preserve"> risk_ratio_tb_to_gold is: 0.14294704729073537</t>
  </si>
  <si>
    <t xml:space="preserve"> risk_ratio_tb_to_gold_before is: 0.14343808959554555
</t>
  </si>
  <si>
    <t xml:space="preserve"> 0.14343808959554555
</t>
  </si>
  <si>
    <t>value_ratio_reit_to_total is: 0.5680051238223447</t>
  </si>
  <si>
    <t xml:space="preserve"> risk_ratio_reit_to_gold is: 0.19115986908584753</t>
  </si>
  <si>
    <t xml:space="preserve"> risk_ratio_reit_to_gold_before is: 0.19084715883289521
</t>
  </si>
  <si>
    <t xml:space="preserve"> 0.19084715883289521
</t>
  </si>
  <si>
    <t>delta_gold is: 1.0015341723257118</t>
  </si>
  <si>
    <t xml:space="preserve"> delta_tb is: 0.9999468264768777</t>
  </si>
  <si>
    <t xml:space="preserve"> delta_reit is: 1.006663764019589
</t>
  </si>
  <si>
    <t xml:space="preserve"> 1.006663764019589
</t>
  </si>
  <si>
    <t>delta_gold_risk is: 1.0000572644172294</t>
  </si>
  <si>
    <t xml:space="preserve"> delta_tb_risk is: 0.9995705562817275</t>
  </si>
  <si>
    <t xml:space="preserve"> delta_reit_risk is: 1.0002625947844213
</t>
  </si>
  <si>
    <t xml:space="preserve"> 1.0002625947844213
</t>
  </si>
  <si>
    <t xml:space="preserve">collateral_ratio_tranche_gold is: 0.6971403052555665
</t>
  </si>
  <si>
    <t xml:space="preserve"> 0.6971403052555665
</t>
  </si>
  <si>
    <t xml:space="preserve">collateral_ratio_tranche_tb is: 0.3124225999644811
</t>
  </si>
  <si>
    <t xml:space="preserve"> 0.3124225999644811
</t>
  </si>
  <si>
    <t xml:space="preserve">collateral_ratio_tranche_reit is: 0.4697470470702114
</t>
  </si>
  <si>
    <t xml:space="preserve"> 0.4697470470702114
</t>
  </si>
  <si>
    <t>Total plot size is: 164210608.97001302</t>
  </si>
  <si>
    <t xml:space="preserve"> plot size of gold is: 77326154.60772294</t>
  </si>
  <si>
    <t xml:space="preserve"> plot size of TB is: 34689897.88685737</t>
  </si>
  <si>
    <t xml:space="preserve"> plot size of REIT is: 52194556.47543271
</t>
  </si>
  <si>
    <t xml:space="preserve"> 52194556.47543271
</t>
  </si>
  <si>
    <t xml:space="preserve">collateral ratio is: 1.4805362477905908
</t>
  </si>
  <si>
    <t xml:space="preserve"> 1.4805362477905908
</t>
  </si>
  <si>
    <t>S_gtbcps_0 is: 1.0000807622603953</t>
  </si>
  <si>
    <t xml:space="preserve">stdev_gtbcps is: 0.006501424523407236
</t>
  </si>
  <si>
    <t xml:space="preserve"> 0.006501424523407236
</t>
  </si>
  <si>
    <t>predicted price of GTBCPS is: 1.0000859765498376</t>
  </si>
  <si>
    <t xml:space="preserve"> actual price is: 1.0000807622603953
</t>
  </si>
  <si>
    <t xml:space="preserve"> 1.0000807622603953
</t>
  </si>
  <si>
    <t>predicted amount of GTBCPS is: 110903392.04269607</t>
  </si>
  <si>
    <t xml:space="preserve"> actual amount is: 110903970.27838269
</t>
  </si>
  <si>
    <t>plot sizes of gold is: 77326154.60772294</t>
  </si>
  <si>
    <t xml:space="preserve"> plot sizes of tb is: 34689897.88685737 </t>
  </si>
  <si>
    <t xml:space="preserve"> plot sizes of reit is: 52194556.47543271</t>
  </si>
  <si>
    <t xml:space="preserve"> plot sizes of total is: 164210608.97001302.
</t>
  </si>
  <si>
    <t xml:space="preserve"> 164210608.97001302.
</t>
  </si>
  <si>
    <t>predicted stdevs of gold is: 0.005763070963306879</t>
  </si>
  <si>
    <t xml:space="preserve"> predicted stdevs of tb is: 0.0006659101451441674</t>
  </si>
  <si>
    <t xml:space="preserve"> predicted stdevs of reit is: 0.011473733073722688</t>
  </si>
  <si>
    <t xml:space="preserve"> predicted stdevs of GTBCPS is: 0.006501424523407236.
</t>
  </si>
  <si>
    <t xml:space="preserve"> 0.006501424523407236.
</t>
  </si>
  <si>
    <t>total_value_of_collaterals is: 164210800.76272303</t>
  </si>
  <si>
    <t xml:space="preserve"> createdtionValue_gold is: -403.1690300298348</t>
  </si>
  <si>
    <t xml:space="preserve"> createdValue_tb is: -180.86869546926462</t>
  </si>
  <si>
    <t xml:space="preserve"> createdValue_reit is: -272.13577271180145
</t>
  </si>
  <si>
    <t xml:space="preserve"> -272.13577271180145
</t>
  </si>
  <si>
    <t>plotValue_gold_after_creation is: 77326680.38068616</t>
  </si>
  <si>
    <t xml:space="preserve"> plotValue_tb_after_creation  is: 34690104.555869564</t>
  </si>
  <si>
    <t xml:space="preserve"> plotValue_reit_after_creation  is: 52194871.99966552</t>
  </si>
  <si>
    <t xml:space="preserve">total_value_after_creation is: 164211656.93622124
</t>
  </si>
  <si>
    <t xml:space="preserve"> 164211656.93622124
</t>
  </si>
  <si>
    <t>total_amount_gtncps_before_creation is: 110903970.27838269</t>
  </si>
  <si>
    <t>creation_amount_gtbcps is: -578.2356866151094</t>
  </si>
  <si>
    <t xml:space="preserve">total_amount_gtbcps_new is: 110903392.04269607
</t>
  </si>
  <si>
    <t xml:space="preserve"> 110903392.04269607
</t>
  </si>
  <si>
    <t>payout of tranche of gold is: 122.6039332008762</t>
  </si>
  <si>
    <t xml:space="preserve"> payout of tranche of Treausry Bill Option is: 25.800316726707752</t>
  </si>
  <si>
    <t xml:space="preserve"> payout of tranche of Collar of REIT is: 43.38846010270606
</t>
  </si>
  <si>
    <t xml:space="preserve"> 43.38846010270606
</t>
  </si>
  <si>
    <t>Collateral size of tranche of gold is: 77326680.38068616</t>
  </si>
  <si>
    <t xml:space="preserve"> collateral size of tranche of Treausry Bill Option is: 34690104.555869564</t>
  </si>
  <si>
    <t xml:space="preserve"> collateral size of tranche of Collar of REIT is: 52194871.99966552
</t>
  </si>
  <si>
    <t xml:space="preserve"> 52194871.99966552
</t>
  </si>
  <si>
    <t>Collateral ratio of tranche of gold is: 0.6971800240961702</t>
  </si>
  <si>
    <t xml:space="preserve"> collateral ratio of tranche of Treausry Bill Option is: 0.31276718218205757</t>
  </si>
  <si>
    <t xml:space="preserve"> collateral ratio of tranche of Collar of REIT is: 0.47059077073108435
</t>
  </si>
  <si>
    <t xml:space="preserve"> 0.47059077073108435
</t>
  </si>
  <si>
    <t xml:space="preserve">date is: 2019-05-14 00:00:00
</t>
  </si>
  <si>
    <t xml:space="preserve"> 2019-05-14 00</t>
  </si>
  <si>
    <t>current price of gold is: 1296.92</t>
  </si>
  <si>
    <t xml:space="preserve"> predicted price of gold is: 1291.6714154126878
</t>
  </si>
  <si>
    <t xml:space="preserve"> 1291.6714154126878
</t>
  </si>
  <si>
    <t>current price of tb is: 99.20703125</t>
  </si>
  <si>
    <t xml:space="preserve"> current price of tb option is: 4.306357866871215</t>
  </si>
  <si>
    <t xml:space="preserve"> predicted price of tb is: 99.4073006334421
</t>
  </si>
  <si>
    <t xml:space="preserve"> 99.4073006334421
</t>
  </si>
  <si>
    <t>current price of reit is: 96.8</t>
  </si>
  <si>
    <t xml:space="preserve"> current price of reit option is: 4.322817700197305</t>
  </si>
  <si>
    <t xml:space="preserve"> predicted price of reit is: 97.47004757673581
</t>
  </si>
  <si>
    <t xml:space="preserve"> 97.47004757673581
</t>
  </si>
  <si>
    <t>value_ratio_gold_to_total is: -1.2346973073694893</t>
  </si>
  <si>
    <t xml:space="preserve"> risk_ratio_to_gold is: 0.7432896668452202</t>
  </si>
  <si>
    <t xml:space="preserve"> risk_ratio_to_gold_before is: 0.7495651118547433
</t>
  </si>
  <si>
    <t xml:space="preserve"> 0.7495651118547433
</t>
  </si>
  <si>
    <t>value_ratio_tb_to_total is: 1.0601563981136521</t>
  </si>
  <si>
    <t xml:space="preserve"> risk_ratio_tb_to_gold is: 0.1437471510229229</t>
  </si>
  <si>
    <t xml:space="preserve"> risk_ratio_tb_to_gold_before is: 0.14294704729073537
</t>
  </si>
  <si>
    <t xml:space="preserve"> 0.14294704729073537
</t>
  </si>
  <si>
    <t>value_ratio_reit_to_total is: 1.1745409092558372</t>
  </si>
  <si>
    <t xml:space="preserve"> risk_ratio_reit_to_gold is: 0.20162336145083146</t>
  </si>
  <si>
    <t xml:space="preserve"> risk_ratio_reit_to_gold_before is: 0.19115986908584753
</t>
  </si>
  <si>
    <t xml:space="preserve"> 0.19115986908584753
</t>
  </si>
  <si>
    <t>delta_gold is: 1.008452237471327</t>
  </si>
  <si>
    <t xml:space="preserve"> delta_tb is: 1.0010189279800596</t>
  </si>
  <si>
    <t xml:space="preserve"> delta_reit is: 1.0344978597308552
</t>
  </si>
  <si>
    <t xml:space="preserve"> 1.0344978597308552
</t>
  </si>
  <si>
    <t>delta_gold_risk is: 0.996413140061492</t>
  </si>
  <si>
    <t xml:space="preserve"> delta_tb_risk is: 1.0007000356963904</t>
  </si>
  <si>
    <t xml:space="preserve"> delta_reit_risk is: 1.0087842888570566
</t>
  </si>
  <si>
    <t xml:space="preserve"> 1.0087842888570566
</t>
  </si>
  <si>
    <t xml:space="preserve">collateral_ratio_tranche_gold is: 0.7056036567088101
</t>
  </si>
  <si>
    <t xml:space="preserve"> 0.7056036567088101
</t>
  </si>
  <si>
    <t xml:space="preserve">collateral_ratio_tranche_tb is: 0.31024459049791137
</t>
  </si>
  <si>
    <t xml:space="preserve"> 0.31024459049791137
</t>
  </si>
  <si>
    <t xml:space="preserve">collateral_ratio_tranche_reit is: 0.47854122648054687
</t>
  </si>
  <si>
    <t xml:space="preserve"> 0.47854122648054687
</t>
  </si>
  <si>
    <t>Total plot size is: 166701198.4927458</t>
  </si>
  <si>
    <t xml:space="preserve"> plot size of gold is: 77980263.84613313</t>
  </si>
  <si>
    <t xml:space="preserve"> plot size of TB is: 34725451.274032734</t>
  </si>
  <si>
    <t xml:space="preserve"> plot size of REIT is: 53995483.372579925
</t>
  </si>
  <si>
    <t xml:space="preserve"> 53995483.372579925
</t>
  </si>
  <si>
    <t xml:space="preserve">collateral ratio is: 1.5029916061252444
</t>
  </si>
  <si>
    <t xml:space="preserve"> 1.5029916061252444
</t>
  </si>
  <si>
    <t>S_gtbcps_0 is: 1.0000859765498376</t>
  </si>
  <si>
    <t xml:space="preserve">stdev_gtbcps is: 0.0066116382389618394
</t>
  </si>
  <si>
    <t xml:space="preserve"> 0.0066116382389618394
</t>
  </si>
  <si>
    <t>predicted price of GTBCPS is: 1.0001074223830966</t>
  </si>
  <si>
    <t xml:space="preserve"> actual price is: 1.0000859765498376
</t>
  </si>
  <si>
    <t xml:space="preserve"> 1.0000859765498376
</t>
  </si>
  <si>
    <t>predicted amount of GTBCPS is: 111122195.31746127</t>
  </si>
  <si>
    <t xml:space="preserve"> actual amount is: 110903392.04269607
</t>
  </si>
  <si>
    <t>plot sizes of gold is: 77980263.84613313</t>
  </si>
  <si>
    <t xml:space="preserve"> plot sizes of tb is: 34725451.274032734 </t>
  </si>
  <si>
    <t xml:space="preserve"> plot sizes of reit is: 53995483.372579925</t>
  </si>
  <si>
    <t xml:space="preserve"> plot sizes of total is: 166701198.4927458.
</t>
  </si>
  <si>
    <t xml:space="preserve"> 166701198.4927458.
</t>
  </si>
  <si>
    <t>predicted stdevs of gold is: 0.005692753196384462</t>
  </si>
  <si>
    <t xml:space="preserve"> predicted stdevs of tb is: 0.0006645833904960304</t>
  </si>
  <si>
    <t xml:space="preserve"> predicted stdevs of reit is: 0.011763348049751479</t>
  </si>
  <si>
    <t xml:space="preserve"> predicted stdevs of GTBCPS is: 0.0066116382389618394.
</t>
  </si>
  <si>
    <t xml:space="preserve"> 0.0066116382389618394.
</t>
  </si>
  <si>
    <t>total_value_of_collaterals is: 166701989.41279295</t>
  </si>
  <si>
    <t xml:space="preserve"> createdtionValue_gold is: 153546.70808528204</t>
  </si>
  <si>
    <t xml:space="preserve"> createdValue_tb is: 68375.76403869803</t>
  </si>
  <si>
    <t xml:space="preserve"> createdValue_reit is: 106319.253925327
</t>
  </si>
  <si>
    <t xml:space="preserve"> 106319.253925327
</t>
  </si>
  <si>
    <t>plotValue_gold_after_creation is: 77827220.73936865</t>
  </si>
  <si>
    <t xml:space="preserve"> plotValue_tb_after_creation  is: 34657178.57075192</t>
  </si>
  <si>
    <t xml:space="preserve"> plotValue_reit_after_creation  is: 53889348.37662309</t>
  </si>
  <si>
    <t xml:space="preserve">total_value_after_creation is: 166373747.68674365
</t>
  </si>
  <si>
    <t xml:space="preserve"> 166373747.68674365
</t>
  </si>
  <si>
    <t>total_amount_gtncps_before_creation is: 110903392.04269607</t>
  </si>
  <si>
    <t>creation_amount_gtbcps is: 218803.27476519346</t>
  </si>
  <si>
    <t xml:space="preserve">total_amount_gtbcps_new is: 111122195.31746127
</t>
  </si>
  <si>
    <t xml:space="preserve"> 111122195.31746127
</t>
  </si>
  <si>
    <t>payout of tranche of gold is: 503.60132080528825</t>
  </si>
  <si>
    <t xml:space="preserve"> payout of tranche of Treausry Bill Option is: 103.0607578863051</t>
  </si>
  <si>
    <t xml:space="preserve"> payout of tranche of Collar of REIT is: 184.2579684846367
</t>
  </si>
  <si>
    <t xml:space="preserve"> 184.2579684846367
</t>
  </si>
  <si>
    <t>Collateral size of tranche of gold is: 77827220.73936865</t>
  </si>
  <si>
    <t xml:space="preserve"> collateral size of tranche of Treausry Bill Option is: 34657178.57075192</t>
  </si>
  <si>
    <t xml:space="preserve"> collateral size of tranche of Collar of REIT is: 53889348.37662309
</t>
  </si>
  <si>
    <t xml:space="preserve"> 53889348.37662309
</t>
  </si>
  <si>
    <t>Collateral ratio of tranche of gold is: 0.7016815249607882</t>
  </si>
  <si>
    <t xml:space="preserve"> collateral ratio of tranche of Treausry Bill Option is: 0.312465249039302</t>
  </si>
  <si>
    <t xml:space="preserve"> collateral ratio of tranche of Collar of REIT is: 0.48586034280579665
</t>
  </si>
  <si>
    <t xml:space="preserve"> 0.48586034280579665
</t>
  </si>
  <si>
    <t xml:space="preserve">date is: 2019-05-15 00:00:00
</t>
  </si>
  <si>
    <t xml:space="preserve"> 2019-05-15 00</t>
  </si>
  <si>
    <t>current price of gold is: 1296.49</t>
  </si>
  <si>
    <t xml:space="preserve"> predicted price of gold is: 1297.1959822119954
</t>
  </si>
  <si>
    <t xml:space="preserve"> 1297.1959822119954
</t>
  </si>
  <si>
    <t>current price of tb is: 99.26367188</t>
  </si>
  <si>
    <t xml:space="preserve"> current price of tb option is: 4.310254451515303</t>
  </si>
  <si>
    <t xml:space="preserve"> predicted price of tb is: 99.45991135465619
</t>
  </si>
  <si>
    <t xml:space="preserve"> 99.45991135465619
</t>
  </si>
  <si>
    <t>current price of reit is: 95.45</t>
  </si>
  <si>
    <t xml:space="preserve"> current price of reit option is: 4.5237573041078605</t>
  </si>
  <si>
    <t xml:space="preserve"> predicted price of reit is: 95.97811003505726
</t>
  </si>
  <si>
    <t xml:space="preserve"> 95.97811003505726
</t>
  </si>
  <si>
    <t>value_ratio_gold_to_total is: 0.06878006504308215</t>
  </si>
  <si>
    <t xml:space="preserve"> risk_ratio_to_gold is: 0.7480388419944687</t>
  </si>
  <si>
    <t xml:space="preserve"> risk_ratio_to_gold_before is: 0.7432896668452202
</t>
  </si>
  <si>
    <t xml:space="preserve"> 0.7432896668452202
</t>
  </si>
  <si>
    <t>value_ratio_tb_to_total is: 0.4390435624181626</t>
  </si>
  <si>
    <t xml:space="preserve"> risk_ratio_tb_to_gold is: 0.14271333482639087</t>
  </si>
  <si>
    <t xml:space="preserve"> risk_ratio_tb_to_gold_before is: 0.1437471510229229
</t>
  </si>
  <si>
    <t xml:space="preserve"> 0.1437471510229229
</t>
  </si>
  <si>
    <t>value_ratio_reit_to_total is: 0.49217637253875524</t>
  </si>
  <si>
    <t xml:space="preserve"> risk_ratio_reit_to_gold is: 0.19411564230765269</t>
  </si>
  <si>
    <t xml:space="preserve"> risk_ratio_reit_to_gold_before is: 0.20162336145083146
</t>
  </si>
  <si>
    <t xml:space="preserve"> 0.20162336145083146
</t>
  </si>
  <si>
    <t>delta_gold is: 0.9996684452394904</t>
  </si>
  <si>
    <t xml:space="preserve"> delta_tb is: 1.000584824969606</t>
  </si>
  <si>
    <t xml:space="preserve"> delta_reit is: 0.9886369820163031
</t>
  </si>
  <si>
    <t xml:space="preserve"> 0.9886369820163031
</t>
  </si>
  <si>
    <t>delta_gold_risk is: 1.0027242604826785</t>
  </si>
  <si>
    <t xml:space="preserve"> delta_tb_risk is: 0.9990961147351428</t>
  </si>
  <si>
    <t xml:space="preserve"> delta_reit_risk is: 0.9937520196560476
</t>
  </si>
  <si>
    <t xml:space="preserve"> 0.9937520196560476
</t>
  </si>
  <si>
    <t xml:space="preserve">collateral_ratio_tranche_gold is: 0.6995431413748495
</t>
  </si>
  <si>
    <t xml:space="preserve"> 0.6995431413748495
</t>
  </si>
  <si>
    <t xml:space="preserve">collateral_ratio_tranche_tb is: 0.3130346282155443
</t>
  </si>
  <si>
    <t xml:space="preserve"> 0.3130346282155443
</t>
  </si>
  <si>
    <t xml:space="preserve">collateral_ratio_tranche_reit is: 0.48351983710046453
</t>
  </si>
  <si>
    <t xml:space="preserve"> 0.48351983710046453
</t>
  </si>
  <si>
    <t>Total plot size is: 165755866.4498813</t>
  </si>
  <si>
    <t xml:space="preserve"> plot size of gold is: 77801416.75383528</t>
  </si>
  <si>
    <t xml:space="preserve"> plot size of TB is: 34677446.95415619</t>
  </si>
  <si>
    <t xml:space="preserve"> plot size of REIT is: 53277002.74188981
</t>
  </si>
  <si>
    <t xml:space="preserve"> 53277002.74188981
</t>
  </si>
  <si>
    <t xml:space="preserve">collateral ratio is: 1.4914937740273149
</t>
  </si>
  <si>
    <t xml:space="preserve"> 1.4914937740273149
</t>
  </si>
  <si>
    <t>S_gtbcps_0 is: 1.0001074223830966</t>
  </si>
  <si>
    <t xml:space="preserve">stdev_gtbcps is: 0.006470577813638765
</t>
  </si>
  <si>
    <t xml:space="preserve"> 0.006470577813638765
</t>
  </si>
  <si>
    <t>predicted price of GTBCPS is: 1.0000984891238354</t>
  </si>
  <si>
    <t xml:space="preserve"> actual price is: 1.0001074223830966
</t>
  </si>
  <si>
    <t xml:space="preserve"> 1.0001074223830966
</t>
  </si>
  <si>
    <t>predicted amount of GTBCPS is: 111123187.90308282</t>
  </si>
  <si>
    <t xml:space="preserve"> actual amount is: 111122195.31746127
</t>
  </si>
  <si>
    <t>plot sizes of gold is: 77801416.75383528</t>
  </si>
  <si>
    <t xml:space="preserve"> plot sizes of tb is: 34677446.95415619 </t>
  </si>
  <si>
    <t xml:space="preserve"> plot sizes of reit is: 53277002.74188981</t>
  </si>
  <si>
    <t xml:space="preserve"> plot sizes of total is: 165755866.4498813.
</t>
  </si>
  <si>
    <t xml:space="preserve"> 165755866.4498813.
</t>
  </si>
  <si>
    <t>predicted stdevs of gold is: 0.005734828490807326</t>
  </si>
  <si>
    <t xml:space="preserve"> predicted stdevs of tb is: 0.0006655808448675402</t>
  </si>
  <si>
    <t xml:space="preserve"> predicted stdevs of reit is: 0.011323418642506902</t>
  </si>
  <si>
    <t xml:space="preserve"> predicted stdevs of GTBCPS is: 0.006470577813638765.
</t>
  </si>
  <si>
    <t xml:space="preserve"> 0.006470577813638765.
</t>
  </si>
  <si>
    <t>total_value_of_collaterals is: 165755537.70329893</t>
  </si>
  <si>
    <t xml:space="preserve"> createdtionValue_gold is: 694.9437131847407</t>
  </si>
  <si>
    <t xml:space="preserve"> createdValue_tb is: 309.7489620026913</t>
  </si>
  <si>
    <t xml:space="preserve"> createdValue_reit is: 475.88546985453246
</t>
  </si>
  <si>
    <t xml:space="preserve"> 475.88546985453246
</t>
  </si>
  <si>
    <t>plotValue_gold_after_creation is: 77800513.48166105</t>
  </si>
  <si>
    <t xml:space="preserve"> plotValue_tb_after_creation  is: 34677093.7516412</t>
  </si>
  <si>
    <t xml:space="preserve"> plotValue_reit_after_creation  is: 53276449.89185165</t>
  </si>
  <si>
    <t xml:space="preserve">total_value_after_creation is: 165754057.1251539
</t>
  </si>
  <si>
    <t xml:space="preserve"> 165754057.1251539
</t>
  </si>
  <si>
    <t>total_amount_gtncps_before_creation is: 111122195.31746127</t>
  </si>
  <si>
    <t>creation_amount_gtbcps is: 992.5856215506792</t>
  </si>
  <si>
    <t xml:space="preserve">total_amount_gtbcps_new is: 111123187.90308282
</t>
  </si>
  <si>
    <t xml:space="preserve"> 111123187.90308282
</t>
  </si>
  <si>
    <t>payout of tranche of gold is: -208.32846103862704</t>
  </si>
  <si>
    <t xml:space="preserve"> payout of tranche of Treausry Bill Option is: -43.45355299323052</t>
  </si>
  <si>
    <t xml:space="preserve"> payout of tranche of Collar of REIT is: -76.96456831233989
</t>
  </si>
  <si>
    <t xml:space="preserve"> -76.96456831233989
</t>
  </si>
  <si>
    <t>Collateral size of tranche of gold is: 77800513.48166105</t>
  </si>
  <si>
    <t xml:space="preserve"> collateral size of tranche of Treausry Bill Option is: 34677093.7516412</t>
  </si>
  <si>
    <t xml:space="preserve"> collateral size of tranche of Collar of REIT is: 53276449.89185165
</t>
  </si>
  <si>
    <t xml:space="preserve"> 53276449.89185165
</t>
  </si>
  <si>
    <t>Collateral ratio of tranche of gold is: 0.700065828519762</t>
  </si>
  <si>
    <t xml:space="preserve"> collateral ratio of tranche of Treausry Bill Option is: 0.3120319813007724</t>
  </si>
  <si>
    <t xml:space="preserve"> collateral ratio of tranche of Collar of REIT is: 0.4793930061004323
</t>
  </si>
  <si>
    <t xml:space="preserve"> 0.4793930061004323
</t>
  </si>
  <si>
    <t xml:space="preserve">date is: 2019-05-17 00:00:00
</t>
  </si>
  <si>
    <t xml:space="preserve"> 2019-05-17 00</t>
  </si>
  <si>
    <t>current price of gold is: 1277.53</t>
  </si>
  <si>
    <t xml:space="preserve"> predicted price of gold is: 1283.5286123653723
</t>
  </si>
  <si>
    <t xml:space="preserve"> 1283.5286123653723
</t>
  </si>
  <si>
    <t>current price of tb is: 99.19726563</t>
  </si>
  <si>
    <t xml:space="preserve"> current price of tb option is: 4.308779488208094</t>
  </si>
  <si>
    <t xml:space="preserve"> predicted price of tb is: 99.39503039274928
</t>
  </si>
  <si>
    <t xml:space="preserve"> 99.39503039274928
</t>
  </si>
  <si>
    <t>current price of reit is: 94.85</t>
  </si>
  <si>
    <t xml:space="preserve"> current price of reit option is: 4.5269548590994475</t>
  </si>
  <si>
    <t xml:space="preserve"> predicted price of reit is: 95.4449019023052
</t>
  </si>
  <si>
    <t xml:space="preserve"> 95.4449019023052
</t>
  </si>
  <si>
    <t>value_ratio_gold_to_total is: 0.3838617284297746</t>
  </si>
  <si>
    <t xml:space="preserve"> risk_ratio_to_gold is: 0.7489071364782641</t>
  </si>
  <si>
    <t xml:space="preserve"> risk_ratio_to_gold_before is: 0.7480388419944687
</t>
  </si>
  <si>
    <t xml:space="preserve"> 0.7480388419944687
</t>
  </si>
  <si>
    <t>value_ratio_tb_to_total is: 0.28838167230203904</t>
  </si>
  <si>
    <t xml:space="preserve"> risk_ratio_tb_to_gold is: 0.1427586544922703</t>
  </si>
  <si>
    <t xml:space="preserve"> risk_ratio_tb_to_gold_before is: 0.14271333482639087
</t>
  </si>
  <si>
    <t xml:space="preserve"> 0.14271333482639087
</t>
  </si>
  <si>
    <t>value_ratio_reit_to_total is: 0.32775659926818634</t>
  </si>
  <si>
    <t xml:space="preserve"> risk_ratio_reit_to_gold is: 0.1925203825088993</t>
  </si>
  <si>
    <t xml:space="preserve"> risk_ratio_reit_to_gold_before is: 0.19411564230765269
</t>
  </si>
  <si>
    <t xml:space="preserve"> 0.19411564230765269
</t>
  </si>
  <si>
    <t>delta_gold is: 0.9853758995441538</t>
  </si>
  <si>
    <t xml:space="preserve"> delta_tb is: 0.9993446109874222</t>
  </si>
  <si>
    <t xml:space="preserve"> delta_reit is: 0.9940304089682953
</t>
  </si>
  <si>
    <t xml:space="preserve"> 0.9940304089682953
</t>
  </si>
  <si>
    <t>delta_gold_risk is: 1.0004967249370758</t>
  </si>
  <si>
    <t xml:space="preserve"> delta_tb_risk is: 1.0000396596981047</t>
  </si>
  <si>
    <t xml:space="preserve"> delta_reit_risk is: 0.9986640659059867
</t>
  </si>
  <si>
    <t xml:space="preserve"> 0.9986640659059867
</t>
  </si>
  <si>
    <t xml:space="preserve">collateral_ratio_tranche_gold is: 0.6894855108707818
</t>
  </si>
  <si>
    <t xml:space="preserve"> 0.6894855108707818
</t>
  </si>
  <si>
    <t xml:space="preserve">collateral_ratio_tranche_tb is: 0.31644280382712725
</t>
  </si>
  <si>
    <t xml:space="preserve"> 0.31644280382712725
</t>
  </si>
  <si>
    <t xml:space="preserve">collateral_ratio_tranche_reit is: 0.48425041860199186
</t>
  </si>
  <si>
    <t xml:space="preserve"> 0.48425041860199186
</t>
  </si>
  <si>
    <t>Total plot size is: 164275528.99677324</t>
  </si>
  <si>
    <t xml:space="preserve"> plot size of gold is: 76662750.95698883</t>
  </si>
  <si>
    <t xml:space="preserve"> plot size of TB is: 34654366.76540824</t>
  </si>
  <si>
    <t xml:space="preserve"> plot size of REIT is: 52958411.274376184
</t>
  </si>
  <si>
    <t xml:space="preserve"> 52958411.274376184
</t>
  </si>
  <si>
    <t xml:space="preserve">collateral ratio is: 1.4781734967903237
</t>
  </si>
  <si>
    <t xml:space="preserve"> 1.4781734967903237
</t>
  </si>
  <si>
    <t>S_gtbcps_0 is: 1.0000984891238354</t>
  </si>
  <si>
    <t xml:space="preserve">stdev_gtbcps is: 0.006475220419135556
</t>
  </si>
  <si>
    <t xml:space="preserve"> 0.006475220419135556
</t>
  </si>
  <si>
    <t>predicted price of GTBCPS is: 1.0000825410775391</t>
  </si>
  <si>
    <t xml:space="preserve"> actual price is: 1.0000984891238354
</t>
  </si>
  <si>
    <t xml:space="preserve"> 1.0000984891238354
</t>
  </si>
  <si>
    <t>predicted amount of GTBCPS is: 111124959.95456104</t>
  </si>
  <si>
    <t xml:space="preserve"> actual amount is: 111123187.90308282
</t>
  </si>
  <si>
    <t>plot sizes of gold is: 76662750.95698883</t>
  </si>
  <si>
    <t xml:space="preserve"> plot sizes of tb is: 34654366.76540824 </t>
  </si>
  <si>
    <t xml:space="preserve"> plot sizes of reit is: 52958411.274376184</t>
  </si>
  <si>
    <t xml:space="preserve"> plot sizes of total is: 164275528.99677324.
</t>
  </si>
  <si>
    <t xml:space="preserve"> 164275528.99677324.
</t>
  </si>
  <si>
    <t>predicted stdevs of gold is: 0.005733582150430165</t>
  </si>
  <si>
    <t xml:space="preserve"> predicted stdevs of tb is: 0.0006668188708529647</t>
  </si>
  <si>
    <t xml:space="preserve"> predicted stdevs of reit is: 0.011349658704896319</t>
  </si>
  <si>
    <t xml:space="preserve"> predicted stdevs of GTBCPS is: 0.006475220419135556.
</t>
  </si>
  <si>
    <t xml:space="preserve"> 0.006475220419135556.
</t>
  </si>
  <si>
    <t>total_value_of_collaterals is: 164274945.03677917</t>
  </si>
  <si>
    <t xml:space="preserve"> createdtionValue_gold is: 1222.495480268815</t>
  </si>
  <si>
    <t xml:space="preserve"> createdValue_tb is: 552.6137529945437</t>
  </si>
  <si>
    <t xml:space="preserve"> createdValue_reit is: 844.4971927483724
</t>
  </si>
  <si>
    <t xml:space="preserve"> 844.4971927483724
</t>
  </si>
  <si>
    <t>plotValue_gold_after_creation is: 76661201.23151483</t>
  </si>
  <si>
    <t xml:space="preserve"> plotValue_tb_after_creation  is: 34653734.7625219</t>
  </si>
  <si>
    <t xml:space="preserve"> plotValue_reit_after_creation  is: 52957389.43631644</t>
  </si>
  <si>
    <t xml:space="preserve">total_value_after_creation is: 164272325.43035316
</t>
  </si>
  <si>
    <t xml:space="preserve"> 164272325.43035316
</t>
  </si>
  <si>
    <t>total_amount_gtncps_before_creation is: 111123187.90308282</t>
  </si>
  <si>
    <t>creation_amount_gtbcps is: 1772.0514782220125</t>
  </si>
  <si>
    <t xml:space="preserve">total_amount_gtbcps_new is: 111124959.95456104
</t>
  </si>
  <si>
    <t xml:space="preserve"> 111124959.95456104
</t>
  </si>
  <si>
    <t>payout of tranche of gold is: -327.2299937346902</t>
  </si>
  <si>
    <t xml:space="preserve"> payout of tranche of Treausry Bill Option is: -79.38913334903268</t>
  </si>
  <si>
    <t xml:space="preserve"> payout of tranche of Collar of REIT is: -177.34086699792314
</t>
  </si>
  <si>
    <t xml:space="preserve"> -177.34086699792314
</t>
  </si>
  <si>
    <t>Collateral size of tranche of gold is: 76661201.23151483</t>
  </si>
  <si>
    <t xml:space="preserve"> collateral size of tranche of Treausry Bill Option is: 34653734.7625219</t>
  </si>
  <si>
    <t xml:space="preserve"> collateral size of tranche of Collar of REIT is: 52957389.43631644
</t>
  </si>
  <si>
    <t xml:space="preserve"> 52957389.43631644
</t>
  </si>
  <si>
    <t>Collateral ratio of tranche of gold is: 0.6898188893074859</t>
  </si>
  <si>
    <t xml:space="preserve"> collateral ratio of tranche of Treausry Bill Option is: 0.3118239792779557</t>
  </si>
  <si>
    <t xml:space="preserve"> collateral ratio of tranche of Collar of REIT is: 0.4765253736536309
</t>
  </si>
  <si>
    <t xml:space="preserve"> 0.4765253736536309
</t>
  </si>
  <si>
    <t xml:space="preserve">date is: 2019-05-20 00:00:00
</t>
  </si>
  <si>
    <t xml:space="preserve"> 2019-05-20 00</t>
  </si>
  <si>
    <t>current price of gold is: 1277.82</t>
  </si>
  <si>
    <t xml:space="preserve"> predicted price of gold is: 1280.5897909589687
</t>
  </si>
  <si>
    <t xml:space="preserve"> 1280.5897909589687
</t>
  </si>
  <si>
    <t>current price of tb is: 99.16796875</t>
  </si>
  <si>
    <t xml:space="preserve"> current price of tb option is: 4.307234623084228</t>
  </si>
  <si>
    <t xml:space="preserve"> predicted price of tb is: 99.3673312133708
</t>
  </si>
  <si>
    <t xml:space="preserve"> 99.3673312133708
</t>
  </si>
  <si>
    <t>current price of reit is: 97.5</t>
  </si>
  <si>
    <t xml:space="preserve"> current price of reit option is: 4.328659617944751</t>
  </si>
  <si>
    <t xml:space="preserve"> predicted price of reit is: 97.96759776055653
</t>
  </si>
  <si>
    <t xml:space="preserve"> 97.96759776055653
</t>
  </si>
  <si>
    <t>value_ratio_gold_to_total is: 0.22942701137231364</t>
  </si>
  <si>
    <t xml:space="preserve"> risk_ratio_to_gold is: 0.7519206994618154</t>
  </si>
  <si>
    <t xml:space="preserve"> risk_ratio_to_gold_before is: 0.7489071364782641
</t>
  </si>
  <si>
    <t xml:space="preserve"> 0.7489071364782641
</t>
  </si>
  <si>
    <t>value_ratio_tb_to_total is: 0.3732899400428044</t>
  </si>
  <si>
    <t xml:space="preserve"> risk_ratio_tb_to_gold is: 0.13612581221304676</t>
  </si>
  <si>
    <t xml:space="preserve"> risk_ratio_tb_to_gold_before is: 0.1427586544922703
</t>
  </si>
  <si>
    <t xml:space="preserve"> 0.1427586544922703
</t>
  </si>
  <si>
    <t>value_ratio_reit_to_total is: 0.39728304858488195</t>
  </si>
  <si>
    <t xml:space="preserve"> risk_ratio_reit_to_gold is: 0.19380166646355632</t>
  </si>
  <si>
    <t xml:space="preserve"> risk_ratio_reit_to_gold_before is: 0.1925203825088993
</t>
  </si>
  <si>
    <t xml:space="preserve"> 0.1925203825088993
</t>
  </si>
  <si>
    <t>delta_gold is: 1.0002270005401046</t>
  </si>
  <si>
    <t xml:space="preserve"> delta_tb is: 0.9997020295279504</t>
  </si>
  <si>
    <t xml:space="preserve"> delta_reit is: 1.0246707575445577
</t>
  </si>
  <si>
    <t xml:space="preserve"> 1.0246707575445577
</t>
  </si>
  <si>
    <t>delta_gold_risk is: 1.0017231120627819</t>
  </si>
  <si>
    <t xml:space="preserve"> delta_tb_risk is: 0.9941957628120782</t>
  </si>
  <si>
    <t xml:space="preserve"> delta_reit_risk is: 1.0010744335891026
</t>
  </si>
  <si>
    <t xml:space="preserve"> 1.0010744335891026
</t>
  </si>
  <si>
    <t xml:space="preserve">collateral_ratio_tranche_gold is: 0.6887886185905329
</t>
  </si>
  <si>
    <t xml:space="preserve"> 0.6887886185905329
</t>
  </si>
  <si>
    <t xml:space="preserve">collateral_ratio_tranche_tb is: 0.31347982916124717
</t>
  </si>
  <si>
    <t xml:space="preserve"> 0.31347982916124717
</t>
  </si>
  <si>
    <t xml:space="preserve">collateral_ratio_tranche_reit is: 0.48764685641332467
</t>
  </si>
  <si>
    <t xml:space="preserve"> 0.48764685641332467
</t>
  </si>
  <si>
    <t>Total plot size is: 165585900.6897084</t>
  </si>
  <si>
    <t xml:space="preserve"> plot size of gold is: 76678603.36559945</t>
  </si>
  <si>
    <t xml:space="preserve"> plot size of TB is: 34643408.97281643</t>
  </si>
  <si>
    <t xml:space="preserve"> plot size of REIT is: 54263888.35129252
</t>
  </si>
  <si>
    <t xml:space="preserve"> 54263888.35129252
</t>
  </si>
  <si>
    <t xml:space="preserve">collateral ratio is: 1.4899643990584215
</t>
  </si>
  <si>
    <t xml:space="preserve"> 1.4899643990584215
</t>
  </si>
  <si>
    <t>S_gtbcps_0 is: 1.0000825410775391</t>
  </si>
  <si>
    <t xml:space="preserve">stdev_gtbcps is: 0.006691002572495027
</t>
  </si>
  <si>
    <t xml:space="preserve"> 0.006691002572495027
</t>
  </si>
  <si>
    <t>predicted price of GTBCPS is: 1.0000830579660345</t>
  </si>
  <si>
    <t xml:space="preserve"> actual price is: 1.0000825410775391
</t>
  </si>
  <si>
    <t xml:space="preserve"> 1.0000825410775391
</t>
  </si>
  <si>
    <t>predicted amount of GTBCPS is: 111124902.52011809</t>
  </si>
  <si>
    <t xml:space="preserve"> actual amount is: 111124959.95456104
</t>
  </si>
  <si>
    <t>plot sizes of gold is: 76678603.36559945</t>
  </si>
  <si>
    <t xml:space="preserve"> plot sizes of tb is: 34643408.97281643 </t>
  </si>
  <si>
    <t xml:space="preserve"> plot sizes of reit is: 54263888.35129252</t>
  </si>
  <si>
    <t xml:space="preserve"> plot sizes of total is: 165585900.6897084.
</t>
  </si>
  <si>
    <t xml:space="preserve"> 165585900.6897084.
</t>
  </si>
  <si>
    <t>predicted stdevs of gold is: 0.005927862889764305</t>
  </si>
  <si>
    <t xml:space="preserve"> predicted stdevs of tb is: 0.0006666680000916831</t>
  </si>
  <si>
    <t xml:space="preserve"> predicted stdevs of reit is: 0.011615455639617332</t>
  </si>
  <si>
    <t xml:space="preserve"> predicted stdevs of GTBCPS is: 0.006691002572495027.
</t>
  </si>
  <si>
    <t xml:space="preserve"> 0.006691002572495027.
</t>
  </si>
  <si>
    <t>total_value_of_collaterals is: 165585919.60220855</t>
  </si>
  <si>
    <t xml:space="preserve"> createdtionValue_gold is: -39.63102280356635</t>
  </si>
  <si>
    <t xml:space="preserve"> createdValue_tb is: -17.905302919669047</t>
  </si>
  <si>
    <t xml:space="preserve"> createdValue_reit is: -28.04606703856103
</t>
  </si>
  <si>
    <t xml:space="preserve"> -28.04606703856103
</t>
  </si>
  <si>
    <t>plotValue_gold_after_creation is: 76678654.75188945</t>
  </si>
  <si>
    <t xml:space="preserve"> plotValue_tb_after_creation  is: 34643429.40656455</t>
  </si>
  <si>
    <t xml:space="preserve"> plotValue_reit_after_creation  is: 54263921.026147306</t>
  </si>
  <si>
    <t xml:space="preserve">total_value_after_creation is: 165586005.1846013
</t>
  </si>
  <si>
    <t xml:space="preserve"> 165586005.1846013
</t>
  </si>
  <si>
    <t>total_amount_gtncps_before_creation is: 111124959.95456104</t>
  </si>
  <si>
    <t>creation_amount_gtbcps is: -57.434442952275276</t>
  </si>
  <si>
    <t xml:space="preserve">total_amount_gtbcps_new is: 111124902.52011809
</t>
  </si>
  <si>
    <t xml:space="preserve"> 111124902.52011809
</t>
  </si>
  <si>
    <t>payout of tranche of gold is: 11.755267186574974</t>
  </si>
  <si>
    <t xml:space="preserve"> payout of tranche of Treausry Bill Option is: 2.5284451991381798</t>
  </si>
  <si>
    <t xml:space="preserve"> payout of tranche of Collar of REIT is: 4.628787751839107
</t>
  </si>
  <si>
    <t xml:space="preserve"> 4.628787751839107
</t>
  </si>
  <si>
    <t>Collateral size of tranche of gold is: 76678654.75188945</t>
  </si>
  <si>
    <t xml:space="preserve"> collateral size of tranche of Treausry Bill Option is: 34643429.40656455</t>
  </si>
  <si>
    <t xml:space="preserve"> collateral size of tranche of Collar of REIT is: 54263921.026147306
</t>
  </si>
  <si>
    <t xml:space="preserve"> 54263921.026147306
</t>
  </si>
  <si>
    <t>Collateral ratio of tranche of gold is: 0.6899645816661907</t>
  </si>
  <si>
    <t xml:space="preserve"> collateral ratio of tranche of Treausry Bill Option is: 0.3117261166790818</t>
  </si>
  <si>
    <t xml:space="preserve"> collateral ratio of tranche of Collar of REIT is: 0.48827387089039104
</t>
  </si>
  <si>
    <t xml:space="preserve"> 0.48827387089039104
</t>
  </si>
  <si>
    <t xml:space="preserve">date is: 2019-05-21 00:00:00
</t>
  </si>
  <si>
    <t xml:space="preserve"> 2019-05-21 00</t>
  </si>
  <si>
    <t>current price of gold is: 1274.68</t>
  </si>
  <si>
    <t xml:space="preserve"> predicted price of gold is: 1275.6302748345443
</t>
  </si>
  <si>
    <t xml:space="preserve"> 1275.6302748345443
</t>
  </si>
  <si>
    <t>current price of tb is: 99.11523438</t>
  </si>
  <si>
    <t xml:space="preserve"> current price of tb option is: 4.305736539118225</t>
  </si>
  <si>
    <t xml:space="preserve"> predicted price of tb is: 99.31614608406458
</t>
  </si>
  <si>
    <t xml:space="preserve"> 99.31614608406458
</t>
  </si>
  <si>
    <t>current price of reit is: 97.4</t>
  </si>
  <si>
    <t xml:space="preserve"> current price of reit option is: 4.323000276691431</t>
  </si>
  <si>
    <t xml:space="preserve"> predicted price of reit is: 98.05546655644774
</t>
  </si>
  <si>
    <t xml:space="preserve"> 98.05546655644774
</t>
  </si>
  <si>
    <t>value_ratio_gold_to_total is: 0.09106270514671296</t>
  </si>
  <si>
    <t xml:space="preserve"> risk_ratio_to_gold is: 0.7528332360746585</t>
  </si>
  <si>
    <t xml:space="preserve"> risk_ratio_to_gold_before is: 0.7519206994618154
</t>
  </si>
  <si>
    <t xml:space="preserve"> 0.7519206994618154
</t>
  </si>
  <si>
    <t>value_ratio_tb_to_total is: 0.43186198902736983</t>
  </si>
  <si>
    <t xml:space="preserve"> risk_ratio_tb_to_gold is: 0.1363785889644292</t>
  </si>
  <si>
    <t xml:space="preserve"> risk_ratio_tb_to_gold_before is: 0.13612581221304676
</t>
  </si>
  <si>
    <t xml:space="preserve"> 0.13612581221304676
</t>
  </si>
  <si>
    <t>value_ratio_reit_to_total is: 0.4770753058259172</t>
  </si>
  <si>
    <t xml:space="preserve"> risk_ratio_reit_to_gold is: 0.19193683612770915</t>
  </si>
  <si>
    <t xml:space="preserve"> risk_ratio_reit_to_gold_before is: 0.19380166646355632
</t>
  </si>
  <si>
    <t xml:space="preserve"> 0.19380166646355632
</t>
  </si>
  <si>
    <t>delta_gold is: 0.9975426898937253</t>
  </si>
  <si>
    <t xml:space="preserve"> delta_tb is: 0.9994758893706113</t>
  </si>
  <si>
    <t xml:space="preserve"> delta_reit is: 0.9989623811051845
</t>
  </si>
  <si>
    <t xml:space="preserve"> 0.9989623811051845
</t>
  </si>
  <si>
    <t>delta_gold_risk is: 1.0005208778074963</t>
  </si>
  <si>
    <t xml:space="preserve"> delta_tb_risk is: 1.0002224901051142</t>
  </si>
  <si>
    <t xml:space="preserve"> delta_reit_risk is: 0.9984379060708037
</t>
  </si>
  <si>
    <t xml:space="preserve"> 0.9984379060708037
</t>
  </si>
  <si>
    <t xml:space="preserve">collateral_ratio_tranche_gold is: 0.6879108072536554
</t>
  </si>
  <si>
    <t xml:space="preserve"> 0.6879108072536554
</t>
  </si>
  <si>
    <t xml:space="preserve">collateral_ratio_tranche_tb is: 0.3122607550101897
</t>
  </si>
  <si>
    <t xml:space="preserve"> 0.3122607550101897
</t>
  </si>
  <si>
    <t xml:space="preserve">collateral_ratio_tranche_reit is: 0.4897337867877968
</t>
  </si>
  <si>
    <t xml:space="preserve"> 0.4897337867877968
</t>
  </si>
  <si>
    <t>Total plot size is: 165323119.69199</t>
  </si>
  <si>
    <t xml:space="preserve"> plot size of gold is: 76490231.51863208</t>
  </si>
  <si>
    <t xml:space="preserve"> plot size of TB is: 34625272.41697409</t>
  </si>
  <si>
    <t xml:space="preserve"> plot size of REIT is: 54207615.7563838
</t>
  </si>
  <si>
    <t xml:space="preserve"> 54207615.7563838
</t>
  </si>
  <si>
    <t xml:space="preserve">collateral ratio is: 1.487599859990067
</t>
  </si>
  <si>
    <t xml:space="preserve"> 1.487599859990067
</t>
  </si>
  <si>
    <t>S_gtbcps_0 is: 1.0000830579660345</t>
  </si>
  <si>
    <t xml:space="preserve">stdev_gtbcps is: 0.006670871840716866
</t>
  </si>
  <si>
    <t xml:space="preserve"> 0.006670871840716866
</t>
  </si>
  <si>
    <t>predicted price of GTBCPS is: 1.000088272389871</t>
  </si>
  <si>
    <t xml:space="preserve"> actual price is: 1.0000830579660345
</t>
  </si>
  <si>
    <t xml:space="preserve"> 1.0000830579660345
</t>
  </si>
  <si>
    <t>predicted amount of GTBCPS is: 111124323.11892268</t>
  </si>
  <si>
    <t xml:space="preserve"> actual amount is: 111124902.52011809
</t>
  </si>
  <si>
    <t>plot sizes of gold is: 76490231.51863208</t>
  </si>
  <si>
    <t xml:space="preserve"> plot sizes of tb is: 34625272.41697409 </t>
  </si>
  <si>
    <t xml:space="preserve"> plot sizes of reit is: 54207615.7563838</t>
  </si>
  <si>
    <t xml:space="preserve"> plot sizes of total is: 165323119.69199.
</t>
  </si>
  <si>
    <t xml:space="preserve"> 165323119.69199.
</t>
  </si>
  <si>
    <t>predicted stdevs of gold is: 0.005918836650955414</t>
  </si>
  <si>
    <t xml:space="preserve"> predicted stdevs of tb is: 0.000669621817456746</t>
  </si>
  <si>
    <t xml:space="preserve"> predicted stdevs of reit is: 0.011565355004579692</t>
  </si>
  <si>
    <t xml:space="preserve"> predicted stdevs of GTBCPS is: 0.006670871840716866.
</t>
  </si>
  <si>
    <t xml:space="preserve"> 0.006670871840716866.
</t>
  </si>
  <si>
    <t>total_value_of_collaterals is: 165323310.43153578</t>
  </si>
  <si>
    <t xml:space="preserve"> createdtionValue_gold is: -398.8200067728129</t>
  </si>
  <si>
    <t xml:space="preserve"> createdValue_tb is: -180.5359439458489</t>
  </si>
  <si>
    <t xml:space="preserve"> createdValue_reit is: -282.63826444654046
</t>
  </si>
  <si>
    <t xml:space="preserve"> -282.63826444654046
</t>
  </si>
  <si>
    <t>plotValue_gold_after_creation is: 76490754.12172137</t>
  </si>
  <si>
    <t xml:space="preserve"> plotValue_tb_after_creation  is: 34625470.79881392</t>
  </si>
  <si>
    <t xml:space="preserve"> plotValue_reit_after_creation  is: 54207947.505215645</t>
  </si>
  <si>
    <t xml:space="preserve">total_value_after_creation is: 165324172.42575094
</t>
  </si>
  <si>
    <t xml:space="preserve"> 165324172.42575094
</t>
  </si>
  <si>
    <t>total_amount_gtncps_before_creation is: 111124902.52011809</t>
  </si>
  <si>
    <t>creation_amount_gtbcps is: -579.4011954069138</t>
  </si>
  <si>
    <t xml:space="preserve">total_amount_gtbcps_new is: 111124323.11892268
</t>
  </si>
  <si>
    <t xml:space="preserve"> 111124323.11892268
</t>
  </si>
  <si>
    <t>payout of tranche of gold is: 123.78308251239581</t>
  </si>
  <si>
    <t xml:space="preserve"> payout of tranche of Treausry Bill Option is: 17.845895875893216</t>
  </si>
  <si>
    <t xml:space="preserve"> payout of tranche of Collar of REIT is: 49.11056739872096
</t>
  </si>
  <si>
    <t xml:space="preserve"> 49.11056739872096
</t>
  </si>
  <si>
    <t>Collateral size of tranche of gold is: 76490754.12172137</t>
  </si>
  <si>
    <t xml:space="preserve"> collateral size of tranche of Treausry Bill Option is: 34625470.79881392</t>
  </si>
  <si>
    <t xml:space="preserve"> collateral size of tranche of Collar of REIT is: 54207947.505215645
</t>
  </si>
  <si>
    <t xml:space="preserve"> 54207947.505215645
</t>
  </si>
  <si>
    <t>Collateral ratio of tranche of gold is: 0.6882705942726907</t>
  </si>
  <si>
    <t xml:space="preserve"> collateral ratio of tranche of Treausry Bill Option is: 0.31156305931756756</t>
  </si>
  <si>
    <t xml:space="preserve"> collateral ratio of tranche of Collar of REIT is: 0.48776792270011887
</t>
  </si>
  <si>
    <t xml:space="preserve"> 0.48776792270011887
</t>
  </si>
  <si>
    <t xml:space="preserve">date is: 2019-05-22 00:00:00
</t>
  </si>
  <si>
    <t xml:space="preserve"> 2019-05-22 00</t>
  </si>
  <si>
    <t>current price of gold is: 1273.34</t>
  </si>
  <si>
    <t xml:space="preserve"> predicted price of gold is: 1273.074524439329
</t>
  </si>
  <si>
    <t xml:space="preserve"> 1273.074524439329
</t>
  </si>
  <si>
    <t>current price of tb is: 99.16601563</t>
  </si>
  <si>
    <t xml:space="preserve"> current price of tb option is: 4.3088396304209375</t>
  </si>
  <si>
    <t xml:space="preserve"> predicted price of tb is: 99.36371809114453
</t>
  </si>
  <si>
    <t xml:space="preserve"> 99.36371809114453
</t>
  </si>
  <si>
    <t>current price of reit is: 96.9</t>
  </si>
  <si>
    <t xml:space="preserve"> current price of reit option is: 4.3840380084937465</t>
  </si>
  <si>
    <t xml:space="preserve"> predicted price of reit is: 97.34396824775163
</t>
  </si>
  <si>
    <t xml:space="preserve"> 97.34396824775163
</t>
  </si>
  <si>
    <t>value_ratio_gold_to_total is: -0.029272624324654307</t>
  </si>
  <si>
    <t xml:space="preserve"> risk_ratio_to_gold is: 0.7531252712282198</t>
  </si>
  <si>
    <t xml:space="preserve"> risk_ratio_to_gold_before is: 0.7528332360746585
</t>
  </si>
  <si>
    <t xml:space="preserve"> 0.7528332360746585
</t>
  </si>
  <si>
    <t>value_ratio_tb_to_total is: 0.49691321233586255</t>
  </si>
  <si>
    <t xml:space="preserve"> risk_ratio_tb_to_gold is: 0.13599125325060746</t>
  </si>
  <si>
    <t xml:space="preserve"> risk_ratio_tb_to_gold_before is: 0.1363785889644292
</t>
  </si>
  <si>
    <t xml:space="preserve"> 0.1363785889644292
</t>
  </si>
  <si>
    <t>value_ratio_reit_to_total is: 0.5323594119887918</t>
  </si>
  <si>
    <t xml:space="preserve"> risk_ratio_reit_to_gold is: 0.19180909843480273</t>
  </si>
  <si>
    <t xml:space="preserve"> risk_ratio_reit_to_gold_before is: 0.19193683612770915
</t>
  </si>
  <si>
    <t xml:space="preserve"> 0.19193683612770915
</t>
  </si>
  <si>
    <t>delta_gold is: 0.9989487557661529</t>
  </si>
  <si>
    <t xml:space="preserve"> delta_tb is: 1.0005210194878642</t>
  </si>
  <si>
    <t xml:space="preserve"> delta_reit is: 0.995684729441683
</t>
  </si>
  <si>
    <t xml:space="preserve"> 0.995684729441683
</t>
  </si>
  <si>
    <t>delta_gold_risk is: 1.000166607494399</t>
  </si>
  <si>
    <t xml:space="preserve"> delta_tb_risk is: 0.9996591490568519</t>
  </si>
  <si>
    <t xml:space="preserve"> delta_reit_risk is: 0.9998928318271281
</t>
  </si>
  <si>
    <t xml:space="preserve"> 0.9998928318271281
</t>
  </si>
  <si>
    <t xml:space="preserve">collateral_ratio_tranche_gold is: 0.6874325223690149
</t>
  </si>
  <si>
    <t xml:space="preserve"> 0.6874325223690149
</t>
  </si>
  <si>
    <t xml:space="preserve">collateral_ratio_tranche_tb is: 0.3121598340903003
</t>
  </si>
  <si>
    <t xml:space="preserve"> 0.3121598340903003
</t>
  </si>
  <si>
    <t xml:space="preserve">collateral_ratio_tranche_reit is: 0.48622626790700146
</t>
  </si>
  <si>
    <t xml:space="preserve"> 0.48622626790700146
</t>
  </si>
  <si>
    <t>Total plot size is: 165027880.54670447</t>
  </si>
  <si>
    <t xml:space="preserve"> plot size of gold is: 76410343.6575083</t>
  </si>
  <si>
    <t xml:space="preserve"> plot size of TB is: 34643511.34387657</t>
  </si>
  <si>
    <t xml:space="preserve"> plot size of REIT is: 53974025.545319594
</t>
  </si>
  <si>
    <t xml:space="preserve"> 53974025.545319594
</t>
  </si>
  <si>
    <t xml:space="preserve">collateral ratio is: 1.4849432581063826
</t>
  </si>
  <si>
    <t xml:space="preserve"> 1.4849432581063826
</t>
  </si>
  <si>
    <t>S_gtbcps_0 is: 1.000088272389871</t>
  </si>
  <si>
    <t xml:space="preserve">stdev_gtbcps is: 0.006669308147883727
</t>
  </si>
  <si>
    <t xml:space="preserve"> 0.006669308147883727
</t>
  </si>
  <si>
    <t>predicted price of GTBCPS is: 1.0000986676658088</t>
  </si>
  <si>
    <t xml:space="preserve"> actual price is: 1.000088272389871
</t>
  </si>
  <si>
    <t xml:space="preserve"> 1.000088272389871
</t>
  </si>
  <si>
    <t>predicted amount of GTBCPS is: 111123168.06488694</t>
  </si>
  <si>
    <t xml:space="preserve"> actual amount is: 111124323.11892268
</t>
  </si>
  <si>
    <t>plot sizes of gold is: 76410343.6575083</t>
  </si>
  <si>
    <t xml:space="preserve"> plot sizes of tb is: 34643511.34387657 </t>
  </si>
  <si>
    <t xml:space="preserve"> plot sizes of reit is: 53974025.545319594</t>
  </si>
  <si>
    <t xml:space="preserve"> plot sizes of total is: 165027880.54670447.
</t>
  </si>
  <si>
    <t xml:space="preserve"> 165027880.54670447.
</t>
  </si>
  <si>
    <t>predicted stdevs of gold is: 0.005919147409152304</t>
  </si>
  <si>
    <t xml:space="preserve"> predicted stdevs of tb is: 0.000667679666874736</t>
  </si>
  <si>
    <t xml:space="preserve"> predicted stdevs of reit is: 0.011583477908775433</t>
  </si>
  <si>
    <t xml:space="preserve"> predicted stdevs of GTBCPS is: 0.006669308147883727.
</t>
  </si>
  <si>
    <t xml:space="preserve"> 0.006669308147883727.
</t>
  </si>
  <si>
    <t>total_value_of_collaterals is: 165028260.90179858</t>
  </si>
  <si>
    <t xml:space="preserve"> createdtionValue_gold is: -794.2387945312612</t>
  </si>
  <si>
    <t xml:space="preserve"> createdValue_tb is: -360.0974448255083</t>
  </si>
  <si>
    <t xml:space="preserve"> createdValue_reit is: -561.0266510727012
</t>
  </si>
  <si>
    <t xml:space="preserve"> -561.0266510727012
</t>
  </si>
  <si>
    <t>plotValue_gold_after_creation is: 76411358.86831084</t>
  </si>
  <si>
    <t xml:space="preserve"> plotValue_tb_after_creation  is: 34643907.18960363</t>
  </si>
  <si>
    <t xml:space="preserve"> plotValue_reit_after_creation  is: 53974710.20677454</t>
  </si>
  <si>
    <t xml:space="preserve">total_value_after_creation is: 165029976.264689
</t>
  </si>
  <si>
    <t xml:space="preserve"> 165029976.264689
</t>
  </si>
  <si>
    <t>total_amount_gtncps_before_creation is: 111124323.11892268</t>
  </si>
  <si>
    <t>creation_amount_gtbcps is: -1155.0540357381105</t>
  </si>
  <si>
    <t xml:space="preserve">total_amount_gtbcps_new is: 111123168.06488694
</t>
  </si>
  <si>
    <t xml:space="preserve"> 111123168.06488694
</t>
  </si>
  <si>
    <t>payout of tranche of gold is: 220.97200799871413</t>
  </si>
  <si>
    <t xml:space="preserve"> payout of tranche of Treausry Bill Option is: 35.74828222828577</t>
  </si>
  <si>
    <t xml:space="preserve"> payout of tranche of Collar of REIT is: 123.63480387871657
</t>
  </si>
  <si>
    <t xml:space="preserve"> 123.63480387871657
</t>
  </si>
  <si>
    <t>Collateral size of tranche of gold is: 76411358.86831084</t>
  </si>
  <si>
    <t xml:space="preserve"> collateral size of tranche of Treausry Bill Option is: 34643907.18960363</t>
  </si>
  <si>
    <t xml:space="preserve"> collateral size of tranche of Collar of REIT is: 53974710.20677454
</t>
  </si>
  <si>
    <t xml:space="preserve"> 53974710.20677454
</t>
  </si>
  <si>
    <t>Collateral ratio of tranche of gold is: 0.6875526269792362</t>
  </si>
  <si>
    <t xml:space="preserve"> collateral ratio of tranche of Treausry Bill Option is: 0.31172733674436987</t>
  </si>
  <si>
    <t xml:space="preserve"> collateral ratio of tranche of Collar of REIT is: 0.4856667168695151
</t>
  </si>
  <si>
    <t xml:space="preserve"> 0.4856667168695151
</t>
  </si>
  <si>
    <t xml:space="preserve">date is: 2019-05-23 00:00:00
</t>
  </si>
  <si>
    <t xml:space="preserve"> 2019-05-23 00</t>
  </si>
  <si>
    <t>current price of gold is: 1283.45</t>
  </si>
  <si>
    <t xml:space="preserve"> predicted price of gold is: 1280.8744133273988
</t>
  </si>
  <si>
    <t xml:space="preserve"> 1280.8744133273988
</t>
  </si>
  <si>
    <t>current price of tb is: 99.2734375</t>
  </si>
  <si>
    <t xml:space="preserve"> current price of tb option is: 4.3150444288349545</t>
  </si>
  <si>
    <t xml:space="preserve"> predicted price of tb is: 99.46472292033523
</t>
  </si>
  <si>
    <t xml:space="preserve"> 99.46472292033523
</t>
  </si>
  <si>
    <t>current price of reit is: 97.3</t>
  </si>
  <si>
    <t xml:space="preserve"> current price of reit option is: 4.4463973980596165</t>
  </si>
  <si>
    <t xml:space="preserve"> predicted price of reit is: 97.95230639379521
</t>
  </si>
  <si>
    <t xml:space="preserve"> 97.95230639379521
</t>
  </si>
  <si>
    <t>value_ratio_gold_to_total is: -0.3663996163810332</t>
  </si>
  <si>
    <t xml:space="preserve"> risk_ratio_to_gold is: 0.753866286645801</t>
  </si>
  <si>
    <t xml:space="preserve"> risk_ratio_to_gold_before is: 0.7531252712282198
</t>
  </si>
  <si>
    <t xml:space="preserve"> 0.7531252712282198
</t>
  </si>
  <si>
    <t>value_ratio_tb_to_total is: 0.6410646341614936</t>
  </si>
  <si>
    <t xml:space="preserve"> risk_ratio_tb_to_gold is: 0.136723506648871</t>
  </si>
  <si>
    <t xml:space="preserve"> risk_ratio_tb_to_gold_before is: 0.13599125325060746
</t>
  </si>
  <si>
    <t xml:space="preserve"> 0.13599125325060746
</t>
  </si>
  <si>
    <t>value_ratio_reit_to_total is: 0.7253349822195396</t>
  </si>
  <si>
    <t xml:space="preserve"> risk_ratio_reit_to_gold is: 0.18977167918750434</t>
  </si>
  <si>
    <t xml:space="preserve"> risk_ratio_reit_to_gold_before is: 0.19180909843480273
</t>
  </si>
  <si>
    <t xml:space="preserve"> 0.19180909843480273
</t>
  </si>
  <si>
    <t>delta_gold is: 1.0079397490065498</t>
  </si>
  <si>
    <t xml:space="preserve"> delta_tb is: 1.0010981089862658</t>
  </si>
  <si>
    <t xml:space="preserve"> delta_reit is: 1.004564977845049
</t>
  </si>
  <si>
    <t xml:space="preserve"> 1.004564977845049
</t>
  </si>
  <si>
    <t>delta_gold_risk is: 1.00042268252574</t>
  </si>
  <si>
    <t xml:space="preserve"> delta_tb_risk is: 1.0006445942221547</t>
  </si>
  <si>
    <t xml:space="preserve"> delta_reit_risk is: 0.9982904818817259
</t>
  </si>
  <si>
    <t xml:space="preserve"> 0.9982904818817259
</t>
  </si>
  <si>
    <t xml:space="preserve">collateral_ratio_tranche_gold is: 0.692718822124882
</t>
  </si>
  <si>
    <t xml:space="preserve"> 0.692718822124882
</t>
  </si>
  <si>
    <t xml:space="preserve">collateral_ratio_tranche_tb is: 0.30941196528052617
</t>
  </si>
  <si>
    <t xml:space="preserve"> 0.30941196528052617
</t>
  </si>
  <si>
    <t xml:space="preserve">collateral_ratio_tranche_reit is: 0.48486950689746366
</t>
  </si>
  <si>
    <t xml:space="preserve"> 0.48486950689746366
</t>
  </si>
  <si>
    <t>Total plot size is: 165921099.41744393</t>
  </si>
  <si>
    <t xml:space="preserve"> plot size of gold is: 77018045.87897463</t>
  </si>
  <si>
    <t xml:space="preserve"> plot size of TB is: 34681949.97540789</t>
  </si>
  <si>
    <t xml:space="preserve"> plot size of REIT is: 54221103.5630614
</t>
  </si>
  <si>
    <t xml:space="preserve"> 54221103.5630614
</t>
  </si>
  <si>
    <t xml:space="preserve">collateral ratio is: 1.4929805626862143
</t>
  </si>
  <si>
    <t xml:space="preserve"> 1.4929805626862143
</t>
  </si>
  <si>
    <t>S_gtbcps_0 is: 1.0000986676658088</t>
  </si>
  <si>
    <t xml:space="preserve">stdev_gtbcps is: 0.006662724515527886
</t>
  </si>
  <si>
    <t xml:space="preserve"> 0.006662724515527886
</t>
  </si>
  <si>
    <t>predicted price of GTBCPS is: 1.0001202174162727</t>
  </si>
  <si>
    <t xml:space="preserve"> actual price is: 1.0000986676658088
</t>
  </si>
  <si>
    <t xml:space="preserve"> 1.0000986676658088
</t>
  </si>
  <si>
    <t>predicted amount of GTBCPS is: 111120773.67619161</t>
  </si>
  <si>
    <t xml:space="preserve"> actual amount is: 111123168.06488694
</t>
  </si>
  <si>
    <t>plot sizes of gold is: 77018045.87897463</t>
  </si>
  <si>
    <t xml:space="preserve"> plot sizes of tb is: 34681949.97540789 </t>
  </si>
  <si>
    <t xml:space="preserve"> plot sizes of reit is: 54221103.5630614</t>
  </si>
  <si>
    <t xml:space="preserve"> plot sizes of total is: 165921099.41744393.
</t>
  </si>
  <si>
    <t xml:space="preserve"> 165921099.41744393.
</t>
  </si>
  <si>
    <t>predicted stdevs of gold is: 0.005896962290957023</t>
  </si>
  <si>
    <t xml:space="preserve"> predicted stdevs of tb is: 0.000669437111737356</t>
  </si>
  <si>
    <t xml:space="preserve"> predicted stdevs of reit is: 0.01158398923601717</t>
  </si>
  <si>
    <t xml:space="preserve"> predicted stdevs of GTBCPS is: 0.006662724515527886.
</t>
  </si>
  <si>
    <t xml:space="preserve"> 0.006662724515527886.
</t>
  </si>
  <si>
    <t>total_value_of_collaterals is: 165921890.15022257</t>
  </si>
  <si>
    <t xml:space="preserve"> createdtionValue_gold is: -1659.5654605678214</t>
  </si>
  <si>
    <t xml:space="preserve"> createdValue_tb is: -747.3158760954013</t>
  </si>
  <si>
    <t xml:space="preserve"> createdValue_reit is: -1168.3412337003624
</t>
  </si>
  <si>
    <t xml:space="preserve"> -1168.3412337003624
</t>
  </si>
  <si>
    <t>plotValue_gold_after_creation is: 77020147.96055782</t>
  </si>
  <si>
    <t xml:space="preserve"> plotValue_tb_after_creation  is: 34682801.44276326</t>
  </si>
  <si>
    <t xml:space="preserve"> plotValue_reit_after_creation  is: 54222515.96947184</t>
  </si>
  <si>
    <t xml:space="preserve">total_value_after_creation is: 165925465.37279293
</t>
  </si>
  <si>
    <t xml:space="preserve"> 165925465.37279293
</t>
  </si>
  <si>
    <t>total_amount_gtncps_before_creation is: 111123168.06488694</t>
  </si>
  <si>
    <t>creation_amount_gtbcps is: -2394.3886953294277</t>
  </si>
  <si>
    <t xml:space="preserve">total_amount_gtbcps_new is: 111120773.67619161
</t>
  </si>
  <si>
    <t xml:space="preserve"> 111120773.67619161
</t>
  </si>
  <si>
    <t>payout of tranche of gold is: 442.5161226233272</t>
  </si>
  <si>
    <t xml:space="preserve"> payout of tranche of Treausry Bill Option is: 104.15147927518022</t>
  </si>
  <si>
    <t xml:space="preserve"> payout of tranche of Collar of REIT is: 244.06517674351647
</t>
  </si>
  <si>
    <t xml:space="preserve"> 244.06517674351647
</t>
  </si>
  <si>
    <t>Collateral size of tranche of gold is: 77020147.96055782</t>
  </si>
  <si>
    <t xml:space="preserve"> collateral size of tranche of Treausry Bill Option is: 34682801.44276326</t>
  </si>
  <si>
    <t xml:space="preserve"> collateral size of tranche of Collar of REIT is: 54222515.96947184
</t>
  </si>
  <si>
    <t xml:space="preserve"> 54222515.96947184
</t>
  </si>
  <si>
    <t>Collateral ratio of tranche of gold is: 0.6930228074975311</t>
  </si>
  <si>
    <t xml:space="preserve"> collateral ratio of tranche of Treausry Bill Option is: 0.31207382826701513</t>
  </si>
  <si>
    <t xml:space="preserve"> collateral ratio of tranche of Collar of REIT is: 0.48789104204248707
</t>
  </si>
  <si>
    <t xml:space="preserve"> 0.48789104204248707
</t>
  </si>
  <si>
    <t xml:space="preserve">date is: 2019-05-24 00:00:00
</t>
  </si>
  <si>
    <t xml:space="preserve"> 2019-05-24 00</t>
  </si>
  <si>
    <t>current price of gold is: 1284.93</t>
  </si>
  <si>
    <t xml:space="preserve"> predicted price of gold is: 1283.9715458499566
</t>
  </si>
  <si>
    <t xml:space="preserve"> 1283.9715458499566
</t>
  </si>
  <si>
    <t>current price of tb is: 99.25</t>
  </si>
  <si>
    <t xml:space="preserve"> current price of tb option is: 4.3142867935161</t>
  </si>
  <si>
    <t xml:space="preserve"> predicted price of tb is: 99.44206894014955
</t>
  </si>
  <si>
    <t xml:space="preserve"> 99.44206894014955
</t>
  </si>
  <si>
    <t>current price of reit is: 97.35</t>
  </si>
  <si>
    <t xml:space="preserve"> current price of reit option is: 4.43364088486689</t>
  </si>
  <si>
    <t xml:space="preserve"> predicted price of reit is: 97.79368005001218
</t>
  </si>
  <si>
    <t xml:space="preserve"> 97.79368005001218
</t>
  </si>
  <si>
    <t>value_ratio_gold_to_total is: -0.11376009926607948</t>
  </si>
  <si>
    <t xml:space="preserve"> risk_ratio_to_gold is: 0.7544859472057371</t>
  </si>
  <si>
    <t xml:space="preserve"> risk_ratio_to_gold_before is: 0.753866286645801
</t>
  </si>
  <si>
    <t xml:space="preserve"> 0.753866286645801
</t>
  </si>
  <si>
    <t>value_ratio_tb_to_total is: 0.5348648921461717</t>
  </si>
  <si>
    <t xml:space="preserve"> risk_ratio_tb_to_gold is: 0.1351609176613497</t>
  </si>
  <si>
    <t xml:space="preserve"> risk_ratio_tb_to_gold_before is: 0.136723506648871
</t>
  </si>
  <si>
    <t xml:space="preserve"> 0.136723506648871
</t>
  </si>
  <si>
    <t>value_ratio_reit_to_total is: 0.5788952071199077</t>
  </si>
  <si>
    <t xml:space="preserve"> risk_ratio_reit_to_gold is: 0.19024481547858743</t>
  </si>
  <si>
    <t xml:space="preserve"> risk_ratio_reit_to_gold_before is: 0.18977167918750434
</t>
  </si>
  <si>
    <t xml:space="preserve"> 0.18977167918750434
</t>
  </si>
  <si>
    <t>delta_gold is: 1.0011531419221629</t>
  </si>
  <si>
    <t xml:space="preserve"> delta_tb is: 0.9997664302549054</t>
  </si>
  <si>
    <t xml:space="preserve"> delta_reit is: 1.0003660423146146
</t>
  </si>
  <si>
    <t xml:space="preserve"> 1.0003660423146146
</t>
  </si>
  <si>
    <t>delta_gold_risk is: 1.0003533111758032</t>
  </si>
  <si>
    <t xml:space="preserve"> delta_tb_risk is: 0.9986253570209629</t>
  </si>
  <si>
    <t xml:space="preserve"> delta_reit_risk is: 1.0003976698213275
</t>
  </si>
  <si>
    <t xml:space="preserve"> 1.0003976698213275
</t>
  </si>
  <si>
    <t xml:space="preserve">collateral_ratio_tranche_gold is: 0.6935769126753443
</t>
  </si>
  <si>
    <t xml:space="preserve"> 0.6935769126753443
</t>
  </si>
  <si>
    <t xml:space="preserve">collateral_ratio_tranche_tb is: 0.31207055590172544
</t>
  </si>
  <si>
    <t xml:space="preserve"> 0.31207055590172544
</t>
  </si>
  <si>
    <t xml:space="preserve">collateral_ratio_tranche_reit is: 0.48731367557065103
</t>
  </si>
  <si>
    <t xml:space="preserve"> 0.48731367557065103
</t>
  </si>
  <si>
    <t>Total plot size is: 166026027.41641498</t>
  </si>
  <si>
    <t xml:space="preserve"> plot size of gold is: 77108963.12202233</t>
  </si>
  <si>
    <t xml:space="preserve"> plot size of TB is: 34674700.58967111</t>
  </si>
  <si>
    <t xml:space="preserve"> plot size of REIT is: 54242363.70472153
</t>
  </si>
  <si>
    <t xml:space="preserve"> 54242363.70472153
</t>
  </si>
  <si>
    <t xml:space="preserve">collateral ratio is: 1.4939247190562923
</t>
  </si>
  <si>
    <t xml:space="preserve"> 1.4939247190562923
</t>
  </si>
  <si>
    <t>S_gtbcps_0 is: 1.0001202174162727</t>
  </si>
  <si>
    <t xml:space="preserve">stdev_gtbcps is: 0.006683471736436637
</t>
  </si>
  <si>
    <t xml:space="preserve"> 0.006683471736436637
</t>
  </si>
  <si>
    <t>predicted price of GTBCPS is: 1.0001069555785473</t>
  </si>
  <si>
    <t xml:space="preserve"> actual price is: 1.0001202174162727
</t>
  </si>
  <si>
    <t xml:space="preserve"> 1.0001202174162727
</t>
  </si>
  <si>
    <t>predicted amount of GTBCPS is: 111122247.18426012</t>
  </si>
  <si>
    <t xml:space="preserve"> actual amount is: 111120773.67619161
</t>
  </si>
  <si>
    <t>plot sizes of gold is: 77108963.12202233</t>
  </si>
  <si>
    <t xml:space="preserve"> plot sizes of tb is: 34674700.58967111 </t>
  </si>
  <si>
    <t xml:space="preserve"> plot sizes of reit is: 54242363.70472153</t>
  </si>
  <si>
    <t xml:space="preserve"> plot sizes of total is: 166026027.41641498.
</t>
  </si>
  <si>
    <t xml:space="preserve"> 166026027.41641498.
</t>
  </si>
  <si>
    <t>predicted stdevs of gold is: 0.005941892894592637</t>
  </si>
  <si>
    <t xml:space="preserve"> predicted stdevs of tb is: 0.0006648226631603165</t>
  </si>
  <si>
    <t xml:space="preserve"> predicted stdevs of reit is: 0.011585124466493376</t>
  </si>
  <si>
    <t xml:space="preserve"> predicted stdevs of GTBCPS is: 0.006683471736436637.
</t>
  </si>
  <si>
    <t xml:space="preserve"> 0.006683471736436637.
</t>
  </si>
  <si>
    <t>total_value_of_collaterals is: 166025541.1312564</t>
  </si>
  <si>
    <t xml:space="preserve"> createdtionValue_gold is: 1022.4794194585495</t>
  </si>
  <si>
    <t xml:space="preserve"> createdValue_tb is: 459.7943793480364</t>
  </si>
  <si>
    <t xml:space="preserve"> createdValue_reit is: 719.265322595924
</t>
  </si>
  <si>
    <t xml:space="preserve"> 719.265322595924
</t>
  </si>
  <si>
    <t>plotValue_gold_after_creation is: 77107622.67744377</t>
  </si>
  <si>
    <t xml:space="preserve"> plotValue_tb_after_creation  is: 34674195.72195614</t>
  </si>
  <si>
    <t xml:space="preserve"> plotValue_reit_after_creation  is: 54241521.19273508</t>
  </si>
  <si>
    <t xml:space="preserve">total_value_after_creation is: 166023339.59213498
</t>
  </si>
  <si>
    <t xml:space="preserve"> 166023339.59213498
</t>
  </si>
  <si>
    <t>total_amount_gtncps_before_creation is: 111120773.67619161</t>
  </si>
  <si>
    <t>creation_amount_gtbcps is: 1473.5080685019493</t>
  </si>
  <si>
    <t xml:space="preserve">total_amount_gtbcps_new is: 111122247.18426012
</t>
  </si>
  <si>
    <t xml:space="preserve"> 111122247.18426012
</t>
  </si>
  <si>
    <t>payout of tranche of gold is: -317.96515910554257</t>
  </si>
  <si>
    <t xml:space="preserve"> payout of tranche of Treausry Bill Option is: -45.07333562590824</t>
  </si>
  <si>
    <t xml:space="preserve"> payout of tranche of Collar of REIT is: -123.24666385019485
</t>
  </si>
  <si>
    <t xml:space="preserve"> -123.24666385019485
</t>
  </si>
  <si>
    <t>Collateral size of tranche of gold is: 77107622.67744377</t>
  </si>
  <si>
    <t xml:space="preserve"> collateral size of tranche of Treausry Bill Option is: 34674195.72195614</t>
  </si>
  <si>
    <t xml:space="preserve"> collateral size of tranche of Collar of REIT is: 54241521.19273508
</t>
  </si>
  <si>
    <t xml:space="preserve"> 54241521.19273508
</t>
  </si>
  <si>
    <t>Collateral ratio of tranche of gold is: 0.6938340502712587</t>
  </si>
  <si>
    <t xml:space="preserve"> collateral ratio of tranche of Treausry Bill Option is: 0.3120072545655189</t>
  </si>
  <si>
    <t xml:space="preserve"> collateral ratio of tranche of Collar of REIT is: 0.4880790385596847
</t>
  </si>
  <si>
    <t xml:space="preserve"> 0.4880790385596847
</t>
  </si>
  <si>
    <t xml:space="preserve">date is: 2019-05-28 00:00:00
</t>
  </si>
  <si>
    <t xml:space="preserve"> 2019-05-28 00</t>
  </si>
  <si>
    <t>current price of gold is: 1279.33</t>
  </si>
  <si>
    <t xml:space="preserve"> predicted price of gold is: 1280.2200726949711
</t>
  </si>
  <si>
    <t xml:space="preserve"> 1280.2200726949711
</t>
  </si>
  <si>
    <t>current price of tb is: 99.3046875</t>
  </si>
  <si>
    <t xml:space="preserve"> current price of tb option is: 4.318994562534186</t>
  </si>
  <si>
    <t xml:space="preserve"> predicted price of tb is: 99.49188755284241
</t>
  </si>
  <si>
    <t xml:space="preserve"> 99.49188755284241
</t>
  </si>
  <si>
    <t>current price of reit is: 96.05</t>
  </si>
  <si>
    <t xml:space="preserve"> current price of reit option is: 4.545955035852103</t>
  </si>
  <si>
    <t xml:space="preserve"> predicted price of reit is: 96.72372511919859
</t>
  </si>
  <si>
    <t xml:space="preserve"> 96.72372511919859
</t>
  </si>
  <si>
    <t>value_ratio_gold_to_total is: 0.083842982255921</t>
  </si>
  <si>
    <t xml:space="preserve"> risk_ratio_to_gold is: 0.7581824439451815</t>
  </si>
  <si>
    <t xml:space="preserve"> risk_ratio_to_gold_before is: 0.7544859472057371
</t>
  </si>
  <si>
    <t xml:space="preserve"> 0.7544859472057371
</t>
  </si>
  <si>
    <t>value_ratio_tb_to_total is: 0.42447408769344835</t>
  </si>
  <si>
    <t xml:space="preserve"> risk_ratio_tb_to_gold is: 0.13518962216105768</t>
  </si>
  <si>
    <t xml:space="preserve"> risk_ratio_tb_to_gold_before is: 0.1351609176613497
</t>
  </si>
  <si>
    <t xml:space="preserve"> 0.1351609176613497
</t>
  </si>
  <si>
    <t>value_ratio_reit_to_total is: 0.49168293005063063</t>
  </si>
  <si>
    <t xml:space="preserve"> risk_ratio_reit_to_gold is: 0.1837541333768935</t>
  </si>
  <si>
    <t xml:space="preserve"> risk_ratio_reit_to_gold_before is: 0.19024481547858743
</t>
  </si>
  <si>
    <t xml:space="preserve"> 0.19024481547858743
</t>
  </si>
  <si>
    <t>delta_gold is: 0.995641785933864</t>
  </si>
  <si>
    <t xml:space="preserve"> delta_tb is: 1.0005735111094474</t>
  </si>
  <si>
    <t xml:space="preserve"> delta_reit is: 0.9883312697532776
</t>
  </si>
  <si>
    <t xml:space="preserve"> 0.9883312697532776
</t>
  </si>
  <si>
    <t>delta_gold_risk is: 1.0021068830704125</t>
  </si>
  <si>
    <t xml:space="preserve"> delta_tb_risk is: 1.00002528672302</t>
  </si>
  <si>
    <t xml:space="preserve"> delta_reit_risk is: 0.9945467671715217
</t>
  </si>
  <si>
    <t xml:space="preserve"> 0.9945467671715217
</t>
  </si>
  <si>
    <t xml:space="preserve">collateral_ratio_tranche_gold is: 0.6893577767245641
</t>
  </si>
  <si>
    <t xml:space="preserve"> 0.6893577767245641
</t>
  </si>
  <si>
    <t xml:space="preserve">collateral_ratio_tranche_tb is: 0.3135447955644224
</t>
  </si>
  <si>
    <t xml:space="preserve"> 0.3135447955644224
</t>
  </si>
  <si>
    <t xml:space="preserve">collateral_ratio_tranche_reit is: 0.4871518627257938
</t>
  </si>
  <si>
    <t xml:space="preserve"> 0.4871518627257938
</t>
  </si>
  <si>
    <t>Total plot size is: 165074244.42386365</t>
  </si>
  <si>
    <t xml:space="preserve"> plot size of gold is: 76771571.15168463</t>
  </si>
  <si>
    <t xml:space="preserve"> plot size of TB is: 34694081.75841384</t>
  </si>
  <si>
    <t xml:space="preserve"> plot size of REIT is: 53608591.51376518
</t>
  </si>
  <si>
    <t xml:space="preserve"> 53608591.51376518
</t>
  </si>
  <si>
    <t xml:space="preserve">collateral ratio is: 1.4853604465631398
</t>
  </si>
  <si>
    <t xml:space="preserve"> 1.4853604465631398
</t>
  </si>
  <si>
    <t>S_gtbcps_0 is: 1.0001069555785473</t>
  </si>
  <si>
    <t xml:space="preserve">stdev_gtbcps is: 0.0066692707003536775
</t>
  </si>
  <si>
    <t xml:space="preserve"> 0.0066692707003536775
</t>
  </si>
  <si>
    <t>predicted price of GTBCPS is: 1.0001518045876912</t>
  </si>
  <si>
    <t xml:space="preserve"> actual price is: 1.0001069555785473
</t>
  </si>
  <si>
    <t xml:space="preserve"> 1.0001069555785473
</t>
  </si>
  <si>
    <t>predicted amount of GTBCPS is: 111117264.2180172</t>
  </si>
  <si>
    <t xml:space="preserve"> actual amount is: 111122247.18426012
</t>
  </si>
  <si>
    <t>plot sizes of gold is: 76771571.15168463</t>
  </si>
  <si>
    <t xml:space="preserve"> plot sizes of tb is: 34694081.75841384 </t>
  </si>
  <si>
    <t xml:space="preserve"> plot sizes of reit is: 53608591.51376518</t>
  </si>
  <si>
    <t xml:space="preserve"> plot sizes of total is: 165074244.42386365.
</t>
  </si>
  <si>
    <t xml:space="preserve"> 165074244.42386365.
</t>
  </si>
  <si>
    <t>predicted stdevs of gold is: 0.005917413120871763</t>
  </si>
  <si>
    <t xml:space="preserve"> predicted stdevs of tb is: 0.000666255653803261</t>
  </si>
  <si>
    <t xml:space="preserve"> predicted stdevs of reit is: 0.011630982526206049</t>
  </si>
  <si>
    <t xml:space="preserve"> predicted stdevs of GTBCPS is: 0.0066692707003536775.
</t>
  </si>
  <si>
    <t xml:space="preserve"> 0.0066692707003536775.
</t>
  </si>
  <si>
    <t>total_value_of_collaterals is: 165075886.5618254</t>
  </si>
  <si>
    <t xml:space="preserve"> createdtionValue_gold is: -3442.8036532273804</t>
  </si>
  <si>
    <t xml:space="preserve"> createdValue_tb is: -1555.8357188780626</t>
  </si>
  <si>
    <t xml:space="preserve"> createdValue_reit is: -2404.058813857875
</t>
  </si>
  <si>
    <t xml:space="preserve"> -2404.058813857875
</t>
  </si>
  <si>
    <t>plotValue_gold_after_creation is: 76775972.36489248</t>
  </si>
  <si>
    <t xml:space="preserve"> plotValue_tb_after_creation  is: 34695792.20555266</t>
  </si>
  <si>
    <t xml:space="preserve"> plotValue_reit_after_creation  is: 53611524.6895662</t>
  </si>
  <si>
    <t xml:space="preserve">total_value_after_creation is: 165083289.26001135
</t>
  </si>
  <si>
    <t xml:space="preserve"> 165083289.26001135
</t>
  </si>
  <si>
    <t>total_amount_gtncps_before_creation is: 111122247.18426012</t>
  </si>
  <si>
    <t>creation_amount_gtbcps is: -4982.9662429094315</t>
  </si>
  <si>
    <t xml:space="preserve">total_amount_gtbcps_new is: 111117264.2180172
</t>
  </si>
  <si>
    <t xml:space="preserve"> 111117264.2180172
</t>
  </si>
  <si>
    <t>payout of tranche of gold is: 958.4095546356145</t>
  </si>
  <si>
    <t xml:space="preserve"> payout of tranche of Treausry Bill Option is: 154.61141994919868</t>
  </si>
  <si>
    <t xml:space="preserve"> payout of tranche of Collar of REIT is: 529.1169871706298
</t>
  </si>
  <si>
    <t xml:space="preserve"> 529.1169871706298
</t>
  </si>
  <si>
    <t>Collateral size of tranche of gold is: 76775972.36489248</t>
  </si>
  <si>
    <t xml:space="preserve"> collateral size of tranche of Treausry Bill Option is: 34695792.20555266</t>
  </si>
  <si>
    <t xml:space="preserve"> collateral size of tranche of Collar of REIT is: 53611524.6895662
</t>
  </si>
  <si>
    <t xml:space="preserve"> 53611524.6895662
</t>
  </si>
  <si>
    <t>Collateral ratio of tranche of gold is: 0.6908096365418163</t>
  </si>
  <si>
    <t xml:space="preserve"> collateral ratio of tranche of Treausry Bill Option is: 0.31218344574178525</t>
  </si>
  <si>
    <t xml:space="preserve"> collateral ratio of tranche of Collar of REIT is: 0.48238214045970296
</t>
  </si>
  <si>
    <t xml:space="preserve"> 0.48238214045970296
</t>
  </si>
  <si>
    <t xml:space="preserve">date is: 2019-05-29 00:00:00
</t>
  </si>
  <si>
    <t xml:space="preserve"> 2019-05-29 00</t>
  </si>
  <si>
    <t>current price of gold is: 1279.78</t>
  </si>
  <si>
    <t xml:space="preserve"> predicted price of gold is: 1279.0154774700056
</t>
  </si>
  <si>
    <t xml:space="preserve"> 1279.0154774700056
</t>
  </si>
  <si>
    <t>current price of tb is: 99.31835938</t>
  </si>
  <si>
    <t xml:space="preserve"> current price of tb option is: 4.319771425871621</t>
  </si>
  <si>
    <t xml:space="preserve"> predicted price of tb is: 99.50475599605667
</t>
  </si>
  <si>
    <t xml:space="preserve"> 99.50475599605667
</t>
  </si>
  <si>
    <t>current price of reit is: 96.85</t>
  </si>
  <si>
    <t xml:space="preserve"> current price of reit option is: 4.5187977048987875</t>
  </si>
  <si>
    <t xml:space="preserve"> predicted price of reit is: 97.32992643947954
</t>
  </si>
  <si>
    <t xml:space="preserve"> 97.32992643947954
</t>
  </si>
  <si>
    <t>value_ratio_gold_to_total is: -0.08747027414821072</t>
  </si>
  <si>
    <t xml:space="preserve"> risk_ratio_to_gold is: 0.7535623542356031</t>
  </si>
  <si>
    <t xml:space="preserve"> risk_ratio_to_gold_before is: 0.7581824439451815
</t>
  </si>
  <si>
    <t xml:space="preserve"> 0.7581824439451815
</t>
  </si>
  <si>
    <t>value_ratio_tb_to_total is: 0.5155580620865323</t>
  </si>
  <si>
    <t xml:space="preserve"> risk_ratio_tb_to_gold is: 0.13698491694515513</t>
  </si>
  <si>
    <t xml:space="preserve"> risk_ratio_tb_to_gold_before is: 0.13518962216105768
</t>
  </si>
  <si>
    <t xml:space="preserve"> 0.13518962216105768
</t>
  </si>
  <si>
    <t>value_ratio_reit_to_total is: 0.5719122120616784</t>
  </si>
  <si>
    <t xml:space="preserve"> risk_ratio_reit_to_gold is: 0.19004528086027744</t>
  </si>
  <si>
    <t xml:space="preserve"> risk_ratio_reit_to_gold_before is: 0.1837541333768935
</t>
  </si>
  <si>
    <t xml:space="preserve"> 0.1837541333768935
</t>
  </si>
  <si>
    <t>delta_gold is: 1.0003517466173701</t>
  </si>
  <si>
    <t xml:space="preserve"> delta_tb is: 1.000139434760953</t>
  </si>
  <si>
    <t xml:space="preserve"> delta_reit is: 1.0076826416009594
</t>
  </si>
  <si>
    <t xml:space="preserve"> 1.0076826416009594
</t>
  </si>
  <si>
    <t>delta_gold_risk is: 0.9973722353300198</t>
  </si>
  <si>
    <t xml:space="preserve"> delta_tb_risk is: 1.0015814933021319</t>
  </si>
  <si>
    <t xml:space="preserve"> delta_reit_risk is: 1.0053145727698007
</t>
  </si>
  <si>
    <t xml:space="preserve"> 1.0053145727698007
</t>
  </si>
  <si>
    <t xml:space="preserve">collateral_ratio_tranche_gold is: 0.6928733345640553
</t>
  </si>
  <si>
    <t xml:space="preserve"> 0.6928733345640553
</t>
  </si>
  <si>
    <t xml:space="preserve">collateral_ratio_tranche_tb is: 0.31162435696720725
</t>
  </si>
  <si>
    <t xml:space="preserve"> 0.31162435696720725
</t>
  </si>
  <si>
    <t xml:space="preserve">collateral_ratio_tranche_reit is: 0.4833483995889311
</t>
  </si>
  <si>
    <t xml:space="preserve"> 0.4833483995889311
</t>
  </si>
  <si>
    <t>Total plot size is: 165527010.87794918</t>
  </si>
  <si>
    <t xml:space="preserve"> plot size of gold is: 76802978.05346714</t>
  </si>
  <si>
    <t xml:space="preserve"> plot size of TB is: 34700630.005044915</t>
  </si>
  <si>
    <t xml:space="preserve"> plot size of REIT is: 54023402.81943713
</t>
  </si>
  <si>
    <t xml:space="preserve"> 54023402.81943713
</t>
  </si>
  <si>
    <t xml:space="preserve">collateral ratio is: 1.4894345005427687
</t>
  </si>
  <si>
    <t xml:space="preserve"> 1.4894345005427687
</t>
  </si>
  <si>
    <t>S_gtbcps_0 is: 1.0001518045876912</t>
  </si>
  <si>
    <t xml:space="preserve">stdev_gtbcps is: 0.006618719252686268
</t>
  </si>
  <si>
    <t xml:space="preserve"> 0.006618719252686268
</t>
  </si>
  <si>
    <t>predicted price of GTBCPS is: 1.0001558355788156</t>
  </si>
  <si>
    <t xml:space="preserve"> actual price is: 1.0001518045876912
</t>
  </si>
  <si>
    <t xml:space="preserve"> 1.0001518045876912
</t>
  </si>
  <si>
    <t>predicted amount of GTBCPS is: 111116816.37510122</t>
  </si>
  <si>
    <t xml:space="preserve"> actual amount is: 111117264.2180172
</t>
  </si>
  <si>
    <t>plot sizes of gold is: 76802978.05346714</t>
  </si>
  <si>
    <t xml:space="preserve"> plot sizes of tb is: 34700630.005044915 </t>
  </si>
  <si>
    <t xml:space="preserve"> plot sizes of reit is: 54023402.81943713</t>
  </si>
  <si>
    <t xml:space="preserve"> plot sizes of total is: 165527010.87794918.
</t>
  </si>
  <si>
    <t xml:space="preserve"> 165527010.87794918.
</t>
  </si>
  <si>
    <t>predicted stdevs of gold is: 0.0057833021275956594</t>
  </si>
  <si>
    <t xml:space="preserve"> predicted stdevs of tb is: 0.0006629234725336516</t>
  </si>
  <si>
    <t xml:space="preserve"> predicted stdevs of reit is: 0.011631961194918484</t>
  </si>
  <si>
    <t xml:space="preserve"> predicted stdevs of GTBCPS is: 0.006618719252686268.
</t>
  </si>
  <si>
    <t xml:space="preserve"> 0.006618719252686268.
</t>
  </si>
  <si>
    <t>total_value_of_collaterals is: 165527158.6720478</t>
  </si>
  <si>
    <t xml:space="preserve"> createdtionValue_gold is: -309.54550544072254</t>
  </si>
  <si>
    <t xml:space="preserve"> createdValue_tb is: -139.85677994089323</t>
  </si>
  <si>
    <t xml:space="preserve"> createdValue_reit is: -217.7349475972559
</t>
  </si>
  <si>
    <t xml:space="preserve"> -217.7349475972559
</t>
  </si>
  <si>
    <t>plotValue_gold_after_creation is: 76803380.1319262</t>
  </si>
  <si>
    <t xml:space="preserve"> plotValue_tb_after_creation  is: 34700789.52861601</t>
  </si>
  <si>
    <t xml:space="preserve"> plotValue_reit_after_creation  is: 54023656.14873856</t>
  </si>
  <si>
    <t xml:space="preserve">total_value_after_creation is: 165527825.80928075
</t>
  </si>
  <si>
    <t xml:space="preserve"> 165527825.80928075
</t>
  </si>
  <si>
    <t>total_amount_gtncps_before_creation is: 111117264.2180172</t>
  </si>
  <si>
    <t>creation_amount_gtbcps is: -447.842915982008</t>
  </si>
  <si>
    <t xml:space="preserve">total_amount_gtbcps_new is: 111116816.37510122
</t>
  </si>
  <si>
    <t xml:space="preserve"> 111116816.37510122
</t>
  </si>
  <si>
    <t>payout of tranche of gold is: 92.5329536243056</t>
  </si>
  <si>
    <t xml:space="preserve"> payout of tranche of Treausry Bill Option is: 19.666791153291225</t>
  </si>
  <si>
    <t xml:space="preserve"> payout of tranche of Collar of REIT is: 35.59435383300553
</t>
  </si>
  <si>
    <t xml:space="preserve"> 35.59435383300553
</t>
  </si>
  <si>
    <t>Collateral size of tranche of gold is: 76803380.1319262</t>
  </si>
  <si>
    <t xml:space="preserve"> collateral size of tranche of Treausry Bill Option is: 34700789.52861601</t>
  </si>
  <si>
    <t xml:space="preserve"> collateral size of tranche of Collar of REIT is: 54023656.14873856
</t>
  </si>
  <si>
    <t xml:space="preserve"> 54023656.14873856
</t>
  </si>
  <si>
    <t>Collateral ratio of tranche of gold is: 0.691084448829829</t>
  </si>
  <si>
    <t xml:space="preserve"> collateral ratio of tranche of Treausry Bill Option is: 0.3122411535032795</t>
  </si>
  <si>
    <t xml:space="preserve"> collateral ratio of tranche of Collar of REIT is: 0.48611022808101045
</t>
  </si>
  <si>
    <t xml:space="preserve"> 0.48611022808101045
</t>
  </si>
  <si>
    <t xml:space="preserve">date is: 2019-05-30 00:00:00
</t>
  </si>
  <si>
    <t xml:space="preserve"> 2019-05-30 00</t>
  </si>
  <si>
    <t>current price of gold is: 1288.65</t>
  </si>
  <si>
    <t xml:space="preserve"> predicted price of gold is: 1290.343421669315
</t>
  </si>
  <si>
    <t xml:space="preserve"> 1290.343421669315
</t>
  </si>
  <si>
    <t>current price of tb is: 99.38671875</t>
  </si>
  <si>
    <t xml:space="preserve"> current price of tb option is: 4.3220544215807974</t>
  </si>
  <si>
    <t xml:space="preserve"> predicted price of tb is: 99.5707543601384
</t>
  </si>
  <si>
    <t xml:space="preserve"> 99.5707543601384
</t>
  </si>
  <si>
    <t>current price of reit is: 95.3</t>
  </si>
  <si>
    <t xml:space="preserve"> current price of reit option is: 4.600800087789807</t>
  </si>
  <si>
    <t xml:space="preserve"> predicted price of reit is: 95.90698629529189
</t>
  </si>
  <si>
    <t xml:space="preserve"> 95.90698629529189
</t>
  </si>
  <si>
    <t>value_ratio_gold_to_total is: 0.14845072486295965</t>
  </si>
  <si>
    <t xml:space="preserve"> risk_ratio_to_gold is: 0.757028505332078</t>
  </si>
  <si>
    <t xml:space="preserve"> risk_ratio_to_gold_before is: 0.7535623542356031
</t>
  </si>
  <si>
    <t xml:space="preserve"> 0.7535623542356031
</t>
  </si>
  <si>
    <t>value_ratio_tb_to_total is: 0.39501817156805735</t>
  </si>
  <si>
    <t xml:space="preserve"> risk_ratio_tb_to_gold is: 0.13658411445413104</t>
  </si>
  <si>
    <t xml:space="preserve"> risk_ratio_tb_to_gold_before is: 0.13698491694515513
</t>
  </si>
  <si>
    <t xml:space="preserve"> 0.13698491694515513
</t>
  </si>
  <si>
    <t>value_ratio_reit_to_total is: 0.456531103568983</t>
  </si>
  <si>
    <t xml:space="preserve"> risk_ratio_reit_to_gold is: 0.18437010715914906</t>
  </si>
  <si>
    <t xml:space="preserve"> risk_ratio_reit_to_gold_before is: 0.19004528086027744
</t>
  </si>
  <si>
    <t xml:space="preserve"> 0.19004528086027744
</t>
  </si>
  <si>
    <t>delta_gold is: 1.0069308787447844</t>
  </si>
  <si>
    <t xml:space="preserve"> delta_tb is: 1.000681625239281</t>
  </si>
  <si>
    <t xml:space="preserve"> delta_reit is: 0.9855182496947181
</t>
  </si>
  <si>
    <t xml:space="preserve"> 0.9855182496947181
</t>
  </si>
  <si>
    <t>delta_gold_risk is: 1.0019766340718381</t>
  </si>
  <si>
    <t xml:space="preserve"> delta_tb_risk is: 0.999647486536496</t>
  </si>
  <si>
    <t xml:space="preserve"> delta_reit_risk is: 0.9952311279306735
</t>
  </si>
  <si>
    <t xml:space="preserve"> 0.9952311279306735
</t>
  </si>
  <si>
    <t xml:space="preserve">collateral_ratio_tranche_gold is: 0.694501496027085
</t>
  </si>
  <si>
    <t xml:space="preserve"> 0.694501496027085
</t>
  </si>
  <si>
    <t xml:space="preserve">collateral_ratio_tranche_tb is: 0.3104127350045363
</t>
  </si>
  <si>
    <t xml:space="preserve"> 0.3104127350045363
</t>
  </si>
  <si>
    <t xml:space="preserve">collateral_ratio_tranche_reit is: 0.4780527487292017
</t>
  </si>
  <si>
    <t xml:space="preserve"> 0.4780527487292017
</t>
  </si>
  <si>
    <t>Total plot size is: 165301436.55920598</t>
  </si>
  <si>
    <t xml:space="preserve"> plot size of gold is: 77335695.04681015</t>
  </si>
  <si>
    <t xml:space="preserve"> plot size of TB is: 34724442.462581694</t>
  </si>
  <si>
    <t xml:space="preserve"> plot size of REIT is: 53241299.04981413
</t>
  </si>
  <si>
    <t xml:space="preserve"> 53241299.04981413
</t>
  </si>
  <si>
    <t xml:space="preserve">collateral ratio is: 1.4874047522195764
</t>
  </si>
  <si>
    <t xml:space="preserve"> 1.4874047522195764
</t>
  </si>
  <si>
    <t>S_gtbcps_0 is: 1.0001558355788156</t>
  </si>
  <si>
    <t xml:space="preserve">stdev_gtbcps is: 0.006621321277935337
</t>
  </si>
  <si>
    <t xml:space="preserve"> 0.006621321277935337
</t>
  </si>
  <si>
    <t>predicted price of GTBCPS is: 1.0001914968603636</t>
  </si>
  <si>
    <t xml:space="preserve"> actual price is: 1.0001558355788156
</t>
  </si>
  <si>
    <t xml:space="preserve"> 1.0001558355788156
</t>
  </si>
  <si>
    <t>predicted amount of GTBCPS is: 111112854.56570184</t>
  </si>
  <si>
    <t xml:space="preserve"> actual amount is: 111116816.37510122
</t>
  </si>
  <si>
    <t>plot sizes of gold is: 77335695.04681015</t>
  </si>
  <si>
    <t xml:space="preserve"> plot sizes of tb is: 34724442.462581694 </t>
  </si>
  <si>
    <t xml:space="preserve"> plot sizes of reit is: 53241299.04981413</t>
  </si>
  <si>
    <t xml:space="preserve"> plot sizes of total is: 165301436.55920598.
</t>
  </si>
  <si>
    <t xml:space="preserve"> 165301436.55920598.
</t>
  </si>
  <si>
    <t>predicted stdevs of gold is: 0.0057777895475358155</t>
  </si>
  <si>
    <t xml:space="preserve"> predicted stdevs of tb is: 0.0006624895167922497</t>
  </si>
  <si>
    <t xml:space="preserve"> predicted stdevs of reit is: 0.011732996390217427</t>
  </si>
  <si>
    <t xml:space="preserve"> predicted stdevs of GTBCPS is: 0.006621321277935337.
</t>
  </si>
  <si>
    <t xml:space="preserve"> 0.006621321277935337.
</t>
  </si>
  <si>
    <t>total_value_of_collaterals is: 165302747.93474996</t>
  </si>
  <si>
    <t xml:space="preserve"> createdtionValue_gold is: -2757.486805818708</t>
  </si>
  <si>
    <t xml:space="preserve"> createdValue_tb is: -1238.1307426417545</t>
  </si>
  <si>
    <t xml:space="preserve"> createdValue_reit is: -1898.3717930175833
</t>
  </si>
  <si>
    <t xml:space="preserve"> -1898.3717930175833
</t>
  </si>
  <si>
    <t>plotValue_gold_after_creation is: 77339196.35476989</t>
  </si>
  <si>
    <t xml:space="preserve"> plotValue_tb_after_creation  is: 34725836.73509813</t>
  </si>
  <si>
    <t xml:space="preserve"> plotValue_reit_after_creation  is: 53243608.83422341</t>
  </si>
  <si>
    <t xml:space="preserve">total_value_after_creation is: 165308641.92409143
</t>
  </si>
  <si>
    <t xml:space="preserve"> 165308641.92409143
</t>
  </si>
  <si>
    <t>total_amount_gtncps_before_creation is: 111116816.37510122</t>
  </si>
  <si>
    <t>creation_amount_gtbcps is: -3961.80939938128</t>
  </si>
  <si>
    <t xml:space="preserve">total_amount_gtbcps_new is: 111112854.56570184
</t>
  </si>
  <si>
    <t xml:space="preserve"> 111112854.56570184
</t>
  </si>
  <si>
    <t>payout of tranche of gold is: 743.8211539292013</t>
  </si>
  <si>
    <t xml:space="preserve"> payout of tranche of Treausry Bill Option is: 156.14177379826438</t>
  </si>
  <si>
    <t xml:space="preserve"> payout of tranche of Collar of REIT is: 411.4126162684774
</t>
  </si>
  <si>
    <t xml:space="preserve"> 411.4126162684774
</t>
  </si>
  <si>
    <t>Collateral size of tranche of gold is: 77339196.35476989</t>
  </si>
  <si>
    <t xml:space="preserve"> collateral size of tranche of Treausry Bill Option is: 34725836.73509813</t>
  </si>
  <si>
    <t xml:space="preserve"> collateral size of tranche of Collar of REIT is: 53243608.83422341
</t>
  </si>
  <si>
    <t xml:space="preserve"> 53243608.83422341
</t>
  </si>
  <si>
    <t>Collateral ratio of tranche of gold is: 0.6958837689879848</t>
  </si>
  <si>
    <t xml:space="preserve"> collateral ratio of tranche of Treausry Bill Option is: 0.31245664924718497</t>
  </si>
  <si>
    <t xml:space="preserve"> collateral ratio of tranche of Collar of REIT is: 0.4790761339194625
</t>
  </si>
  <si>
    <t xml:space="preserve"> 0.4790761339194625
</t>
  </si>
  <si>
    <t xml:space="preserve">date is: 2019-05-31 00:00:00
</t>
  </si>
  <si>
    <t xml:space="preserve"> 2019-05-31 00</t>
  </si>
  <si>
    <t>current price of gold is: 1305.58</t>
  </si>
  <si>
    <t xml:space="preserve"> predicted price of gold is: 1299.206125520501
</t>
  </si>
  <si>
    <t xml:space="preserve"> 1299.206125520501
</t>
  </si>
  <si>
    <t>current price of tb is: 99.60742188</t>
  </si>
  <si>
    <t xml:space="preserve"> current price of tb option is: 4.32809210114076</t>
  </si>
  <si>
    <t xml:space="preserve"> predicted price of tb is: 99.785213599517
</t>
  </si>
  <si>
    <t xml:space="preserve"> 99.785213599517
</t>
  </si>
  <si>
    <t>current price of reit is: 93.8</t>
  </si>
  <si>
    <t xml:space="preserve"> current price of reit option is: 4.736239618059258</t>
  </si>
  <si>
    <t xml:space="preserve"> predicted price of reit is: 94.29356570919114
</t>
  </si>
  <si>
    <t xml:space="preserve"> 94.29356570919114
</t>
  </si>
  <si>
    <t>value_ratio_gold_to_total is: -1.8959624810355575</t>
  </si>
  <si>
    <t xml:space="preserve"> risk_ratio_to_gold is: 0.754224091232543</t>
  </si>
  <si>
    <t xml:space="preserve"> risk_ratio_to_gold_before is: 0.757028505332078
</t>
  </si>
  <si>
    <t xml:space="preserve"> 0.757028505332078
</t>
  </si>
  <si>
    <t>value_ratio_tb_to_total is: 1.3403129753104035</t>
  </si>
  <si>
    <t xml:space="preserve"> risk_ratio_tb_to_gold is: 0.14032115326124128</t>
  </si>
  <si>
    <t xml:space="preserve"> risk_ratio_tb_to_gold_before is: 0.13658411445413104
</t>
  </si>
  <si>
    <t xml:space="preserve"> 0.13658411445413104
</t>
  </si>
  <si>
    <t>value_ratio_reit_to_total is: 1.555649505725154</t>
  </si>
  <si>
    <t xml:space="preserve"> risk_ratio_reit_to_gold is: 0.18554474206678165</t>
  </si>
  <si>
    <t xml:space="preserve"> risk_ratio_reit_to_gold_before is: 0.18437010715914906
</t>
  </si>
  <si>
    <t xml:space="preserve"> 0.18437010715914906
</t>
  </si>
  <si>
    <t>delta_gold is: 1.0131377798471266</t>
  </si>
  <si>
    <t xml:space="preserve"> delta_tb is: 1.0021863223585223</t>
  </si>
  <si>
    <t xml:space="preserve"> delta_reit is: 0.9863408454333558
</t>
  </si>
  <si>
    <t xml:space="preserve"> 0.9863408454333558
</t>
  </si>
  <si>
    <t>delta_gold_risk is: 0.9984038881036794</t>
  </si>
  <si>
    <t xml:space="preserve"> delta_tb_risk is: 1.0032879562186252</t>
  </si>
  <si>
    <t xml:space="preserve"> delta_reit_risk is: 1.0009917802725115
</t>
  </si>
  <si>
    <t xml:space="preserve"> 1.0009917802725115
</t>
  </si>
  <si>
    <t xml:space="preserve">collateral_ratio_tranche_gold is: 0.7061532363252617
</t>
  </si>
  <si>
    <t xml:space="preserve"> 0.7061532363252617
</t>
  </si>
  <si>
    <t xml:space="preserve">collateral_ratio_tranche_tb is: 0.3080662577970203
</t>
  </si>
  <si>
    <t xml:space="preserve"> 0.3080662577970203
</t>
  </si>
  <si>
    <t xml:space="preserve">collateral_ratio_tranche_reit is: 0.4659427221163851
</t>
  </si>
  <si>
    <t xml:space="preserve"> 0.4659427221163851
</t>
  </si>
  <si>
    <t>Total plot size is: 165673366.44987383</t>
  </si>
  <si>
    <t xml:space="preserve"> plot size of gold is: 78355261.69003254</t>
  </si>
  <si>
    <t xml:space="preserve"> plot size of TB is: 34801758.608370475</t>
  </si>
  <si>
    <t xml:space="preserve"> plot size of REIT is: 52516346.15147081
</t>
  </si>
  <si>
    <t xml:space="preserve"> 52516346.15147081
</t>
  </si>
  <si>
    <t xml:space="preserve">collateral ratio is: 1.4907514278346652
</t>
  </si>
  <si>
    <t xml:space="preserve"> 1.4907514278346652
</t>
  </si>
  <si>
    <t>S_gtbcps_0 is: 1.0001914968603636</t>
  </si>
  <si>
    <t xml:space="preserve">stdev_gtbcps is: 0.006595123548435393
</t>
  </si>
  <si>
    <t xml:space="preserve"> 0.006595123548435393
</t>
  </si>
  <si>
    <t>predicted price of GTBCPS is: 1.000181973971524</t>
  </si>
  <si>
    <t xml:space="preserve"> actual price is: 1.0001914968603636
</t>
  </si>
  <si>
    <t xml:space="preserve"> 1.0001914968603636
</t>
  </si>
  <si>
    <t>predicted amount of GTBCPS is: 111113912.48855008</t>
  </si>
  <si>
    <t xml:space="preserve"> actual amount is: 111112854.56570184
</t>
  </si>
  <si>
    <t>plot sizes of gold is: 78355261.69003254</t>
  </si>
  <si>
    <t xml:space="preserve"> plot sizes of tb is: 34801758.608370475 </t>
  </si>
  <si>
    <t xml:space="preserve"> plot sizes of reit is: 52516346.15147081</t>
  </si>
  <si>
    <t xml:space="preserve"> plot sizes of total is: 165673366.44987383.
</t>
  </si>
  <si>
    <t xml:space="preserve"> 165673366.44987383.
</t>
  </si>
  <si>
    <t>predicted stdevs of gold is: 0.005736709928752553</t>
  </si>
  <si>
    <t xml:space="preserve"> predicted stdevs of tb is: 0.0006777335328333148</t>
  </si>
  <si>
    <t xml:space="preserve"> predicted stdevs of reit is: 0.011797252461500509</t>
  </si>
  <si>
    <t xml:space="preserve"> predicted stdevs of GTBCPS is: 0.006595123548435393.
</t>
  </si>
  <si>
    <t xml:space="preserve"> 0.006595123548435393.
</t>
  </si>
  <si>
    <t>total_value_of_collaterals is: 165673013.6903461</t>
  </si>
  <si>
    <t xml:space="preserve"> createdtionValue_gold is: 746.0233123533062</t>
  </si>
  <si>
    <t xml:space="preserve"> createdValue_tb is: 331.3494851162977</t>
  </si>
  <si>
    <t xml:space="preserve"> createdValue_reit is: 500.0108315856718
</t>
  </si>
  <si>
    <t xml:space="preserve"> 500.0108315856718
</t>
  </si>
  <si>
    <t>plotValue_gold_after_creation is: 78354276.91733432</t>
  </si>
  <si>
    <t xml:space="preserve"> plotValue_tb_after_creation  is: 34801391.43550382</t>
  </si>
  <si>
    <t xml:space="preserve"> plotValue_reit_after_creation  is: 52515767.953878894</t>
  </si>
  <si>
    <t xml:space="preserve">total_value_after_creation is: 165671436.30671704
</t>
  </si>
  <si>
    <t xml:space="preserve"> 165671436.30671704
</t>
  </si>
  <si>
    <t>total_amount_gtncps_before_creation is: 111112854.56570184</t>
  </si>
  <si>
    <t>creation_amount_gtbcps is: 1057.922848239541</t>
  </si>
  <si>
    <t xml:space="preserve">total_amount_gtbcps_new is: 111113912.48855008
</t>
  </si>
  <si>
    <t xml:space="preserve"> 111113912.48855008
</t>
  </si>
  <si>
    <t>payout of tranche of gold is: -238.74938586791998</t>
  </si>
  <si>
    <t xml:space="preserve"> payout of tranche of Treausry Bill Option is: -35.82338154676494</t>
  </si>
  <si>
    <t xml:space="preserve"> payout of tranche of Collar of REIT is: -78.18676033011654
</t>
  </si>
  <si>
    <t xml:space="preserve"> -78.18676033011654
</t>
  </si>
  <si>
    <t>Collateral size of tranche of gold is: 78354276.91733432</t>
  </si>
  <si>
    <t xml:space="preserve"> collateral size of tranche of Treausry Bill Option is: 34801391.43550382</t>
  </si>
  <si>
    <t xml:space="preserve"> collateral size of tranche of Collar of REIT is: 52515767.953878894
</t>
  </si>
  <si>
    <t xml:space="preserve"> 52515767.953878894
</t>
  </si>
  <si>
    <t>Collateral ratio of tranche of gold is: 0.7050491266629051</t>
  </si>
  <si>
    <t xml:space="preserve"> collateral ratio of tranche of Treausry Bill Option is: 0.31315062308778213</t>
  </si>
  <si>
    <t xml:space="preserve"> collateral ratio of tranche of Collar of REIT is: 0.4725485039058893
</t>
  </si>
  <si>
    <t xml:space="preserve"> 0.4725485039058893
</t>
  </si>
  <si>
    <t xml:space="preserve">date is: 2019-06-03 00:00:00
</t>
  </si>
  <si>
    <t xml:space="preserve"> 2019-06-03 00</t>
  </si>
  <si>
    <t>current price of gold is: 1325.31</t>
  </si>
  <si>
    <t xml:space="preserve"> predicted price of gold is: 1315.4395635067672
</t>
  </si>
  <si>
    <t xml:space="preserve"> 1315.4395635067672
</t>
  </si>
  <si>
    <t>current price of tb is: 99.74023438</t>
  </si>
  <si>
    <t xml:space="preserve"> current price of tb option is: 4.3334985794379355</t>
  </si>
  <si>
    <t xml:space="preserve"> predicted price of tb is: 99.91243476443677
</t>
  </si>
  <si>
    <t xml:space="preserve"> 99.91243476443677
</t>
  </si>
  <si>
    <t>current price of reit is: 95.85</t>
  </si>
  <si>
    <t xml:space="preserve"> current price of reit option is: 4.68030135675896</t>
  </si>
  <si>
    <t xml:space="preserve"> predicted price of reit is: 96.25279297172571
</t>
  </si>
  <si>
    <t xml:space="preserve"> 96.25279297172571
</t>
  </si>
  <si>
    <t>value_ratio_gold_to_total is: 35.045889489338116</t>
  </si>
  <si>
    <t xml:space="preserve"> risk_ratio_to_gold is: 0.7533478316185475</t>
  </si>
  <si>
    <t xml:space="preserve"> risk_ratio_to_gold_before is: 0.754224091232543
</t>
  </si>
  <si>
    <t xml:space="preserve"> 0.754224091232543
</t>
  </si>
  <si>
    <t>value_ratio_tb_to_total is: -15.997897161735363</t>
  </si>
  <si>
    <t xml:space="preserve"> risk_ratio_tb_to_gold is: 0.14046292838107952</t>
  </si>
  <si>
    <t xml:space="preserve"> risk_ratio_tb_to_gold_before is: 0.14032115326124128
</t>
  </si>
  <si>
    <t xml:space="preserve"> 0.14032115326124128
</t>
  </si>
  <si>
    <t>value_ratio_reit_to_total is: -18.047992327602756</t>
  </si>
  <si>
    <t xml:space="preserve"> risk_ratio_reit_to_gold is: 0.18694515329020778</t>
  </si>
  <si>
    <t xml:space="preserve"> risk_ratio_reit_to_gold_before is: 0.18554474206678165
</t>
  </si>
  <si>
    <t xml:space="preserve"> 0.18554474206678165
</t>
  </si>
  <si>
    <t>delta_gold is: 1.0151120574763706</t>
  </si>
  <si>
    <t xml:space="preserve"> delta_tb is: 1.001329853223435</t>
  </si>
  <si>
    <t xml:space="preserve"> delta_reit is: 1.0202368361775218
</t>
  </si>
  <si>
    <t xml:space="preserve"> 1.0202368361775218
</t>
  </si>
  <si>
    <t>delta_gold_risk is: 0.9995004859308597</t>
  </si>
  <si>
    <t xml:space="preserve"> delta_tb_risk is: 1.0001243291150328</t>
  </si>
  <si>
    <t xml:space="preserve"> delta_reit_risk is: 1.0011812386101808
</t>
  </si>
  <si>
    <t xml:space="preserve"> 1.0011812386101808
</t>
  </si>
  <si>
    <t xml:space="preserve">collateral_ratio_tranche_gold is: 0.7160615524084982
</t>
  </si>
  <si>
    <t xml:space="preserve"> 0.7160615524084982
</t>
  </si>
  <si>
    <t xml:space="preserve">collateral_ratio_tranche_tb is: 0.3088605681260431
</t>
  </si>
  <si>
    <t xml:space="preserve"> 0.3088605681260431
</t>
  </si>
  <si>
    <t xml:space="preserve">collateral_ratio_tranche_reit is: 0.474373809608558
</t>
  </si>
  <si>
    <t xml:space="preserve"> 0.474373809608558
</t>
  </si>
  <si>
    <t>Total plot size is: 167964564.37841117</t>
  </si>
  <si>
    <t xml:space="preserve"> plot size of gold is: 79538371.25362854</t>
  </si>
  <si>
    <t xml:space="preserve"> plot size of TB is: 34847672.17808434</t>
  </si>
  <si>
    <t xml:space="preserve"> plot size of REIT is: 53578520.94669829
</t>
  </si>
  <si>
    <t xml:space="preserve"> 53578520.94669829
</t>
  </si>
  <si>
    <t xml:space="preserve">collateral ratio is: 1.511367937637116
</t>
  </si>
  <si>
    <t xml:space="preserve"> 1.511367937637116
</t>
  </si>
  <si>
    <t>S_gtbcps_0 is: 1.000181973971524</t>
  </si>
  <si>
    <t xml:space="preserve">stdev_gtbcps is: 0.006735668713264708
</t>
  </si>
  <si>
    <t xml:space="preserve"> 0.006735668713264708
</t>
  </si>
  <si>
    <t>predicted price of GTBCPS is: 1.0002100309901596</t>
  </si>
  <si>
    <t xml:space="preserve"> actual price is: 1.000181973971524
</t>
  </si>
  <si>
    <t xml:space="preserve"> 1.000181973971524
</t>
  </si>
  <si>
    <t>predicted amount of GTBCPS is: 111952862.68167388</t>
  </si>
  <si>
    <t xml:space="preserve"> actual amount is: 111113912.48855008
</t>
  </si>
  <si>
    <t>plot sizes of gold is: 79538371.25362854</t>
  </si>
  <si>
    <t xml:space="preserve"> plot sizes of tb is: 34847672.17808434 </t>
  </si>
  <si>
    <t xml:space="preserve"> plot sizes of reit is: 53578520.94669829</t>
  </si>
  <si>
    <t xml:space="preserve"> plot sizes of total is: 167964564.37841117.
</t>
  </si>
  <si>
    <t xml:space="preserve"> 167964564.37841117.
</t>
  </si>
  <si>
    <t>predicted stdevs of gold is: 0.005862549380340777</t>
  </si>
  <si>
    <t xml:space="preserve"> predicted stdevs of tb is: 0.0006872561777799368</t>
  </si>
  <si>
    <t xml:space="preserve"> predicted stdevs of reit is: 0.011965741920473713</t>
  </si>
  <si>
    <t xml:space="preserve"> predicted stdevs of GTBCPS is: 0.006735668713264708.
</t>
  </si>
  <si>
    <t xml:space="preserve"> 0.006735668713264708.
</t>
  </si>
  <si>
    <t>total_value_of_collaterals is: 167965613.4924302</t>
  </si>
  <si>
    <t xml:space="preserve"> createdtionValue_gold is: 596048.201339712</t>
  </si>
  <si>
    <t xml:space="preserve"> createdValue_tb is: 261141.81657203872</t>
  </si>
  <si>
    <t xml:space="preserve"> createdValue_reit is: 401507.4419138953
</t>
  </si>
  <si>
    <t xml:space="preserve"> 401507.4419138953
</t>
  </si>
  <si>
    <t>plotValue_gold_after_creation is: 78943003.08343227</t>
  </si>
  <si>
    <t xml:space="preserve"> plotValue_tb_after_creation  is: 34586664.60954565</t>
  </si>
  <si>
    <t xml:space="preserve"> plotValue_reit_after_creation  is: 53177248.33962663</t>
  </si>
  <si>
    <t xml:space="preserve">total_value_after_creation is: 166706916.03260455
</t>
  </si>
  <si>
    <t xml:space="preserve"> 166706916.03260455
</t>
  </si>
  <si>
    <t>total_amount_gtncps_before_creation is: 111113912.48855008</t>
  </si>
  <si>
    <t>creation_amount_gtbcps is: 838950.1931238025</t>
  </si>
  <si>
    <t xml:space="preserve">total_amount_gtbcps_new is: 111952862.68167388
</t>
  </si>
  <si>
    <t xml:space="preserve"> 111952862.68167388
</t>
  </si>
  <si>
    <t>payout of tranche of gold is: 680.0311434491771</t>
  </si>
  <si>
    <t xml:space="preserve"> payout of tranche of Treausry Bill Option is: 134.24803334742052</t>
  </si>
  <si>
    <t xml:space="preserve"> payout of tranche of Collar of REIT is: 234.83484223282937
</t>
  </si>
  <si>
    <t xml:space="preserve"> 234.83484223282937
</t>
  </si>
  <si>
    <t>Collateral size of tranche of gold is: 78943003.08343227</t>
  </si>
  <si>
    <t xml:space="preserve"> collateral size of tranche of Treausry Bill Option is: 34586664.60954565</t>
  </si>
  <si>
    <t xml:space="preserve"> collateral size of tranche of Collar of REIT is: 53177248.33962663
</t>
  </si>
  <si>
    <t xml:space="preserve"> 53177248.33962663
</t>
  </si>
  <si>
    <t>Collateral ratio of tranche of gold is: 0.7103199259241668</t>
  </si>
  <si>
    <t xml:space="preserve"> collateral ratio of tranche of Treausry Bill Option is: 0.3112067705031665</t>
  </si>
  <si>
    <t xml:space="preserve"> collateral ratio of tranche of Collar of REIT is: 0.47848267263830485
</t>
  </si>
  <si>
    <t xml:space="preserve"> 0.47848267263830485
</t>
  </si>
  <si>
    <t xml:space="preserve">date is: 2019-06-04 00:00:00
</t>
  </si>
  <si>
    <t xml:space="preserve"> 2019-06-04 00</t>
  </si>
  <si>
    <t>current price of gold is: 1325.52</t>
  </si>
  <si>
    <t xml:space="preserve"> predicted price of gold is: 1321.7264497359022
</t>
  </si>
  <si>
    <t xml:space="preserve"> 1321.7264497359022
</t>
  </si>
  <si>
    <t>current price of tb is: 99.65625</t>
  </si>
  <si>
    <t xml:space="preserve"> current price of tb option is: 4.329616738107813</t>
  </si>
  <si>
    <t xml:space="preserve"> predicted price of tb is: 99.83246498573853
</t>
  </si>
  <si>
    <t xml:space="preserve"> 99.83246498573853
</t>
  </si>
  <si>
    <t xml:space="preserve"> current price of reit option is: 4.625907015679516</t>
  </si>
  <si>
    <t xml:space="preserve"> predicted price of reit is: 96.29748450473687
</t>
  </si>
  <si>
    <t xml:space="preserve"> 96.29748450473687
</t>
  </si>
  <si>
    <t>value_ratio_gold_to_total is: -0.6672121800413087</t>
  </si>
  <si>
    <t xml:space="preserve"> risk_ratio_to_gold is: 0.7550197150680618</t>
  </si>
  <si>
    <t xml:space="preserve"> risk_ratio_to_gold_before is: 0.7533478316185475
</t>
  </si>
  <si>
    <t xml:space="preserve"> 0.7533478316185475
</t>
  </si>
  <si>
    <t>value_ratio_tb_to_total is: 0.7924887237738463</t>
  </si>
  <si>
    <t xml:space="preserve"> risk_ratio_tb_to_gold is: 0.13842430347913035</t>
  </si>
  <si>
    <t xml:space="preserve"> risk_ratio_tb_to_gold_before is: 0.14046292838107952
</t>
  </si>
  <si>
    <t xml:space="preserve"> 0.14046292838107952
</t>
  </si>
  <si>
    <t>value_ratio_reit_to_total is: 0.8747234562674624</t>
  </si>
  <si>
    <t xml:space="preserve"> risk_ratio_reit_to_gold is: 0.1860444223605047</t>
  </si>
  <si>
    <t xml:space="preserve"> risk_ratio_reit_to_gold_before is: 0.18694515329020778
</t>
  </si>
  <si>
    <t xml:space="preserve"> 0.18694515329020778
</t>
  </si>
  <si>
    <t>delta_gold is: 1.0001584534938996</t>
  </si>
  <si>
    <t xml:space="preserve"> delta_tb is: 0.9991557310492133</t>
  </si>
  <si>
    <t xml:space="preserve"> delta_reit is: 1.000453650872474
</t>
  </si>
  <si>
    <t xml:space="preserve"> 1.000453650872474
</t>
  </si>
  <si>
    <t>delta_gold_risk is: 1.0009535378088503</t>
  </si>
  <si>
    <t xml:space="preserve"> delta_tb_risk is: 0.9982124584226135</t>
  </si>
  <si>
    <t xml:space="preserve"> delta_reit_risk is: 0.9992411351719106
</t>
  </si>
  <si>
    <t xml:space="preserve"> 0.9992411351719106
</t>
  </si>
  <si>
    <t xml:space="preserve">collateral_ratio_tranche_gold is: 0.7097556997035017
</t>
  </si>
  <si>
    <t xml:space="preserve"> 0.7097556997035017
</t>
  </si>
  <si>
    <t xml:space="preserve">collateral_ratio_tranche_tb is: 0.31145149843044345
</t>
  </si>
  <si>
    <t xml:space="preserve"> 0.31145149843044345
</t>
  </si>
  <si>
    <t xml:space="preserve">collateral_ratio_tranche_reit is: 0.4789873837700946
</t>
  </si>
  <si>
    <t xml:space="preserve"> 0.4789873837700946
</t>
  </si>
  <si>
    <t>Total plot size is: 166714348.28532597</t>
  </si>
  <si>
    <t xml:space="preserve"> plot size of gold is: 78955511.87808977</t>
  </si>
  <si>
    <t xml:space="preserve"> plot size of TB is: 34557464.16250454</t>
  </si>
  <si>
    <t xml:space="preserve"> plot size of REIT is: 53201372.244731665
</t>
  </si>
  <si>
    <t xml:space="preserve"> 53201372.244731665
</t>
  </si>
  <si>
    <t xml:space="preserve">collateral ratio is: 1.4888350013196663
</t>
  </si>
  <si>
    <t xml:space="preserve"> 1.4888350013196663
</t>
  </si>
  <si>
    <t>S_gtbcps_0 is: 1.0002100309901596</t>
  </si>
  <si>
    <t xml:space="preserve">stdev_gtbcps is: 0.006821127636170306
</t>
  </si>
  <si>
    <t xml:space="preserve"> 0.006821127636170306
</t>
  </si>
  <si>
    <t>predicted price of GTBCPS is: 1.0002203425417464</t>
  </si>
  <si>
    <t xml:space="preserve"> actual price is: 1.0002100309901596
</t>
  </si>
  <si>
    <t xml:space="preserve"> 1.0002100309901596
</t>
  </si>
  <si>
    <t>predicted amount of GTBCPS is: 111951708.52826414</t>
  </si>
  <si>
    <t xml:space="preserve"> actual amount is: 111952862.68167388
</t>
  </si>
  <si>
    <t>plot sizes of gold is: 78955511.87808977</t>
  </si>
  <si>
    <t xml:space="preserve"> plot sizes of tb is: 34557464.16250454 </t>
  </si>
  <si>
    <t xml:space="preserve"> plot sizes of reit is: 53201372.244731665</t>
  </si>
  <si>
    <t xml:space="preserve"> plot sizes of total is: 166714348.28532597.
</t>
  </si>
  <si>
    <t xml:space="preserve"> 166714348.28532597.
</t>
  </si>
  <si>
    <t>predicted stdevs of gold is: 0.006039218593885599</t>
  </si>
  <si>
    <t xml:space="preserve"> predicted stdevs of tb is: 0.0006895092624406097</t>
  </si>
  <si>
    <t xml:space="preserve"> predicted stdevs of reit is: 0.011964401189816487</t>
  </si>
  <si>
    <t xml:space="preserve"> predicted stdevs of GTBCPS is: 0.006821127636170306.
</t>
  </si>
  <si>
    <t xml:space="preserve"> 0.006821127636170306.
</t>
  </si>
  <si>
    <t>total_value_of_collaterals is: 166714732.828406</t>
  </si>
  <si>
    <t xml:space="preserve"> createdtionValue_gold is: -813.9854240219618</t>
  </si>
  <si>
    <t xml:space="preserve"> createdValue_tb is: -356.26675962446785</t>
  </si>
  <si>
    <t xml:space="preserve"> createdValue_reit is: -548.4743983669654
</t>
  </si>
  <si>
    <t xml:space="preserve"> -548.4743983669654
</t>
  </si>
  <si>
    <t>plotValue_gold_after_creation is: 78956573.39019741</t>
  </si>
  <si>
    <t xml:space="preserve"> plotValue_tb_after_creation  is: 34557870.107534215</t>
  </si>
  <si>
    <t xml:space="preserve"> plotValue_reit_after_creation  is: 53202008.05725639</t>
  </si>
  <si>
    <t xml:space="preserve">total_value_after_creation is: 166716451.55498803
</t>
  </si>
  <si>
    <t xml:space="preserve"> 166716451.55498803
</t>
  </si>
  <si>
    <t>total_amount_gtncps_before_creation is: 111952862.68167388</t>
  </si>
  <si>
    <t>creation_amount_gtbcps is: -1154.1534097492695</t>
  </si>
  <si>
    <t xml:space="preserve">total_amount_gtbcps_new is: 111951708.52826414
</t>
  </si>
  <si>
    <t xml:space="preserve"> 111951708.52826414
</t>
  </si>
  <si>
    <t>payout of tranche of gold is: 247.52668361210777</t>
  </si>
  <si>
    <t xml:space="preserve"> payout of tranche of Treausry Bill Option is: 49.67827005211677</t>
  </si>
  <si>
    <t xml:space="preserve"> payout of tranche of Collar of REIT is: 87.3381263646362
</t>
  </si>
  <si>
    <t xml:space="preserve"> 87.3381263646362
</t>
  </si>
  <si>
    <t>Collateral size of tranche of gold is: 78956573.39019741</t>
  </si>
  <si>
    <t xml:space="preserve"> collateral size of tranche of Treausry Bill Option is: 34557870.107534215</t>
  </si>
  <si>
    <t xml:space="preserve"> collateral size of tranche of Collar of REIT is: 53202008.05725639
</t>
  </si>
  <si>
    <t xml:space="preserve"> 53202008.05725639
</t>
  </si>
  <si>
    <t>Collateral ratio of tranche of gold is: 0.7051108639816328</t>
  </si>
  <si>
    <t xml:space="preserve"> collateral ratio of tranche of Treausry Bill Option is: 0.3086143256048864</t>
  </si>
  <si>
    <t xml:space="preserve"> collateral ratio of tranche of Collar of REIT is: 0.475113245877856
</t>
  </si>
  <si>
    <t xml:space="preserve"> 0.475113245877856
</t>
  </si>
  <si>
    <t xml:space="preserve">date is: 2019-06-05 00:00:00
</t>
  </si>
  <si>
    <t xml:space="preserve"> 2019-06-05 00</t>
  </si>
  <si>
    <t>current price of gold is: 1330.32</t>
  </si>
  <si>
    <t xml:space="preserve"> predicted price of gold is: 1325.0314218662766
</t>
  </si>
  <si>
    <t xml:space="preserve"> 1325.0314218662766
</t>
  </si>
  <si>
    <t>current price of tb is: 99.69921875</t>
  </si>
  <si>
    <t xml:space="preserve"> current price of tb option is: 4.3295433927078975</t>
  </si>
  <si>
    <t xml:space="preserve"> predicted price of tb is: 99.87550971429148
</t>
  </si>
  <si>
    <t xml:space="preserve"> 99.87550971429148
</t>
  </si>
  <si>
    <t xml:space="preserve"> current price of reit option is: 4.645213691058345</t>
  </si>
  <si>
    <t xml:space="preserve"> predicted price of reit is: 96.01191405672405
</t>
  </si>
  <si>
    <t xml:space="preserve"> 96.01191405672405
</t>
  </si>
  <si>
    <t>value_ratio_gold_to_total is: -1.1953253081825663</t>
  </si>
  <si>
    <t xml:space="preserve"> risk_ratio_to_gold is: 0.7573212575364433</t>
  </si>
  <si>
    <t xml:space="preserve"> risk_ratio_to_gold_before is: 0.7550197150680618
</t>
  </si>
  <si>
    <t xml:space="preserve"> 0.7550197150680618
</t>
  </si>
  <si>
    <t>value_ratio_tb_to_total is: 1.0184094297587598</t>
  </si>
  <si>
    <t xml:space="preserve"> risk_ratio_tb_to_gold is: 0.13812187503819112</t>
  </si>
  <si>
    <t xml:space="preserve"> risk_ratio_tb_to_gold_before is: 0.13842430347913035
</t>
  </si>
  <si>
    <t xml:space="preserve"> 0.13842430347913035
</t>
  </si>
  <si>
    <t>value_ratio_reit_to_total is: 1.1769158784238065</t>
  </si>
  <si>
    <t xml:space="preserve"> risk_ratio_reit_to_gold is: 0.18232171484992013</t>
  </si>
  <si>
    <t xml:space="preserve"> risk_ratio_reit_to_gold_before is: 0.1860444223605047
</t>
  </si>
  <si>
    <t xml:space="preserve"> 0.1860444223605047
</t>
  </si>
  <si>
    <t>delta_gold is: 1.0036212203512584</t>
  </si>
  <si>
    <t xml:space="preserve"> delta_tb is: 1.0004125118724847</t>
  </si>
  <si>
    <t xml:space="preserve"> delta_reit is: 0.9952205917014874
</t>
  </si>
  <si>
    <t xml:space="preserve"> 0.9952205917014874
</t>
  </si>
  <si>
    <t>delta_gold_risk is: 1.0013114054780248</t>
  </si>
  <si>
    <t xml:space="preserve"> delta_tb_risk is: 0.9997343447078432</t>
  </si>
  <si>
    <t xml:space="preserve"> delta_reit_risk is: 0.996861241079676
</t>
  </si>
  <si>
    <t xml:space="preserve"> 0.996861241079676
</t>
  </si>
  <si>
    <t xml:space="preserve">collateral_ratio_tranche_gold is: 0.7067374064857861
</t>
  </si>
  <si>
    <t xml:space="preserve"> 0.7067374064857861
</t>
  </si>
  <si>
    <t xml:space="preserve">collateral_ratio_tranche_tb is: 0.3077093898167009
</t>
  </si>
  <si>
    <t xml:space="preserve"> 0.3077093898167009
</t>
  </si>
  <si>
    <t xml:space="preserve">collateral_ratio_tranche_reit is: 0.47261983670720265
</t>
  </si>
  <si>
    <t xml:space="preserve"> 0.47261983670720265
</t>
  </si>
  <si>
    <t>Total plot size is: 166762352.11831498</t>
  </si>
  <si>
    <t xml:space="preserve"> plot size of gold is: 79242492.54062362</t>
  </si>
  <si>
    <t xml:space="preserve"> plot size of TB is: 34572125.63924136</t>
  </si>
  <si>
    <t xml:space="preserve"> plot size of REIT is: 52947733.93845001
</t>
  </si>
  <si>
    <t xml:space="preserve"> 52947733.93845001
</t>
  </si>
  <si>
    <t xml:space="preserve">collateral ratio is: 1.489263697394639
</t>
  </si>
  <si>
    <t xml:space="preserve"> 1.489263697394639
</t>
  </si>
  <si>
    <t>S_gtbcps_0 is: 1.0002203425417464</t>
  </si>
  <si>
    <t xml:space="preserve">stdev_gtbcps is: 0.006816381956716089
</t>
  </si>
  <si>
    <t xml:space="preserve"> 0.006816381956716089
</t>
  </si>
  <si>
    <t>predicted price of GTBCPS is: 1.0002155274415168</t>
  </si>
  <si>
    <t xml:space="preserve"> actual price is: 1.0002203425417464
</t>
  </si>
  <si>
    <t xml:space="preserve"> 1.0002203425417464
</t>
  </si>
  <si>
    <t>predicted amount of GTBCPS is: 111952247.47080468</t>
  </si>
  <si>
    <t xml:space="preserve"> actual amount is: 111951708.52826414
</t>
  </si>
  <si>
    <t>plot sizes of gold is: 79242492.54062362</t>
  </si>
  <si>
    <t xml:space="preserve"> plot sizes of tb is: 34572125.63924136 </t>
  </si>
  <si>
    <t xml:space="preserve"> plot sizes of reit is: 52947733.93845001</t>
  </si>
  <si>
    <t xml:space="preserve"> plot sizes of total is: 166762352.11831498.
</t>
  </si>
  <si>
    <t xml:space="preserve"> 166762352.11831498.
</t>
  </si>
  <si>
    <t>predicted stdevs of gold is: 0.006038359570151885</t>
  </si>
  <si>
    <t xml:space="preserve"> predicted stdevs of tb is: 0.0006879435024876948</t>
  </si>
  <si>
    <t xml:space="preserve"> predicted stdevs of reit is: 0.011982336323973029</t>
  </si>
  <si>
    <t xml:space="preserve"> predicted stdevs of GTBCPS is: 0.006816381956716089.
</t>
  </si>
  <si>
    <t xml:space="preserve"> 0.006816381956716089.
</t>
  </si>
  <si>
    <t>total_value_of_collaterals is: 166762172.1727302</t>
  </si>
  <si>
    <t xml:space="preserve"> createdtionValue_gold is: 381.4759024829401</t>
  </si>
  <si>
    <t xml:space="preserve"> createdValue_tb is: 166.43149196645888</t>
  </si>
  <si>
    <t xml:space="preserve"> createdValue_reit is: 254.892288159862
</t>
  </si>
  <si>
    <t xml:space="preserve"> 254.892288159862
</t>
  </si>
  <si>
    <t>plotValue_gold_after_creation is: 79241989.326791</t>
  </si>
  <si>
    <t xml:space="preserve"> plotValue_tb_after_creation  is: 34571941.30535632</t>
  </si>
  <si>
    <t xml:space="preserve"> plotValue_reit_after_creation  is: 52947438.74090028</t>
  </si>
  <si>
    <t xml:space="preserve">total_value_after_creation is: 166761369.3730476
</t>
  </si>
  <si>
    <t xml:space="preserve"> 166761369.3730476
</t>
  </si>
  <si>
    <t>total_amount_gtncps_before_creation is: 111951708.52826414</t>
  </si>
  <si>
    <t>creation_amount_gtbcps is: 538.9425405412912</t>
  </si>
  <si>
    <t xml:space="preserve">total_amount_gtbcps_new is: 111952247.47080468
</t>
  </si>
  <si>
    <t xml:space="preserve"> 111952247.47080468
</t>
  </si>
  <si>
    <t>payout of tranche of gold is: -121.73793013166257</t>
  </si>
  <si>
    <t xml:space="preserve"> payout of tranche of Treausry Bill Option is: -17.902393072468772</t>
  </si>
  <si>
    <t xml:space="preserve"> payout of tranche of Collar of REIT is: -40.305261566212494
</t>
  </si>
  <si>
    <t xml:space="preserve"> -40.305261566212494
</t>
  </si>
  <si>
    <t>Collateral size of tranche of gold is: 79241989.326791</t>
  </si>
  <si>
    <t xml:space="preserve"> collateral size of tranche of Treausry Bill Option is: 34571941.30535632</t>
  </si>
  <si>
    <t xml:space="preserve"> collateral size of tranche of Collar of REIT is: 52947438.74090028
</t>
  </si>
  <si>
    <t xml:space="preserve"> 52947438.74090028
</t>
  </si>
  <si>
    <t>Collateral ratio of tranche of gold is: 0.7076704342009297</t>
  </si>
  <si>
    <t xml:space="preserve"> collateral ratio of tranche of Treausry Bill Option is: 0.3087446557384569</t>
  </si>
  <si>
    <t xml:space="preserve"> collateral ratio of tranche of Collar of REIT is: 0.4728470004592878
</t>
  </si>
  <si>
    <t xml:space="preserve"> 0.4728470004592878
</t>
  </si>
  <si>
    <t xml:space="preserve">date is: 2019-06-06 00:00:00
</t>
  </si>
  <si>
    <t xml:space="preserve"> 2019-06-06 00</t>
  </si>
  <si>
    <t>current price of gold is: 1335.33</t>
  </si>
  <si>
    <t xml:space="preserve"> predicted price of gold is: 1335.471049848809
</t>
  </si>
  <si>
    <t xml:space="preserve"> 1335.471049848809
</t>
  </si>
  <si>
    <t>current price of tb is: 99.66992188</t>
  </si>
  <si>
    <t xml:space="preserve"> current price of tb option is: 4.329593400926575</t>
  </si>
  <si>
    <t xml:space="preserve"> predicted price of tb is: 99.84616104074149
</t>
  </si>
  <si>
    <t xml:space="preserve"> 99.84616104074149
</t>
  </si>
  <si>
    <t xml:space="preserve"> current price of reit option is: 4.585994709373921</t>
  </si>
  <si>
    <t xml:space="preserve"> predicted price of reit is: 97.4956841095984
</t>
  </si>
  <si>
    <t xml:space="preserve"> 97.4956841095984
</t>
  </si>
  <si>
    <t>value_ratio_gold_to_total is: 0.014351016951121355</t>
  </si>
  <si>
    <t xml:space="preserve"> risk_ratio_to_gold is: 0.7556637118057652</t>
  </si>
  <si>
    <t xml:space="preserve"> risk_ratio_to_gold_before is: 0.7573212575364433
</t>
  </si>
  <si>
    <t xml:space="preserve"> 0.7573212575364433
</t>
  </si>
  <si>
    <t>value_ratio_tb_to_total is: 0.4584427421754492</t>
  </si>
  <si>
    <t xml:space="preserve"> risk_ratio_tb_to_gold is: 0.1381322543178788</t>
  </si>
  <si>
    <t xml:space="preserve"> risk_ratio_tb_to_gold_before is: 0.13812187503819112
</t>
  </si>
  <si>
    <t xml:space="preserve"> 0.13812187503819112
</t>
  </si>
  <si>
    <t>value_ratio_reit_to_total is: 0.5272062408734294</t>
  </si>
  <si>
    <t xml:space="preserve"> risk_ratio_reit_to_gold is: 0.18520772400443422</t>
  </si>
  <si>
    <t xml:space="preserve"> risk_ratio_reit_to_gold_before is: 0.18232171484992013
</t>
  </si>
  <si>
    <t xml:space="preserve"> 0.18232171484992013
</t>
  </si>
  <si>
    <t>delta_gold is: 1.0037660111852786</t>
  </si>
  <si>
    <t xml:space="preserve"> delta_tb is: 0.9997188579275681</t>
  </si>
  <si>
    <t xml:space="preserve"> delta_reit is: 1.0138945806400712
</t>
  </si>
  <si>
    <t xml:space="preserve"> 1.0138945806400712
</t>
  </si>
  <si>
    <t>delta_gold_risk is: 0.9990567770556638</t>
  </si>
  <si>
    <t xml:space="preserve"> delta_tb_risk is: 1.0000091196557375</t>
  </si>
  <si>
    <t xml:space="preserve"> delta_reit_risk is: 1.0024409677317654
</t>
  </si>
  <si>
    <t xml:space="preserve"> 1.0024409677317654
</t>
  </si>
  <si>
    <t xml:space="preserve">collateral_ratio_tranche_gold is: 0.7110061663012412
</t>
  </si>
  <si>
    <t xml:space="preserve"> 0.7110061663012412
</t>
  </si>
  <si>
    <t xml:space="preserve">collateral_ratio_tranche_tb is: 0.30749700264697755
</t>
  </si>
  <si>
    <t xml:space="preserve"> 0.30749700264697755
</t>
  </si>
  <si>
    <t xml:space="preserve">collateral_ratio_tranche_reit is: 0.4764552834223713
</t>
  </si>
  <si>
    <t xml:space="preserve"> 0.4764552834223713
</t>
  </si>
  <si>
    <t>Total plot size is: 167785758.42124012</t>
  </si>
  <si>
    <t xml:space="preserve"> plot size of gold is: 79540415.54493943</t>
  </si>
  <si>
    <t xml:space="preserve"> plot size of TB is: 34562221.67812974</t>
  </si>
  <si>
    <t xml:space="preserve"> plot size of REIT is: 53683121.198170945
</t>
  </si>
  <si>
    <t xml:space="preserve"> 53683121.198170945
</t>
  </si>
  <si>
    <t xml:space="preserve">collateral ratio is: 1.4984031814284808
</t>
  </si>
  <si>
    <t xml:space="preserve"> 1.4984031814284808
</t>
  </si>
  <si>
    <t>S_gtbcps_0 is: 1.0002155274415168</t>
  </si>
  <si>
    <t xml:space="preserve">stdev_gtbcps is: 0.006830475792822786
</t>
  </si>
  <si>
    <t xml:space="preserve"> 0.006830475792822786
</t>
  </si>
  <si>
    <t>predicted price of GTBCPS is: 1.0002078281072377</t>
  </si>
  <si>
    <t xml:space="preserve"> actual price is: 1.0002155274415168
</t>
  </si>
  <si>
    <t xml:space="preserve"> 1.0002155274415168
</t>
  </si>
  <si>
    <t>predicted amount of GTBCPS is: 111953109.2494794</t>
  </si>
  <si>
    <t xml:space="preserve"> actual amount is: 111952247.47080468
</t>
  </si>
  <si>
    <t>plot sizes of gold is: 79540415.54493943</t>
  </si>
  <si>
    <t xml:space="preserve"> plot sizes of tb is: 34562221.67812974 </t>
  </si>
  <si>
    <t xml:space="preserve"> plot sizes of reit is: 53683121.198170945</t>
  </si>
  <si>
    <t xml:space="preserve"> plot sizes of total is: 167785758.4212401.
</t>
  </si>
  <si>
    <t xml:space="preserve"> 167785758.4212401.
</t>
  </si>
  <si>
    <t>predicted stdevs of gold is: 0.006045945108144887</t>
  </si>
  <si>
    <t xml:space="preserve"> predicted stdevs of tb is: 0.0006885191022885726</t>
  </si>
  <si>
    <t xml:space="preserve"> predicted stdevs of reit is: 0.011947197011933088</t>
  </si>
  <si>
    <t xml:space="preserve"> predicted stdevs of GTBCPS is: 0.006830475792822786.
</t>
  </si>
  <si>
    <t xml:space="preserve"> 0.006830475792822786.
</t>
  </si>
  <si>
    <t>total_value_of_collaterals is: 167785470.5987072</t>
  </si>
  <si>
    <t xml:space="preserve"> createdtionValue_gold is: 612.2749421880536</t>
  </si>
  <si>
    <t xml:space="preserve"> createdValue_tb is: 266.04856177189566</t>
  </si>
  <si>
    <t xml:space="preserve"> createdValue_reit is: 413.2345551190222
</t>
  </si>
  <si>
    <t xml:space="preserve"> 413.2345551190222
</t>
  </si>
  <si>
    <t>plotValue_gold_after_creation is: 79539628.74533193</t>
  </si>
  <si>
    <t xml:space="preserve"> plotValue_tb_after_creation  is: 34561930.2268728</t>
  </si>
  <si>
    <t xml:space="preserve"> plotValue_reit_after_creation  is: 53682620.0684434</t>
  </si>
  <si>
    <t xml:space="preserve">total_value_after_creation is: 167784179.04064813
</t>
  </si>
  <si>
    <t xml:space="preserve"> 167784179.04064813
</t>
  </si>
  <si>
    <t>total_amount_gtncps_before_creation is: 111952247.47080468</t>
  </si>
  <si>
    <t>creation_amount_gtbcps is: 861.7786747217178</t>
  </si>
  <si>
    <t xml:space="preserve">total_amount_gtbcps_new is: 111953109.2494794
</t>
  </si>
  <si>
    <t xml:space="preserve"> 111953109.2494794
</t>
  </si>
  <si>
    <t>payout of tranche of gold is: -174.52466530852703</t>
  </si>
  <si>
    <t xml:space="preserve"> payout of tranche of Treausry Bill Option is: -25.402695167726336</t>
  </si>
  <si>
    <t xml:space="preserve"> payout of tranche of Collar of REIT is: -87.89517242528021
</t>
  </si>
  <si>
    <t xml:space="preserve"> -87.89517242528021
</t>
  </si>
  <si>
    <t>Collateral size of tranche of gold is: 79539628.74533193</t>
  </si>
  <si>
    <t xml:space="preserve"> collateral size of tranche of Treausry Bill Option is: 34561930.2268728</t>
  </si>
  <si>
    <t xml:space="preserve"> collateral size of tranche of Collar of REIT is: 53682620.0684434
</t>
  </si>
  <si>
    <t xml:space="preserve"> 53682620.0684434
</t>
  </si>
  <si>
    <t>Collateral ratio of tranche of gold is: 0.7103305508036456</t>
  </si>
  <si>
    <t xml:space="preserve"> collateral ratio of tranche of Treausry Bill Option is: 0.3086561418773602</t>
  </si>
  <si>
    <t xml:space="preserve"> collateral ratio of tranche of Collar of REIT is: 0.4794139183612694
</t>
  </si>
  <si>
    <t xml:space="preserve"> 0.4794139183612694
</t>
  </si>
  <si>
    <t xml:space="preserve">date is: 2019-06-10 00:00:00
</t>
  </si>
  <si>
    <t xml:space="preserve"> 2019-06-10 00</t>
  </si>
  <si>
    <t>current price of gold is: 1327.98</t>
  </si>
  <si>
    <t xml:space="preserve"> predicted price of gold is: 1331.0860567814368
</t>
  </si>
  <si>
    <t xml:space="preserve"> 1331.0860567814368
</t>
  </si>
  <si>
    <t>current price of tb is: 99.63671875</t>
  </si>
  <si>
    <t xml:space="preserve"> current price of tb option is: 4.327237382958787</t>
  </si>
  <si>
    <t xml:space="preserve"> predicted price of tb is: 99.81539455370444
</t>
  </si>
  <si>
    <t xml:space="preserve"> 99.81539455370444
</t>
  </si>
  <si>
    <t>current price of reit is: 98.3</t>
  </si>
  <si>
    <t xml:space="preserve"> current price of reit option is: 4.479687846982969</t>
  </si>
  <si>
    <t xml:space="preserve"> predicted price of reit is: 98.89088910076947
</t>
  </si>
  <si>
    <t xml:space="preserve"> 98.89088910076947
</t>
  </si>
  <si>
    <t>value_ratio_gold_to_total is: 0.24490796699158265</t>
  </si>
  <si>
    <t xml:space="preserve"> risk_ratio_to_gold is: 0.7574512258704958</t>
  </si>
  <si>
    <t xml:space="preserve"> risk_ratio_to_gold_before is: 0.7556637118057652
</t>
  </si>
  <si>
    <t xml:space="preserve"> 0.7556637118057652
</t>
  </si>
  <si>
    <t>value_ratio_tb_to_total is: 0.35528456677980735</t>
  </si>
  <si>
    <t xml:space="preserve"> risk_ratio_tb_to_gold is: 0.13500563686712824</t>
  </si>
  <si>
    <t xml:space="preserve"> risk_ratio_tb_to_gold_before is: 0.1381322543178788
</t>
  </si>
  <si>
    <t xml:space="preserve"> 0.1381322543178788
</t>
  </si>
  <si>
    <t>value_ratio_reit_to_total is: 0.39980746622861</t>
  </si>
  <si>
    <t xml:space="preserve"> risk_ratio_reit_to_gold is: 0.1852113828502227</t>
  </si>
  <si>
    <t xml:space="preserve"> risk_ratio_reit_to_gold_before is: 0.18520772400443422
</t>
  </si>
  <si>
    <t xml:space="preserve"> 0.18520772400443422
</t>
  </si>
  <si>
    <t>delta_gold is: 0.9944957426254185</t>
  </si>
  <si>
    <t xml:space="preserve"> delta_tb is: 0.9996580835221036</t>
  </si>
  <si>
    <t xml:space="preserve"> delta_reit is: 1.0127475041390075
</t>
  </si>
  <si>
    <t xml:space="preserve"> 1.0127475041390075
</t>
  </si>
  <si>
    <t>delta_gold_risk is: 1.0010181414884358</t>
  </si>
  <si>
    <t xml:space="preserve"> delta_tb_risk is: 0.997252852259578</t>
  </si>
  <si>
    <t xml:space="preserve"> delta_reit_risk is: 1.0000030870924264
</t>
  </si>
  <si>
    <t xml:space="preserve"> 1.0000030870924264
</t>
  </si>
  <si>
    <t xml:space="preserve">collateral_ratio_tranche_gold is: 0.7057022039386835
</t>
  </si>
  <si>
    <t xml:space="preserve"> 0.7057022039386835
</t>
  </si>
  <si>
    <t xml:space="preserve">collateral_ratio_tranche_tb is: 0.3111130224990742
</t>
  </si>
  <si>
    <t xml:space="preserve"> 0.3111130224990742
</t>
  </si>
  <si>
    <t xml:space="preserve">collateral_ratio_tranche_reit is: 0.48821098935167545
</t>
  </si>
  <si>
    <t xml:space="preserve"> 0.48821098935167545
</t>
  </si>
  <si>
    <t>Total plot size is: 168018874.58061793</t>
  </si>
  <si>
    <t xml:space="preserve"> plot size of gold is: 79101822.15723896</t>
  </si>
  <si>
    <t xml:space="preserve"> plot size of TB is: 34550112.93342033</t>
  </si>
  <si>
    <t xml:space="preserve"> plot size of REIT is: 54366939.48995865
</t>
  </si>
  <si>
    <t xml:space="preserve"> 54366939.48995865
</t>
  </si>
  <si>
    <t xml:space="preserve">collateral ratio is: 1.5004850148220945
</t>
  </si>
  <si>
    <t xml:space="preserve"> 1.5004850148220945
</t>
  </si>
  <si>
    <t>S_gtbcps_0 is: 1.0002078281072377</t>
  </si>
  <si>
    <t xml:space="preserve">stdev_gtbcps is: 0.006853063912824526
</t>
  </si>
  <si>
    <t xml:space="preserve"> 0.006853063912824526
</t>
  </si>
  <si>
    <t>predicted price of GTBCPS is: 1.0002108141081525</t>
  </si>
  <si>
    <t xml:space="preserve"> actual price is: 1.0002078281072377
</t>
  </si>
  <si>
    <t xml:space="preserve"> 1.0002078281072377
</t>
  </si>
  <si>
    <t>predicted amount of GTBCPS is: 111988974.19802682</t>
  </si>
  <si>
    <t xml:space="preserve"> actual amount is: 111953109.2494794
</t>
  </si>
  <si>
    <t>plot sizes of gold is: 79101822.15723896</t>
  </si>
  <si>
    <t xml:space="preserve"> plot sizes of tb is: 34550112.93342033 </t>
  </si>
  <si>
    <t xml:space="preserve"> plot sizes of reit is: 54366939.48995865</t>
  </si>
  <si>
    <t xml:space="preserve"> plot sizes of total is: 168018874.58061793.
</t>
  </si>
  <si>
    <t xml:space="preserve"> 168018874.58061793.
</t>
  </si>
  <si>
    <t>predicted stdevs of gold is: 0.006012070991778537</t>
  </si>
  <si>
    <t xml:space="preserve"> predicted stdevs of tb is: 0.0006706479046152704</t>
  </si>
  <si>
    <t xml:space="preserve"> predicted stdevs of reit is: 0.01200559312247096</t>
  </si>
  <si>
    <t xml:space="preserve"> predicted stdevs of GTBCPS is: 0.006853063912824526.
</t>
  </si>
  <si>
    <t xml:space="preserve"> 0.006853063912824526.
</t>
  </si>
  <si>
    <t>total_value_of_collaterals is: 168018985.6655353</t>
  </si>
  <si>
    <t xml:space="preserve"> createdtionValue_gold is: 25332.720917617742</t>
  </si>
  <si>
    <t xml:space="preserve"> createdValue_tb is: 11064.825165154005</t>
  </si>
  <si>
    <t xml:space="preserve"> createdValue_reit is: 17411.253569495995
</t>
  </si>
  <si>
    <t xml:space="preserve"> 17411.253569495995
</t>
  </si>
  <si>
    <t>plotValue_gold_after_creation is: 79076563.25580929</t>
  </si>
  <si>
    <t xml:space="preserve"> plotValue_tb_after_creation  is: 34539059.18484543</t>
  </si>
  <si>
    <t xml:space="preserve"> plotValue_reit_after_creation  is: 54349554.42522831</t>
  </si>
  <si>
    <t xml:space="preserve">total_value_after_creation is: 167965176.86588305
</t>
  </si>
  <si>
    <t xml:space="preserve"> 167965176.86588305
</t>
  </si>
  <si>
    <t>total_amount_gtncps_before_creation is: 111953109.2494794</t>
  </si>
  <si>
    <t>creation_amount_gtbcps is: 35864.948547422886</t>
  </si>
  <si>
    <t xml:space="preserve">total_amount_gtbcps_new is: 111988974.19802682
</t>
  </si>
  <si>
    <t xml:space="preserve"> 111988974.19802682
</t>
  </si>
  <si>
    <t>payout of tranche of gold is: 73.81948794110595</t>
  </si>
  <si>
    <t xml:space="preserve"> payout of tranche of Treausry Bill Option is: 11.076590254786371</t>
  </si>
  <si>
    <t xml:space="preserve"> payout of tranche of Collar of REIT is: 26.188839156887358
</t>
  </si>
  <si>
    <t xml:space="preserve"> 26.188839156887358
</t>
  </si>
  <si>
    <t>Collateral size of tranche of gold is: 79076563.25580929</t>
  </si>
  <si>
    <t xml:space="preserve"> collateral size of tranche of Treausry Bill Option is: 34539059.18484543</t>
  </si>
  <si>
    <t xml:space="preserve"> collateral size of tranche of Collar of REIT is: 54349554.42522831
</t>
  </si>
  <si>
    <t xml:space="preserve"> 54349554.42522831
</t>
  </si>
  <si>
    <t>Collateral ratio of tranche of gold is: 0.7061875891101685</t>
  </si>
  <si>
    <t xml:space="preserve"> collateral ratio of tranche of Treausry Bill Option is: 0.30844859629237303</t>
  </si>
  <si>
    <t xml:space="preserve"> collateral ratio of tranche of Collar of REIT is: 0.4853648063156596
</t>
  </si>
  <si>
    <t xml:space="preserve"> 0.4853648063156596
</t>
  </si>
  <si>
    <t xml:space="preserve">date is: 2019-06-11 00:00:00
</t>
  </si>
  <si>
    <t xml:space="preserve"> 2019-06-11 00</t>
  </si>
  <si>
    <t>current price of gold is: 1326.84</t>
  </si>
  <si>
    <t xml:space="preserve"> predicted price of gold is: 1328.937522117757
</t>
  </si>
  <si>
    <t xml:space="preserve"> 1328.937522117757
</t>
  </si>
  <si>
    <t xml:space="preserve"> current price of tb option is: 4.3272880994531135</t>
  </si>
  <si>
    <t xml:space="preserve"> predicted price of tb is: 99.78604514642844
</t>
  </si>
  <si>
    <t xml:space="preserve"> 99.78604514642844
</t>
  </si>
  <si>
    <t>current price of reit is: 99.25</t>
  </si>
  <si>
    <t xml:space="preserve"> current price of reit option is: 4.528956906340227</t>
  </si>
  <si>
    <t xml:space="preserve"> predicted price of reit is: 99.73717348091816
</t>
  </si>
  <si>
    <t xml:space="preserve"> 99.73717348091816
</t>
  </si>
  <si>
    <t>value_ratio_gold_to_total is: 0.1805164239434707</t>
  </si>
  <si>
    <t xml:space="preserve"> risk_ratio_to_gold is: 0.7671502628155866</t>
  </si>
  <si>
    <t xml:space="preserve"> risk_ratio_to_gold_before is: 0.7574512258704958
</t>
  </si>
  <si>
    <t xml:space="preserve"> 0.7574512258704958
</t>
  </si>
  <si>
    <t>value_ratio_tb_to_total is: 0.38778661711798795</t>
  </si>
  <si>
    <t xml:space="preserve"> risk_ratio_tb_to_gold is: 0.12783510531750428</t>
  </si>
  <si>
    <t xml:space="preserve"> risk_ratio_tb_to_gold_before is: 0.13500563686712824
</t>
  </si>
  <si>
    <t xml:space="preserve"> 0.13500563686712824
</t>
  </si>
  <si>
    <t>value_ratio_reit_to_total is: 0.4316969589385414</t>
  </si>
  <si>
    <t xml:space="preserve"> risk_ratio_reit_to_gold is: 0.17569048604423348</t>
  </si>
  <si>
    <t xml:space="preserve"> risk_ratio_reit_to_gold_before is: 0.1852113828502227
</t>
  </si>
  <si>
    <t xml:space="preserve"> 0.1852113828502227
</t>
  </si>
  <si>
    <t>delta_gold is: 0.9991415533366466</t>
  </si>
  <si>
    <t xml:space="preserve"> delta_tb is: 0.9997186894901512</t>
  </si>
  <si>
    <t xml:space="preserve"> delta_reit is: 1.0097224371886102
</t>
  </si>
  <si>
    <t xml:space="preserve"> 1.0097224371886102
</t>
  </si>
  <si>
    <t>delta_gold_risk is: 1.0055188086032298</t>
  </si>
  <si>
    <t xml:space="preserve"> delta_tb_risk is: 0.9936823824334333</t>
  </si>
  <si>
    <t xml:space="preserve"> delta_reit_risk is: 0.9919669208853756
</t>
  </si>
  <si>
    <t xml:space="preserve"> 0.9919669208853756
</t>
  </si>
  <si>
    <t xml:space="preserve">collateral_ratio_tranche_gold is: 0.7017087683429027
</t>
  </si>
  <si>
    <t xml:space="preserve"> 0.7017087683429027
</t>
  </si>
  <si>
    <t xml:space="preserve">collateral_ratio_tranche_tb is: 0.31058894827364414
</t>
  </si>
  <si>
    <t xml:space="preserve"> 0.31058894827364414
</t>
  </si>
  <si>
    <t xml:space="preserve">collateral_ratio_tranche_reit is: 0.494476980075179
</t>
  </si>
  <si>
    <t xml:space="preserve"> 0.494476980075179
</t>
  </si>
  <si>
    <t>Total plot size is: 168415987.7827859</t>
  </si>
  <si>
    <t xml:space="preserve"> plot size of gold is: 79008680.24393289</t>
  </si>
  <si>
    <t xml:space="preserve"> plot size of TB is: 34529342.984496444</t>
  </si>
  <si>
    <t xml:space="preserve"> plot size of REIT is: 54877964.554356545
</t>
  </si>
  <si>
    <t xml:space="preserve"> 54877964.554356545
</t>
  </si>
  <si>
    <t xml:space="preserve">collateral ratio is: 1.5035452552859836
</t>
  </si>
  <si>
    <t xml:space="preserve"> 1.5035452552859836
</t>
  </si>
  <si>
    <t>S_gtbcps_0 is: 1.0002108141081525</t>
  </si>
  <si>
    <t xml:space="preserve">stdev_gtbcps is: 0.006708328560439236
</t>
  </si>
  <si>
    <t xml:space="preserve"> 0.006708328560439236
</t>
  </si>
  <si>
    <t>predicted price of GTBCPS is: 1.0002141389782007</t>
  </si>
  <si>
    <t xml:space="preserve"> actual price is: 1.0002108141081525
</t>
  </si>
  <si>
    <t xml:space="preserve"> 1.0002108141081525
</t>
  </si>
  <si>
    <t>predicted amount of GTBCPS is: 112253287.3842638</t>
  </si>
  <si>
    <t xml:space="preserve"> actual amount is: 111988974.19802682
</t>
  </si>
  <si>
    <t>plot sizes of gold is: 79008680.24393289</t>
  </si>
  <si>
    <t xml:space="preserve"> plot sizes of tb is: 34529342.984496444 </t>
  </si>
  <si>
    <t xml:space="preserve"> plot sizes of reit is: 54877964.554356545</t>
  </si>
  <si>
    <t xml:space="preserve"> plot sizes of total is: 168415987.7827859.
</t>
  </si>
  <si>
    <t xml:space="preserve"> 168415987.7827859.
</t>
  </si>
  <si>
    <t>predicted stdevs of gold is: 0.0060029669757197</t>
  </si>
  <si>
    <t xml:space="preserve"> predicted stdevs of tb is: 0.0006340627107655505</t>
  </si>
  <si>
    <t xml:space="preserve"> predicted stdevs of reit is: 0.011545791082266343</t>
  </si>
  <si>
    <t xml:space="preserve"> predicted stdevs of GTBCPS is: 0.006708328560439236.
</t>
  </si>
  <si>
    <t xml:space="preserve"> 0.006708328560439236.
</t>
  </si>
  <si>
    <t>total_value_of_collaterals is: 168416111.52328134</t>
  </si>
  <si>
    <t xml:space="preserve"> createdtionValue_gold is: 186035.15366474332</t>
  </si>
  <si>
    <t xml:space="preserve"> createdValue_tb is: 81303.31087646617</t>
  </si>
  <si>
    <t xml:space="preserve"> createdValue_reit is: 129216.5058088251
</t>
  </si>
  <si>
    <t xml:space="preserve"> 129216.5058088251
</t>
  </si>
  <si>
    <t>plotValue_gold_after_creation is: 78822726.63085252</t>
  </si>
  <si>
    <t xml:space="preserve"> plotValue_tb_after_creation  is: 34448052.0006872</t>
  </si>
  <si>
    <t xml:space="preserve"> plotValue_reit_after_creation  is: 54748777.92139157</t>
  </si>
  <si>
    <t xml:space="preserve">total_value_after_creation is: 168019556.55293128
</t>
  </si>
  <si>
    <t xml:space="preserve"> 168019556.55293128
</t>
  </si>
  <si>
    <t>total_amount_gtncps_before_creation is: 111988974.19802682</t>
  </si>
  <si>
    <t>creation_amount_gtbcps is: 264313.1862369776</t>
  </si>
  <si>
    <t xml:space="preserve">total_amount_gtbcps_new is: 112253287.3842638
</t>
  </si>
  <si>
    <t xml:space="preserve"> 112253287.3842638
</t>
  </si>
  <si>
    <t>payout of tranche of gold is: 81.540584364723</t>
  </si>
  <si>
    <t xml:space="preserve"> payout of tranche of Treausry Bill Option is: 12.327067221651903</t>
  </si>
  <si>
    <t xml:space="preserve"> payout of tranche of Collar of REIT is: 29.8728438497776
</t>
  </si>
  <si>
    <t xml:space="preserve"> 29.8728438497776
</t>
  </si>
  <si>
    <t>Collateral size of tranche of gold is: 78822726.63085252</t>
  </si>
  <si>
    <t xml:space="preserve"> collateral size of tranche of Treausry Bill Option is: 34448052.0006872</t>
  </si>
  <si>
    <t xml:space="preserve"> collateral size of tranche of Collar of REIT is: 54748777.92139157
</t>
  </si>
  <si>
    <t xml:space="preserve"> 54748777.92139157
</t>
  </si>
  <si>
    <t>Collateral ratio of tranche of gold is: 0.7036929464774325</t>
  </si>
  <si>
    <t xml:space="preserve"> collateral ratio of tranche of Treausry Bill Option is: 0.30753631914178314</t>
  </si>
  <si>
    <t xml:space="preserve"> collateral ratio of tranche of Collar of REIT is: 0.4887718364777145
</t>
  </si>
  <si>
    <t xml:space="preserve"> 0.4887718364777145
</t>
  </si>
  <si>
    <t xml:space="preserve">date is: 2019-06-12 00:00:00
</t>
  </si>
  <si>
    <t xml:space="preserve"> 2019-06-12 00</t>
  </si>
  <si>
    <t>current price of gold is: 1333.58</t>
  </si>
  <si>
    <t xml:space="preserve"> predicted price of gold is: 1328.6450719893628
</t>
  </si>
  <si>
    <t xml:space="preserve"> 1328.6450719893628
</t>
  </si>
  <si>
    <t>current price of tb is: 99.68164063</t>
  </si>
  <si>
    <t xml:space="preserve"> current price of tb option is: 4.328768810767572</t>
  </si>
  <si>
    <t xml:space="preserve"> predicted price of tb is: 99.85873266480327
</t>
  </si>
  <si>
    <t xml:space="preserve"> 99.85873266480327
</t>
  </si>
  <si>
    <t>current price of reit is: 96.1</t>
  </si>
  <si>
    <t xml:space="preserve"> current price of reit option is: 4.5962822177941405</t>
  </si>
  <si>
    <t xml:space="preserve"> predicted price of reit is: 96.63652242796749
</t>
  </si>
  <si>
    <t xml:space="preserve"> 96.63652242796749
</t>
  </si>
  <si>
    <t>value_ratio_gold_to_total is: -1.049150389640281</t>
  </si>
  <si>
    <t xml:space="preserve"> risk_ratio_to_gold is: 0.7713563935437787</t>
  </si>
  <si>
    <t xml:space="preserve"> risk_ratio_to_gold_before is: 0.7671502628155866
</t>
  </si>
  <si>
    <t xml:space="preserve"> 0.7671502628155866
</t>
  </si>
  <si>
    <t>value_ratio_tb_to_total is: 0.9579320410765646</t>
  </si>
  <si>
    <t xml:space="preserve"> risk_ratio_tb_to_gold is: 0.12686446152416495</t>
  </si>
  <si>
    <t xml:space="preserve"> risk_ratio_tb_to_gold_before is: 0.12783510531750428
</t>
  </si>
  <si>
    <t xml:space="preserve"> 0.12783510531750428
</t>
  </si>
  <si>
    <t>value_ratio_reit_to_total is: 1.0912183485637164</t>
  </si>
  <si>
    <t xml:space="preserve"> risk_ratio_reit_to_gold is: 0.16955313269033673</t>
  </si>
  <si>
    <t xml:space="preserve"> risk_ratio_reit_to_gold_before is: 0.17569048604423348
</t>
  </si>
  <si>
    <t xml:space="preserve"> 0.17569048604423348
</t>
  </si>
  <si>
    <t>delta_gold is: 1.005079738325646</t>
  </si>
  <si>
    <t xml:space="preserve"> delta_tb is: 1.000728336677222</t>
  </si>
  <si>
    <t xml:space="preserve"> delta_reit is: 0.9702957634144639
</t>
  </si>
  <si>
    <t xml:space="preserve"> 0.9702957634144639
</t>
  </si>
  <si>
    <t>delta_gold_risk is: 1.0023801771794383</t>
  </si>
  <si>
    <t xml:space="preserve"> delta_tb_risk is: 0.9991393743741769</t>
  </si>
  <si>
    <t xml:space="preserve"> delta_reit_risk is: 0.9947797881953212
</t>
  </si>
  <si>
    <t xml:space="preserve"> 0.9947797881953212
</t>
  </si>
  <si>
    <t xml:space="preserve">collateral_ratio_tranche_gold is: 0.7055880978186295
</t>
  </si>
  <si>
    <t xml:space="preserve"> 0.7055880978186295
</t>
  </si>
  <si>
    <t xml:space="preserve">collateral_ratio_tranche_tb is: 0.3064686232671838
</t>
  </si>
  <si>
    <t xml:space="preserve"> 0.3064686232671838
</t>
  </si>
  <si>
    <t xml:space="preserve">collateral_ratio_tranche_reit is: 0.47433245136093694
</t>
  </si>
  <si>
    <t xml:space="preserve"> 0.47433245136093694
</t>
  </si>
  <si>
    <t>Total plot size is: 166818774.5059149</t>
  </si>
  <si>
    <t xml:space="preserve"> plot size of gold is: 79223125.45625117</t>
  </si>
  <si>
    <t xml:space="preserve"> plot size of TB is: 34473141.78041814</t>
  </si>
  <si>
    <t xml:space="preserve"> plot size of REIT is: 53122507.26924558
</t>
  </si>
  <si>
    <t xml:space="preserve"> 53122507.26924558
</t>
  </si>
  <si>
    <t xml:space="preserve">collateral ratio is: 1.4857743914526897
</t>
  </si>
  <si>
    <t xml:space="preserve"> 1.4857743914526897
</t>
  </si>
  <si>
    <t>S_gtbcps_0 is: 1.0002141389782007</t>
  </si>
  <si>
    <t xml:space="preserve">stdev_gtbcps is: 0.006810266324571743
</t>
  </si>
  <si>
    <t xml:space="preserve"> 0.006810266324571743
</t>
  </si>
  <si>
    <t>predicted price of GTBCPS is: 1.0002035781072436</t>
  </si>
  <si>
    <t xml:space="preserve"> actual price is: 1.0002141389782007
</t>
  </si>
  <si>
    <t xml:space="preserve"> 1.0002141389782007
</t>
  </si>
  <si>
    <t>predicted amount of GTBCPS is: 112254472.63545518</t>
  </si>
  <si>
    <t xml:space="preserve"> actual amount is: 112253287.3842638
</t>
  </si>
  <si>
    <t>plot sizes of gold is: 79223125.45625117</t>
  </si>
  <si>
    <t xml:space="preserve"> plot sizes of tb is: 34473141.78041814 </t>
  </si>
  <si>
    <t xml:space="preserve"> plot sizes of reit is: 53122507.26924558</t>
  </si>
  <si>
    <t xml:space="preserve"> plot sizes of total is: 166818774.5059149.
</t>
  </si>
  <si>
    <t xml:space="preserve"> 166818774.5059149.
</t>
  </si>
  <si>
    <t>predicted stdevs of gold is: 0.006000312915663741</t>
  </si>
  <si>
    <t xml:space="preserve"> predicted stdevs of tb is: 0.0006289309389776323</t>
  </si>
  <si>
    <t xml:space="preserve"> predicted stdevs of reit is: 0.012029468239539562</t>
  </si>
  <si>
    <t xml:space="preserve"> predicted stdevs of GTBCPS is: 0.006810266324571743.
</t>
  </si>
  <si>
    <t xml:space="preserve"> 0.006810266324571743.
</t>
  </si>
  <si>
    <t>total_value_of_collaterals is: 166818378.786826</t>
  </si>
  <si>
    <t xml:space="preserve"> createdtionValue_gold is: 836.4832586216538</t>
  </si>
  <si>
    <t xml:space="preserve"> createdValue_tb is: 363.988044610364</t>
  </si>
  <si>
    <t xml:space="preserve"> createdValue_reit is: 560.8988903893118
</t>
  </si>
  <si>
    <t xml:space="preserve"> 560.8988903893118
</t>
  </si>
  <si>
    <t>plotValue_gold_after_creation is: 79222021.71595588</t>
  </si>
  <si>
    <t xml:space="preserve"> plotValue_tb_after_creation  is: 34472738.667819776</t>
  </si>
  <si>
    <t xml:space="preserve"> plotValue_reit_after_creation  is: 53121857.032856725</t>
  </si>
  <si>
    <t xml:space="preserve">total_value_after_creation is: 166816617.41663238
</t>
  </si>
  <si>
    <t xml:space="preserve"> 166816617.41663238
</t>
  </si>
  <si>
    <t>total_amount_gtncps_before_creation is: 112253287.3842638</t>
  </si>
  <si>
    <t>creation_amount_gtbcps is: 1185.2511913776398</t>
  </si>
  <si>
    <t xml:space="preserve">total_amount_gtbcps_new is: 112254472.63545518
</t>
  </si>
  <si>
    <t xml:space="preserve"> 112254472.63545518
</t>
  </si>
  <si>
    <t>payout of tranche of gold is: -267.2570366689812</t>
  </si>
  <si>
    <t xml:space="preserve"> payout of tranche of Treausry Bill Option is: -39.12455375417184</t>
  </si>
  <si>
    <t xml:space="preserve"> payout of tranche of Collar of REIT is: -89.33749846347213
</t>
  </si>
  <si>
    <t xml:space="preserve"> -89.33749846347213
</t>
  </si>
  <si>
    <t>Collateral size of tranche of gold is: 79222021.71595588</t>
  </si>
  <si>
    <t xml:space="preserve"> collateral size of tranche of Treausry Bill Option is: 34472738.667819776</t>
  </si>
  <si>
    <t xml:space="preserve"> collateral size of tranche of Collar of REIT is: 53121857.032856725
</t>
  </si>
  <si>
    <t xml:space="preserve"> 53121857.032856725
</t>
  </si>
  <si>
    <t>Collateral ratio of tranche of gold is: 0.7055998000147585</t>
  </si>
  <si>
    <t xml:space="preserve"> collateral ratio of tranche of Treausry Bill Option is: 0.30703530386015954</t>
  </si>
  <si>
    <t xml:space="preserve"> collateral ratio of tranche of Collar of REIT is: 0.47313576309864613
</t>
  </si>
  <si>
    <t xml:space="preserve"> 0.47313576309864613
</t>
  </si>
  <si>
    <t xml:space="preserve">date is: 2019-06-13 00:00:00
</t>
  </si>
  <si>
    <t xml:space="preserve"> 2019-06-13 00</t>
  </si>
  <si>
    <t>current price of gold is: 1342.31</t>
  </si>
  <si>
    <t xml:space="preserve"> predicted price of gold is: 1341.4583225500594
</t>
  </si>
  <si>
    <t xml:space="preserve"> 1341.4583225500594
</t>
  </si>
  <si>
    <t>current price of tb is: 99.74804688</t>
  </si>
  <si>
    <t xml:space="preserve"> current price of tb option is: 4.331070270266484</t>
  </si>
  <si>
    <t xml:space="preserve"> predicted price of tb is: 99.92275879037365
</t>
  </si>
  <si>
    <t xml:space="preserve"> 99.92275879037365
</t>
  </si>
  <si>
    <t>current price of reit is: 95.9</t>
  </si>
  <si>
    <t xml:space="preserve"> current price of reit option is: 4.647922402740477</t>
  </si>
  <si>
    <t xml:space="preserve"> predicted price of reit is: 96.61991553233011
</t>
  </si>
  <si>
    <t xml:space="preserve"> 96.61991553233011
</t>
  </si>
  <si>
    <t>value_ratio_gold_to_total is: -0.09440067194972024</t>
  </si>
  <si>
    <t xml:space="preserve"> risk_ratio_to_gold is: 0.7751619840634969</t>
  </si>
  <si>
    <t xml:space="preserve"> risk_ratio_to_gold_before is: 0.7713563935437787
</t>
  </si>
  <si>
    <t xml:space="preserve"> 0.7713563935437787
</t>
  </si>
  <si>
    <t>value_ratio_tb_to_total is: 0.499424829835747</t>
  </si>
  <si>
    <t xml:space="preserve"> risk_ratio_tb_to_gold is: 0.12544420046121943</t>
  </si>
  <si>
    <t xml:space="preserve"> risk_ratio_tb_to_gold_before is: 0.12686446152416495
</t>
  </si>
  <si>
    <t xml:space="preserve"> 0.12686446152416495
</t>
  </si>
  <si>
    <t>value_ratio_reit_to_total is: 0.5949758421139733</t>
  </si>
  <si>
    <t xml:space="preserve"> risk_ratio_reit_to_gold is: 0.16460874403158698</t>
  </si>
  <si>
    <t xml:space="preserve"> risk_ratio_reit_to_gold_before is: 0.16955313269033673
</t>
  </si>
  <si>
    <t xml:space="preserve"> 0.16955313269033673
</t>
  </si>
  <si>
    <t>delta_gold is: 1.0065462889365469</t>
  </si>
  <si>
    <t xml:space="preserve"> delta_tb is: 1.000660584934415</t>
  </si>
  <si>
    <t xml:space="preserve"> delta_reit is: 0.9985266604507527
</t>
  </si>
  <si>
    <t xml:space="preserve"> 0.9985266604507527
</t>
  </si>
  <si>
    <t>delta_gold_risk is: 1.0021484047668716</t>
  </si>
  <si>
    <t xml:space="preserve"> delta_tb_risk is: 0.9987396345244357</t>
  </si>
  <si>
    <t xml:space="preserve"> delta_reit_risk is: 0.9957724121114735
</t>
  </si>
  <si>
    <t xml:space="preserve"> 0.9957724121114735
</t>
  </si>
  <si>
    <t xml:space="preserve">collateral_ratio_tranche_gold is: 0.7086962936836106
</t>
  </si>
  <si>
    <t xml:space="preserve"> 0.7086962936836106
</t>
  </si>
  <si>
    <t xml:space="preserve">collateral_ratio_tranche_tb is: 0.3056251372990919
</t>
  </si>
  <si>
    <t xml:space="preserve"> 0.3056251372990919
</t>
  </si>
  <si>
    <t xml:space="preserve">collateral_ratio_tranche_reit is: 0.4713587782333867
</t>
  </si>
  <si>
    <t xml:space="preserve"> 0.4713587782333867
</t>
  </si>
  <si>
    <t>Total plot size is: 167279733.29983845</t>
  </si>
  <si>
    <t xml:space="preserve"> plot size of gold is: 79740631.96024592</t>
  </si>
  <si>
    <t xml:space="preserve"> plot size of TB is: 34495510.839631766</t>
  </si>
  <si>
    <t xml:space="preserve"> plot size of REIT is: 53043590.49996076
</t>
  </si>
  <si>
    <t xml:space="preserve"> 53043590.49996076
</t>
  </si>
  <si>
    <t xml:space="preserve">collateral ratio is: 1.4898799291750175
</t>
  </si>
  <si>
    <t xml:space="preserve"> 1.4898799291750175
</t>
  </si>
  <si>
    <t>S_gtbcps_0 is: 1.0002035781072436</t>
  </si>
  <si>
    <t xml:space="preserve">stdev_gtbcps is: 0.006788090178579015
</t>
  </si>
  <si>
    <t xml:space="preserve"> 0.006788090178579015
</t>
  </si>
  <si>
    <t>predicted price of GTBCPS is: 1.0001905375392481</t>
  </si>
  <si>
    <t xml:space="preserve"> actual price is: 1.0002035781072436
</t>
  </si>
  <si>
    <t xml:space="preserve"> 1.0002035781072436
</t>
  </si>
  <si>
    <t>predicted amount of GTBCPS is: 112255936.21867083</t>
  </si>
  <si>
    <t xml:space="preserve"> actual amount is: 112254472.63545518
</t>
  </si>
  <si>
    <t>plot sizes of gold is: 79740631.96024592</t>
  </si>
  <si>
    <t xml:space="preserve"> plot sizes of tb is: 34495510.839631766 </t>
  </si>
  <si>
    <t xml:space="preserve"> plot sizes of reit is: 53043590.49996076</t>
  </si>
  <si>
    <t xml:space="preserve"> plot sizes of total is: 167279733.29983845.
</t>
  </si>
  <si>
    <t xml:space="preserve"> 167279733.29983845.
</t>
  </si>
  <si>
    <t>predicted stdevs of gold is: 0.006009957242131779</t>
  </si>
  <si>
    <t xml:space="preserve"> predicted stdevs of tb is: 0.0006247598636748339</t>
  </si>
  <si>
    <t xml:space="preserve"> predicted stdevs of reit is: 0.011966020955862956</t>
  </si>
  <si>
    <t xml:space="preserve"> predicted stdevs of GTBCPS is: 0.006788090178579015.
</t>
  </si>
  <si>
    <t xml:space="preserve"> 0.006788090178579015.
</t>
  </si>
  <si>
    <t>total_value_of_collaterals is: 167279243.4919072</t>
  </si>
  <si>
    <t xml:space="preserve"> createdtionValue_gold is: 1039.6471428445714</t>
  </si>
  <si>
    <t xml:space="preserve"> createdValue_tb is: 449.7488699484837</t>
  </si>
  <si>
    <t xml:space="preserve"> createdValue_reit is: 691.5763379708422
</t>
  </si>
  <si>
    <t xml:space="preserve"> 691.5763379708422
</t>
  </si>
  <si>
    <t>plotValue_gold_after_creation is: 79739259.44131157</t>
  </si>
  <si>
    <t xml:space="preserve"> plotValue_tb_after_creation  is: 34495013.111982696</t>
  </si>
  <si>
    <t xml:space="preserve"> plotValue_reit_after_creation  is: 53042789.96626218</t>
  </si>
  <si>
    <t xml:space="preserve">total_value_after_creation is: 167277062.51955646
</t>
  </si>
  <si>
    <t xml:space="preserve"> 167277062.51955646
</t>
  </si>
  <si>
    <t>total_amount_gtncps_before_creation is: 112254472.63545518</t>
  </si>
  <si>
    <t>creation_amount_gtbcps is: 1463.5832156538963</t>
  </si>
  <si>
    <t xml:space="preserve">total_amount_gtbcps_new is: 112255936.21867083
</t>
  </si>
  <si>
    <t xml:space="preserve"> 112255936.21867083
</t>
  </si>
  <si>
    <t>payout of tranche of gold is: -332.8717915112736</t>
  </si>
  <si>
    <t xml:space="preserve"> payout of tranche of Treausry Bill Option is: -47.97877912067789</t>
  </si>
  <si>
    <t xml:space="preserve"> payout of tranche of Collar of REIT is: -108.95736061071946
</t>
  </si>
  <si>
    <t xml:space="preserve"> -108.95736061071946
</t>
  </si>
  <si>
    <t>Collateral size of tranche of gold is: 79739259.44131157</t>
  </si>
  <si>
    <t xml:space="preserve"> collateral size of tranche of Treausry Bill Option is: 34495013.111982696</t>
  </si>
  <si>
    <t xml:space="preserve"> collateral size of tranche of Collar of REIT is: 53042789.96626218
</t>
  </si>
  <si>
    <t xml:space="preserve"> 53042789.96626218
</t>
  </si>
  <si>
    <t>Collateral ratio of tranche of gold is: 0.7102083965267532</t>
  </si>
  <si>
    <t xml:space="preserve"> collateral ratio of tranche of Treausry Bill Option is: 0.3072344554248295</t>
  </si>
  <si>
    <t xml:space="preserve"> collateral ratio of tranche of Collar of REIT is: 0.4724327147403563
</t>
  </si>
  <si>
    <t xml:space="preserve"> 0.4724327147403563
</t>
  </si>
  <si>
    <t xml:space="preserve">date is: 2019-06-14 00:00:00
</t>
  </si>
  <si>
    <t xml:space="preserve"> 2019-06-14 00</t>
  </si>
  <si>
    <t>current price of gold is: 1341.7</t>
  </si>
  <si>
    <t xml:space="preserve"> predicted price of gold is: 1334.7623234459975
</t>
  </si>
  <si>
    <t xml:space="preserve"> 1334.7623234459975
</t>
  </si>
  <si>
    <t>current price of tb is: 99.7421875</t>
  </si>
  <si>
    <t xml:space="preserve"> current price of tb option is: 4.331885232875697</t>
  </si>
  <si>
    <t xml:space="preserve"> predicted price of tb is: 99.91605651020767
</t>
  </si>
  <si>
    <t xml:space="preserve"> 99.91605651020767
</t>
  </si>
  <si>
    <t xml:space="preserve"> current price of reit option is: 4.66514648717677</t>
  </si>
  <si>
    <t xml:space="preserve"> predicted price of reit is: 96.41936406296898
</t>
  </si>
  <si>
    <t xml:space="preserve"> 96.41936406296898
</t>
  </si>
  <si>
    <t>value_ratio_gold_to_total is: -2.4754533887279853</t>
  </si>
  <si>
    <t xml:space="preserve"> risk_ratio_to_gold is: 0.7751479488510447</t>
  </si>
  <si>
    <t xml:space="preserve"> risk_ratio_to_gold_before is: 0.7751619840634969
</t>
  </si>
  <si>
    <t xml:space="preserve"> 0.7751619840634969
</t>
  </si>
  <si>
    <t>value_ratio_tb_to_total is: 1.6077118215292452</t>
  </si>
  <si>
    <t xml:space="preserve"> risk_ratio_tb_to_gold is: 0.12502989489543692</t>
  </si>
  <si>
    <t xml:space="preserve"> risk_ratio_tb_to_gold_before is: 0.12544420046121943
</t>
  </si>
  <si>
    <t xml:space="preserve"> 0.12544420046121943
</t>
  </si>
  <si>
    <t>value_ratio_reit_to_total is: 1.86774156719874</t>
  </si>
  <si>
    <t xml:space="preserve"> risk_ratio_reit_to_gold is: 0.16504640793454556</t>
  </si>
  <si>
    <t xml:space="preserve"> risk_ratio_reit_to_gold_before is: 0.16460874403158698
</t>
  </si>
  <si>
    <t xml:space="preserve"> 0.16460874403158698
</t>
  </si>
  <si>
    <t>delta_gold is: 0.9995455595205281</t>
  </si>
  <si>
    <t xml:space="preserve"> delta_tb is: 0.9999515328576096</t>
  </si>
  <si>
    <t xml:space="preserve"> delta_reit is: 0.9996740269238739
</t>
  </si>
  <si>
    <t xml:space="preserve"> 0.9996740269238739
</t>
  </si>
  <si>
    <t>delta_gold_risk is: 0.999992093559586</t>
  </si>
  <si>
    <t xml:space="preserve"> delta_tb_risk is: 0.9996318737387311</t>
  </si>
  <si>
    <t xml:space="preserve"> delta_reit_risk is: 1.0003758033804928
</t>
  </si>
  <si>
    <t xml:space="preserve"> 1.0003758033804928
</t>
  </si>
  <si>
    <t xml:space="preserve">collateral_ratio_tranche_gold is: 0.7098912617954725
</t>
  </si>
  <si>
    <t xml:space="preserve"> 0.7098912617954725
</t>
  </si>
  <si>
    <t xml:space="preserve">collateral_ratio_tranche_tb is: 0.3074724298056679
</t>
  </si>
  <si>
    <t xml:space="preserve"> 0.3074724298056679
</t>
  </si>
  <si>
    <t xml:space="preserve">collateral_ratio_tranche_reit is: 0.4723159366123689
</t>
  </si>
  <si>
    <t xml:space="preserve"> 0.4723159366123689
</t>
  </si>
  <si>
    <t>Total plot size is: 167221863.37613934</t>
  </si>
  <si>
    <t xml:space="preserve"> plot size of gold is: 79703022.69401833</t>
  </si>
  <si>
    <t xml:space="preserve"> plot size of TB is: 34493341.23727044</t>
  </si>
  <si>
    <t xml:space="preserve"> plot size of REIT is: 53025499.444850564
</t>
  </si>
  <si>
    <t xml:space="preserve"> 53025499.444850564
</t>
  </si>
  <si>
    <t xml:space="preserve">collateral ratio is: 1.4893645096670987
</t>
  </si>
  <si>
    <t xml:space="preserve"> 1.4893645096670987
</t>
  </si>
  <si>
    <t>S_gtbcps_0 is: 1.0001905375392481</t>
  </si>
  <si>
    <t xml:space="preserve">stdev_gtbcps is: 0.0067802979589731424
</t>
  </si>
  <si>
    <t xml:space="preserve"> 0.0067802979589731424
</t>
  </si>
  <si>
    <t>predicted price of GTBCPS is: 1.0002167797806332</t>
  </si>
  <si>
    <t xml:space="preserve"> actual price is: 1.0001905375392481
</t>
  </si>
  <si>
    <t xml:space="preserve"> 1.0001905375392481
</t>
  </si>
  <si>
    <t>predicted amount of GTBCPS is: 112252991.00975741</t>
  </si>
  <si>
    <t xml:space="preserve"> actual amount is: 112255936.21867083
</t>
  </si>
  <si>
    <t>plot sizes of gold is: 79703022.69401833</t>
  </si>
  <si>
    <t xml:space="preserve"> plot sizes of tb is: 34493341.23727044 </t>
  </si>
  <si>
    <t xml:space="preserve"> plot sizes of reit is: 53025499.444850564</t>
  </si>
  <si>
    <t xml:space="preserve"> plot sizes of total is: 167221863.37613934.
</t>
  </si>
  <si>
    <t xml:space="preserve"> 167221863.37613934.
</t>
  </si>
  <si>
    <t>predicted stdevs of gold is: 0.006011913199233652</t>
  </si>
  <si>
    <t xml:space="preserve"> predicted stdevs of tb is: 0.0006228187408236284</t>
  </si>
  <si>
    <t xml:space="preserve"> predicted stdevs of reit is: 0.011940732516706671</t>
  </si>
  <si>
    <t xml:space="preserve"> predicted stdevs of GTBCPS is: 0.0067802979589731424.
</t>
  </si>
  <si>
    <t xml:space="preserve"> 0.0067802979589731424.
</t>
  </si>
  <si>
    <t>total_value_of_collaterals is: 167222848.53767154</t>
  </si>
  <si>
    <t xml:space="preserve"> createdtionValue_gold is: -2091.2050658080543</t>
  </si>
  <si>
    <t xml:space="preserve"> createdValue_tb is: -905.0124360129381</t>
  </si>
  <si>
    <t xml:space="preserve"> createdValue_reit is: -1391.2488775568052
</t>
  </si>
  <si>
    <t xml:space="preserve"> -1391.2488775568052
</t>
  </si>
  <si>
    <t>plotValue_gold_after_creation is: 79705782.98137146</t>
  </si>
  <si>
    <t xml:space="preserve"> plotValue_tb_after_creation  is: 34494333.43468699</t>
  </si>
  <si>
    <t xml:space="preserve"> plotValue_reit_after_creation  is: 53027119.58799247</t>
  </si>
  <si>
    <t xml:space="preserve">total_value_after_creation is: 167227236.0040509
</t>
  </si>
  <si>
    <t xml:space="preserve"> 167227236.0040509
</t>
  </si>
  <si>
    <t>total_amount_gtncps_before_creation is: 112255936.21867083</t>
  </si>
  <si>
    <t>creation_amount_gtbcps is: -2945.2089134156704</t>
  </si>
  <si>
    <t xml:space="preserve">total_amount_gtbcps_new is: 112252991.00975741
</t>
  </si>
  <si>
    <t xml:space="preserve"> 112252991.00975741
</t>
  </si>
  <si>
    <t>payout of tranche of gold is: 669.0822873309806</t>
  </si>
  <si>
    <t xml:space="preserve"> payout of tranche of Treausry Bill Option is: 87.18498054481688</t>
  </si>
  <si>
    <t xml:space="preserve"> payout of tranche of Collar of REIT is: 228.89426434896805
</t>
  </si>
  <si>
    <t xml:space="preserve"> 228.89426434896805
</t>
  </si>
  <si>
    <t>Collateral size of tranche of gold is: 79705782.98137146</t>
  </si>
  <si>
    <t xml:space="preserve"> collateral size of tranche of Treausry Bill Option is: 34494333.43468699</t>
  </si>
  <si>
    <t xml:space="preserve"> collateral size of tranche of Collar of REIT is: 53027119.58799247
</t>
  </si>
  <si>
    <t xml:space="preserve"> 53027119.58799247
</t>
  </si>
  <si>
    <t>Collateral ratio of tranche of gold is: 0.7098823528479669</t>
  </si>
  <si>
    <t xml:space="preserve"> collateral ratio of tranche of Treausry Bill Option is: 0.3072163356611261</t>
  </si>
  <si>
    <t xml:space="preserve"> collateral ratio of tranche of Collar of REIT is: 0.47227459551676926
</t>
  </si>
  <si>
    <t xml:space="preserve"> 0.47227459551676926
</t>
  </si>
  <si>
    <t xml:space="preserve">date is: 2019-06-17 00:00:00
</t>
  </si>
  <si>
    <t xml:space="preserve"> 2019-06-17 00</t>
  </si>
  <si>
    <t>current price of gold is: 1339.66</t>
  </si>
  <si>
    <t xml:space="preserve"> predicted price of gold is: 1346.7630414928399
</t>
  </si>
  <si>
    <t xml:space="preserve"> 1346.7630414928399
</t>
  </si>
  <si>
    <t>current price of tb is: 99.703125</t>
  </si>
  <si>
    <t xml:space="preserve"> current price of tb option is: 4.331950966167087</t>
  </si>
  <si>
    <t xml:space="preserve"> predicted price of tb is: 99.87692591707294
</t>
  </si>
  <si>
    <t xml:space="preserve"> 99.87692591707294
</t>
  </si>
  <si>
    <t xml:space="preserve"> current price of reit option is: 4.6612418810737495</t>
  </si>
  <si>
    <t xml:space="preserve"> predicted price of reit is: 96.64327351038746
</t>
  </si>
  <si>
    <t xml:space="preserve"> 96.64327351038746
</t>
  </si>
  <si>
    <t>value_ratio_gold_to_total is: 0.42246541659620174</t>
  </si>
  <si>
    <t xml:space="preserve"> risk_ratio_to_gold is: 0.7752458116068428</t>
  </si>
  <si>
    <t xml:space="preserve"> risk_ratio_to_gold_before is: 0.7751479488510447
</t>
  </si>
  <si>
    <t xml:space="preserve"> 0.7751479488510447
</t>
  </si>
  <si>
    <t>value_ratio_tb_to_total is: 0.2679872204535143</t>
  </si>
  <si>
    <t xml:space="preserve"> risk_ratio_tb_to_gold is: 0.12469869704677322</t>
  </si>
  <si>
    <t xml:space="preserve"> risk_ratio_tb_to_gold_before is: 0.12502989489543692
</t>
  </si>
  <si>
    <t xml:space="preserve"> 0.12502989489543692
</t>
  </si>
  <si>
    <t>value_ratio_reit_to_total is: 0.3095473629502839</t>
  </si>
  <si>
    <t xml:space="preserve"> risk_ratio_reit_to_gold is: 0.16521475366547494</t>
  </si>
  <si>
    <t xml:space="preserve"> risk_ratio_reit_to_gold_before is: 0.16504640793454556
</t>
  </si>
  <si>
    <t xml:space="preserve"> 0.16504640793454556
</t>
  </si>
  <si>
    <t>delta_gold is: 0.9984795408809719</t>
  </si>
  <si>
    <t xml:space="preserve"> delta_tb is: 0.9996252979662985</t>
  </si>
  <si>
    <t xml:space="preserve"> delta_reit is: 1.002448341394283
</t>
  </si>
  <si>
    <t xml:space="preserve"> 1.002448341394283
</t>
  </si>
  <si>
    <t>delta_gold_risk is: 1.0000551293518163</t>
  </si>
  <si>
    <t xml:space="preserve"> delta_tb_risk is: 0.9997056097352022</t>
  </si>
  <si>
    <t xml:space="preserve"> delta_reit_risk is: 1.0001444970172715
</t>
  </si>
  <si>
    <t xml:space="preserve"> 1.0001444970172715
</t>
  </si>
  <si>
    <t xml:space="preserve">collateral_ratio_tranche_gold is: 0.7087639320549771
</t>
  </si>
  <si>
    <t xml:space="preserve"> 0.7087639320549771
</t>
  </si>
  <si>
    <t xml:space="preserve">collateral_ratio_tranche_tb is: 0.3076594389075594
</t>
  </si>
  <si>
    <t xml:space="preserve"> 0.3076594389075594
</t>
  </si>
  <si>
    <t xml:space="preserve">collateral_ratio_tranche_reit is: 0.47408330978273777
</t>
  </si>
  <si>
    <t xml:space="preserve"> 0.47408330978273777
</t>
  </si>
  <si>
    <t>Total plot size is: 167222950.01449537</t>
  </si>
  <si>
    <t xml:space="preserve"> plot size of gold is: 79584593.59679817</t>
  </si>
  <si>
    <t xml:space="preserve"> plot size of TB is: 34481408.337797835</t>
  </si>
  <si>
    <t xml:space="preserve"> plot size of REIT is: 53156948.07989935
</t>
  </si>
  <si>
    <t xml:space="preserve"> 53156948.07989935
</t>
  </si>
  <si>
    <t xml:space="preserve">collateral ratio is: 1.489374187831004
</t>
  </si>
  <si>
    <t xml:space="preserve"> 1.489374187831004
</t>
  </si>
  <si>
    <t>S_gtbcps_0 is: 1.0002167797806332</t>
  </si>
  <si>
    <t xml:space="preserve">stdev_gtbcps is: 0.006760100407831961
</t>
  </si>
  <si>
    <t xml:space="preserve"> 0.006760100407831961
</t>
  </si>
  <si>
    <t>predicted price of GTBCPS is: 1.0001993350907428</t>
  </si>
  <si>
    <t xml:space="preserve"> actual price is: 1.0002167797806332
</t>
  </si>
  <si>
    <t xml:space="preserve"> 1.0002167797806332
</t>
  </si>
  <si>
    <t>predicted amount of GTBCPS is: 112254948.83811095</t>
  </si>
  <si>
    <t xml:space="preserve"> actual amount is: 112252991.00975741
</t>
  </si>
  <si>
    <t>plot sizes of gold is: 79584593.59679817</t>
  </si>
  <si>
    <t xml:space="preserve"> plot sizes of tb is: 34481408.337797835 </t>
  </si>
  <si>
    <t xml:space="preserve"> plot sizes of reit is: 53156948.07989935</t>
  </si>
  <si>
    <t xml:space="preserve"> plot sizes of total is: 167222950.01449534.
</t>
  </si>
  <si>
    <t xml:space="preserve"> 167222950.01449534.
</t>
  </si>
  <si>
    <t>predicted stdevs of gold is: 0.005984319718390192</t>
  </si>
  <si>
    <t xml:space="preserve"> predicted stdevs of tb is: 0.0006224278134482501</t>
  </si>
  <si>
    <t xml:space="preserve"> predicted stdevs of reit is: 0.011902904796248242</t>
  </si>
  <si>
    <t xml:space="preserve"> predicted stdevs of GTBCPS is: 0.006760100407831961.
</t>
  </si>
  <si>
    <t xml:space="preserve"> 0.006760100407831961.
</t>
  </si>
  <si>
    <t>total_value_of_collaterals is: 167222295.6929564</t>
  </si>
  <si>
    <t xml:space="preserve"> createdtionValue_gold is: 1388.0210069464626</t>
  </si>
  <si>
    <t xml:space="preserve"> createdValue_tb is: 601.385800186036</t>
  </si>
  <si>
    <t xml:space="preserve"> createdValue_reit is: 927.1020438378202
</t>
  </si>
  <si>
    <t xml:space="preserve"> 927.1020438378202
</t>
  </si>
  <si>
    <t>plotValue_gold_after_creation is: 79582824.16967933</t>
  </si>
  <si>
    <t xml:space="preserve"> plotValue_tb_after_creation  is: 34480732.03130795</t>
  </si>
  <si>
    <t xml:space="preserve"> plotValue_reit_after_creation  is: 53155822.983118154</t>
  </si>
  <si>
    <t xml:space="preserve">total_value_after_creation is: 167219379.18410543
</t>
  </si>
  <si>
    <t xml:space="preserve"> 167219379.18410543
</t>
  </si>
  <si>
    <t>total_amount_gtncps_before_creation is: 112252991.00975741</t>
  </si>
  <si>
    <t>creation_amount_gtbcps is: 1957.8283535391092</t>
  </si>
  <si>
    <t xml:space="preserve">total_amount_gtbcps_new is: 112254948.83811095
</t>
  </si>
  <si>
    <t xml:space="preserve"> 112254948.83811095
</t>
  </si>
  <si>
    <t>payout of tranche of gold is: -381.4061119013121</t>
  </si>
  <si>
    <t xml:space="preserve"> payout of tranche of Treausry Bill Option is: -74.92068970281743</t>
  </si>
  <si>
    <t xml:space="preserve"> payout of tranche of Collar of REIT is: -197.99473735941723
</t>
  </si>
  <si>
    <t xml:space="preserve"> -197.99473735941723
</t>
  </si>
  <si>
    <t>Collateral size of tranche of gold is: 79582824.16967933</t>
  </si>
  <si>
    <t xml:space="preserve"> collateral size of tranche of Treausry Bill Option is: 34480732.03130795</t>
  </si>
  <si>
    <t xml:space="preserve"> collateral size of tranche of Collar of REIT is: 53155822.983118154
</t>
  </si>
  <si>
    <t xml:space="preserve"> 53155822.983118154
</t>
  </si>
  <si>
    <t>Collateral ratio of tranche of gold is: 0.7088182057869394</t>
  </si>
  <si>
    <t xml:space="preserve"> collateral ratio of tranche of Treausry Bill Option is: 0.30710861128202704</t>
  </si>
  <si>
    <t xml:space="preserve"> collateral ratio of tranche of Collar of REIT is: 0.47344154303557673
</t>
  </si>
  <si>
    <t xml:space="preserve"> 0.47344154303557673
</t>
  </si>
  <si>
    <t xml:space="preserve">date is: 2019-06-18 00:00:00
</t>
  </si>
  <si>
    <t xml:space="preserve"> 2019-06-18 00</t>
  </si>
  <si>
    <t>current price of gold is: 1346.61</t>
  </si>
  <si>
    <t xml:space="preserve"> predicted price of gold is: 1343.8595081247065
</t>
  </si>
  <si>
    <t xml:space="preserve"> 1343.8595081247065
</t>
  </si>
  <si>
    <t>current price of tb is: 99.70898438</t>
  </si>
  <si>
    <t xml:space="preserve"> current price of tb option is: 4.334355430868247</t>
  </si>
  <si>
    <t xml:space="preserve"> predicted price of tb is: 99.88029847237722
</t>
  </si>
  <si>
    <t xml:space="preserve"> 99.88029847237722
</t>
  </si>
  <si>
    <t>current price of reit is: 97.25</t>
  </si>
  <si>
    <t xml:space="preserve"> current price of reit option is: 4.632658102219025</t>
  </si>
  <si>
    <t xml:space="preserve"> predicted price of reit is: 97.58027665993272
</t>
  </si>
  <si>
    <t xml:space="preserve"> 97.58027665993272
</t>
  </si>
  <si>
    <t>value_ratio_gold_to_total is: -0.4094143871657677</t>
  </si>
  <si>
    <t xml:space="preserve"> risk_ratio_to_gold is: 0.7729702508235022</t>
  </si>
  <si>
    <t xml:space="preserve"> risk_ratio_to_gold_before is: 0.7752458116068428
</t>
  </si>
  <si>
    <t xml:space="preserve"> 0.7752458116068428
</t>
  </si>
  <si>
    <t>value_ratio_tb_to_total is: 0.670674922984183</t>
  </si>
  <si>
    <t xml:space="preserve"> risk_ratio_tb_to_gold is: 0.12457638041627153</t>
  </si>
  <si>
    <t xml:space="preserve"> risk_ratio_tb_to_gold_before is: 0.12469869704677322
</t>
  </si>
  <si>
    <t xml:space="preserve"> 0.12469869704677322
</t>
  </si>
  <si>
    <t>value_ratio_reit_to_total is: 0.7387394641815849</t>
  </si>
  <si>
    <t xml:space="preserve"> risk_ratio_reit_to_gold is: 0.16913446930223466</t>
  </si>
  <si>
    <t xml:space="preserve"> risk_ratio_reit_to_gold_before is: 0.16521475366547494
</t>
  </si>
  <si>
    <t xml:space="preserve"> 0.16521475366547494
</t>
  </si>
  <si>
    <t>delta_gold is: 1.0051878834928265</t>
  </si>
  <si>
    <t xml:space="preserve"> delta_tb is: 1.0000794332548366</t>
  </si>
  <si>
    <t xml:space="preserve"> delta_reit is: 1.0111294402511322
</t>
  </si>
  <si>
    <t xml:space="preserve"> 1.0111294402511322
</t>
  </si>
  <si>
    <t>delta_gold_risk is: 0.9987181714394353</t>
  </si>
  <si>
    <t xml:space="preserve"> delta_tb_risk is: 0.9998912449789239</t>
  </si>
  <si>
    <t xml:space="preserve"> delta_reit_risk is: 1.0033639426761713
</t>
  </si>
  <si>
    <t xml:space="preserve"> 1.0033639426761713
</t>
  </si>
  <si>
    <t xml:space="preserve">collateral_ratio_tranche_gold is: 0.7134099412942982
</t>
  </si>
  <si>
    <t xml:space="preserve"> 0.7134099412942982
</t>
  </si>
  <si>
    <t xml:space="preserve">collateral_ratio_tranche_tb is: 0.3055810927016528
</t>
  </si>
  <si>
    <t xml:space="preserve"> 0.3055810927016528
</t>
  </si>
  <si>
    <t xml:space="preserve">collateral_ratio_tranche_reit is: 0.47464333178222806
</t>
  </si>
  <si>
    <t xml:space="preserve"> 0.47464333178222806
</t>
  </si>
  <si>
    <t>Total plot size is: 168226579.0765926</t>
  </si>
  <si>
    <t xml:space="preserve"> plot size of gold is: 79995690.58950172</t>
  </si>
  <si>
    <t xml:space="preserve"> plot size of TB is: 34483470.94808235</t>
  </si>
  <si>
    <t xml:space="preserve"> plot size of REIT is: 53747417.53900853
</t>
  </si>
  <si>
    <t xml:space="preserve"> 53747417.53900853
</t>
  </si>
  <si>
    <t xml:space="preserve">collateral ratio is: 1.498313027978933
</t>
  </si>
  <si>
    <t xml:space="preserve"> 1.498313027978933
</t>
  </si>
  <si>
    <t>S_gtbcps_0 is: 1.0001993350907428</t>
  </si>
  <si>
    <t xml:space="preserve">stdev_gtbcps is: 0.006786573539312377
</t>
  </si>
  <si>
    <t xml:space="preserve"> 0.006786573539312377
</t>
  </si>
  <si>
    <t>predicted price of GTBCPS is: 1.0001831071660268</t>
  </si>
  <si>
    <t xml:space="preserve"> actual price is: 1.0001993350907428
</t>
  </si>
  <si>
    <t xml:space="preserve"> 1.0001993350907428
</t>
  </si>
  <si>
    <t>predicted amount of GTBCPS is: 112256770.16947086</t>
  </si>
  <si>
    <t xml:space="preserve"> actual amount is: 112254948.83811095
</t>
  </si>
  <si>
    <t>plot sizes of gold is: 79995690.58950172</t>
  </si>
  <si>
    <t xml:space="preserve"> plot sizes of tb is: 34483470.94808235 </t>
  </si>
  <si>
    <t xml:space="preserve"> plot sizes of reit is: 53747417.53900853</t>
  </si>
  <si>
    <t xml:space="preserve"> plot sizes of total is: 168226579.0765926.
</t>
  </si>
  <si>
    <t xml:space="preserve"> 168226579.0765926.
</t>
  </si>
  <si>
    <t>predicted stdevs of gold is: 0.005982734251519194</t>
  </si>
  <si>
    <t xml:space="preserve"> predicted stdevs of tb is: 0.0006205039957250901</t>
  </si>
  <si>
    <t xml:space="preserve"> predicted stdevs of reit is: 0.011939028700886357</t>
  </si>
  <si>
    <t xml:space="preserve"> predicted stdevs of GTBCPS is: 0.006786573539312377.
</t>
  </si>
  <si>
    <t xml:space="preserve"> 0.006786573539312377.
</t>
  </si>
  <si>
    <t>total_value_of_collaterals is: 168225969.326769</t>
  </si>
  <si>
    <t xml:space="preserve"> createdtionValue_gold is: 1297.8992949347012</t>
  </si>
  <si>
    <t xml:space="preserve"> createdValue_tb is: 559.4827850413869</t>
  </si>
  <si>
    <t xml:space="preserve"> createdValue_reit is: 872.0322174707998
</t>
  </si>
  <si>
    <t xml:space="preserve"> 872.0322174707998
</t>
  </si>
  <si>
    <t>plotValue_gold_after_creation is: 79994020.94371003</t>
  </si>
  <si>
    <t xml:space="preserve"> plotValue_tb_after_creation  is: 34482858.415064946</t>
  </si>
  <si>
    <t xml:space="preserve"> plotValue_reit_after_creation  is: 53746360.55369659</t>
  </si>
  <si>
    <t xml:space="preserve">total_value_after_creation is: 168223239.91247156
</t>
  </si>
  <si>
    <t xml:space="preserve"> 168223239.91247156
</t>
  </si>
  <si>
    <t>total_amount_gtncps_before_creation is: 112254948.83811095</t>
  </si>
  <si>
    <t>creation_amount_gtbcps is: 1821.3313599079847</t>
  </si>
  <si>
    <t xml:space="preserve">total_amount_gtbcps_new is: 112256770.16947086
</t>
  </si>
  <si>
    <t xml:space="preserve"> 112256770.16947086
</t>
  </si>
  <si>
    <t>payout of tranche of gold is: -371.7464967702756</t>
  </si>
  <si>
    <t xml:space="preserve"> payout of tranche of Treausry Bill Option is: -53.050232369424</t>
  </si>
  <si>
    <t xml:space="preserve"> payout of tranche of Collar of REIT is: -184.95309446984507
</t>
  </si>
  <si>
    <t xml:space="preserve"> -184.95309446984507
</t>
  </si>
  <si>
    <t>Collateral size of tranche of gold is: 79994020.94371003</t>
  </si>
  <si>
    <t xml:space="preserve"> collateral size of tranche of Treausry Bill Option is: 34482858.415064946</t>
  </si>
  <si>
    <t xml:space="preserve"> collateral size of tranche of Collar of REIT is: 53746360.55369659
</t>
  </si>
  <si>
    <t xml:space="preserve"> 53746360.55369659
</t>
  </si>
  <si>
    <t>Collateral ratio of tranche of gold is: 0.712479734520621</t>
  </si>
  <si>
    <t xml:space="preserve"> collateral ratio of tranche of Treausry Bill Option is: 0.30712717674694484</t>
  </si>
  <si>
    <t xml:space="preserve"> collateral ratio of tranche of Collar of REIT is: 0.4787006859636844
</t>
  </si>
  <si>
    <t xml:space="preserve"> 0.4787006859636844
</t>
  </si>
  <si>
    <t xml:space="preserve">date is: 2019-06-19 00:00:00
</t>
  </si>
  <si>
    <t xml:space="preserve"> 2019-06-19 00</t>
  </si>
  <si>
    <t>current price of gold is: 1360.38</t>
  </si>
  <si>
    <t xml:space="preserve"> predicted price of gold is: 1359.8604435683524
</t>
  </si>
  <si>
    <t xml:space="preserve"> 1359.8604435683524
</t>
  </si>
  <si>
    <t>current price of tb is: 99.90039063</t>
  </si>
  <si>
    <t xml:space="preserve"> current price of tb option is: 4.336456858518715</t>
  </si>
  <si>
    <t xml:space="preserve"> predicted price of tb is: 100.06953181573223
</t>
  </si>
  <si>
    <t xml:space="preserve"> 100.06953181573223
</t>
  </si>
  <si>
    <t>current price of reit is: 97.0</t>
  </si>
  <si>
    <t xml:space="preserve"> current price of reit option is: 4.67250449544153</t>
  </si>
  <si>
    <t xml:space="preserve"> predicted price of reit is: 97.45352449016148
</t>
  </si>
  <si>
    <t xml:space="preserve"> 97.45352449016148
</t>
  </si>
  <si>
    <t>value_ratio_gold_to_total is: -0.05701848180917538</t>
  </si>
  <si>
    <t xml:space="preserve"> risk_ratio_to_gold is: 0.7675935393573167</t>
  </si>
  <si>
    <t xml:space="preserve"> risk_ratio_to_gold_before is: 0.7729702508235022
</t>
  </si>
  <si>
    <t xml:space="preserve"> 0.7729702508235022
</t>
  </si>
  <si>
    <t>value_ratio_tb_to_total is: 0.49446478664661664</t>
  </si>
  <si>
    <t xml:space="preserve"> risk_ratio_tb_to_gold is: 0.1294576763677806</t>
  </si>
  <si>
    <t xml:space="preserve"> risk_ratio_tb_to_gold_before is: 0.12457638041627153
</t>
  </si>
  <si>
    <t xml:space="preserve"> 0.12457638041627153
</t>
  </si>
  <si>
    <t>value_ratio_reit_to_total is: 0.5625536951625587</t>
  </si>
  <si>
    <t xml:space="preserve"> risk_ratio_reit_to_gold is: 0.17331514378553958</t>
  </si>
  <si>
    <t xml:space="preserve"> risk_ratio_reit_to_gold_before is: 0.16913446930223466
</t>
  </si>
  <si>
    <t xml:space="preserve"> 0.16913446930223466
</t>
  </si>
  <si>
    <t>delta_gold is: 1.0102256778131755</t>
  </si>
  <si>
    <t xml:space="preserve"> delta_tb is: 1.0018598756825976</t>
  </si>
  <si>
    <t xml:space="preserve"> delta_reit is: 0.99793729756671
</t>
  </si>
  <si>
    <t xml:space="preserve"> 0.99793729756671
</t>
  </si>
  <si>
    <t>delta_gold_risk is: 0.9969673989376369</t>
  </si>
  <si>
    <t xml:space="preserve"> delta_tb_risk is: 1.0043405641773324</t>
  </si>
  <si>
    <t xml:space="preserve"> delta_reit_risk is: 1.0035758713758562
</t>
  </si>
  <si>
    <t xml:space="preserve"> 1.0035758713758562
</t>
  </si>
  <si>
    <t xml:space="preserve">collateral_ratio_tranche_gold is: 0.7219547233953927
</t>
  </si>
  <si>
    <t xml:space="preserve"> 0.7219547233953927
</t>
  </si>
  <si>
    <t xml:space="preserve">collateral_ratio_tranche_tb is: 0.3032674672087677
</t>
  </si>
  <si>
    <t xml:space="preserve"> 0.3032674672087677
</t>
  </si>
  <si>
    <t xml:space="preserve">collateral_ratio_tranche_reit is: 0.47119284812267004
</t>
  </si>
  <si>
    <t xml:space="preserve"> 0.47119284812267004
</t>
  </si>
  <si>
    <t>Total plot size is: 168994504.0787604</t>
  </si>
  <si>
    <t xml:space="preserve"> plot size of gold is: 80812014.02886082</t>
  </si>
  <si>
    <t xml:space="preserve"> plot size of TB is: 34546992.24489758</t>
  </si>
  <si>
    <t xml:space="preserve"> plot size of REIT is: 53635497.805002
</t>
  </si>
  <si>
    <t xml:space="preserve"> 53635497.805002
</t>
  </si>
  <si>
    <t xml:space="preserve">collateral ratio is: 1.50515256571176
</t>
  </si>
  <si>
    <t xml:space="preserve"> 1.50515256571176
</t>
  </si>
  <si>
    <t>S_gtbcps_0 is: 1.0001831071660268</t>
  </si>
  <si>
    <t xml:space="preserve">stdev_gtbcps is: 0.0067940860631527
</t>
  </si>
  <si>
    <t xml:space="preserve"> 0.0067940860631527
</t>
  </si>
  <si>
    <t>predicted price of GTBCPS is: 1.0001767050332693</t>
  </si>
  <si>
    <t xml:space="preserve"> actual price is: 1.0001831071660268
</t>
  </si>
  <si>
    <t xml:space="preserve"> 1.0001831071660268
</t>
  </si>
  <si>
    <t>predicted amount of GTBCPS is: 112643098.11677334</t>
  </si>
  <si>
    <t xml:space="preserve"> actual amount is: 112256770.16947086
</t>
  </si>
  <si>
    <t>plot sizes of gold is: 80812014.02886082</t>
  </si>
  <si>
    <t xml:space="preserve"> plot sizes of tb is: 34546992.24489758 </t>
  </si>
  <si>
    <t xml:space="preserve"> plot sizes of reit is: 53635497.805002</t>
  </si>
  <si>
    <t xml:space="preserve"> plot sizes of total is: 168994504.07876042.
</t>
  </si>
  <si>
    <t xml:space="preserve"> 168994504.07876042.
</t>
  </si>
  <si>
    <t>predicted stdevs of gold is: 0.0060016350440018126</t>
  </si>
  <si>
    <t xml:space="preserve"> predicted stdevs of tb is: 0.00064604072794119</t>
  </si>
  <si>
    <t xml:space="preserve"> predicted stdevs of reit is: 0.011948061484405475</t>
  </si>
  <si>
    <t xml:space="preserve"> predicted stdevs of GTBCPS is: 0.0067940860631527.
</t>
  </si>
  <si>
    <t xml:space="preserve"> 0.0067940860631527.
</t>
  </si>
  <si>
    <t>total_value_of_collaterals is: 168994261.57238898</t>
  </si>
  <si>
    <t xml:space="preserve"> createdtionValue_gold is: 277157.4623161598</t>
  </si>
  <si>
    <t xml:space="preserve"> createdValue_tb is: 118484.4872262949</t>
  </si>
  <si>
    <t xml:space="preserve"> createdValue_reit is: 183951.53883512516
</t>
  </si>
  <si>
    <t xml:space="preserve"> 183951.53883512516
</t>
  </si>
  <si>
    <t>plotValue_gold_after_creation is: 80534690.19060938</t>
  </si>
  <si>
    <t xml:space="preserve"> plotValue_tb_after_creation  is: 34428484.773316234</t>
  </si>
  <si>
    <t xml:space="preserve"> plotValue_reit_after_creation  is: 53451493.1200858</t>
  </si>
  <si>
    <t xml:space="preserve">total_value_after_creation is: 168414668.0840114
</t>
  </si>
  <si>
    <t xml:space="preserve"> 168414668.0840114
</t>
  </si>
  <si>
    <t>total_amount_gtncps_before_creation is: 112256770.16947086</t>
  </si>
  <si>
    <t>creation_amount_gtbcps is: 386327.9473024756</t>
  </si>
  <si>
    <t xml:space="preserve">total_amount_gtbcps_new is: 112643098.11677334
</t>
  </si>
  <si>
    <t xml:space="preserve"> 112643098.11677334
</t>
  </si>
  <si>
    <t>payout of tranche of gold is: -166.37593527973735</t>
  </si>
  <si>
    <t xml:space="preserve"> payout of tranche of Treausry Bill Option is: -22.984355057966557</t>
  </si>
  <si>
    <t xml:space="preserve"> payout of tranche of Collar of REIT is: -53.14608107654716
</t>
  </si>
  <si>
    <t xml:space="preserve"> -53.14608107654716
</t>
  </si>
  <si>
    <t>Collateral size of tranche of gold is: 80534690.19060938</t>
  </si>
  <si>
    <t xml:space="preserve"> collateral size of tranche of Treausry Bill Option is: 34428484.773316234</t>
  </si>
  <si>
    <t xml:space="preserve"> collateral size of tranche of Collar of REIT is: 53451493.1200858
</t>
  </si>
  <si>
    <t xml:space="preserve"> 53451493.1200858
</t>
  </si>
  <si>
    <t>Collateral ratio of tranche of gold is: 0.7172882463851865</t>
  </si>
  <si>
    <t xml:space="preserve"> collateral ratio of tranche of Treausry Bill Option is: 0.3066398766829879</t>
  </si>
  <si>
    <t xml:space="preserve"> collateral ratio of tranche of Collar of REIT is: 0.47606972443841095
</t>
  </si>
  <si>
    <t xml:space="preserve"> 0.47606972443841095
</t>
  </si>
  <si>
    <t xml:space="preserve">date is: 2019-06-20 00:00:00
</t>
  </si>
  <si>
    <t xml:space="preserve"> 2019-06-20 00</t>
  </si>
  <si>
    <t>current price of gold is: 1388.44</t>
  </si>
  <si>
    <t xml:space="preserve"> predicted price of gold is: 1371.9019600363936
</t>
  </si>
  <si>
    <t xml:space="preserve"> 1371.9019600363936
</t>
  </si>
  <si>
    <t>current price of tb is: 99.84570313</t>
  </si>
  <si>
    <t xml:space="preserve"> current price of tb option is: 4.338157923083626</t>
  </si>
  <si>
    <t xml:space="preserve"> predicted price of tb is: 100.01308482577878
</t>
  </si>
  <si>
    <t xml:space="preserve"> 100.01308482577878
</t>
  </si>
  <si>
    <t>current price of reit is: 97.15</t>
  </si>
  <si>
    <t xml:space="preserve"> current price of reit option is: 4.687598910362269</t>
  </si>
  <si>
    <t xml:space="preserve"> predicted price of reit is: 97.5904049149462
</t>
  </si>
  <si>
    <t xml:space="preserve"> 97.5904049149462
</t>
  </si>
  <si>
    <t>value_ratio_gold_to_total is: 2.395256470483142</t>
  </si>
  <si>
    <t xml:space="preserve"> risk_ratio_to_gold is: 0.7683080322121425</t>
  </si>
  <si>
    <t xml:space="preserve"> risk_ratio_to_gold_before is: 0.7675935393573167
</t>
  </si>
  <si>
    <t xml:space="preserve"> 0.7675935393573167
</t>
  </si>
  <si>
    <t>value_ratio_tb_to_total is: -0.6525515084524502</t>
  </si>
  <si>
    <t xml:space="preserve"> risk_ratio_tb_to_gold is: 0.12887001023697559</t>
  </si>
  <si>
    <t xml:space="preserve"> risk_ratio_tb_to_gold_before is: 0.1294576763677806
</t>
  </si>
  <si>
    <t xml:space="preserve"> 0.1294576763677806
</t>
  </si>
  <si>
    <t>value_ratio_reit_to_total is: -0.7427049620306917</t>
  </si>
  <si>
    <t xml:space="preserve"> risk_ratio_reit_to_gold is: 0.1726912881927194</t>
  </si>
  <si>
    <t xml:space="preserve"> risk_ratio_reit_to_gold_before is: 0.17331514378553958
</t>
  </si>
  <si>
    <t xml:space="preserve"> 0.17331514378553958
</t>
  </si>
  <si>
    <t>delta_gold is: 1.0206265896293683</t>
  </si>
  <si>
    <t xml:space="preserve"> delta_tb is: 0.9994916726981702</t>
  </si>
  <si>
    <t xml:space="preserve"> delta_reit is: 1.0016237862511603
</t>
  </si>
  <si>
    <t xml:space="preserve"> 1.0016237862511603
</t>
  </si>
  <si>
    <t>delta_gold_risk is: 1.0004042178469863</t>
  </si>
  <si>
    <t xml:space="preserve"> delta_tb_risk is: 0.9994796917643741</t>
  </si>
  <si>
    <t xml:space="preserve"> delta_reit_risk is: 0.9994682966497752
</t>
  </si>
  <si>
    <t xml:space="preserve"> 0.9994682966497752
</t>
  </si>
  <si>
    <t xml:space="preserve">collateral_ratio_tranche_gold is: 0.7317876550589639
</t>
  </si>
  <si>
    <t xml:space="preserve"> 0.7317876550589639
</t>
  </si>
  <si>
    <t xml:space="preserve">collateral_ratio_tranche_tb is: 0.3004463684793131
</t>
  </si>
  <si>
    <t xml:space="preserve"> 0.3004463684793131
</t>
  </si>
  <si>
    <t xml:space="preserve">collateral_ratio_tranche_reit is: 0.4674544427232403
</t>
  </si>
  <si>
    <t xml:space="preserve"> 0.4674544427232403
</t>
  </si>
  <si>
    <t>Total plot size is: 170145116.95036292</t>
  </si>
  <si>
    <t xml:space="preserve"> plot size of gold is: 82195846.19609939</t>
  </si>
  <si>
    <t xml:space="preserve"> plot size of TB is: 34410983.83454533</t>
  </si>
  <si>
    <t xml:space="preserve"> plot size of REIT is: 53538286.91971818
</t>
  </si>
  <si>
    <t xml:space="preserve"> 53538286.91971818
</t>
  </si>
  <si>
    <t xml:space="preserve">collateral ratio is: 1.5102128724055983
</t>
  </si>
  <si>
    <t xml:space="preserve"> 1.5102128724055983
</t>
  </si>
  <si>
    <t>S_gtbcps_0 is: 1.0001767050332693</t>
  </si>
  <si>
    <t xml:space="preserve">stdev_gtbcps is: 0.0068244970273193106
</t>
  </si>
  <si>
    <t xml:space="preserve"> 0.0068244970273193106
</t>
  </si>
  <si>
    <t>predicted price of GTBCPS is: 1.0001455996914579</t>
  </si>
  <si>
    <t xml:space="preserve"> actual price is: 1.0001767050332693
</t>
  </si>
  <si>
    <t xml:space="preserve"> 1.0001767050332693
</t>
  </si>
  <si>
    <t>predicted amount of GTBCPS is: 113413564.98683937</t>
  </si>
  <si>
    <t xml:space="preserve"> actual amount is: 112643098.11677334
</t>
  </si>
  <si>
    <t>plot sizes of gold is: 82195846.19609939</t>
  </si>
  <si>
    <t xml:space="preserve"> plot sizes of tb is: 34410983.83454533 </t>
  </si>
  <si>
    <t xml:space="preserve"> plot sizes of reit is: 53538286.91971818</t>
  </si>
  <si>
    <t xml:space="preserve"> plot sizes of total is: 170145116.9503629.
</t>
  </si>
  <si>
    <t xml:space="preserve"> 170145116.9503629.
</t>
  </si>
  <si>
    <t>predicted stdevs of gold is: 0.0060773389396317195</t>
  </si>
  <si>
    <t xml:space="preserve"> predicted stdevs of tb is: 0.0006494470218221832</t>
  </si>
  <si>
    <t xml:space="preserve"> predicted stdevs of reit is: 0.011940514982603064</t>
  </si>
  <si>
    <t xml:space="preserve"> predicted stdevs of GTBCPS is: 0.0068244970273193106.
</t>
  </si>
  <si>
    <t xml:space="preserve"> 0.0068244970273193106.
</t>
  </si>
  <si>
    <t>total_value_of_collaterals is: 170143922.38105303</t>
  </si>
  <si>
    <t xml:space="preserve"> createdtionValue_gold is: 558385.9006492989</t>
  </si>
  <si>
    <t xml:space="preserve"> createdValue_tb is: 233767.8663189542</t>
  </si>
  <si>
    <t xml:space="preserve"> createdValue_reit is: 363706.6925182257
</t>
  </si>
  <si>
    <t xml:space="preserve"> 363706.6925182257
</t>
  </si>
  <si>
    <t>plotValue_gold_after_creation is: 81636628.69562608</t>
  </si>
  <si>
    <t xml:space="preserve"> plotValue_tb_after_creation  is: 34177117.44056942</t>
  </si>
  <si>
    <t xml:space="preserve"> plotValue_reit_after_creation  is: 53174315.785371035</t>
  </si>
  <si>
    <t xml:space="preserve">total_value_after_creation is: 168988061.92156655
</t>
  </si>
  <si>
    <t xml:space="preserve"> 168988061.92156655
</t>
  </si>
  <si>
    <t>total_amount_gtncps_before_creation is: 112643098.11677334</t>
  </si>
  <si>
    <t>creation_amount_gtbcps is: 770466.8700660318</t>
  </si>
  <si>
    <t xml:space="preserve">total_amount_gtbcps_new is: 113413564.98683937
</t>
  </si>
  <si>
    <t xml:space="preserve"> 113413564.98683937
</t>
  </si>
  <si>
    <t>payout of tranche of gold is: -831.5998240045851</t>
  </si>
  <si>
    <t xml:space="preserve"> payout of tranche of Treausry Bill Option is: -98.52765694818754</t>
  </si>
  <si>
    <t xml:space="preserve"> payout of tranche of Collar of REIT is: -264.4418289228766
</t>
  </si>
  <si>
    <t xml:space="preserve"> -264.4418289228766
</t>
  </si>
  <si>
    <t>Collateral size of tranche of gold is: 81636628.69562608</t>
  </si>
  <si>
    <t xml:space="preserve"> collateral size of tranche of Treausry Bill Option is: 34177117.44056942</t>
  </si>
  <si>
    <t xml:space="preserve"> collateral size of tranche of Collar of REIT is: 53174315.785371035
</t>
  </si>
  <si>
    <t xml:space="preserve"> 53174315.785371035
</t>
  </si>
  <si>
    <t>Collateral ratio of tranche of gold is: 0.7246315621880685</t>
  </si>
  <si>
    <t xml:space="preserve"> collateral ratio of tranche of Treausry Bill Option is: 0.30336649611514155</t>
  </si>
  <si>
    <t xml:space="preserve"> collateral ratio of tranche of Collar of REIT is: 0.4719914103691979
</t>
  </si>
  <si>
    <t xml:space="preserve"> 0.4719914103691979
</t>
  </si>
  <si>
    <t xml:space="preserve">date is: 2019-06-21 00:00:00
</t>
  </si>
  <si>
    <t xml:space="preserve"> 2019-06-21 00</t>
  </si>
  <si>
    <t>current price of gold is: 1399.63</t>
  </si>
  <si>
    <t xml:space="preserve"> predicted price of gold is: 1394.4297195610295
</t>
  </si>
  <si>
    <t xml:space="preserve"> 1394.4297195610295
</t>
  </si>
  <si>
    <t>current price of tb is: 99.86328125</t>
  </si>
  <si>
    <t xml:space="preserve"> current price of tb option is: 4.333293502662799</t>
  </si>
  <si>
    <t xml:space="preserve"> predicted price of tb is: 100.03569407346349
</t>
  </si>
  <si>
    <t xml:space="preserve"> 100.03569407346349
</t>
  </si>
  <si>
    <t xml:space="preserve"> current price of reit option is: 4.663808757931747</t>
  </si>
  <si>
    <t xml:space="preserve"> predicted price of reit is: 96.5694529531284
</t>
  </si>
  <si>
    <t xml:space="preserve"> 96.5694529531284
</t>
  </si>
  <si>
    <t>value_ratio_gold_to_total is: -1.1715806359205974</t>
  </si>
  <si>
    <t xml:space="preserve"> risk_ratio_to_gold is: 0.7747057444207119</t>
  </si>
  <si>
    <t xml:space="preserve"> risk_ratio_to_gold_before is: 0.7683080322121425
</t>
  </si>
  <si>
    <t xml:space="preserve"> 0.7683080322121425
</t>
  </si>
  <si>
    <t>value_ratio_tb_to_total is: 1.0150987710730928</t>
  </si>
  <si>
    <t xml:space="preserve"> risk_ratio_tb_to_gold is: 0.12481397985106023</t>
  </si>
  <si>
    <t xml:space="preserve"> risk_ratio_tb_to_gold_before is: 0.12887001023697559
</t>
  </si>
  <si>
    <t xml:space="preserve"> 0.12887001023697559
</t>
  </si>
  <si>
    <t>value_ratio_reit_to_total is: 1.1564818648475046</t>
  </si>
  <si>
    <t xml:space="preserve"> risk_ratio_reit_to_gold is: 0.165998702514878</t>
  </si>
  <si>
    <t xml:space="preserve"> risk_ratio_reit_to_gold_before is: 0.1726912881927194
</t>
  </si>
  <si>
    <t xml:space="preserve"> 0.1726912881927194
</t>
  </si>
  <si>
    <t>delta_gold is: 1.0080594047996312</t>
  </si>
  <si>
    <t xml:space="preserve"> delta_tb is: 1.0001220313727162</t>
  </si>
  <si>
    <t xml:space="preserve"> delta_reit is: 0.9894558575229598
</t>
  </si>
  <si>
    <t xml:space="preserve"> 0.9894558575229598
</t>
  </si>
  <si>
    <t>delta_gold_risk is: 1.0036179851541849</t>
  </si>
  <si>
    <t xml:space="preserve"> delta_tb_risk is: 0.9964069996109969</t>
  </si>
  <si>
    <t xml:space="preserve"> delta_reit_risk is: 0.9942929688783178
</t>
  </si>
  <si>
    <t xml:space="preserve"> 0.9942929688783178
</t>
  </si>
  <si>
    <t xml:space="preserve">collateral_ratio_tranche_gold is: 0.7278383529228102
</t>
  </si>
  <si>
    <t xml:space="preserve"> 0.7278383529228102
</t>
  </si>
  <si>
    <t xml:space="preserve">collateral_ratio_tranche_tb is: 0.3020631272375832
</t>
  </si>
  <si>
    <t xml:space="preserve"> 0.3020631272375832
</t>
  </si>
  <si>
    <t xml:space="preserve">collateral_ratio_tranche_reit is: 0.46594003166376774
</t>
  </si>
  <si>
    <t xml:space="preserve"> 0.46594003166376774
</t>
  </si>
  <si>
    <t>Total plot size is: 169089497.67749846</t>
  </si>
  <si>
    <t xml:space="preserve"> plot size of gold is: 82294571.33276132</t>
  </si>
  <si>
    <t xml:space="preserve"> plot size of TB is: 34181288.121126175</t>
  </si>
  <si>
    <t xml:space="preserve"> plot size of REIT is: 52613638.22361096
</t>
  </si>
  <si>
    <t xml:space="preserve"> 52613638.22361096
</t>
  </si>
  <si>
    <t xml:space="preserve">collateral ratio is: 1.490693656464096
</t>
  </si>
  <si>
    <t xml:space="preserve"> 1.490693656464096
</t>
  </si>
  <si>
    <t>S_gtbcps_0 is: 1.0001455996914579</t>
  </si>
  <si>
    <t xml:space="preserve">stdev_gtbcps is: 0.006976720526296006
</t>
  </si>
  <si>
    <t xml:space="preserve"> 0.006976720526296006
</t>
  </si>
  <si>
    <t>predicted price of GTBCPS is: 1.0001715244638967</t>
  </si>
  <si>
    <t xml:space="preserve"> actual price is: 1.0001455996914579
</t>
  </si>
  <si>
    <t xml:space="preserve"> 1.0001455996914579
</t>
  </si>
  <si>
    <t>predicted amount of GTBCPS is: 113410625.27020893</t>
  </si>
  <si>
    <t xml:space="preserve"> actual amount is: 113413564.98683937
</t>
  </si>
  <si>
    <t>plot sizes of gold is: 82294571.33276132</t>
  </si>
  <si>
    <t xml:space="preserve"> plot sizes of tb is: 34181288.121126175 </t>
  </si>
  <si>
    <t xml:space="preserve"> plot sizes of reit is: 52613638.22361096</t>
  </si>
  <si>
    <t xml:space="preserve"> plot sizes of total is: 169089497.67749846.
</t>
  </si>
  <si>
    <t xml:space="preserve"> 169089497.67749846.
</t>
  </si>
  <si>
    <t>predicted stdevs of gold is: 0.0063982213836830245</t>
  </si>
  <si>
    <t xml:space="preserve"> predicted stdevs of tb is: 0.0006490317562536966</t>
  </si>
  <si>
    <t xml:space="preserve"> predicted stdevs of reit is: 0.011992452204568538</t>
  </si>
  <si>
    <t xml:space="preserve"> predicted stdevs of GTBCPS is: 0.006976720526296006.
</t>
  </si>
  <si>
    <t xml:space="preserve"> 0.006976720526296006.
</t>
  </si>
  <si>
    <t>total_value_of_collaterals is: 169090494.14255816</t>
  </si>
  <si>
    <t xml:space="preserve"> createdtionValue_gold is: -2133.1730809229884</t>
  </si>
  <si>
    <t xml:space="preserve"> createdValue_tb is: -886.0159224722994</t>
  </si>
  <si>
    <t xml:space="preserve"> createdValue_reit is: -1363.805416188733
</t>
  </si>
  <si>
    <t xml:space="preserve"> -1363.805416188733
</t>
  </si>
  <si>
    <t>plotValue_gold_after_creation is: 82297307.61665331</t>
  </si>
  <si>
    <t xml:space="preserve"> plotValue_tb_after_creation  is: 34182282.52411934</t>
  </si>
  <si>
    <t xml:space="preserve"> plotValue_reit_after_creation  is: 52615286.99620509</t>
  </si>
  <si>
    <t xml:space="preserve">total_value_after_creation is: 169094877.13697773
</t>
  </si>
  <si>
    <t xml:space="preserve"> 169094877.13697773
</t>
  </si>
  <si>
    <t>total_amount_gtncps_before_creation is: 113413564.98683937</t>
  </si>
  <si>
    <t>creation_amount_gtbcps is: -2939.7166304439306</t>
  </si>
  <si>
    <t xml:space="preserve">total_amount_gtbcps_new is: 113410625.27020893
</t>
  </si>
  <si>
    <t xml:space="preserve"> 113410625.27020893
</t>
  </si>
  <si>
    <t>payout of tranche of gold is: 603.1108110641469</t>
  </si>
  <si>
    <t xml:space="preserve"> payout of tranche of Treausry Bill Option is: 108.38707069119333</t>
  </si>
  <si>
    <t xml:space="preserve"> payout of tranche of Collar of REIT is: 284.9671779425965
</t>
  </si>
  <si>
    <t xml:space="preserve"> 284.9671779425965
</t>
  </si>
  <si>
    <t>Collateral size of tranche of gold is: 82297307.61665331</t>
  </si>
  <si>
    <t xml:space="preserve"> collateral size of tranche of Treausry Bill Option is: 34182282.52411934</t>
  </si>
  <si>
    <t xml:space="preserve"> collateral size of tranche of Collar of REIT is: 52615286.99620509
</t>
  </si>
  <si>
    <t xml:space="preserve"> 52615286.99620509
</t>
  </si>
  <si>
    <t>Collateral ratio of tranche of gold is: 0.7255145717838675</t>
  </si>
  <si>
    <t xml:space="preserve"> collateral ratio of tranche of Treausry Bill Option is: 0.3013433219905636</t>
  </si>
  <si>
    <t xml:space="preserve"> collateral ratio of tranche of Collar of REIT is: 0.46384454752943194
</t>
  </si>
  <si>
    <t xml:space="preserve"> 0.46384454752943194
</t>
  </si>
  <si>
    <t xml:space="preserve">date is: 2019-06-24 00:00:00
</t>
  </si>
  <si>
    <t xml:space="preserve"> 2019-06-24 00</t>
  </si>
  <si>
    <t>current price of gold is: 1419.72</t>
  </si>
  <si>
    <t xml:space="preserve"> predicted price of gold is: 1414.3456681284927
</t>
  </si>
  <si>
    <t xml:space="preserve"> 1414.3456681284927
</t>
  </si>
  <si>
    <t>current price of tb is: 99.92382813</t>
  </si>
  <si>
    <t xml:space="preserve"> current price of tb option is: 4.3372250254889595</t>
  </si>
  <si>
    <t xml:space="preserve"> predicted price of tb is: 100.09217489279175
</t>
  </si>
  <si>
    <t xml:space="preserve"> 100.09217489279175
</t>
  </si>
  <si>
    <t xml:space="preserve"> current price of reit option is: 4.661049773873813</t>
  </si>
  <si>
    <t xml:space="preserve"> predicted price of reit is: 97.562869374706
</t>
  </si>
  <si>
    <t xml:space="preserve"> 97.562869374706
</t>
  </si>
  <si>
    <t>value_ratio_gold_to_total is: -1.309165317579487</t>
  </si>
  <si>
    <t xml:space="preserve"> risk_ratio_to_gold is: 0.7740184598617078</t>
  </si>
  <si>
    <t xml:space="preserve"> risk_ratio_to_gold_before is: 0.7747057444207119
</t>
  </si>
  <si>
    <t xml:space="preserve"> 0.7747057444207119
</t>
  </si>
  <si>
    <t>value_ratio_tb_to_total is: 1.0975389056923448</t>
  </si>
  <si>
    <t xml:space="preserve"> risk_ratio_tb_to_gold is: 0.12403890045470208</t>
  </si>
  <si>
    <t xml:space="preserve"> risk_ratio_tb_to_gold_before is: 0.12481397985106023
</t>
  </si>
  <si>
    <t xml:space="preserve"> 0.12481397985106023
</t>
  </si>
  <si>
    <t>value_ratio_reit_to_total is: 1.2116264118871423</t>
  </si>
  <si>
    <t xml:space="preserve"> risk_ratio_reit_to_gold is: 0.16791995047330796</t>
  </si>
  <si>
    <t xml:space="preserve"> risk_ratio_reit_to_gold_before is: 0.165998702514878
</t>
  </si>
  <si>
    <t xml:space="preserve"> 0.165998702514878
</t>
  </si>
  <si>
    <t>delta_gold is: 1.0143537935025684</t>
  </si>
  <si>
    <t xml:space="preserve"> delta_tb is: 1.0006188149944393</t>
  </si>
  <si>
    <t xml:space="preserve"> delta_reit is: 1.0113854471172097
</t>
  </si>
  <si>
    <t xml:space="preserve"> 1.0113854471172097
</t>
  </si>
  <si>
    <t>delta_gold_risk is: 0.9996127332313174</t>
  </si>
  <si>
    <t xml:space="preserve"> delta_tb_risk is: 0.9993109265974266</t>
  </si>
  <si>
    <t xml:space="preserve"> delta_reit_risk is: 1.0016477273553446
</t>
  </si>
  <si>
    <t xml:space="preserve"> 1.0016477273553446
</t>
  </si>
  <si>
    <t xml:space="preserve">collateral_ratio_tranche_gold is: 0.7362135691803542
</t>
  </si>
  <si>
    <t xml:space="preserve"> 0.7362135691803542
</t>
  </si>
  <si>
    <t xml:space="preserve">collateral_ratio_tranche_tb is: 0.29746792403689254
</t>
  </si>
  <si>
    <t xml:space="preserve"> 0.29746792403689254
</t>
  </si>
  <si>
    <t xml:space="preserve">collateral_ratio_tranche_reit is: 0.46172638043432823
</t>
  </si>
  <si>
    <t xml:space="preserve"> 0.46172638043432823
</t>
  </si>
  <si>
    <t>Total plot size is: 170896356.77294675</t>
  </si>
  <si>
    <t xml:space="preserve"> plot size of gold is: 83478586.1760001</t>
  </si>
  <si>
    <t xml:space="preserve"> plot size of TB is: 34203435.03308942</t>
  </si>
  <si>
    <t xml:space="preserve"> plot size of REIT is: 53214335.5638572
</t>
  </si>
  <si>
    <t xml:space="preserve"> 53214335.5638572
</t>
  </si>
  <si>
    <t xml:space="preserve">collateral ratio is: 1.50662293314127
</t>
  </si>
  <si>
    <t xml:space="preserve"> 1.50662293314127
</t>
  </si>
  <si>
    <t>S_gtbcps_0 is: 1.0001715244638967</t>
  </si>
  <si>
    <t xml:space="preserve">stdev_gtbcps is: 0.007010913854786752
</t>
  </si>
  <si>
    <t xml:space="preserve"> 0.007010913854786752
</t>
  </si>
  <si>
    <t>predicted price of GTBCPS is: 1.0001803957988422</t>
  </si>
  <si>
    <t xml:space="preserve"> actual price is: 1.0001715244638967
</t>
  </si>
  <si>
    <t xml:space="preserve"> 1.0001715244638967
</t>
  </si>
  <si>
    <t>predicted amount of GTBCPS is: 113910355.56570914</t>
  </si>
  <si>
    <t xml:space="preserve"> actual amount is: 113410625.27020893
</t>
  </si>
  <si>
    <t>plot sizes of gold is: 83478586.1760001</t>
  </si>
  <si>
    <t xml:space="preserve"> plot sizes of tb is: 34203435.03308942 </t>
  </si>
  <si>
    <t xml:space="preserve"> plot sizes of reit is: 53214335.5638572</t>
  </si>
  <si>
    <t xml:space="preserve"> plot sizes of total is: 170896356.77294672.
</t>
  </si>
  <si>
    <t xml:space="preserve"> 170896356.77294672.
</t>
  </si>
  <si>
    <t>predicted stdevs of gold is: 0.006436923053948046</t>
  </si>
  <si>
    <t xml:space="preserve"> predicted stdevs of tb is: 0.0006482828047585827</t>
  </si>
  <si>
    <t xml:space="preserve"> predicted stdevs of reit is: 0.01200091843677676</t>
  </si>
  <si>
    <t xml:space="preserve"> predicted stdevs of GTBCPS is: 0.007010913854786752.
</t>
  </si>
  <si>
    <t xml:space="preserve"> 0.007010913854786752.
</t>
  </si>
  <si>
    <t>total_value_of_collaterals is: 170896701.2020151</t>
  </si>
  <si>
    <t xml:space="preserve"> createdtionValue_gold is: 366225.56156441063</t>
  </si>
  <si>
    <t xml:space="preserve"> createdValue_tb is: 150052.31716095706</t>
  </si>
  <si>
    <t xml:space="preserve"> createdValue_reit is: 233454.2994209059
</t>
  </si>
  <si>
    <t xml:space="preserve"> 233454.2994209059
</t>
  </si>
  <si>
    <t>plotValue_gold_after_creation is: 83112571.52296264</t>
  </si>
  <si>
    <t xml:space="preserve"> plotValue_tb_after_creation  is: 34053422.947739586</t>
  </si>
  <si>
    <t xml:space="preserve"> plotValue_reit_after_creation  is: 52980974.55316657</t>
  </si>
  <si>
    <t xml:space="preserve">total_value_after_creation is: 170146969.0238688
</t>
  </si>
  <si>
    <t xml:space="preserve"> 170146969.0238688
</t>
  </si>
  <si>
    <t>total_amount_gtncps_before_creation is: 113410625.27020893</t>
  </si>
  <si>
    <t>creation_amount_gtbcps is: 499730.29550021887</t>
  </si>
  <si>
    <t xml:space="preserve">total_amount_gtbcps_new is: 113910355.56570914
</t>
  </si>
  <si>
    <t xml:space="preserve"> 113910355.56570914
</t>
  </si>
  <si>
    <t>payout of tranche of gold is: 210.90852695669702</t>
  </si>
  <si>
    <t xml:space="preserve"> payout of tranche of Treausry Bill Option is: 40.23181112232951</t>
  </si>
  <si>
    <t xml:space="preserve"> payout of tranche of Collar of REIT is: 93.28873028003875
</t>
  </si>
  <si>
    <t xml:space="preserve"> 93.28873028003875
</t>
  </si>
  <si>
    <t>Collateral size of tranche of gold is: 83112571.52296264</t>
  </si>
  <si>
    <t xml:space="preserve"> collateral size of tranche of Treausry Bill Option is: 34053422.947739586</t>
  </si>
  <si>
    <t xml:space="preserve"> collateral size of tranche of Collar of REIT is: 52980974.55316657
</t>
  </si>
  <si>
    <t xml:space="preserve"> 52980974.55316657
</t>
  </si>
  <si>
    <t>Collateral ratio of tranche of gold is: 0.7327142485147051</t>
  </si>
  <si>
    <t xml:space="preserve"> collateral ratio of tranche of Treausry Bill Option is: 0.3002124437650536</t>
  </si>
  <si>
    <t xml:space="preserve"> collateral ratio of tranche of Collar of REIT is: 0.4670763308601858
</t>
  </si>
  <si>
    <t xml:space="preserve"> 0.4670763308601858
</t>
  </si>
  <si>
    <t xml:space="preserve">date is: 2019-06-25 00:00:00
</t>
  </si>
  <si>
    <t xml:space="preserve"> 2019-06-25 00</t>
  </si>
  <si>
    <t>current price of gold is: 1423.44</t>
  </si>
  <si>
    <t xml:space="preserve"> predicted price of gold is: 1412.862536167183
</t>
  </si>
  <si>
    <t xml:space="preserve"> 1412.862536167183
</t>
  </si>
  <si>
    <t>current price of tb is: 99.91796875</t>
  </si>
  <si>
    <t xml:space="preserve"> current price of tb option is: 4.338847388669376</t>
  </si>
  <si>
    <t xml:space="preserve"> predicted price of tb is: 100.08463755000258
</t>
  </si>
  <si>
    <t xml:space="preserve"> 100.08463755000258
</t>
  </si>
  <si>
    <t>current price of reit is: 97.7</t>
  </si>
  <si>
    <t xml:space="preserve"> current price of reit option is: 4.662223644525383</t>
  </si>
  <si>
    <t xml:space="preserve"> predicted price of reit is: 98.03716470193405
</t>
  </si>
  <si>
    <t xml:space="preserve"> 98.03716470193405
</t>
  </si>
  <si>
    <t>value_ratio_gold_to_total is: 9.861891883870978</t>
  </si>
  <si>
    <t xml:space="preserve"> risk_ratio_to_gold is: 0.7776037677110231</t>
  </si>
  <si>
    <t xml:space="preserve"> risk_ratio_to_gold_before is: 0.7740184598617078
</t>
  </si>
  <si>
    <t xml:space="preserve"> 0.7740184598617078
</t>
  </si>
  <si>
    <t>value_ratio_tb_to_total is: -4.20071524100683</t>
  </si>
  <si>
    <t xml:space="preserve"> risk_ratio_tb_to_gold is: 0.12135008063764001</t>
  </si>
  <si>
    <t xml:space="preserve"> risk_ratio_tb_to_gold_before is: 0.12403890045470208
</t>
  </si>
  <si>
    <t xml:space="preserve"> 0.12403890045470208
</t>
  </si>
  <si>
    <t>value_ratio_reit_to_total is: -4.661176642864148</t>
  </si>
  <si>
    <t xml:space="preserve"> risk_ratio_reit_to_gold is: 0.16465191874004928</t>
  </si>
  <si>
    <t xml:space="preserve"> risk_ratio_reit_to_gold_before is: 0.16791995047330796
</t>
  </si>
  <si>
    <t xml:space="preserve"> 0.16791995047330796
</t>
  </si>
  <si>
    <t>delta_gold is: 1.0026202349759108</t>
  </si>
  <si>
    <t xml:space="preserve"> delta_tb is: 0.99995936146153</t>
  </si>
  <si>
    <t xml:space="preserve"> delta_reit is: 1.0044271339727406
</t>
  </si>
  <si>
    <t xml:space="preserve"> 1.0044271339727406
</t>
  </si>
  <si>
    <t>delta_gold_risk is: 1.0020210093245563</t>
  </si>
  <si>
    <t xml:space="preserve"> delta_tb_risk is: 0.997607894338911</t>
  </si>
  <si>
    <t xml:space="preserve"> delta_reit_risk is: 0.9972018358519055
</t>
  </si>
  <si>
    <t xml:space="preserve"> 0.9972018358519055
</t>
  </si>
  <si>
    <t xml:space="preserve">collateral_ratio_tranche_gold is: 0.7331524241305227
</t>
  </si>
  <si>
    <t xml:space="preserve"> 0.7331524241305227
</t>
  </si>
  <si>
    <t xml:space="preserve">collateral_ratio_tranche_tb is: 0.30013365548633963
</t>
  </si>
  <si>
    <t xml:space="preserve"> 0.30013365548633963
</t>
  </si>
  <si>
    <t xml:space="preserve">collateral_ratio_tranche_reit is: 0.4692310705790351
</t>
  </si>
  <si>
    <t xml:space="preserve"> 0.4692310705790351
</t>
  </si>
  <si>
    <t>Total plot size is: 170597913.4817259</t>
  </si>
  <si>
    <t xml:space="preserve"> plot size of gold is: 83330345.989805</t>
  </si>
  <si>
    <t xml:space="preserve"> plot size of TB is: 34052039.06640109</t>
  </si>
  <si>
    <t xml:space="preserve"> plot size of REIT is: 53215528.4255198
</t>
  </si>
  <si>
    <t xml:space="preserve"> 53215528.4255198
</t>
  </si>
  <si>
    <t xml:space="preserve">collateral ratio is: 1.4973804887050577
</t>
  </si>
  <si>
    <t xml:space="preserve"> 1.4973804887050577
</t>
  </si>
  <si>
    <t>S_gtbcps_0 is: 1.0001803957988422</t>
  </si>
  <si>
    <t xml:space="preserve">stdev_gtbcps is: 0.007054584901148336
</t>
  </si>
  <si>
    <t xml:space="preserve"> 0.007054584901148336
</t>
  </si>
  <si>
    <t>predicted price of GTBCPS is: 1.0001811642140326</t>
  </si>
  <si>
    <t xml:space="preserve"> actual price is: 1.0001803957988422
</t>
  </si>
  <si>
    <t xml:space="preserve"> 1.0001803957988422
</t>
  </si>
  <si>
    <t>predicted amount of GTBCPS is: 113910268.05111606</t>
  </si>
  <si>
    <t xml:space="preserve"> actual amount is: 113910355.56570914
</t>
  </si>
  <si>
    <t>plot sizes of gold is: 83330345.989805</t>
  </si>
  <si>
    <t xml:space="preserve"> plot sizes of tb is: 34052039.06640109 </t>
  </si>
  <si>
    <t xml:space="preserve"> plot sizes of reit is: 53215528.4255198</t>
  </si>
  <si>
    <t xml:space="preserve"> plot sizes of total is: 170597913.48172587.
</t>
  </si>
  <si>
    <t xml:space="preserve"> 170597913.48172587.
</t>
  </si>
  <si>
    <t>predicted stdevs of gold is: 0.006519596855325539</t>
  </si>
  <si>
    <t xml:space="preserve"> predicted stdevs of tb is: 0.0006404103690574051</t>
  </si>
  <si>
    <t xml:space="preserve"> predicted stdevs of reit is: 0.011996684857411798</t>
  </si>
  <si>
    <t xml:space="preserve"> predicted stdevs of GTBCPS is: 0.007054584901148336.
</t>
  </si>
  <si>
    <t xml:space="preserve"> 0.007054584901148336.
</t>
  </si>
  <si>
    <t>total_value_of_collaterals is: 170597943.23784786</t>
  </si>
  <si>
    <t xml:space="preserve"> createdtionValue_gold is: -64.02077001678424</t>
  </si>
  <si>
    <t xml:space="preserve"> createdValue_tb is: -26.16138736954743</t>
  </si>
  <si>
    <t xml:space="preserve"> createdValue_reit is: -40.8842498667182
</t>
  </si>
  <si>
    <t xml:space="preserve"> -40.8842498667182
</t>
  </si>
  <si>
    <t>plotValue_gold_after_creation is: 83330430.04110298</t>
  </si>
  <si>
    <t xml:space="preserve"> plotValue_tb_after_creation  is: 34052068.717772834</t>
  </si>
  <si>
    <t xml:space="preserve"> plotValue_reit_after_creation  is: 53215575.545379296</t>
  </si>
  <si>
    <t xml:space="preserve">total_value_after_creation is: 170598074.30425513
</t>
  </si>
  <si>
    <t xml:space="preserve"> 170598074.30425513
</t>
  </si>
  <si>
    <t>total_amount_gtncps_before_creation is: 113910355.56570914</t>
  </si>
  <si>
    <t>creation_amount_gtbcps is: -87.51459307968616</t>
  </si>
  <si>
    <t xml:space="preserve">total_amount_gtbcps_new is: 113910268.05111606
</t>
  </si>
  <si>
    <t xml:space="preserve"> 113910268.05111606
</t>
  </si>
  <si>
    <t>payout of tranche of gold is: 20.03052796782759</t>
  </si>
  <si>
    <t xml:space="preserve"> payout of tranche of Treausry Bill Option is: 3.489984379261881</t>
  </si>
  <si>
    <t xml:space="preserve"> payout of tranche of Collar of REIT is: 6.235609627779078
</t>
  </si>
  <si>
    <t xml:space="preserve"> 6.235609627779078
</t>
  </si>
  <si>
    <t>Collateral size of tranche of gold is: 83330430.04110298</t>
  </si>
  <si>
    <t xml:space="preserve"> collateral size of tranche of Treausry Bill Option is: 34052068.717772834</t>
  </si>
  <si>
    <t xml:space="preserve"> collateral size of tranche of Collar of REIT is: 53215575.545379296
</t>
  </si>
  <si>
    <t xml:space="preserve"> 53215575.545379296
</t>
  </si>
  <si>
    <t>Collateral ratio of tranche of gold is: 0.7314114319977507</t>
  </si>
  <si>
    <t xml:space="preserve"> collateral ratio of tranche of Treausry Bill Option is: 0.29888328106631695</t>
  </si>
  <si>
    <t xml:space="preserve"> collateral ratio of tranche of Collar of REIT is: 0.4670860368179035
</t>
  </si>
  <si>
    <t xml:space="preserve"> 0.4670860368179035
</t>
  </si>
  <si>
    <t xml:space="preserve">date is: 2019-06-26 00:00:00
</t>
  </si>
  <si>
    <t xml:space="preserve"> 2019-06-26 00</t>
  </si>
  <si>
    <t>current price of gold is: 1409.0</t>
  </si>
  <si>
    <t xml:space="preserve"> predicted price of gold is: 1420.1185142353438
</t>
  </si>
  <si>
    <t xml:space="preserve"> 1420.1185142353438
</t>
  </si>
  <si>
    <t>current price of tb is: 99.83203125</t>
  </si>
  <si>
    <t xml:space="preserve"> current price of tb option is: 4.334957099119897</t>
  </si>
  <si>
    <t xml:space="preserve"> predicted price of tb is: 100.00272339474668
</t>
  </si>
  <si>
    <t xml:space="preserve"> 100.00272339474668
</t>
  </si>
  <si>
    <t>current price of reit is: 97.65</t>
  </si>
  <si>
    <t xml:space="preserve"> current price of reit option is: 4.617351794550004</t>
  </si>
  <si>
    <t xml:space="preserve"> predicted price of reit is: 97.99718661322521
</t>
  </si>
  <si>
    <t xml:space="preserve"> 97.99718661322521
</t>
  </si>
  <si>
    <t>value_ratio_gold_to_total is: 0.5400298812608473</t>
  </si>
  <si>
    <t xml:space="preserve"> risk_ratio_to_gold is: 0.7755057943767707</t>
  </si>
  <si>
    <t xml:space="preserve"> risk_ratio_to_gold_before is: 0.7776037677110231
</t>
  </si>
  <si>
    <t xml:space="preserve"> 0.7776037677110231
</t>
  </si>
  <si>
    <t>value_ratio_tb_to_total is: 0.2188408608079685</t>
  </si>
  <si>
    <t xml:space="preserve"> risk_ratio_tb_to_gold is: 0.12255847902462934</t>
  </si>
  <si>
    <t xml:space="preserve"> risk_ratio_tb_to_gold_before is: 0.12135008063764001
</t>
  </si>
  <si>
    <t xml:space="preserve"> 0.12135008063764001
</t>
  </si>
  <si>
    <t>value_ratio_reit_to_total is: 0.24112925793118425</t>
  </si>
  <si>
    <t xml:space="preserve"> risk_ratio_reit_to_gold is: 0.16692253743075694</t>
  </si>
  <si>
    <t xml:space="preserve"> risk_ratio_reit_to_gold_before is: 0.16465191874004928
</t>
  </si>
  <si>
    <t xml:space="preserve"> 0.16465191874004928
</t>
  </si>
  <si>
    <t>delta_gold is: 0.9898555611757432</t>
  </si>
  <si>
    <t xml:space="preserve"> delta_tb is: 0.9991383988800309</t>
  </si>
  <si>
    <t xml:space="preserve"> delta_reit is: 0.9990731751753964
</t>
  </si>
  <si>
    <t xml:space="preserve"> 0.9990731751753964
</t>
  </si>
  <si>
    <t>delta_gold_risk is: 0.9988197744782269</t>
  </si>
  <si>
    <t xml:space="preserve"> delta_tb_risk is: 1.0010776281268934</t>
  </si>
  <si>
    <t xml:space="preserve"> delta_reit_risk is: 1.0019496114282491
</t>
  </si>
  <si>
    <t xml:space="preserve"> 1.0019496114282491
</t>
  </si>
  <si>
    <t xml:space="preserve">collateral_ratio_tranche_gold is: 0.7248471565840727
</t>
  </si>
  <si>
    <t xml:space="preserve"> 0.7248471565840727
</t>
  </si>
  <si>
    <t xml:space="preserve">collateral_ratio_tranche_tb is: 0.30136144452863767
</t>
  </si>
  <si>
    <t xml:space="preserve"> 0.30136144452863767
</t>
  </si>
  <si>
    <t xml:space="preserve">collateral_ratio_tranche_reit is: 0.4705182515169545
</t>
  </si>
  <si>
    <t xml:space="preserve"> 0.4705182515169545
</t>
  </si>
  <si>
    <t>Total plot size is: 169674073.0374886</t>
  </si>
  <si>
    <t xml:space="preserve"> plot size of gold is: 82485089.591352</t>
  </si>
  <si>
    <t xml:space="preserve"> plot size of TB is: 34022729.41722833</t>
  </si>
  <si>
    <t xml:space="preserve"> plot size of REIT is: 53166254.02890827
</t>
  </si>
  <si>
    <t xml:space="preserve"> 53166254.02890827
</t>
  </si>
  <si>
    <t xml:space="preserve">collateral ratio is: 1.489271710422575
</t>
  </si>
  <si>
    <t xml:space="preserve"> 1.489271710422575
</t>
  </si>
  <si>
    <t>S_gtbcps_0 is: 1.0001811642140326</t>
  </si>
  <si>
    <t xml:space="preserve">stdev_gtbcps is: 0.007052253273346857
</t>
  </si>
  <si>
    <t xml:space="preserve"> 0.007052253273346857
</t>
  </si>
  <si>
    <t>predicted price of GTBCPS is: 1.000181636793005</t>
  </si>
  <si>
    <t xml:space="preserve"> actual price is: 1.0001811642140326
</t>
  </si>
  <si>
    <t xml:space="preserve"> 1.0001811642140326
</t>
  </si>
  <si>
    <t>predicted amount of GTBCPS is: 113910214.22929466</t>
  </si>
  <si>
    <t xml:space="preserve"> actual amount is: 113910268.05111606
</t>
  </si>
  <si>
    <t>plot sizes of gold is: 82485089.591352</t>
  </si>
  <si>
    <t xml:space="preserve"> plot sizes of tb is: 34022729.41722833 </t>
  </si>
  <si>
    <t xml:space="preserve"> plot sizes of reit is: 53166254.02890827</t>
  </si>
  <si>
    <t xml:space="preserve"> plot sizes of total is: 169674073.03748858.
</t>
  </si>
  <si>
    <t xml:space="preserve"> 169674073.03748858.
</t>
  </si>
  <si>
    <t>predicted stdevs of gold is: 0.006520041361391861</t>
  </si>
  <si>
    <t xml:space="preserve"> predicted stdevs of tb is: 0.0006468147843406815</t>
  </si>
  <si>
    <t xml:space="preserve"> predicted stdevs of reit is: 0.0119769945877713</t>
  </si>
  <si>
    <t xml:space="preserve"> predicted stdevs of GTBCPS is: 0.007052253273346857.
</t>
  </si>
  <si>
    <t xml:space="preserve"> 0.007052253273346857.
</t>
  </si>
  <si>
    <t>total_value_of_collaterals is: 169674091.26335883</t>
  </si>
  <si>
    <t xml:space="preserve"> createdtionValue_gold is: -38.973664239317294</t>
  </si>
  <si>
    <t xml:space="preserve"> createdValue_tb is: -16.075514908567012</t>
  </si>
  <si>
    <t xml:space="preserve"> createdValue_reit is: -25.120704642355804
</t>
  </si>
  <si>
    <t xml:space="preserve"> -25.120704642355804
</t>
  </si>
  <si>
    <t>plotValue_gold_after_creation is: 82485141.23864311</t>
  </si>
  <si>
    <t xml:space="preserve"> plotValue_tb_after_creation  is: 34022746.99075845</t>
  </si>
  <si>
    <t xml:space="preserve"> plotValue_reit_after_creation  is: 53166283.20384106</t>
  </si>
  <si>
    <t xml:space="preserve">total_value_after_creation is: 169674171.43324262
</t>
  </si>
  <si>
    <t xml:space="preserve"> 169674171.43324262
</t>
  </si>
  <si>
    <t>total_amount_gtncps_before_creation is: 113910268.05111606</t>
  </si>
  <si>
    <t>creation_amount_gtbcps is: -53.82182140648365</t>
  </si>
  <si>
    <t xml:space="preserve">total_amount_gtbcps_new is: 113910214.22929466
</t>
  </si>
  <si>
    <t xml:space="preserve"> 113910214.22929466
</t>
  </si>
  <si>
    <t>payout of tranche of gold is: 12.67362686941665</t>
  </si>
  <si>
    <t xml:space="preserve"> payout of tranche of Treausry Bill Option is: 1.498015210161477</t>
  </si>
  <si>
    <t xml:space="preserve"> payout of tranche of Collar of REIT is: 4.054228148275954
</t>
  </si>
  <si>
    <t xml:space="preserve"> 4.054228148275954
</t>
  </si>
  <si>
    <t>Collateral size of tranche of gold is: 82485141.23864311</t>
  </si>
  <si>
    <t xml:space="preserve"> collateral size of tranche of Treausry Bill Option is: 34022746.99075845</t>
  </si>
  <si>
    <t xml:space="preserve"> collateral size of tranche of Collar of REIT is: 53166283.20384106
</t>
  </si>
  <si>
    <t xml:space="preserve"> 53166283.20384106
</t>
  </si>
  <si>
    <t>Collateral ratio of tranche of gold is: 0.7239923409359346</t>
  </si>
  <si>
    <t xml:space="preserve"> collateral ratio of tranche of Treausry Bill Option is: 0.2986260054722486</t>
  </si>
  <si>
    <t xml:space="preserve"> collateral ratio of tranche of Collar of REIT is: 0.4666535239874064
</t>
  </si>
  <si>
    <t xml:space="preserve"> 0.4666535239874064
</t>
  </si>
  <si>
    <t xml:space="preserve">date is: 2019-06-27 00:00:00
</t>
  </si>
  <si>
    <t xml:space="preserve"> 2019-06-27 00</t>
  </si>
  <si>
    <t>current price of gold is: 1409.78</t>
  </si>
  <si>
    <t xml:space="preserve"> predicted price of gold is: 1410.9398391554264
</t>
  </si>
  <si>
    <t xml:space="preserve"> 1410.9398391554264
</t>
  </si>
  <si>
    <t>current price of tb is: 99.8671875</t>
  </si>
  <si>
    <t xml:space="preserve"> current price of tb option is: 4.338123154759358</t>
  </si>
  <si>
    <t xml:space="preserve"> predicted price of tb is: 100.0346052122539
</t>
  </si>
  <si>
    <t xml:space="preserve"> 100.0346052122539
</t>
  </si>
  <si>
    <t>current price of reit is: 97.6</t>
  </si>
  <si>
    <t xml:space="preserve"> current price of reit option is: 4.666973685528333</t>
  </si>
  <si>
    <t xml:space="preserve"> predicted price of reit is: 98.15044715741227
</t>
  </si>
  <si>
    <t xml:space="preserve"> 98.15044715741227
</t>
  </si>
  <si>
    <t>value_ratio_gold_to_total is: 0.10657542757361625</t>
  </si>
  <si>
    <t xml:space="preserve"> risk_ratio_to_gold is: 0.7796448656456232</t>
  </si>
  <si>
    <t xml:space="preserve"> risk_ratio_to_gold_before is: 0.7755057943767707
</t>
  </si>
  <si>
    <t xml:space="preserve"> 0.7755057943767707
</t>
  </si>
  <si>
    <t>value_ratio_tb_to_total is: 0.4140056335447621</t>
  </si>
  <si>
    <t xml:space="preserve"> risk_ratio_tb_to_gold is: 0.12081086512954216</t>
  </si>
  <si>
    <t xml:space="preserve"> risk_ratio_tb_to_gold_before is: 0.12255847902462934
</t>
  </si>
  <si>
    <t xml:space="preserve"> 0.12255847902462934
</t>
  </si>
  <si>
    <t>value_ratio_reit_to_total is: 0.4794189388816216</t>
  </si>
  <si>
    <t xml:space="preserve"> risk_ratio_reit_to_gold is: 0.16182440134130288</t>
  </si>
  <si>
    <t xml:space="preserve"> risk_ratio_reit_to_gold_before is: 0.16692253743075694
</t>
  </si>
  <si>
    <t xml:space="preserve"> 0.16692253743075694
</t>
  </si>
  <si>
    <t>delta_gold is: 1.0005535841022002</t>
  </si>
  <si>
    <t xml:space="preserve"> delta_tb is: 1.0003678929980295</t>
  </si>
  <si>
    <t xml:space="preserve"> delta_reit is: 0.9999963027396813
</t>
  </si>
  <si>
    <t xml:space="preserve"> 0.9999963027396813
</t>
  </si>
  <si>
    <t>delta_gold_risk is: 1.0023312068493166</t>
  </si>
  <si>
    <t xml:space="preserve"> delta_tb_risk is: 0.9984431867668884</t>
  </si>
  <si>
    <t xml:space="preserve"> delta_reit_risk is: 0.9956311272377352
</t>
  </si>
  <si>
    <t xml:space="preserve"> 0.9956311272377352
</t>
  </si>
  <si>
    <t xml:space="preserve">collateral_ratio_tranche_gold is: 0.7227083489329007
</t>
  </si>
  <si>
    <t xml:space="preserve"> 0.7227083489329007
</t>
  </si>
  <si>
    <t xml:space="preserve">collateral_ratio_tranche_tb is: 0.2990361273602794
</t>
  </si>
  <si>
    <t xml:space="preserve"> 0.2990361273602794
</t>
  </si>
  <si>
    <t xml:space="preserve">collateral_ratio_tranche_reit is: 0.468440166041847
</t>
  </si>
  <si>
    <t xml:space="preserve"> 0.468440166041847
</t>
  </si>
  <si>
    <t>Total plot size is: 169732154.0569025</t>
  </si>
  <si>
    <t xml:space="preserve"> plot size of gold is: 82530803.70150056</t>
  </si>
  <si>
    <t xml:space="preserve"> plot size of TB is: 34035263.72115008</t>
  </si>
  <si>
    <t xml:space="preserve"> plot size of REIT is: 53166086.63425188
</t>
  </si>
  <si>
    <t xml:space="preserve"> 53166086.63425188
</t>
  </si>
  <si>
    <t xml:space="preserve">collateral ratio is: 1.4897815020340874
</t>
  </si>
  <si>
    <t xml:space="preserve"> 1.4897815020340874
</t>
  </si>
  <si>
    <t>S_gtbcps_0 is: 1.000181636793005</t>
  </si>
  <si>
    <t xml:space="preserve">stdev_gtbcps is: 0.007085075783055346
</t>
  </si>
  <si>
    <t xml:space="preserve"> 0.007085075783055346
</t>
  </si>
  <si>
    <t>predicted price of GTBCPS is: 1.0001745342953305</t>
  </si>
  <si>
    <t xml:space="preserve"> actual price is: 1.000181636793005
</t>
  </si>
  <si>
    <t xml:space="preserve"> 1.000181636793005
</t>
  </si>
  <si>
    <t>predicted amount of GTBCPS is: 113911023.13514452</t>
  </si>
  <si>
    <t xml:space="preserve"> actual amount is: 113910214.22929466
</t>
  </si>
  <si>
    <t>plot sizes of gold is: 82530803.70150056</t>
  </si>
  <si>
    <t xml:space="preserve"> plot sizes of tb is: 34035263.72115008 </t>
  </si>
  <si>
    <t xml:space="preserve"> plot sizes of reit is: 53166086.63425188</t>
  </si>
  <si>
    <t xml:space="preserve"> plot sizes of total is: 169732154.05690253.
</t>
  </si>
  <si>
    <t xml:space="preserve"> 169732154.05690253.
</t>
  </si>
  <si>
    <t>predicted stdevs of gold is: 0.006610104480938521</t>
  </si>
  <si>
    <t xml:space="preserve"> predicted stdevs of tb is: 0.000647076424973133</t>
  </si>
  <si>
    <t xml:space="preserve"> predicted stdevs of reit is: 0.011943789027549681</t>
  </si>
  <si>
    <t xml:space="preserve"> predicted stdevs of GTBCPS is: 0.007085075783055346.
</t>
  </si>
  <si>
    <t xml:space="preserve"> 0.007085075783055346.
</t>
  </si>
  <si>
    <t>total_value_of_collaterals is: 169731879.9620327</t>
  </si>
  <si>
    <t xml:space="preserve"> createdtionValue_gold is: 586.0670349587089</t>
  </si>
  <si>
    <t xml:space="preserve"> createdValue_tb is: 241.69130469990438</t>
  </si>
  <si>
    <t xml:space="preserve"> createdValue_reit is: 377.5430159967046
</t>
  </si>
  <si>
    <t xml:space="preserve"> 377.5430159967046
</t>
  </si>
  <si>
    <t>plotValue_gold_after_creation is: 82530026.8461416</t>
  </si>
  <si>
    <t xml:space="preserve"> plotValue_tb_after_creation  is: 34034997.15142218</t>
  </si>
  <si>
    <t xml:space="preserve"> plotValue_reit_after_creation  is: 53165650.66311326</t>
  </si>
  <si>
    <t xml:space="preserve">total_value_after_creation is: 169730674.66067705
</t>
  </si>
  <si>
    <t xml:space="preserve"> 169730674.66067705
</t>
  </si>
  <si>
    <t>total_amount_gtncps_before_creation is: 113910214.22929466</t>
  </si>
  <si>
    <t>creation_amount_gtbcps is: 808.9058498591185</t>
  </si>
  <si>
    <t xml:space="preserve">total_amount_gtbcps_new is: 113911023.13514452
</t>
  </si>
  <si>
    <t xml:space="preserve"> 113911023.13514452
</t>
  </si>
  <si>
    <t>payout of tranche of gold is: -190.7883240010073</t>
  </si>
  <si>
    <t xml:space="preserve"> payout of tranche of Treausry Bill Option is: -24.878423197915854</t>
  </si>
  <si>
    <t xml:space="preserve"> payout of tranche of Collar of REIT is: -58.4281226270082
</t>
  </si>
  <si>
    <t xml:space="preserve"> -58.4281226270082
</t>
  </si>
  <si>
    <t>Collateral size of tranche of gold is: 82530026.8461416</t>
  </si>
  <si>
    <t xml:space="preserve"> collateral size of tranche of Treausry Bill Option is: 34034997.15142218</t>
  </si>
  <si>
    <t xml:space="preserve"> collateral size of tranche of Collar of REIT is: 53165650.66311326
</t>
  </si>
  <si>
    <t xml:space="preserve"> 53165650.66311326
</t>
  </si>
  <si>
    <t>Collateral ratio of tranche of gold is: 0.724391799260182</t>
  </si>
  <si>
    <t xml:space="preserve"> collateral ratio of tranche of Treausry Bill Option is: 0.29873579067527617</t>
  </si>
  <si>
    <t xml:space="preserve"> collateral ratio of tranche of Collar of REIT is: 0.4666515062995091
</t>
  </si>
  <si>
    <t xml:space="preserve"> 0.4666515062995091
</t>
  </si>
  <si>
    <t xml:space="preserve">date is: 2019-06-28 00:00:00
</t>
  </si>
  <si>
    <t xml:space="preserve"> 2019-06-28 00</t>
  </si>
  <si>
    <t>current price of gold is: 1409.55</t>
  </si>
  <si>
    <t xml:space="preserve"> predicted price of gold is: 1406.854188560731
</t>
  </si>
  <si>
    <t xml:space="preserve"> 1406.854188560731
</t>
  </si>
  <si>
    <t>current price of tb is: 99.86132813</t>
  </si>
  <si>
    <t xml:space="preserve"> current price of tb option is: 4.338938594231802</t>
  </si>
  <si>
    <t xml:space="preserve"> predicted price of tb is: 100.02790245025801
</t>
  </si>
  <si>
    <t xml:space="preserve"> 100.02790245025801
</t>
  </si>
  <si>
    <t>current price of reit is: 96.0</t>
  </si>
  <si>
    <t xml:space="preserve"> current price of reit option is: 4.723889181151236</t>
  </si>
  <si>
    <t xml:space="preserve"> predicted price of reit is: 96.45022609917442
</t>
  </si>
  <si>
    <t xml:space="preserve"> 96.45022609917442
</t>
  </si>
  <si>
    <t>value_ratio_gold_to_total is: -0.38600832948944874</t>
  </si>
  <si>
    <t xml:space="preserve"> risk_ratio_to_gold is: 0.780963956047284</t>
  </si>
  <si>
    <t xml:space="preserve"> risk_ratio_to_gold_before is: 0.7796448656456232
</t>
  </si>
  <si>
    <t xml:space="preserve"> 0.7796448656456232
</t>
  </si>
  <si>
    <t>value_ratio_tb_to_total is: 0.6451361873021006</t>
  </si>
  <si>
    <t xml:space="preserve"> risk_ratio_tb_to_gold is: 0.12067190204663034</t>
  </si>
  <si>
    <t xml:space="preserve"> risk_ratio_tb_to_gold_before is: 0.12081086512954216
</t>
  </si>
  <si>
    <t xml:space="preserve"> 0.12081086512954216
</t>
  </si>
  <si>
    <t>value_ratio_reit_to_total is: 0.7408721421873481</t>
  </si>
  <si>
    <t xml:space="preserve"> risk_ratio_reit_to_gold is: 0.15979692401972198</t>
  </si>
  <si>
    <t xml:space="preserve"> risk_ratio_reit_to_gold_before is: 0.16182440134130288
</t>
  </si>
  <si>
    <t xml:space="preserve"> 0.16182440134130288
</t>
  </si>
  <si>
    <t>delta_gold is: 0.9998368539772163</t>
  </si>
  <si>
    <t xml:space="preserve"> delta_tb is: 0.9999515962238791</t>
  </si>
  <si>
    <t xml:space="preserve"> delta_reit is: 0.9849112137695393
</t>
  </si>
  <si>
    <t xml:space="preserve"> 0.9849112137695393
</t>
  </si>
  <si>
    <t>delta_gold_risk is: 1.0007412099049222</t>
  </si>
  <si>
    <t xml:space="preserve"> delta_tb_risk is: 0.9998760155819012</t>
  </si>
  <si>
    <t xml:space="preserve"> delta_reit_risk is: 0.9982549193154833
</t>
  </si>
  <si>
    <t xml:space="preserve"> 0.9982549193154833
</t>
  </si>
  <si>
    <t xml:space="preserve">collateral_ratio_tranche_gold is: 0.7237371764554464
</t>
  </si>
  <si>
    <t xml:space="preserve"> 0.7237371764554464
</t>
  </si>
  <si>
    <t xml:space="preserve">collateral_ratio_tranche_tb is: 0.29880712131128556
</t>
  </si>
  <si>
    <t xml:space="preserve"> 0.29880712131128556
</t>
  </si>
  <si>
    <t xml:space="preserve">collateral_ratio_tranche_reit is: 0.4604888875679501
</t>
  </si>
  <si>
    <t xml:space="preserve"> 0.4604888875679501
</t>
  </si>
  <si>
    <t>Total plot size is: 168913357.6549954</t>
  </si>
  <si>
    <t xml:space="preserve"> plot size of gold is: 82516562.40050143</t>
  </si>
  <si>
    <t xml:space="preserve"> plot size of TB is: 34033349.72903979</t>
  </si>
  <si>
    <t xml:space="preserve"> plot size of REIT is: 52363445.52545419
</t>
  </si>
  <si>
    <t xml:space="preserve"> 52363445.52545419
</t>
  </si>
  <si>
    <t xml:space="preserve">collateral ratio is: 1.4825947215429593
</t>
  </si>
  <si>
    <t xml:space="preserve"> 1.4825947215429593
</t>
  </si>
  <si>
    <t>S_gtbcps_0 is: 1.0001745342953305</t>
  </si>
  <si>
    <t xml:space="preserve">stdev_gtbcps is: 0.007098666954777578
</t>
  </si>
  <si>
    <t xml:space="preserve"> 0.007098666954777578
</t>
  </si>
  <si>
    <t>predicted price of GTBCPS is: 1.000166332665788</t>
  </si>
  <si>
    <t xml:space="preserve"> actual price is: 1.0001745342953305
</t>
  </si>
  <si>
    <t xml:space="preserve"> 1.0001745342953305
</t>
  </si>
  <si>
    <t>predicted amount of GTBCPS is: 113911957.23578563</t>
  </si>
  <si>
    <t xml:space="preserve"> actual amount is: 113911023.13514452
</t>
  </si>
  <si>
    <t>plot sizes of gold is: 82516562.40050143</t>
  </si>
  <si>
    <t xml:space="preserve"> plot sizes of tb is: 34033349.72903979 </t>
  </si>
  <si>
    <t xml:space="preserve"> plot sizes of reit is: 52363445.52545419</t>
  </si>
  <si>
    <t xml:space="preserve"> plot sizes of total is: 168913357.6549954.
</t>
  </si>
  <si>
    <t xml:space="preserve"> 168913357.6549954.
</t>
  </si>
  <si>
    <t>predicted stdevs of gold is: 0.006606627436319404</t>
  </si>
  <si>
    <t xml:space="preserve"> predicted stdevs of tb is: 0.0006467982259277284</t>
  </si>
  <si>
    <t xml:space="preserve"> predicted stdevs of reit is: 0.012067402527319186</t>
  </si>
  <si>
    <t xml:space="preserve"> predicted stdevs of GTBCPS is: 0.007098666954777578.
</t>
  </si>
  <si>
    <t xml:space="preserve"> 0.007098666954777578.
</t>
  </si>
  <si>
    <t>total_value_of_collaterals is: 168913040.33096007</t>
  </si>
  <si>
    <t xml:space="preserve"> createdtionValue_gold is: 676.6504246456575</t>
  </si>
  <si>
    <t xml:space="preserve"> createdValue_tb is: 279.07990649004074</t>
  </si>
  <si>
    <t xml:space="preserve"> createdValue_reit is: 429.3900995447745
</t>
  </si>
  <si>
    <t xml:space="preserve"> 429.3900995447745
</t>
  </si>
  <si>
    <t>plotValue_gold_after_creation is: 82515672.06301038</t>
  </si>
  <si>
    <t xml:space="preserve"> plotValue_tb_after_creation  is: 34033032.721980706</t>
  </si>
  <si>
    <t xml:space="preserve"> plotValue_reit_after_creation  is: 52362950.425538294</t>
  </si>
  <si>
    <t xml:space="preserve">total_value_after_creation is: 168911655.2105294
</t>
  </si>
  <si>
    <t xml:space="preserve"> 168911655.2105294
</t>
  </si>
  <si>
    <t>total_amount_gtncps_before_creation is: 113911023.13514452</t>
  </si>
  <si>
    <t>creation_amount_gtbcps is: 934.1006411164999</t>
  </si>
  <si>
    <t xml:space="preserve">total_amount_gtbcps_new is: 113911957.23578563
</t>
  </si>
  <si>
    <t xml:space="preserve"> 113911957.23578563
</t>
  </si>
  <si>
    <t>payout of tranche of gold is: -213.6870664007637</t>
  </si>
  <si>
    <t xml:space="preserve"> payout of tranche of Treausry Bill Option is: -37.927152586285565</t>
  </si>
  <si>
    <t xml:space="preserve"> payout of tranche of Collar of REIT is: -65.70981635038925
</t>
  </si>
  <si>
    <t xml:space="preserve"> -65.70981635038925
</t>
  </si>
  <si>
    <t>Collateral size of tranche of gold is: 82515672.06301038</t>
  </si>
  <si>
    <t xml:space="preserve"> collateral size of tranche of Treausry Bill Option is: 34033032.721980706</t>
  </si>
  <si>
    <t xml:space="preserve"> collateral size of tranche of Collar of REIT is: 52362950.425538294
</t>
  </si>
  <si>
    <t xml:space="preserve"> 52362950.425538294
</t>
  </si>
  <si>
    <t>Collateral ratio of tranche of gold is: 0.7242665988169641</t>
  </si>
  <si>
    <t xml:space="preserve"> collateral ratio of tranche of Treausry Bill Option is: 0.29871887655660156</t>
  </si>
  <si>
    <t xml:space="preserve"> collateral ratio of tranche of Collar of REIT is: 0.4596064609370926
</t>
  </si>
  <si>
    <t xml:space="preserve"> 0.4596064609370926
</t>
  </si>
  <si>
    <t xml:space="preserve">date is: 2019-07-02 00:00:00
</t>
  </si>
  <si>
    <t xml:space="preserve"> 2019-07-02 00</t>
  </si>
  <si>
    <t>current price of gold is: 1418.65</t>
  </si>
  <si>
    <t xml:space="preserve"> predicted price of gold is: 1427.1515703920195
</t>
  </si>
  <si>
    <t xml:space="preserve"> 1427.1515703920195
</t>
  </si>
  <si>
    <t>current price of tb is: 99.85351563</t>
  </si>
  <si>
    <t xml:space="preserve"> current price of tb option is: 4.340562943406984</t>
  </si>
  <si>
    <t xml:space="preserve"> predicted price of tb is: 100.01840993117757
</t>
  </si>
  <si>
    <t xml:space="preserve"> 100.01840993117757
</t>
  </si>
  <si>
    <t xml:space="preserve"> current price of reit option is: 4.765111229543493</t>
  </si>
  <si>
    <t xml:space="preserve"> predicted price of reit is: 96.51648060755596
</t>
  </si>
  <si>
    <t xml:space="preserve"> 96.51648060755596
</t>
  </si>
  <si>
    <t>value_ratio_gold_to_total is: 0.46485577570485986</t>
  </si>
  <si>
    <t xml:space="preserve"> risk_ratio_to_gold is: 0.7786891171069616</t>
  </si>
  <si>
    <t xml:space="preserve"> risk_ratio_to_gold_before is: 0.780963956047284
</t>
  </si>
  <si>
    <t xml:space="preserve"> 0.780963956047284
</t>
  </si>
  <si>
    <t>value_ratio_tb_to_total is: 0.2463530531138665</t>
  </si>
  <si>
    <t xml:space="preserve"> risk_ratio_tb_to_gold is: 0.12243399007245243</t>
  </si>
  <si>
    <t xml:space="preserve"> risk_ratio_tb_to_gold_before is: 0.12067190204663034
</t>
  </si>
  <si>
    <t xml:space="preserve"> 0.12067190204663034
</t>
  </si>
  <si>
    <t>value_ratio_reit_to_total is: 0.2887911711812737</t>
  </si>
  <si>
    <t xml:space="preserve"> risk_ratio_reit_to_gold is: 0.1617755590673473</t>
  </si>
  <si>
    <t xml:space="preserve"> risk_ratio_reit_to_gold_before is: 0.15979692401972198
</t>
  </si>
  <si>
    <t xml:space="preserve"> 0.15979692401972198
</t>
  </si>
  <si>
    <t>delta_gold is: 1.006455961122344</t>
  </si>
  <si>
    <t xml:space="preserve"> delta_tb is: 0.9999406129080148</t>
  </si>
  <si>
    <t xml:space="preserve"> delta_reit is: 1.0004092579101878
</t>
  </si>
  <si>
    <t xml:space="preserve"> 1.0004092579101878
</t>
  </si>
  <si>
    <t>delta_gold_risk is: 0.9987226923191803</t>
  </si>
  <si>
    <t xml:space="preserve"> delta_tb_risk is: 1.0015723496079487</t>
  </si>
  <si>
    <t xml:space="preserve"> delta_reit_risk is: 1.0017060185336306
</t>
  </si>
  <si>
    <t xml:space="preserve"> 1.0017060185336306
</t>
  </si>
  <si>
    <t xml:space="preserve">collateral_ratio_tranche_gold is: 0.729874710394762
</t>
  </si>
  <si>
    <t xml:space="preserve"> 0.729874710394762
</t>
  </si>
  <si>
    <t xml:space="preserve">collateral_ratio_tranche_tb is: 0.2963191860657815
</t>
  </si>
  <si>
    <t xml:space="preserve"> 0.2963191860657815
</t>
  </si>
  <si>
    <t xml:space="preserve">collateral_ratio_tranche_reit is: 0.4560671248039508
</t>
  </si>
  <si>
    <t xml:space="preserve"> 0.4560671248039508
</t>
  </si>
  <si>
    <t>Total plot size is: 169463782.0101699</t>
  </si>
  <si>
    <t xml:space="preserve"> plot size of gold is: 83048390.03383327</t>
  </si>
  <si>
    <t xml:space="preserve"> plot size of TB is: 34031011.59913591</t>
  </si>
  <si>
    <t xml:space="preserve"> plot size of REIT is: 52384380.377200715
</t>
  </si>
  <si>
    <t xml:space="preserve"> 52384380.377200715
</t>
  </si>
  <si>
    <t xml:space="preserve">collateral ratio is: 1.4874259335614735
</t>
  </si>
  <si>
    <t xml:space="preserve"> 1.4874259335614735
</t>
  </si>
  <si>
    <t>S_gtbcps_0 is: 1.000166332665788</t>
  </si>
  <si>
    <t xml:space="preserve">stdev_gtbcps is: 0.006940650070646988
</t>
  </si>
  <si>
    <t xml:space="preserve"> 0.006940650070646988
</t>
  </si>
  <si>
    <t>predicted price of GTBCPS is: 1.0002105666639451</t>
  </si>
  <si>
    <t xml:space="preserve"> actual price is: 1.000166332665788
</t>
  </si>
  <si>
    <t xml:space="preserve"> 1.000166332665788
</t>
  </si>
  <si>
    <t>predicted amount of GTBCPS is: 113906919.51525518</t>
  </si>
  <si>
    <t xml:space="preserve"> actual amount is: 113911957.23578563
</t>
  </si>
  <si>
    <t>plot sizes of gold is: 83048390.03383327</t>
  </si>
  <si>
    <t xml:space="preserve"> plot sizes of tb is: 34031011.59913591 </t>
  </si>
  <si>
    <t xml:space="preserve"> plot sizes of reit is: 52384380.377200715</t>
  </si>
  <si>
    <t xml:space="preserve"> plot sizes of total is: 169463782.0101699.
</t>
  </si>
  <si>
    <t xml:space="preserve"> 169463782.0101699.
</t>
  </si>
  <si>
    <t>predicted stdevs of gold is: 0.006356372155764744</t>
  </si>
  <si>
    <t xml:space="preserve"> predicted stdevs of tb is: 0.0006416976244234849</t>
  </si>
  <si>
    <t xml:space="preserve"> predicted stdevs of reit is: 0.011958998326944161</t>
  </si>
  <si>
    <t xml:space="preserve"> predicted stdevs of GTBCPS is: 0.006940650070646988.
</t>
  </si>
  <si>
    <t xml:space="preserve"> 0.006940650070646988.
</t>
  </si>
  <si>
    <t>total_value_of_collaterals is: 169465500.31788647</t>
  </si>
  <si>
    <t xml:space="preserve"> createdtionValue_gold is: -3672.9981055558214</t>
  </si>
  <si>
    <t xml:space="preserve"> createdValue_tb is: -1505.0863067209243</t>
  </si>
  <si>
    <t xml:space="preserve"> createdValue_reit is: -2316.8055714710827
</t>
  </si>
  <si>
    <t xml:space="preserve"> -2316.8055714710827
</t>
  </si>
  <si>
    <t>plotValue_gold_after_creation is: 83053119.08395876</t>
  </si>
  <si>
    <t xml:space="preserve"> plotValue_tb_after_creation  is: 34032718.959111065</t>
  </si>
  <si>
    <t xml:space="preserve"> plotValue_reit_after_creation  is: 52387157.16480041</t>
  </si>
  <si>
    <t xml:space="preserve">total_value_after_creation is: 169472995.20787024
</t>
  </si>
  <si>
    <t xml:space="preserve"> 169472995.20787024
</t>
  </si>
  <si>
    <t>total_amount_gtncps_before_creation is: 113911957.23578563</t>
  </si>
  <si>
    <t>creation_amount_gtbcps is: -5037.720530450344</t>
  </si>
  <si>
    <t xml:space="preserve">total_amount_gtbcps_new is: 113906919.51525518
</t>
  </si>
  <si>
    <t xml:space="preserve"> 113906919.51525518
</t>
  </si>
  <si>
    <t>payout of tranche of gold is: 1056.0520199318773</t>
  </si>
  <si>
    <t xml:space="preserve"> payout of tranche of Treausry Bill Option is: 202.27366842963082</t>
  </si>
  <si>
    <t xml:space="preserve"> payout of tranche of Collar of REIT is: 459.98202822335764
</t>
  </si>
  <si>
    <t xml:space="preserve"> 459.98202822335764
</t>
  </si>
  <si>
    <t>Collateral size of tranche of gold is: 83053119.08395876</t>
  </si>
  <si>
    <t xml:space="preserve"> collateral size of tranche of Treausry Bill Option is: 34032718.959111065</t>
  </si>
  <si>
    <t xml:space="preserve"> collateral size of tranche of Collar of REIT is: 52387157.16480041
</t>
  </si>
  <si>
    <t xml:space="preserve"> 52387157.16480041
</t>
  </si>
  <si>
    <t>Collateral ratio of tranche of gold is: 0.7289457275808948</t>
  </si>
  <si>
    <t xml:space="preserve"> collateral ratio of tranche of Treausry Bill Option is: 0.298700462509142</t>
  </si>
  <si>
    <t xml:space="preserve"> collateral ratio of tranche of Collar of REIT is: 0.45979482548736456
</t>
  </si>
  <si>
    <t xml:space="preserve"> 0.45979482548736456
</t>
  </si>
  <si>
    <t xml:space="preserve">date is: 2019-07-03 00:00:00
</t>
  </si>
  <si>
    <t xml:space="preserve"> 2019-07-03 00</t>
  </si>
  <si>
    <t>current price of gold is: 1418.78</t>
  </si>
  <si>
    <t xml:space="preserve"> predicted price of gold is: 1407.537854940093
</t>
  </si>
  <si>
    <t xml:space="preserve"> 1407.537854940093
</t>
  </si>
  <si>
    <t>current price of tb is: 99.85742188</t>
  </si>
  <si>
    <t xml:space="preserve"> current price of tb option is: 4.342168522474969</t>
  </si>
  <si>
    <t xml:space="preserve"> predicted price of tb is: 100.02065560699178
</t>
  </si>
  <si>
    <t xml:space="preserve"> 100.02065560699178
</t>
  </si>
  <si>
    <t>current price of reit is: 97.9</t>
  </si>
  <si>
    <t xml:space="preserve"> current price of reit option is: 4.690487287414172</t>
  </si>
  <si>
    <t xml:space="preserve"> predicted price of reit is: 98.49392868979949
</t>
  </si>
  <si>
    <t xml:space="preserve"> 98.49392868979949
</t>
  </si>
  <si>
    <t>value_ratio_gold_to_total is: 7.7407817597989546</t>
  </si>
  <si>
    <t xml:space="preserve"> risk_ratio_to_gold is: 0.7774218339726481</t>
  </si>
  <si>
    <t xml:space="preserve"> risk_ratio_to_gold_before is: 0.7786891171069616
</t>
  </si>
  <si>
    <t xml:space="preserve"> 0.7786891171069616
</t>
  </si>
  <si>
    <t>value_ratio_tb_to_total is: -3.1021958325022596</t>
  </si>
  <si>
    <t xml:space="preserve"> risk_ratio_tb_to_gold is: 0.12196338068286293</t>
  </si>
  <si>
    <t xml:space="preserve"> risk_ratio_tb_to_gold_before is: 0.12243399007245243
</t>
  </si>
  <si>
    <t xml:space="preserve"> 0.12243399007245243
</t>
  </si>
  <si>
    <t>value_ratio_reit_to_total is: -3.638585927296695</t>
  </si>
  <si>
    <t xml:space="preserve"> risk_ratio_reit_to_gold is: 0.16433957133222402</t>
  </si>
  <si>
    <t xml:space="preserve"> risk_ratio_reit_to_gold_before is: 0.1617755590673473
</t>
  </si>
  <si>
    <t xml:space="preserve"> 0.1617755590673473
</t>
  </si>
  <si>
    <t>delta_gold is: 1.0000916364149015</t>
  </si>
  <si>
    <t xml:space="preserve"> delta_tb is: 1.0000528996382851</t>
  </si>
  <si>
    <t xml:space="preserve"> delta_reit is: 1.018115159459433
</t>
  </si>
  <si>
    <t xml:space="preserve"> 1.018115159459433
</t>
  </si>
  <si>
    <t>delta_gold_risk is: 0.9992875184751933</t>
  </si>
  <si>
    <t xml:space="preserve"> delta_tb_risk is: 0.9995807242174132</t>
  </si>
  <si>
    <t xml:space="preserve"> delta_reit_risk is: 1.0022069772813391
</t>
  </si>
  <si>
    <t xml:space="preserve"> 1.0022069772813391
</t>
  </si>
  <si>
    <t xml:space="preserve">collateral_ratio_tranche_gold is: 0.7295323038422654
</t>
  </si>
  <si>
    <t xml:space="preserve"> 0.7295323038422654
</t>
  </si>
  <si>
    <t xml:space="preserve">collateral_ratio_tranche_tb is: 0.2988141784247574
</t>
  </si>
  <si>
    <t xml:space="preserve"> 0.2988141784247574
</t>
  </si>
  <si>
    <t xml:space="preserve">collateral_ratio_tranche_reit is: 0.46705041912342177
</t>
  </si>
  <si>
    <t xml:space="preserve"> 0.46705041912342177
</t>
  </si>
  <si>
    <t>Total plot size is: 170431407.922139</t>
  </si>
  <si>
    <t xml:space="preserve"> plot size of gold is: 83060729.774038</t>
  </si>
  <si>
    <t xml:space="preserve"> plot size of TB is: 34034519.27763386</t>
  </si>
  <si>
    <t xml:space="preserve"> plot size of REIT is: 53336158.870467156
</t>
  </si>
  <si>
    <t xml:space="preserve"> 53336158.870467156
</t>
  </si>
  <si>
    <t xml:space="preserve">collateral ratio is: 1.495919027828439
</t>
  </si>
  <si>
    <t xml:space="preserve"> 1.495919027828439
</t>
  </si>
  <si>
    <t>S_gtbcps_0 is: 1.0002105666639451</t>
  </si>
  <si>
    <t xml:space="preserve">stdev_gtbcps is: 0.006996407207780254
</t>
  </si>
  <si>
    <t xml:space="preserve"> 0.006996407207780254
</t>
  </si>
  <si>
    <t>predicted price of GTBCPS is: 1.000234938790128</t>
  </si>
  <si>
    <t xml:space="preserve"> actual price is: 1.0002105666639451
</t>
  </si>
  <si>
    <t xml:space="preserve"> 1.0002105666639451
</t>
  </si>
  <si>
    <t>predicted amount of GTBCPS is: 113904144.01351272</t>
  </si>
  <si>
    <t xml:space="preserve"> actual amount is: 113906919.51525518
</t>
  </si>
  <si>
    <t>plot sizes of gold is: 83060729.774038</t>
  </si>
  <si>
    <t xml:space="preserve"> plot sizes of tb is: 34034519.27763386 </t>
  </si>
  <si>
    <t xml:space="preserve"> plot sizes of reit is: 53336158.870467156</t>
  </si>
  <si>
    <t xml:space="preserve"> plot sizes of total is: 170431407.92213902.
</t>
  </si>
  <si>
    <t xml:space="preserve"> 170431407.92213902.
</t>
  </si>
  <si>
    <t>predicted stdevs of gold is: 0.006377383966157675</t>
  </si>
  <si>
    <t xml:space="preserve"> predicted stdevs of tb is: 0.0006415983151908067</t>
  </si>
  <si>
    <t xml:space="preserve"> predicted stdevs of reit is: 0.012015504826094214</t>
  </si>
  <si>
    <t xml:space="preserve"> predicted stdevs of GTBCPS is: 0.006996407207780254.
</t>
  </si>
  <si>
    <t xml:space="preserve"> 0.006996407207780254.
</t>
  </si>
  <si>
    <t>total_value_of_collaterals is: 170432350.96893635</t>
  </si>
  <si>
    <t xml:space="preserve"> createdtionValue_gold is: -2023.955853783287</t>
  </si>
  <si>
    <t xml:space="preserve"> createdValue_tb is: -829.3216707575023</t>
  </si>
  <si>
    <t xml:space="preserve"> createdValue_reit is: -1299.6467714440996
</t>
  </si>
  <si>
    <t xml:space="preserve"> -1299.6467714440996
</t>
  </si>
  <si>
    <t>plotValue_gold_after_creation is: 83063387.42716171</t>
  </si>
  <si>
    <t xml:space="preserve"> plotValue_tb_after_creation  is: 34035459.37580878</t>
  </si>
  <si>
    <t xml:space="preserve"> plotValue_reit_after_creation  is: 53337657.090261854</t>
  </si>
  <si>
    <t xml:space="preserve">total_value_after_creation is: 170436503.89323235
</t>
  </si>
  <si>
    <t xml:space="preserve"> 170436503.89323235
</t>
  </si>
  <si>
    <t>total_amount_gtncps_before_creation is: 113906919.51525518</t>
  </si>
  <si>
    <t>creation_amount_gtbcps is: -2775.501742467284</t>
  </si>
  <si>
    <t xml:space="preserve">total_amount_gtbcps_new is: 113904144.01351272
</t>
  </si>
  <si>
    <t xml:space="preserve"> 113904144.01351272
</t>
  </si>
  <si>
    <t>payout of tranche of gold is: 633.6972699127583</t>
  </si>
  <si>
    <t xml:space="preserve"> payout of tranche of Treausry Bill Option is: 110.7765041668061</t>
  </si>
  <si>
    <t xml:space="preserve"> payout of tranche of Collar of REIT is: 198.5730232501244
</t>
  </si>
  <si>
    <t xml:space="preserve"> 198.5730232501244
</t>
  </si>
  <si>
    <t>Collateral size of tranche of gold is: 83063387.42716171</t>
  </si>
  <si>
    <t xml:space="preserve"> collateral size of tranche of Treausry Bill Option is: 34035459.37580878</t>
  </si>
  <si>
    <t xml:space="preserve"> collateral size of tranche of Collar of REIT is: 53337657.090261854
</t>
  </si>
  <si>
    <t xml:space="preserve"> 53337657.090261854
</t>
  </si>
  <si>
    <t>Collateral ratio of tranche of gold is: 0.7290503294490658</t>
  </si>
  <si>
    <t xml:space="preserve"> collateral ratio of tranche of Treausry Bill Option is: 0.2987304471858038</t>
  </si>
  <si>
    <t xml:space="preserve"> collateral ratio of tranche of Collar of REIT is: 0.46814652855080946
</t>
  </si>
  <si>
    <t xml:space="preserve"> 0.46814652855080946
</t>
  </si>
  <si>
    <t xml:space="preserve">date is: 2019-07-05 00:00:00
</t>
  </si>
  <si>
    <t xml:space="preserve"> 2019-07-05 00</t>
  </si>
  <si>
    <t>current price of gold is: 1399.45</t>
  </si>
  <si>
    <t xml:space="preserve"> predicted price of gold is: 1407.519040450453
</t>
  </si>
  <si>
    <t xml:space="preserve"> 1407.519040450453
</t>
  </si>
  <si>
    <t>current price of tb is: 99.71679688</t>
  </si>
  <si>
    <t xml:space="preserve"> current price of tb option is: 4.335952116466909</t>
  </si>
  <si>
    <t xml:space="preserve"> predicted price of tb is: 99.88645960715365
</t>
  </si>
  <si>
    <t xml:space="preserve"> 99.88645960715365
</t>
  </si>
  <si>
    <t>current price of reit is: 99.2</t>
  </si>
  <si>
    <t xml:space="preserve"> current price of reit option is: 4.548770672124746</t>
  </si>
  <si>
    <t xml:space="preserve"> predicted price of reit is: 99.74451251697566
</t>
  </si>
  <si>
    <t xml:space="preserve"> 99.74451251697566
</t>
  </si>
  <si>
    <t>value_ratio_gold_to_total is: 0.4567052606696335</t>
  </si>
  <si>
    <t xml:space="preserve"> risk_ratio_to_gold is: 0.7693729711965955</t>
  </si>
  <si>
    <t xml:space="preserve"> risk_ratio_to_gold_before is: 0.7774218339726481
</t>
  </si>
  <si>
    <t xml:space="preserve"> 0.7774218339726481
</t>
  </si>
  <si>
    <t>value_ratio_tb_to_total is: 0.2550164439338223</t>
  </si>
  <si>
    <t xml:space="preserve"> risk_ratio_tb_to_gold is: 0.12568080184427716</t>
  </si>
  <si>
    <t xml:space="preserve"> risk_ratio_tb_to_gold_before is: 0.12196338068286293
</t>
  </si>
  <si>
    <t xml:space="preserve"> 0.12196338068286293
</t>
  </si>
  <si>
    <t>value_ratio_reit_to_total is: 0.28827829539654415</t>
  </si>
  <si>
    <t xml:space="preserve"> risk_ratio_reit_to_gold is: 0.17407892125167893</t>
  </si>
  <si>
    <t xml:space="preserve"> risk_ratio_reit_to_gold_before is: 0.16433957133222402
</t>
  </si>
  <si>
    <t xml:space="preserve"> 0.16433957133222402
</t>
  </si>
  <si>
    <t>delta_gold is: 0.9863756184891245</t>
  </si>
  <si>
    <t xml:space="preserve"> delta_tb is: 0.9985907679152972</t>
  </si>
  <si>
    <t xml:space="preserve"> delta_reit is: 1.0112903585443118
</t>
  </si>
  <si>
    <t xml:space="preserve"> 1.0112903585443118
</t>
  </si>
  <si>
    <t>delta_gold_risk is: 0.9954716080211173</t>
  </si>
  <si>
    <t xml:space="preserve"> delta_tb_risk is: 1.0033133177298104</t>
  </si>
  <si>
    <t xml:space="preserve"> delta_reit_risk is: 1.0083646988896129
</t>
  </si>
  <si>
    <t xml:space="preserve"> 1.0083646988896129
</t>
  </si>
  <si>
    <t xml:space="preserve">collateral_ratio_tranche_gold is: 0.7223887289458157
</t>
  </si>
  <si>
    <t xml:space="preserve"> 0.7223887289458157
</t>
  </si>
  <si>
    <t xml:space="preserve">collateral_ratio_tranche_tb is: 0.3014311496407638
</t>
  </si>
  <si>
    <t xml:space="preserve"> 0.3014311496407638
</t>
  </si>
  <si>
    <t xml:space="preserve">collateral_ratio_tranche_reit is: 0.4759898720049535
</t>
  </si>
  <si>
    <t xml:space="preserve"> 0.4759898720049535
</t>
  </si>
  <si>
    <t>Total plot size is: 169859054.02443165</t>
  </si>
  <si>
    <t xml:space="preserve"> plot size of gold is: 81931700.1472684</t>
  </si>
  <si>
    <t xml:space="preserve"> plot size of TB is: 33987495.51443879</t>
  </si>
  <si>
    <t xml:space="preserve"> plot size of REIT is: 53939858.36272447
</t>
  </si>
  <si>
    <t xml:space="preserve"> 53939858.36272447
</t>
  </si>
  <si>
    <t xml:space="preserve">collateral ratio is: 1.4908953347388216
</t>
  </si>
  <si>
    <t xml:space="preserve"> 1.4908953347388216
</t>
  </si>
  <si>
    <t>S_gtbcps_0 is: 1.000234938790128</t>
  </si>
  <si>
    <t xml:space="preserve">stdev_gtbcps is: 0.007014279062310284
</t>
  </si>
  <si>
    <t xml:space="preserve"> 0.007014279062310284
</t>
  </si>
  <si>
    <t>predicted price of GTBCPS is: 1.0002690499966336</t>
  </si>
  <si>
    <t xml:space="preserve"> actual price is: 1.000234938790128
</t>
  </si>
  <si>
    <t xml:space="preserve"> 1.000234938790128
</t>
  </si>
  <si>
    <t>predicted amount of GTBCPS is: 113900259.65082218</t>
  </si>
  <si>
    <t xml:space="preserve"> actual amount is: 113904144.01351272
</t>
  </si>
  <si>
    <t>plot sizes of gold is: 81931700.1472684</t>
  </si>
  <si>
    <t xml:space="preserve"> plot sizes of tb is: 33987495.51443879 </t>
  </si>
  <si>
    <t xml:space="preserve"> plot sizes of reit is: 53939858.36272447</t>
  </si>
  <si>
    <t xml:space="preserve"> plot sizes of total is: 169859054.02443165.
</t>
  </si>
  <si>
    <t xml:space="preserve"> 169859054.02443165.
</t>
  </si>
  <si>
    <t>predicted stdevs of gold is: 0.006352577780930829</t>
  </si>
  <si>
    <t xml:space="preserve"> predicted stdevs of tb is: 0.0006595952818933622</t>
  </si>
  <si>
    <t xml:space="preserve"> predicted stdevs of reit is: 0.012023452346353634</t>
  </si>
  <si>
    <t xml:space="preserve"> predicted stdevs of GTBCPS is: 0.007014279062310284.
</t>
  </si>
  <si>
    <t xml:space="preserve"> 0.007014279062310284.
</t>
  </si>
  <si>
    <t>total_value_of_collaterals is: 169860365.12642717</t>
  </si>
  <si>
    <t xml:space="preserve"> createdtionValue_gold is: -2794.1634762184663</t>
  </si>
  <si>
    <t xml:space="preserve"> createdValue_tb is: -1159.0862552418125</t>
  </si>
  <si>
    <t xml:space="preserve"> createdValue_reit is: -1839.5313115416855
</t>
  </si>
  <si>
    <t xml:space="preserve"> -1839.5313115416855
</t>
  </si>
  <si>
    <t>plotValue_gold_after_creation is: 81935396.96170607</t>
  </si>
  <si>
    <t xml:space="preserve"> plotValue_tb_after_creation  is: 33988774.545369476</t>
  </si>
  <si>
    <t xml:space="preserve"> plotValue_reit_after_creation  is: 53941986.4003946</t>
  </si>
  <si>
    <t xml:space="preserve">total_value_after_creation is: 169866157.90747017
</t>
  </si>
  <si>
    <t xml:space="preserve"> 169866157.90747017
</t>
  </si>
  <si>
    <t>total_amount_gtncps_before_creation is: 113904144.01351272</t>
  </si>
  <si>
    <t>creation_amount_gtbcps is: -3884.362690538168</t>
  </si>
  <si>
    <t xml:space="preserve">total_amount_gtbcps_new is: 113900259.65082218
</t>
  </si>
  <si>
    <t xml:space="preserve"> 113900259.65082218
</t>
  </si>
  <si>
    <t>payout of tranche of gold is: 902.6509614523092</t>
  </si>
  <si>
    <t xml:space="preserve"> payout of tranche of Treausry Bill Option is: 119.94467544004992</t>
  </si>
  <si>
    <t xml:space="preserve"> payout of tranche of Collar of REIT is: 288.5063585956865
</t>
  </si>
  <si>
    <t xml:space="preserve"> 288.5063585956865
</t>
  </si>
  <si>
    <t>Collateral size of tranche of gold is: 81935396.96170607</t>
  </si>
  <si>
    <t xml:space="preserve"> collateral size of tranche of Treausry Bill Option is: 33988774.545369476</t>
  </si>
  <si>
    <t xml:space="preserve"> collateral size of tranche of Collar of REIT is: 53941986.4003946
</t>
  </si>
  <si>
    <t xml:space="preserve"> 53941986.4003946
</t>
  </si>
  <si>
    <t>Collateral ratio of tranche of gold is: 0.7191429151449293</t>
  </si>
  <si>
    <t xml:space="preserve"> collateral ratio of tranche of Treausry Bill Option is: 0.2983177883446947</t>
  </si>
  <si>
    <t xml:space="preserve"> collateral ratio of tranche of Collar of REIT is: 0.47344613911882333
</t>
  </si>
  <si>
    <t xml:space="preserve"> 0.47344613911882333
</t>
  </si>
  <si>
    <t xml:space="preserve">date is: 2019-07-08 00:00:00
</t>
  </si>
  <si>
    <t xml:space="preserve"> 2019-07-08 00</t>
  </si>
  <si>
    <t>current price of gold is: 1395.53</t>
  </si>
  <si>
    <t xml:space="preserve"> predicted price of gold is: 1393.6121926116857
</t>
  </si>
  <si>
    <t xml:space="preserve"> 1393.6121926116857
</t>
  </si>
  <si>
    <t xml:space="preserve"> current price of tb option is: 4.335205324782838</t>
  </si>
  <si>
    <t xml:space="preserve"> predicted price of tb is: 99.8520756378623
</t>
  </si>
  <si>
    <t xml:space="preserve"> 99.8520756378623
</t>
  </si>
  <si>
    <t>current price of reit is: 98.15</t>
  </si>
  <si>
    <t xml:space="preserve"> current price of reit option is: 4.575968890925438</t>
  </si>
  <si>
    <t xml:space="preserve"> predicted price of reit is: 98.52884805544322
</t>
  </si>
  <si>
    <t xml:space="preserve"> 98.52884805544322
</t>
  </si>
  <si>
    <t>value_ratio_gold_to_total is: -0.2542617536416498</t>
  </si>
  <si>
    <t xml:space="preserve"> risk_ratio_to_gold is: 0.7763932976814775</t>
  </si>
  <si>
    <t xml:space="preserve"> risk_ratio_to_gold_before is: 0.7693729711965955
</t>
  </si>
  <si>
    <t xml:space="preserve"> 0.7693729711965955
</t>
  </si>
  <si>
    <t>value_ratio_tb_to_total is: 0.5973550937583377</t>
  </si>
  <si>
    <t xml:space="preserve"> risk_ratio_tb_to_gold is: 0.12086270485939153</t>
  </si>
  <si>
    <t xml:space="preserve"> risk_ratio_tb_to_gold_before is: 0.12568080184427716
</t>
  </si>
  <si>
    <t xml:space="preserve"> 0.12568080184427716
</t>
  </si>
  <si>
    <t>value_ratio_reit_to_total is: 0.6569066598833121</t>
  </si>
  <si>
    <t xml:space="preserve"> risk_ratio_reit_to_gold is: 0.16714429234972036</t>
  </si>
  <si>
    <t xml:space="preserve"> risk_ratio_reit_to_gold_before is: 0.17407892125167893
</t>
  </si>
  <si>
    <t xml:space="preserve"> 0.17407892125167893
</t>
  </si>
  <si>
    <t>delta_gold is: 0.9971988995676873</t>
  </si>
  <si>
    <t xml:space="preserve"> delta_tb is: 0.9996549534536056</t>
  </si>
  <si>
    <t xml:space="preserve"> delta_reit is: 0.9901415527666189
</t>
  </si>
  <si>
    <t xml:space="preserve"> 0.9901415527666189
</t>
  </si>
  <si>
    <t>delta_gold_risk is: 1.003967691718572</t>
  </si>
  <si>
    <t xml:space="preserve"> delta_tb_risk is: 0.9957198372958019</t>
  </si>
  <si>
    <t xml:space="preserve"> delta_reit_risk is: 0.994093558127621
</t>
  </si>
  <si>
    <t xml:space="preserve"> 0.994093558127621
</t>
  </si>
  <si>
    <t xml:space="preserve">collateral_ratio_tranche_gold is: 0.7142944235454987
</t>
  </si>
  <si>
    <t xml:space="preserve"> 0.7142944235454987
</t>
  </si>
  <si>
    <t xml:space="preserve">collateral_ratio_tranche_tb is: 0.30033802661613007
</t>
  </si>
  <si>
    <t xml:space="preserve"> 0.30033802661613007
</t>
  </si>
  <si>
    <t xml:space="preserve">collateral_ratio_tranche_reit is: 0.47288856883463687
</t>
  </si>
  <si>
    <t xml:space="preserve"> 0.47288856883463687
</t>
  </si>
  <si>
    <t>Total plot size is: 169093136.69575387</t>
  </si>
  <si>
    <t xml:space="preserve"> plot size of gold is: 81705887.68585493</t>
  </si>
  <si>
    <t xml:space="preserve"> plot size of TB is: 33977046.83609641</t>
  </si>
  <si>
    <t xml:space="preserve"> plot size of REIT is: 53410202.17380255
</t>
  </si>
  <si>
    <t xml:space="preserve"> 53410202.17380255
</t>
  </si>
  <si>
    <t xml:space="preserve">collateral ratio is: 1.4841726870785028
</t>
  </si>
  <si>
    <t xml:space="preserve"> 1.4841726870785028
</t>
  </si>
  <si>
    <t>S_gtbcps_0 is: 1.0002690499966336</t>
  </si>
  <si>
    <t xml:space="preserve">stdev_gtbcps is: 0.007081253099575426
</t>
  </si>
  <si>
    <t xml:space="preserve"> 0.007081253099575426
</t>
  </si>
  <si>
    <t>predicted price of GTBCPS is: 1.0002798082054114</t>
  </si>
  <si>
    <t xml:space="preserve"> actual price is: 1.0002690499966336
</t>
  </si>
  <si>
    <t xml:space="preserve"> 1.0002690499966336
</t>
  </si>
  <si>
    <t>predicted amount of GTBCPS is: 113899034.6308197</t>
  </si>
  <si>
    <t xml:space="preserve"> actual amount is: 113900259.65082218
</t>
  </si>
  <si>
    <t>plot sizes of gold is: 81705887.68585493</t>
  </si>
  <si>
    <t xml:space="preserve"> plot sizes of tb is: 33977046.83609641 </t>
  </si>
  <si>
    <t xml:space="preserve"> plot sizes of reit is: 53410202.17380255</t>
  </si>
  <si>
    <t xml:space="preserve"> plot sizes of total is: 169093136.6957539.
</t>
  </si>
  <si>
    <t xml:space="preserve"> 169093136.6957539.
</t>
  </si>
  <si>
    <t>predicted stdevs of gold is: 0.006492249569803117</t>
  </si>
  <si>
    <t xml:space="preserve"> predicted stdevs of tb is: 0.0006527578687582368</t>
  </si>
  <si>
    <t xml:space="preserve"> predicted stdevs of reit is: 0.012071804135609255</t>
  </si>
  <si>
    <t xml:space="preserve"> predicted stdevs of GTBCPS is: 0.007081253099575426.
</t>
  </si>
  <si>
    <t xml:space="preserve"> 0.007081253099575426.
</t>
  </si>
  <si>
    <t>total_value_of_collaterals is: 169093549.8490655</t>
  </si>
  <si>
    <t xml:space="preserve"> createdtionValue_gold is: -878.7753151714086</t>
  </si>
  <si>
    <t xml:space="preserve"> createdValue_tb is: -365.43421291433845</t>
  </si>
  <si>
    <t xml:space="preserve"> createdValue_reit is: -574.4448751547756
</t>
  </si>
  <si>
    <t xml:space="preserve"> -574.4448751547756
</t>
  </si>
  <si>
    <t>plotValue_gold_after_creation is: 81707022.22802077</t>
  </si>
  <si>
    <t xml:space="preserve"> plotValue_tb_after_creation  is: 33977446.61460717</t>
  </si>
  <si>
    <t xml:space="preserve"> plotValue_reit_after_creation  is: 53410899.660840824</t>
  </si>
  <si>
    <t xml:space="preserve">total_value_after_creation is: 169095368.50346875
</t>
  </si>
  <si>
    <t xml:space="preserve"> 169095368.50346875
</t>
  </si>
  <si>
    <t>total_amount_gtncps_before_creation is: 113900259.65082218</t>
  </si>
  <si>
    <t>creation_amount_gtbcps is: -1225.0200024843216</t>
  </si>
  <si>
    <t xml:space="preserve">total_amount_gtbcps_new is: 113899034.6308197
</t>
  </si>
  <si>
    <t xml:space="preserve"> 113899034.6308197
</t>
  </si>
  <si>
    <t>payout of tranche of gold is: 255.76685068332466</t>
  </si>
  <si>
    <t xml:space="preserve"> payout of tranche of Treausry Bill Option is: 34.344297840395996</t>
  </si>
  <si>
    <t xml:space="preserve"> payout of tranche of Collar of REIT is: 123.042163119047
</t>
  </si>
  <si>
    <t xml:space="preserve"> 123.042163119047
</t>
  </si>
  <si>
    <t>Collateral size of tranche of gold is: 81707022.22802077</t>
  </si>
  <si>
    <t xml:space="preserve"> collateral size of tranche of Treausry Bill Option is: 33977446.61460717</t>
  </si>
  <si>
    <t xml:space="preserve"> collateral size of tranche of Collar of REIT is: 53410899.660840824
</t>
  </si>
  <si>
    <t xml:space="preserve"> 53410899.660840824
</t>
  </si>
  <si>
    <t>Collateral ratio of tranche of gold is: 0.7171552249173506</t>
  </si>
  <si>
    <t xml:space="preserve"> collateral ratio of tranche of Treausry Bill Option is: 0.29822532634972676</t>
  </si>
  <si>
    <t xml:space="preserve"> collateral ratio of tranche of Collar of REIT is: 0.46879576216121505
</t>
  </si>
  <si>
    <t xml:space="preserve"> 0.46879576216121505
</t>
  </si>
  <si>
    <t xml:space="preserve">date is: 2019-07-09 00:00:00
</t>
  </si>
  <si>
    <t xml:space="preserve"> 2019-07-09 00</t>
  </si>
  <si>
    <t>current price of gold is: 1397.61</t>
  </si>
  <si>
    <t xml:space="preserve"> predicted price of gold is: 1402.7549653664985
</t>
  </si>
  <si>
    <t xml:space="preserve"> 1402.7549653664985
</t>
  </si>
  <si>
    <t>current price of tb is: 99.64648438</t>
  </si>
  <si>
    <t xml:space="preserve"> current price of tb option is: 4.333654828415827</t>
  </si>
  <si>
    <t xml:space="preserve"> predicted price of tb is: 99.8185229061241
</t>
  </si>
  <si>
    <t xml:space="preserve"> 99.8185229061241
</t>
  </si>
  <si>
    <t xml:space="preserve"> current price of reit option is: 4.59103404421117</t>
  </si>
  <si>
    <t xml:space="preserve"> predicted price of reit is: 97.9216094147924
</t>
  </si>
  <si>
    <t xml:space="preserve"> 97.9216094147924
</t>
  </si>
  <si>
    <t>value_ratio_gold_to_total is: 0.3473206246633095</t>
  </si>
  <si>
    <t xml:space="preserve"> risk_ratio_to_gold is: 0.7787398772492858</t>
  </si>
  <si>
    <t xml:space="preserve"> risk_ratio_to_gold_before is: 0.7763932976814775
</t>
  </si>
  <si>
    <t xml:space="preserve"> 0.7763932976814775
</t>
  </si>
  <si>
    <t>value_ratio_tb_to_total is: 0.30416535758046137</t>
  </si>
  <si>
    <t xml:space="preserve"> risk_ratio_tb_to_gold is: 0.12044439117489553</t>
  </si>
  <si>
    <t xml:space="preserve"> risk_ratio_tb_to_gold_before is: 0.12086270485939153
</t>
  </si>
  <si>
    <t xml:space="preserve"> 0.12086270485939153
</t>
  </si>
  <si>
    <t>value_ratio_reit_to_total is: 0.34851401775622914</t>
  </si>
  <si>
    <t xml:space="preserve"> risk_ratio_reit_to_gold is: 0.1636814500909493</t>
  </si>
  <si>
    <t xml:space="preserve"> risk_ratio_reit_to_gold_before is: 0.16714429234972036
</t>
  </si>
  <si>
    <t xml:space="preserve"> 0.16714429234972036
</t>
  </si>
  <si>
    <t>delta_gold is: 1.0014904731535688</t>
  </si>
  <si>
    <t xml:space="preserve"> delta_tb is: 0.9996471076773183</t>
  </si>
  <si>
    <t xml:space="preserve"> delta_reit is: 0.9923589443332705
</t>
  </si>
  <si>
    <t xml:space="preserve"> 0.9923589443332705
</t>
  </si>
  <si>
    <t>delta_gold_risk is: 1.001320979746361</t>
  </si>
  <si>
    <t xml:space="preserve"> delta_tb_risk is: 0.9996267931097338</t>
  </si>
  <si>
    <t xml:space="preserve"> delta_reit_risk is: 0.9970330641365691
</t>
  </si>
  <si>
    <t xml:space="preserve"> 0.9970330641365691
</t>
  </si>
  <si>
    <t xml:space="preserve">collateral_ratio_tranche_gold is: 0.7172766176425874
</t>
  </si>
  <si>
    <t xml:space="preserve"> 0.7172766176425874
</t>
  </si>
  <si>
    <t xml:space="preserve">collateral_ratio_tranche_tb is: 0.29778754259242346
</t>
  </si>
  <si>
    <t xml:space="preserve"> 0.29778754259242346
</t>
  </si>
  <si>
    <t xml:space="preserve">collateral_ratio_tranche_reit is: 0.4659036172536873
</t>
  </si>
  <si>
    <t xml:space="preserve"> 0.4659036172536873
</t>
  </si>
  <si>
    <t>Total plot size is: 168797044.5889845</t>
  </si>
  <si>
    <t xml:space="preserve"> plot size of gold is: 81828804.35110968</t>
  </si>
  <si>
    <t xml:space="preserve"> plot size of TB is: 33965456.23455255</t>
  </si>
  <si>
    <t xml:space="preserve"> plot size of REIT is: 53002784.003322236
</t>
  </si>
  <si>
    <t xml:space="preserve"> 53002784.003322236
</t>
  </si>
  <si>
    <t xml:space="preserve">collateral ratio is: 1.4815738127166331
</t>
  </si>
  <si>
    <t xml:space="preserve"> 1.4815738127166331
</t>
  </si>
  <si>
    <t>S_gtbcps_0 is: 1.0002798082054114</t>
  </si>
  <si>
    <t xml:space="preserve">stdev_gtbcps is: 0.007073776894975859
</t>
  </si>
  <si>
    <t xml:space="preserve"> 0.007073776894975859
</t>
  </si>
  <si>
    <t>predicted price of GTBCPS is: 1.0002868315077638</t>
  </si>
  <si>
    <t xml:space="preserve"> actual price is: 1.0002798082054114
</t>
  </si>
  <si>
    <t xml:space="preserve"> 1.0002798082054114
</t>
  </si>
  <si>
    <t>predicted amount of GTBCPS is: 113898234.91284613</t>
  </si>
  <si>
    <t xml:space="preserve"> actual amount is: 113899034.6308197
</t>
  </si>
  <si>
    <t>plot sizes of gold is: 81828804.35110968</t>
  </si>
  <si>
    <t xml:space="preserve"> plot sizes of tb is: 33965456.23455255 </t>
  </si>
  <si>
    <t xml:space="preserve"> plot sizes of reit is: 53002784.003322236</t>
  </si>
  <si>
    <t xml:space="preserve"> plot sizes of total is: 168797044.58898446.
</t>
  </si>
  <si>
    <t xml:space="preserve"> 168797044.58898446.
</t>
  </si>
  <si>
    <t>predicted stdevs of gold is: 0.006501191650177141</t>
  </si>
  <si>
    <t xml:space="preserve"> predicted stdevs of tb is: 0.0006487860260874632</t>
  </si>
  <si>
    <t xml:space="preserve"> predicted stdevs of reit is: 0.012075055924375138</t>
  </si>
  <si>
    <t xml:space="preserve"> predicted stdevs of GTBCPS is: 0.007073776894975859.
</t>
  </si>
  <si>
    <t xml:space="preserve"> 0.007073776894975859.
</t>
  </si>
  <si>
    <t>total_value_of_collaterals is: 168797315.1964316</t>
  </si>
  <si>
    <t xml:space="preserve"> createdtionValue_gold is: -574.5488113379944</t>
  </si>
  <si>
    <t xml:space="preserve"> createdValue_tb is: -238.48314399842596</t>
  </si>
  <si>
    <t xml:space="preserve"> createdValue_reit is: -372.1510016652238
</t>
  </si>
  <si>
    <t xml:space="preserve"> -372.1510016652238
</t>
  </si>
  <si>
    <t>plotValue_gold_after_creation is: 81829541.31737414</t>
  </si>
  <si>
    <t xml:space="preserve"> plotValue_tb_after_creation  is: 33965723.88666255</t>
  </si>
  <si>
    <t xml:space="preserve"> plotValue_reit_after_creation  is: 53003235.17535191</t>
  </si>
  <si>
    <t xml:space="preserve">total_value_after_creation is: 168798500.3793886
</t>
  </si>
  <si>
    <t xml:space="preserve"> 168798500.3793886
</t>
  </si>
  <si>
    <t>total_amount_gtncps_before_creation is: 113899034.6308197</t>
  </si>
  <si>
    <t>creation_amount_gtbcps is: -799.7179735600948</t>
  </si>
  <si>
    <t xml:space="preserve">total_amount_gtbcps_new is: 113898234.91284613
</t>
  </si>
  <si>
    <t xml:space="preserve"> 113898234.91284613
</t>
  </si>
  <si>
    <t>payout of tranche of gold is: 162.4174531201769</t>
  </si>
  <si>
    <t xml:space="preserve"> payout of tranche of Treausry Bill Option is: 29.16896600180037</t>
  </si>
  <si>
    <t xml:space="preserve"> payout of tranche of Collar of REIT is: 79.02102801364046
</t>
  </si>
  <si>
    <t xml:space="preserve"> 79.02102801364046
</t>
  </si>
  <si>
    <t>Collateral size of tranche of gold is: 81829541.31737414</t>
  </si>
  <si>
    <t xml:space="preserve"> collateral size of tranche of Treausry Bill Option is: 33965723.88666255</t>
  </si>
  <si>
    <t xml:space="preserve"> collateral size of tranche of Collar of REIT is: 53003235.17535191
</t>
  </si>
  <si>
    <t xml:space="preserve"> 53003235.17535191
</t>
  </si>
  <si>
    <t>Collateral ratio of tranche of gold is: 0.7182332758323305</t>
  </si>
  <si>
    <t xml:space="preserve"> collateral ratio of tranche of Treausry Bill Option is: 0.29812354732036656</t>
  </si>
  <si>
    <t xml:space="preserve"> collateral ratio of tranche of Collar of REIT is: 0.46521936475307635
</t>
  </si>
  <si>
    <t xml:space="preserve"> 0.46521936475307635
</t>
  </si>
  <si>
    <t xml:space="preserve">date is: 2019-07-10 00:00:00
</t>
  </si>
  <si>
    <t xml:space="preserve"> 2019-07-10 00</t>
  </si>
  <si>
    <t>current price of gold is: 1419.02</t>
  </si>
  <si>
    <t xml:space="preserve"> predicted price of gold is: 1413.7940158970748
</t>
  </si>
  <si>
    <t xml:space="preserve"> 1413.7940158970748
</t>
  </si>
  <si>
    <t>current price of tb is: 99.765625</t>
  </si>
  <si>
    <t xml:space="preserve"> current price of tb option is: 4.333456262014761</t>
  </si>
  <si>
    <t xml:space="preserve"> predicted price of tb is: 99.93786922105447
</t>
  </si>
  <si>
    <t xml:space="preserve"> 99.93786922105447
</t>
  </si>
  <si>
    <t xml:space="preserve"> current price of reit option is: 4.603524814295284</t>
  </si>
  <si>
    <t xml:space="preserve"> predicted price of reit is: 97.77150137814401
</t>
  </si>
  <si>
    <t xml:space="preserve"> 97.77150137814401
</t>
  </si>
  <si>
    <t>value_ratio_gold_to_total is: -1.2000672866008149</t>
  </si>
  <si>
    <t xml:space="preserve"> risk_ratio_to_gold is: 0.7787360839867803</t>
  </si>
  <si>
    <t xml:space="preserve"> risk_ratio_to_gold_before is: 0.7787398772492858
</t>
  </si>
  <si>
    <t xml:space="preserve"> 0.7787398772492858
</t>
  </si>
  <si>
    <t>value_ratio_tb_to_total is: 1.0346651743403328</t>
  </si>
  <si>
    <t xml:space="preserve"> risk_ratio_tb_to_gold is: 0.12031026655261505</t>
  </si>
  <si>
    <t xml:space="preserve"> risk_ratio_tb_to_gold_before is: 0.12044439117489553
</t>
  </si>
  <si>
    <t xml:space="preserve"> 0.12044439117489553
</t>
  </si>
  <si>
    <t>value_ratio_reit_to_total is: 1.165402112260482</t>
  </si>
  <si>
    <t xml:space="preserve"> risk_ratio_reit_to_gold is: 0.16382182975458</t>
  </si>
  <si>
    <t xml:space="preserve"> risk_ratio_reit_to_gold_before is: 0.1636814500909493
</t>
  </si>
  <si>
    <t xml:space="preserve"> 0.1636814500909493
</t>
  </si>
  <si>
    <t>delta_gold is: 1.0153190088794442</t>
  </si>
  <si>
    <t xml:space="preserve"> delta_tb is: 1.001143892040388</t>
  </si>
  <si>
    <t xml:space="preserve"> delta_reit is: 0.9996320497406411
</t>
  </si>
  <si>
    <t xml:space="preserve"> 0.9996320497406411
</t>
  </si>
  <si>
    <t>delta_gold_risk is: 0.9999978674439393</t>
  </si>
  <si>
    <t xml:space="preserve"> delta_tb_risk is: 0.9998802933699013</t>
  </si>
  <si>
    <t xml:space="preserve"> delta_reit_risk is: 1.000120634099323
</t>
  </si>
  <si>
    <t xml:space="preserve"> 1.000120634099323
</t>
  </si>
  <si>
    <t xml:space="preserve">collateral_ratio_tranche_gold is: 0.7292374529020681
</t>
  </si>
  <si>
    <t xml:space="preserve"> 0.7292374529020681
</t>
  </si>
  <si>
    <t xml:space="preserve">collateral_ratio_tranche_tb is: 0.2939965649493225
</t>
  </si>
  <si>
    <t xml:space="preserve"> 0.2939965649493225
</t>
  </si>
  <si>
    <t xml:space="preserve">collateral_ratio_tranche_reit is: 0.45797634950022403
</t>
  </si>
  <si>
    <t xml:space="preserve"> 0.45797634950022403
</t>
  </si>
  <si>
    <t>Total plot size is: 170071398.41650063</t>
  </si>
  <si>
    <t xml:space="preserve"> plot size of gold is: 83083088.78741583</t>
  </si>
  <si>
    <t xml:space="preserve"> plot size of TB is: 34004577.007862516</t>
  </si>
  <si>
    <t xml:space="preserve"> plot size of REIT is: 52983732.62122228
</t>
  </si>
  <si>
    <t xml:space="preserve"> 52983732.62122228
</t>
  </si>
  <si>
    <t xml:space="preserve">collateral ratio is: 1.4927591344951068
</t>
  </si>
  <si>
    <t xml:space="preserve"> 1.4927591344951068
</t>
  </si>
  <si>
    <t>S_gtbcps_0 is: 1.0002868315077638</t>
  </si>
  <si>
    <t xml:space="preserve">stdev_gtbcps is: 0.007048284729751733
</t>
  </si>
  <si>
    <t xml:space="preserve"> 0.007048284729751733
</t>
  </si>
  <si>
    <t>predicted price of GTBCPS is: 1.0002851951854095</t>
  </si>
  <si>
    <t xml:space="preserve"> actual price is: 1.0002868315077638
</t>
  </si>
  <si>
    <t xml:space="preserve"> 1.0002868315077638
</t>
  </si>
  <si>
    <t>predicted amount of GTBCPS is: 113898421.23393616</t>
  </si>
  <si>
    <t xml:space="preserve"> actual amount is: 113898234.91284613
</t>
  </si>
  <si>
    <t>plot sizes of gold is: 83083088.78741583</t>
  </si>
  <si>
    <t xml:space="preserve"> plot sizes of tb is: 34004577.007862516 </t>
  </si>
  <si>
    <t xml:space="preserve"> plot sizes of reit is: 52983732.62122228</t>
  </si>
  <si>
    <t xml:space="preserve"> plot sizes of total is: 170071398.41650063.
</t>
  </si>
  <si>
    <t xml:space="preserve"> 170071398.41650063.
</t>
  </si>
  <si>
    <t>predicted stdevs of gold is: 0.006494392379052251</t>
  </si>
  <si>
    <t xml:space="preserve"> predicted stdevs of tb is: 0.0006496451663665618</t>
  </si>
  <si>
    <t xml:space="preserve"> predicted stdevs of reit is: 0.012023436650719607</t>
  </si>
  <si>
    <t xml:space="preserve"> predicted stdevs of GTBCPS is: 0.007048284729751733.
</t>
  </si>
  <si>
    <t xml:space="preserve"> 0.007048284729751733.
</t>
  </si>
  <si>
    <t>total_value_of_collaterals is: 170071334.88044056</t>
  </si>
  <si>
    <t xml:space="preserve"> createdtionValue_gold is: 135.91165835480868</t>
  </si>
  <si>
    <t xml:space="preserve"> createdValue_tb is: 55.62648488665956</t>
  </si>
  <si>
    <t xml:space="preserve"> createdValue_reit is: 86.6735839632854
</t>
  </si>
  <si>
    <t xml:space="preserve"> 86.6735839632854
</t>
  </si>
  <si>
    <t>plotValue_gold_after_creation is: 83082908.05077367</t>
  </si>
  <si>
    <t xml:space="preserve"> plotValue_tb_after_creation  is: 34004515.763916224</t>
  </si>
  <si>
    <t xml:space="preserve"> plotValue_reit_after_creation  is: 52983632.85402346</t>
  </si>
  <si>
    <t xml:space="preserve">total_value_after_creation is: 170071056.66871333
</t>
  </si>
  <si>
    <t xml:space="preserve"> 170071056.66871333
</t>
  </si>
  <si>
    <t>total_amount_gtncps_before_creation is: 113898234.91284613</t>
  </si>
  <si>
    <t>creation_amount_gtbcps is: 186.32109002768993</t>
  </si>
  <si>
    <t xml:space="preserve">total_amount_gtbcps_new is: 113898421.23393616
</t>
  </si>
  <si>
    <t xml:space="preserve"> 113898421.23393616
</t>
  </si>
  <si>
    <t>payout of tranche of gold is: -44.82498380728739</t>
  </si>
  <si>
    <t xml:space="preserve"> payout of tranche of Treausry Bill Option is: -5.61746140304459</t>
  </si>
  <si>
    <t xml:space="preserve"> payout of tranche of Collar of REIT is: -13.093614857932549
</t>
  </si>
  <si>
    <t xml:space="preserve"> -13.093614857932549
</t>
  </si>
  <si>
    <t>Collateral size of tranche of gold is: 83082908.05077367</t>
  </si>
  <si>
    <t xml:space="preserve"> collateral size of tranche of Treausry Bill Option is: 34004515.763916224</t>
  </si>
  <si>
    <t xml:space="preserve"> collateral size of tranche of Collar of REIT is: 52983632.85402346
</t>
  </si>
  <si>
    <t xml:space="preserve"> 52983632.85402346
</t>
  </si>
  <si>
    <t>Collateral ratio of tranche of gold is: 0.7292406245337606</t>
  </si>
  <si>
    <t xml:space="preserve"> collateral ratio of tranche of Treausry Bill Option is: 0.29846661478787107</t>
  </si>
  <si>
    <t xml:space="preserve"> collateral ratio of tranche of Collar of REIT is: 0.4650513375016096
</t>
  </si>
  <si>
    <t xml:space="preserve"> 0.4650513375016096
</t>
  </si>
  <si>
    <t xml:space="preserve">date is: 2019-07-11 00:00:00
</t>
  </si>
  <si>
    <t xml:space="preserve"> 2019-07-11 00</t>
  </si>
  <si>
    <t>current price of gold is: 1403.81</t>
  </si>
  <si>
    <t xml:space="preserve"> predicted price of gold is: 1395.9696066437737
</t>
  </si>
  <si>
    <t xml:space="preserve"> 1395.9696066437737
</t>
  </si>
  <si>
    <t>current price of tb is: 99.71484375</t>
  </si>
  <si>
    <t xml:space="preserve"> current price of tb option is: 4.328711867216602</t>
  </si>
  <si>
    <t xml:space="preserve"> predicted price of tb is: 99.89199477267752
</t>
  </si>
  <si>
    <t xml:space="preserve"> 99.89199477267752
</t>
  </si>
  <si>
    <t xml:space="preserve"> current price of reit option is: 4.5523466626808755</t>
  </si>
  <si>
    <t xml:space="preserve"> predicted price of reit is: 98.32926475945587
</t>
  </si>
  <si>
    <t xml:space="preserve"> 98.32926475945587
</t>
  </si>
  <si>
    <t>value_ratio_gold_to_total is: -4.026742356476108</t>
  </si>
  <si>
    <t xml:space="preserve"> risk_ratio_to_gold is: 0.7827827132941322</t>
  </si>
  <si>
    <t xml:space="preserve"> risk_ratio_to_gold_before is: 0.7787360839867803
</t>
  </si>
  <si>
    <t xml:space="preserve"> 0.7787360839867803
</t>
  </si>
  <si>
    <t>value_ratio_tb_to_total is: 2.314163094483243</t>
  </si>
  <si>
    <t xml:space="preserve"> risk_ratio_tb_to_gold is: 0.11803820350236006</t>
  </si>
  <si>
    <t xml:space="preserve"> risk_ratio_tb_to_gold_before is: 0.12031026655261505
</t>
  </si>
  <si>
    <t xml:space="preserve"> 0.12031026655261505
</t>
  </si>
  <si>
    <t>value_ratio_reit_to_total is: 2.712579261992864</t>
  </si>
  <si>
    <t xml:space="preserve"> risk_ratio_reit_to_gold is: 0.15945551604053423</t>
  </si>
  <si>
    <t xml:space="preserve"> risk_ratio_reit_to_gold_before is: 0.16382182975458
</t>
  </si>
  <si>
    <t xml:space="preserve"> 0.16382182975458
</t>
  </si>
  <si>
    <t>delta_gold is: 0.989281335005849</t>
  </si>
  <si>
    <t xml:space="preserve"> delta_tb is: 0.9994666077344294</t>
  </si>
  <si>
    <t xml:space="preserve"> delta_reit is: 1.0024417393690652
</t>
  </si>
  <si>
    <t xml:space="preserve"> 1.0024417393690652
</t>
  </si>
  <si>
    <t>delta_gold_risk is: 1.0022750026514793</t>
  </si>
  <si>
    <t xml:space="preserve"> delta_tb_risk is: 0.9979719340988935</t>
  </si>
  <si>
    <t xml:space="preserve"> delta_reit_risk is: 0.996248297116951
</t>
  </si>
  <si>
    <t xml:space="preserve"> 0.996248297116951
</t>
  </si>
  <si>
    <t xml:space="preserve">collateral_ratio_tranche_gold is: 0.7197866221054685
</t>
  </si>
  <si>
    <t xml:space="preserve"> 0.7197866221054685
</t>
  </si>
  <si>
    <t xml:space="preserve">collateral_ratio_tranche_tb is: 0.30215230083741784
</t>
  </si>
  <si>
    <t xml:space="preserve"> 0.30215230083741784
</t>
  </si>
  <si>
    <t xml:space="preserve">collateral_ratio_tranche_reit is: 0.47301251540057615
</t>
  </si>
  <si>
    <t xml:space="preserve"> 0.47301251540057615
</t>
  </si>
  <si>
    <t>Total plot size is: 169291753.28713006</t>
  </si>
  <si>
    <t xml:space="preserve"> plot size of gold is: 82192370.19263758</t>
  </si>
  <si>
    <t xml:space="preserve"> plot size of TB is: 33986378.01821328</t>
  </si>
  <si>
    <t xml:space="preserve"> plot size of REIT is: 53113005.07627922
</t>
  </si>
  <si>
    <t xml:space="preserve"> 53113005.07627922
</t>
  </si>
  <si>
    <t xml:space="preserve">collateral ratio is: 1.4859159944999716
</t>
  </si>
  <si>
    <t xml:space="preserve"> 1.4859159944999716
</t>
  </si>
  <si>
    <t>S_gtbcps_0 is: 1.0002851951854095</t>
  </si>
  <si>
    <t xml:space="preserve">stdev_gtbcps is: 0.007089008592357591
</t>
  </si>
  <si>
    <t xml:space="preserve"> 0.007089008592357591
</t>
  </si>
  <si>
    <t>predicted price of GTBCPS is: 1.000263347462782</t>
  </si>
  <si>
    <t xml:space="preserve"> actual price is: 1.0002851951854095
</t>
  </si>
  <si>
    <t xml:space="preserve"> 1.0002851951854095
</t>
  </si>
  <si>
    <t>predicted amount of GTBCPS is: 113900908.99990414</t>
  </si>
  <si>
    <t xml:space="preserve"> actual amount is: 113898421.23393616
</t>
  </si>
  <si>
    <t>plot sizes of gold is: 82192370.19263758</t>
  </si>
  <si>
    <t xml:space="preserve"> plot sizes of tb is: 33986378.01821328 </t>
  </si>
  <si>
    <t xml:space="preserve"> plot sizes of reit is: 53113005.07627922</t>
  </si>
  <si>
    <t xml:space="preserve"> plot sizes of total is: 169291753.2871301.
</t>
  </si>
  <si>
    <t xml:space="preserve"> 169291753.2871301.
</t>
  </si>
  <si>
    <t>predicted stdevs of gold is: 0.006640016169741433</t>
  </si>
  <si>
    <t xml:space="preserve"> predicted stdevs of tb is: 0.0006489744568782766</t>
  </si>
  <si>
    <t xml:space="preserve"> predicted stdevs of reit is: 0.011904725300998245</t>
  </si>
  <si>
    <t xml:space="preserve"> predicted stdevs of GTBCPS is: 0.007089008592357591.
</t>
  </si>
  <si>
    <t xml:space="preserve"> 0.007089008592357591.
</t>
  </si>
  <si>
    <t>total_value_of_collaterals is: 169290912.60823053</t>
  </si>
  <si>
    <t xml:space="preserve"> createdtionValue_gold is: 1795.193142704454</t>
  </si>
  <si>
    <t xml:space="preserve"> createdValue_tb is: 742.3112694341638</t>
  </si>
  <si>
    <t xml:space="preserve"> createdValue_reit is: 1160.0619617644325
</t>
  </si>
  <si>
    <t xml:space="preserve"> 1160.0619617644325
</t>
  </si>
  <si>
    <t>plotValue_gold_after_creation is: 82190072.29608792</t>
  </si>
  <si>
    <t xml:space="preserve"> plotValue_tb_after_creation  is: 33985544.75819932</t>
  </si>
  <si>
    <t xml:space="preserve"> plotValue_reit_after_creation  is: 53111597.98756941</t>
  </si>
  <si>
    <t xml:space="preserve">total_value_after_creation is: 169287215.04185665
</t>
  </si>
  <si>
    <t xml:space="preserve"> 169287215.04185665
</t>
  </si>
  <si>
    <t>total_amount_gtncps_before_creation is: 113898421.23393616</t>
  </si>
  <si>
    <t>creation_amount_gtbcps is: 2487.765967980027</t>
  </si>
  <si>
    <t xml:space="preserve">total_amount_gtbcps_new is: 113900908.99990414
</t>
  </si>
  <si>
    <t xml:space="preserve"> 113900908.99990414
</t>
  </si>
  <si>
    <t>payout of tranche of gold is: -502.70340695427564</t>
  </si>
  <si>
    <t xml:space="preserve"> payout of tranche of Treausry Bill Option is: -90.94874452433743</t>
  </si>
  <si>
    <t xml:space="preserve"> payout of tranche of Collar of REIT is: -247.0267480501452
</t>
  </si>
  <si>
    <t xml:space="preserve"> -247.0267480501452
</t>
  </si>
  <si>
    <t>Collateral size of tranche of gold is: 82190072.29608792</t>
  </si>
  <si>
    <t xml:space="preserve"> collateral size of tranche of Treausry Bill Option is: 33985544.75819932</t>
  </si>
  <si>
    <t xml:space="preserve"> collateral size of tranche of Collar of REIT is: 53111597.98756941
</t>
  </si>
  <si>
    <t xml:space="preserve"> 53111597.98756941
</t>
  </si>
  <si>
    <t>Collateral ratio of tranche of gold is: 0.7214185460819762</t>
  </si>
  <si>
    <t xml:space="preserve"> collateral ratio of tranche of Treausry Bill Option is: 0.2983061287370479</t>
  </si>
  <si>
    <t xml:space="preserve"> collateral ratio of tranche of Collar of REIT is: 0.4661839408323101
</t>
  </si>
  <si>
    <t xml:space="preserve"> 0.4661839408323101
</t>
  </si>
  <si>
    <t xml:space="preserve">date is: 2019-07-12 00:00:00
</t>
  </si>
  <si>
    <t xml:space="preserve"> 2019-07-12 00</t>
  </si>
  <si>
    <t>current price of gold is: 1415.75</t>
  </si>
  <si>
    <t xml:space="preserve"> predicted price of gold is: 1420.2061163501835
</t>
  </si>
  <si>
    <t xml:space="preserve"> 1420.2061163501835
</t>
  </si>
  <si>
    <t xml:space="preserve"> current price of tb option is: 4.329473381181255</t>
  </si>
  <si>
    <t xml:space="preserve"> predicted price of tb is: 99.9165978692827
</t>
  </si>
  <si>
    <t xml:space="preserve"> 99.9165978692827
</t>
  </si>
  <si>
    <t>current price of reit is: 98.05</t>
  </si>
  <si>
    <t xml:space="preserve"> current price of reit option is: 4.541169841285637</t>
  </si>
  <si>
    <t xml:space="preserve"> predicted price of reit is: 98.48375487036233
</t>
  </si>
  <si>
    <t xml:space="preserve"> 98.48375487036233
</t>
  </si>
  <si>
    <t>value_ratio_gold_to_total is: 0.319735623131024</t>
  </si>
  <si>
    <t xml:space="preserve"> risk_ratio_to_gold is: 0.7855255000876885</t>
  </si>
  <si>
    <t xml:space="preserve"> risk_ratio_to_gold_before is: 0.7827827132941322
</t>
  </si>
  <si>
    <t xml:space="preserve"> 0.7827827132941322
</t>
  </si>
  <si>
    <t>value_ratio_tb_to_total is: 0.32330317394993763</t>
  </si>
  <si>
    <t xml:space="preserve"> risk_ratio_tb_to_gold is: 0.1147631613487264</t>
  </si>
  <si>
    <t xml:space="preserve"> risk_ratio_tb_to_gold_before is: 0.11803820350236006
</t>
  </si>
  <si>
    <t xml:space="preserve"> 0.11803820350236006
</t>
  </si>
  <si>
    <t>value_ratio_reit_to_total is: 0.3569612029190384</t>
  </si>
  <si>
    <t xml:space="preserve"> risk_ratio_reit_to_gold is: 0.15826998638278542</t>
  </si>
  <si>
    <t xml:space="preserve"> risk_ratio_reit_to_gold_before is: 0.15945551604053423
</t>
  </si>
  <si>
    <t xml:space="preserve"> 0.15945551604053423
</t>
  </si>
  <si>
    <t>delta_gold is: 1.0085054245232616</t>
  </si>
  <si>
    <t xml:space="preserve"> delta_tb is: 1.0002513576531438</t>
  </si>
  <si>
    <t xml:space="preserve"> delta_reit is: 1.0042957718832815
</t>
  </si>
  <si>
    <t xml:space="preserve"> 1.0042957718832815
</t>
  </si>
  <si>
    <t>delta_gold_risk is: 1.001538486307447</t>
  </si>
  <si>
    <t xml:space="preserve"> delta_tb_risk is: 0.9970707242888709</t>
  </si>
  <si>
    <t xml:space="preserve"> delta_reit_risk is: 0.9989775117360282
</t>
  </si>
  <si>
    <t xml:space="preserve"> 0.9989775117360282
</t>
  </si>
  <si>
    <t xml:space="preserve">collateral_ratio_tranche_gold is: 0.726436903845567
</t>
  </si>
  <si>
    <t xml:space="preserve"> 0.726436903845567
</t>
  </si>
  <si>
    <t xml:space="preserve">collateral_ratio_tranche_tb is: 0.2967338710880081
</t>
  </si>
  <si>
    <t xml:space="preserve"> 0.2967338710880081
</t>
  </si>
  <si>
    <t xml:space="preserve">collateral_ratio_tranche_reit is: 0.46471318303986686
</t>
  </si>
  <si>
    <t xml:space="preserve"> 0.46471318303986686
</t>
  </si>
  <si>
    <t>Total plot size is: 170222974.3344148</t>
  </si>
  <si>
    <t xml:space="preserve"> plot size of gold is: 82889133.75256371</t>
  </si>
  <si>
    <t xml:space="preserve"> plot size of TB is: 33994087.28497055</t>
  </si>
  <si>
    <t xml:space="preserve"> plot size of REIT is: 53339753.29688056
</t>
  </si>
  <si>
    <t xml:space="preserve"> 53339753.29688056
</t>
  </si>
  <si>
    <t xml:space="preserve">collateral ratio is: 1.494089554178502
</t>
  </si>
  <si>
    <t xml:space="preserve"> 1.494089554178502
</t>
  </si>
  <si>
    <t>S_gtbcps_0 is: 1.000263347462782</t>
  </si>
  <si>
    <t xml:space="preserve">stdev_gtbcps is: 0.007141357914507531
</t>
  </si>
  <si>
    <t xml:space="preserve"> 0.007141357914507531
</t>
  </si>
  <si>
    <t>predicted price of GTBCPS is: 1.000268822937183</t>
  </si>
  <si>
    <t xml:space="preserve"> actual price is: 1.000263347462782
</t>
  </si>
  <si>
    <t xml:space="preserve"> 1.000263347462782
</t>
  </si>
  <si>
    <t>predicted amount of GTBCPS is: 113900285.50600214</t>
  </si>
  <si>
    <t xml:space="preserve"> actual amount is: 113900908.99990414
</t>
  </si>
  <si>
    <t>plot sizes of gold is: 82889133.75256371</t>
  </si>
  <si>
    <t xml:space="preserve"> plot sizes of tb is: 33994087.28497055 </t>
  </si>
  <si>
    <t xml:space="preserve"> plot sizes of reit is: 53339753.29688056</t>
  </si>
  <si>
    <t xml:space="preserve"> plot sizes of total is: 170222974.33441484.
</t>
  </si>
  <si>
    <t xml:space="preserve"> 170222974.33441484.
</t>
  </si>
  <si>
    <t>predicted stdevs of gold is: 0.006739980687429584</t>
  </si>
  <si>
    <t xml:space="preserve"> predicted stdevs of tb is: 0.0006386631060759328</t>
  </si>
  <si>
    <t xml:space="preserve"> predicted stdevs of reit is: 0.011909339951288327</t>
  </si>
  <si>
    <t xml:space="preserve"> predicted stdevs of GTBCPS is: 0.007141357914507531.
</t>
  </si>
  <si>
    <t xml:space="preserve"> 0.007141357914507531.
</t>
  </si>
  <si>
    <t>total_value_of_collaterals is: 170223186.21152335</t>
  </si>
  <si>
    <t xml:space="preserve"> createdtionValue_gold is: -453.7385423011873</t>
  </si>
  <si>
    <t xml:space="preserve"> createdValue_tb is: -186.0848857297736</t>
  </si>
  <si>
    <t xml:space="preserve"> createdValue_reit is: -291.98388140663275
</t>
  </si>
  <si>
    <t xml:space="preserve"> -291.98388140663275
</t>
  </si>
  <si>
    <t>plotValue_gold_after_creation is: 82889715.92312166</t>
  </si>
  <si>
    <t xml:space="preserve"> plotValue_tb_after_creation  is: 33994298.20861204</t>
  </si>
  <si>
    <t xml:space="preserve"> plotValue_reit_after_creation  is: 53340103.88709909</t>
  </si>
  <si>
    <t xml:space="preserve">total_value_after_creation is: 170224118.0188328
</t>
  </si>
  <si>
    <t xml:space="preserve"> 170224118.0188328
</t>
  </si>
  <si>
    <t>total_amount_gtncps_before_creation is: 113900908.99990414</t>
  </si>
  <si>
    <t>creation_amount_gtbcps is: -623.4939019978046</t>
  </si>
  <si>
    <t xml:space="preserve">total_amount_gtbcps_new is: 113900285.50600214
</t>
  </si>
  <si>
    <t xml:space="preserve"> 113900285.50600214
</t>
  </si>
  <si>
    <t>payout of tranche of gold is: 128.4320156362089</t>
  </si>
  <si>
    <t xml:space="preserve"> payout of tranche of Treausry Bill Option is: 24.838755754284072</t>
  </si>
  <si>
    <t xml:space="preserve"> payout of tranche of Collar of REIT is: 58.60633712048119
</t>
  </si>
  <si>
    <t xml:space="preserve"> 58.60633712048119
</t>
  </si>
  <si>
    <t>Collateral size of tranche of gold is: 82889715.92312166</t>
  </si>
  <si>
    <t xml:space="preserve"> collateral size of tranche of Treausry Bill Option is: 33994298.20861204</t>
  </si>
  <si>
    <t xml:space="preserve"> collateral size of tranche of Collar of REIT is: 53340103.88709909
</t>
  </si>
  <si>
    <t xml:space="preserve"> 53340103.88709909
</t>
  </si>
  <si>
    <t>Collateral ratio of tranche of gold is: 0.7275397534779474</t>
  </si>
  <si>
    <t xml:space="preserve"> collateral ratio of tranche of Treausry Bill Option is: 0.29837481119235576</t>
  </si>
  <si>
    <t xml:space="preserve"> collateral ratio of tranche of Collar of REIT is: 0.4681768492064906
</t>
  </si>
  <si>
    <t xml:space="preserve"> 0.4681768492064906
</t>
  </si>
  <si>
    <t xml:space="preserve">date is: 2019-07-15 00:00:00
</t>
  </si>
  <si>
    <t xml:space="preserve"> 2019-07-15 00</t>
  </si>
  <si>
    <t>current price of gold is: 1414.13</t>
  </si>
  <si>
    <t xml:space="preserve"> predicted price of gold is: 1412.147869193467
</t>
  </si>
  <si>
    <t xml:space="preserve"> 1412.147869193467
</t>
  </si>
  <si>
    <t>current price of tb is: 99.76757813</t>
  </si>
  <si>
    <t xml:space="preserve"> current price of tb option is: 4.331842506227873</t>
  </si>
  <si>
    <t xml:space="preserve"> predicted price of tb is: 99.94149140075396
</t>
  </si>
  <si>
    <t xml:space="preserve"> 99.94149140075396
</t>
  </si>
  <si>
    <t xml:space="preserve"> current price of reit option is: 4.590792781377743</t>
  </si>
  <si>
    <t xml:space="preserve"> predicted price of reit is: 97.81376757093527
</t>
  </si>
  <si>
    <t xml:space="preserve"> 97.81376757093527
</t>
  </si>
  <si>
    <t>value_ratio_gold_to_total is: -0.27048044218758927</t>
  </si>
  <si>
    <t xml:space="preserve"> risk_ratio_to_gold is: 0.7867167032552286</t>
  </si>
  <si>
    <t xml:space="preserve"> risk_ratio_to_gold_before is: 0.7855255000876885
</t>
  </si>
  <si>
    <t xml:space="preserve"> 0.7855255000876885
</t>
  </si>
  <si>
    <t>value_ratio_tb_to_total is: 0.6148528699167516</t>
  </si>
  <si>
    <t xml:space="preserve"> risk_ratio_tb_to_gold is: 0.11374578074473596</t>
  </si>
  <si>
    <t xml:space="preserve"> risk_ratio_tb_to_gold_before is: 0.1147631613487264
</t>
  </si>
  <si>
    <t xml:space="preserve"> 0.1147631613487264
</t>
  </si>
  <si>
    <t>value_ratio_reit_to_total is: 0.6556275722708377</t>
  </si>
  <si>
    <t xml:space="preserve"> risk_ratio_reit_to_gold is: 0.15735981020339143</t>
  </si>
  <si>
    <t xml:space="preserve"> risk_ratio_reit_to_gold_before is: 0.15826998638278542
</t>
  </si>
  <si>
    <t xml:space="preserve"> 0.15826998638278542
</t>
  </si>
  <si>
    <t>delta_gold is: 0.9988557301783507</t>
  </si>
  <si>
    <t xml:space="preserve"> delta_tb is: 1.0002855093541225</t>
  </si>
  <si>
    <t xml:space="preserve"> delta_reit is: 0.9960973535975143
</t>
  </si>
  <si>
    <t xml:space="preserve"> 0.9960973535975143
</t>
  </si>
  <si>
    <t>delta_gold_risk is: 1.0006671443042856</t>
  </si>
  <si>
    <t xml:space="preserve"> delta_tb_risk is: 0.9990873571721195</t>
  </si>
  <si>
    <t xml:space="preserve"> delta_reit_risk is: 0.9992141934176881
</t>
  </si>
  <si>
    <t xml:space="preserve"> 0.9992141934176881
</t>
  </si>
  <si>
    <t xml:space="preserve">collateral_ratio_tranche_gold is: 0.726222756318472
</t>
  </si>
  <si>
    <t xml:space="preserve"> 0.726222756318472
</t>
  </si>
  <si>
    <t xml:space="preserve">collateral_ratio_tranche_tb is: 0.29907485852488225
</t>
  </si>
  <si>
    <t xml:space="preserve"> 0.29907485852488225
</t>
  </si>
  <si>
    <t xml:space="preserve">collateral_ratio_tranche_reit is: 0.467251130751974
</t>
  </si>
  <si>
    <t xml:space="preserve"> 0.467251130751974
</t>
  </si>
  <si>
    <t>Total plot size is: 169930807.94395906</t>
  </si>
  <si>
    <t xml:space="preserve"> plot size of gold is: 82794867.72266576</t>
  </si>
  <si>
    <t xml:space="preserve"> plot size of TB is: 34004003.89873743</t>
  </si>
  <si>
    <t xml:space="preserve"> plot size of REIT is: 53131936.322555885
</t>
  </si>
  <si>
    <t xml:space="preserve"> 53131936.322555885
</t>
  </si>
  <si>
    <t xml:space="preserve">collateral ratio is: 1.4915251368090554
</t>
  </si>
  <si>
    <t xml:space="preserve"> 1.4915251368090554
</t>
  </si>
  <si>
    <t>S_gtbcps_0 is: 1.000268822937183</t>
  </si>
  <si>
    <t xml:space="preserve">stdev_gtbcps is: 0.007148481193608294
</t>
  </si>
  <si>
    <t xml:space="preserve"> 0.007148481193608294
</t>
  </si>
  <si>
    <t>predicted price of GTBCPS is: 1.0002856631434693</t>
  </si>
  <si>
    <t xml:space="preserve"> actual price is: 1.000268822937183
</t>
  </si>
  <si>
    <t xml:space="preserve"> 1.000268822937183
</t>
  </si>
  <si>
    <t>predicted amount of GTBCPS is: 113898367.94947337</t>
  </si>
  <si>
    <t xml:space="preserve"> actual amount is: 113900285.50600214
</t>
  </si>
  <si>
    <t>plot sizes of gold is: 82794867.72266576</t>
  </si>
  <si>
    <t xml:space="preserve"> plot sizes of tb is: 34004003.89873743 </t>
  </si>
  <si>
    <t xml:space="preserve"> plot sizes of reit is: 53131936.322555885</t>
  </si>
  <si>
    <t xml:space="preserve"> plot sizes of total is: 169930807.94395906.
</t>
  </si>
  <si>
    <t xml:space="preserve"> 169930807.94395906.
</t>
  </si>
  <si>
    <t>predicted stdevs of gold is: 0.006762779846443234</t>
  </si>
  <si>
    <t xml:space="preserve"> predicted stdevs of tb is: 0.0006372880250430682</t>
  </si>
  <si>
    <t xml:space="preserve"> predicted stdevs of reit is: 0.011916625316388171</t>
  </si>
  <si>
    <t xml:space="preserve"> predicted stdevs of GTBCPS is: 0.007148481193608294.
</t>
  </si>
  <si>
    <t xml:space="preserve"> 0.007148481193608294.
</t>
  </si>
  <si>
    <t>total_value_of_collaterals is: 169931458.82705116</t>
  </si>
  <si>
    <t xml:space="preserve"> createdtionValue_gold is: -1393.9148435550978</t>
  </si>
  <si>
    <t xml:space="preserve"> createdValue_tb is: -572.4814354737476</t>
  </si>
  <si>
    <t xml:space="preserve"> createdValue_reit is: -894.5154634725429
</t>
  </si>
  <si>
    <t xml:space="preserve"> -894.5154634725429
</t>
  </si>
  <si>
    <t>plotValue_gold_after_creation is: 82796671.8421855</t>
  </si>
  <si>
    <t xml:space="preserve"> plotValue_tb_after_creation  is: 34004629.312773064</t>
  </si>
  <si>
    <t xml:space="preserve"> plotValue_reit_after_creation  is: 53133018.58383509</t>
  </si>
  <si>
    <t xml:space="preserve">total_value_after_creation is: 169934319.73879364
</t>
  </si>
  <si>
    <t xml:space="preserve"> 169934319.73879364
</t>
  </si>
  <si>
    <t>total_amount_gtncps_before_creation is: 113900285.50600214</t>
  </si>
  <si>
    <t>creation_amount_gtbcps is: -1917.556528776884</t>
  </si>
  <si>
    <t xml:space="preserve">total_amount_gtbcps_new is: 113898367.94947337
</t>
  </si>
  <si>
    <t xml:space="preserve"> 113898367.94947337
</t>
  </si>
  <si>
    <t>payout of tranche of gold is: 410.2046761815948</t>
  </si>
  <si>
    <t xml:space="preserve"> payout of tranche of Treausry Bill Option is: 52.93260016157665</t>
  </si>
  <si>
    <t xml:space="preserve"> payout of tranche of Collar of REIT is: 187.74581573076998
</t>
  </si>
  <si>
    <t xml:space="preserve"> 187.74581573076998
</t>
  </si>
  <si>
    <t>Collateral size of tranche of gold is: 82796671.8421855</t>
  </si>
  <si>
    <t xml:space="preserve"> collateral size of tranche of Treausry Bill Option is: 34004629.312773064</t>
  </si>
  <si>
    <t xml:space="preserve"> collateral size of tranche of Collar of REIT is: 53133018.58383509
</t>
  </si>
  <si>
    <t xml:space="preserve"> 53133018.58383509
</t>
  </si>
  <si>
    <t>Collateral ratio of tranche of gold is: 0.7267148301822247</t>
  </si>
  <si>
    <t xml:space="preserve"> collateral ratio of tranche of Treausry Bill Option is: 0.2984620983744737</t>
  </si>
  <si>
    <t xml:space="preserve"> collateral ratio of tranche of Collar of REIT is: 0.4663539212157963
</t>
  </si>
  <si>
    <t xml:space="preserve"> 0.4663539212157963
</t>
  </si>
  <si>
    <t xml:space="preserve">date is: 2019-07-16 00:00:00
</t>
  </si>
  <si>
    <t xml:space="preserve"> 2019-07-16 00</t>
  </si>
  <si>
    <t>current price of gold is: 1406.23</t>
  </si>
  <si>
    <t xml:space="preserve"> predicted price of gold is: 1406.9504669526896
</t>
  </si>
  <si>
    <t xml:space="preserve"> 1406.9504669526896
</t>
  </si>
  <si>
    <t>current price of tb is: 99.73242188</t>
  </si>
  <si>
    <t xml:space="preserve"> current price of tb option is: 4.328681720617684</t>
  </si>
  <si>
    <t xml:space="preserve"> predicted price of tb is: 99.90960413156571
</t>
  </si>
  <si>
    <t xml:space="preserve"> 99.90960413156571
</t>
  </si>
  <si>
    <t xml:space="preserve"> current price of reit option is: 4.53752790643459</t>
  </si>
  <si>
    <t xml:space="preserve"> predicted price of reit is: 98.40315837056026
</t>
  </si>
  <si>
    <t xml:space="preserve"> 98.40315837056026
</t>
  </si>
  <si>
    <t>value_ratio_gold_to_total is: 0.07017295661669685</t>
  </si>
  <si>
    <t xml:space="preserve"> risk_ratio_to_gold is: 0.7873020631128599</t>
  </si>
  <si>
    <t xml:space="preserve"> risk_ratio_to_gold_before is: 0.7867167032552286
</t>
  </si>
  <si>
    <t xml:space="preserve"> 0.7867167032552286
</t>
  </si>
  <si>
    <t>value_ratio_tb_to_total is: 0.43886787015061</t>
  </si>
  <si>
    <t xml:space="preserve"> risk_ratio_tb_to_gold is: 0.11385238060059796</t>
  </si>
  <si>
    <t xml:space="preserve"> risk_ratio_tb_to_gold_before is: 0.11374578074473596
</t>
  </si>
  <si>
    <t xml:space="preserve"> 0.11374578074473596
</t>
  </si>
  <si>
    <t>value_ratio_reit_to_total is: 0.49095917323269317</t>
  </si>
  <si>
    <t xml:space="preserve"> risk_ratio_reit_to_gold is: 0.15630814209150357</t>
  </si>
  <si>
    <t xml:space="preserve"> risk_ratio_reit_to_gold_before is: 0.15735981020339143
</t>
  </si>
  <si>
    <t xml:space="preserve"> 0.15735981020339143
</t>
  </si>
  <si>
    <t>delta_gold is: 0.9944135263377483</t>
  </si>
  <si>
    <t xml:space="preserve"> delta_tb is: 0.9996319188389714</t>
  </si>
  <si>
    <t xml:space="preserve"> delta_reit is: 1.0024144555330412
</t>
  </si>
  <si>
    <t xml:space="preserve"> 1.0024144555330412
</t>
  </si>
  <si>
    <t>delta_gold_risk is: 1.0003276176108753</t>
  </si>
  <si>
    <t xml:space="preserve"> delta_tb_risk is: 1.000095712915555</t>
  </si>
  <si>
    <t xml:space="preserve"> delta_reit_risk is: 0.9990913213828436
</t>
  </si>
  <si>
    <t xml:space="preserve"> 0.9990913213828436
</t>
  </si>
  <si>
    <t xml:space="preserve">collateral_ratio_tranche_gold is: 0.7224183799397557
</t>
  </si>
  <si>
    <t xml:space="preserve"> 0.7224183799397557
</t>
  </si>
  <si>
    <t xml:space="preserve">collateral_ratio_tranche_tb is: 0.2999996266820957
</t>
  </si>
  <si>
    <t xml:space="preserve"> 0.2999996266820957
</t>
  </si>
  <si>
    <t xml:space="preserve">collateral_ratio_tranche_reit is: 0.47053371155579016
</t>
  </si>
  <si>
    <t xml:space="preserve"> 0.47053371155579016
</t>
  </si>
  <si>
    <t>Total plot size is: 169587549.15949428</t>
  </si>
  <si>
    <t xml:space="preserve"> plot size of gold is: 82334130.41561703</t>
  </si>
  <si>
    <t xml:space="preserve"> plot size of TB is: 33992112.84933527</t>
  </si>
  <si>
    <t xml:space="preserve"> plot size of REIT is: 53261305.89454201
</t>
  </si>
  <si>
    <t xml:space="preserve"> 53261305.89454201
</t>
  </si>
  <si>
    <t xml:space="preserve">collateral ratio is: 1.4885122687384902
</t>
  </si>
  <si>
    <t xml:space="preserve"> 1.4885122687384902
</t>
  </si>
  <si>
    <t>S_gtbcps_0 is: 1.0002856631434693</t>
  </si>
  <si>
    <t xml:space="preserve">stdev_gtbcps is: 0.007152561598009912
</t>
  </si>
  <si>
    <t xml:space="preserve"> 0.007152561598009912
</t>
  </si>
  <si>
    <t>predicted price of GTBCPS is: 1.0002929788357016</t>
  </si>
  <si>
    <t xml:space="preserve"> actual price is: 1.0002856631434693
</t>
  </si>
  <si>
    <t xml:space="preserve"> 1.0002856631434693
</t>
  </si>
  <si>
    <t>predicted amount of GTBCPS is: 113897534.94811948</t>
  </si>
  <si>
    <t xml:space="preserve"> actual amount is: 113898367.94947337
</t>
  </si>
  <si>
    <t>plot sizes of gold is: 82334130.41561703</t>
  </si>
  <si>
    <t xml:space="preserve"> plot sizes of tb is: 33992112.84933527 </t>
  </si>
  <si>
    <t xml:space="preserve"> plot sizes of reit is: 53261305.89454201</t>
  </si>
  <si>
    <t xml:space="preserve"> plot sizes of total is: 169587549.1594943.
</t>
  </si>
  <si>
    <t xml:space="preserve"> 169587549.1594943.
</t>
  </si>
  <si>
    <t>predicted stdevs of gold is: 0.00676452112696388</t>
  </si>
  <si>
    <t xml:space="preserve"> predicted stdevs of tb is: 0.0006374028603649759</t>
  </si>
  <si>
    <t xml:space="preserve"> predicted stdevs of reit is: 0.01191048072024776</t>
  </si>
  <si>
    <t xml:space="preserve"> predicted stdevs of GTBCPS is: 0.007152561598009912.
</t>
  </si>
  <si>
    <t xml:space="preserve"> 0.007152561598009912.
</t>
  </si>
  <si>
    <t>total_value_of_collaterals is: 169587831.14397883</t>
  </si>
  <si>
    <t xml:space="preserve"> createdtionValue_gold is: -602.1605752718738</t>
  </si>
  <si>
    <t xml:space="preserve"> createdValue_tb is: -248.60500647696622</t>
  </si>
  <si>
    <t xml:space="preserve"> createdValue_reit is: -389.53248976341996
</t>
  </si>
  <si>
    <t xml:space="preserve"> -389.53248976341996
</t>
  </si>
  <si>
    <t>plotValue_gold_after_creation is: 82334928.32481478</t>
  </si>
  <si>
    <t xml:space="preserve"> plotValue_tb_after_creation  is: 33992387.13067439</t>
  </si>
  <si>
    <t xml:space="preserve"> plotValue_reit_after_creation  is: 53261755.98656115</t>
  </si>
  <si>
    <t xml:space="preserve">total_value_after_creation is: 169589071.44205034
</t>
  </si>
  <si>
    <t xml:space="preserve"> 169589071.44205034
</t>
  </si>
  <si>
    <t>total_amount_gtncps_before_creation is: 113898367.94947337</t>
  </si>
  <si>
    <t>creation_amount_gtbcps is: -833.0013538897038</t>
  </si>
  <si>
    <t xml:space="preserve">total_amount_gtbcps_new is: 113897534.94811948
</t>
  </si>
  <si>
    <t xml:space="preserve"> 113897534.94811948
</t>
  </si>
  <si>
    <t>payout of tranche of gold is: 195.74862247462417</t>
  </si>
  <si>
    <t xml:space="preserve"> payout of tranche of Treausry Bill Option is: 25.676332644059052</t>
  </si>
  <si>
    <t xml:space="preserve"> payout of tranche of Collar of REIT is: 60.5595293774854
</t>
  </si>
  <si>
    <t xml:space="preserve"> 60.5595293774854
</t>
  </si>
  <si>
    <t>Collateral size of tranche of gold is: 82334928.32481478</t>
  </si>
  <si>
    <t xml:space="preserve"> collateral size of tranche of Treausry Bill Option is: 33992387.13067439</t>
  </si>
  <si>
    <t xml:space="preserve"> collateral size of tranche of Collar of REIT is: 53261755.98656115
</t>
  </si>
  <si>
    <t xml:space="preserve"> 53261755.98656115
</t>
  </si>
  <si>
    <t>Collateral ratio of tranche of gold is: 0.7226689414476142</t>
  </si>
  <si>
    <t xml:space="preserve"> collateral ratio of tranche of Treausry Bill Option is: 0.29835748842934606</t>
  </si>
  <si>
    <t xml:space="preserve"> collateral ratio of tranche of Collar of REIT is: 0.46748831390976814
</t>
  </si>
  <si>
    <t xml:space="preserve"> 0.46748831390976814
</t>
  </si>
  <si>
    <t xml:space="preserve">date is: 2019-07-17 00:00:00
</t>
  </si>
  <si>
    <t xml:space="preserve"> 2019-07-17 00</t>
  </si>
  <si>
    <t>current price of gold is: 1426.57</t>
  </si>
  <si>
    <t xml:space="preserve"> predicted price of gold is: 1429.8232269991036
</t>
  </si>
  <si>
    <t xml:space="preserve"> 1429.8232269991036
</t>
  </si>
  <si>
    <t>current price of tb is: 99.79296875</t>
  </si>
  <si>
    <t xml:space="preserve"> current price of tb option is: 4.334216134592582</t>
  </si>
  <si>
    <t xml:space="preserve"> predicted price of tb is: 99.96442713936518
</t>
  </si>
  <si>
    <t xml:space="preserve"> 99.96442713936518
</t>
  </si>
  <si>
    <t xml:space="preserve"> current price of reit option is: 4.642701074558516</t>
  </si>
  <si>
    <t xml:space="preserve"> predicted price of reit is: 97.76908745321272
</t>
  </si>
  <si>
    <t xml:space="preserve"> 97.76908745321272
</t>
  </si>
  <si>
    <t>value_ratio_gold_to_total is: 0.24700505338351322</t>
  </si>
  <si>
    <t xml:space="preserve"> risk_ratio_to_gold is: 0.7906470305472266</t>
  </si>
  <si>
    <t xml:space="preserve"> risk_ratio_to_gold_before is: 0.7873020631128599
</t>
  </si>
  <si>
    <t xml:space="preserve"> 0.7873020631128599
</t>
  </si>
  <si>
    <t>value_ratio_tb_to_total is: 0.3420985921442231</t>
  </si>
  <si>
    <t xml:space="preserve"> risk_ratio_tb_to_gold is: 0.11364909526571633</t>
  </si>
  <si>
    <t xml:space="preserve"> risk_ratio_tb_to_gold_before is: 0.11385238060059796
</t>
  </si>
  <si>
    <t xml:space="preserve"> 0.11385238060059796
</t>
  </si>
  <si>
    <t>value_ratio_reit_to_total is: 0.4108963544722637</t>
  </si>
  <si>
    <t xml:space="preserve"> risk_ratio_reit_to_gold is: 0.15113779618428358</t>
  </si>
  <si>
    <t xml:space="preserve"> risk_ratio_reit_to_gold_before is: 0.15630814209150357
</t>
  </si>
  <si>
    <t xml:space="preserve"> 0.15630814209150357
</t>
  </si>
  <si>
    <t>delta_gold is: 1.0144642057131479</t>
  </si>
  <si>
    <t xml:space="preserve"> delta_tb is: 1.0006350238627923</t>
  </si>
  <si>
    <t xml:space="preserve"> delta_reit is: 0.9922408628154121
</t>
  </si>
  <si>
    <t xml:space="preserve"> 0.9922408628154121
</t>
  </si>
  <si>
    <t>delta_gold_risk is: 1.0018715176932886</t>
  </si>
  <si>
    <t xml:space="preserve"> delta_tb_risk is: 0.9998174934682349</t>
  </si>
  <si>
    <t xml:space="preserve"> delta_reit_risk is: 0.9955285743315204
</t>
  </si>
  <si>
    <t xml:space="preserve"> 0.9955285743315204
</t>
  </si>
  <si>
    <t xml:space="preserve">collateral_ratio_tranche_gold is: 0.7317522863282475
</t>
  </si>
  <si>
    <t xml:space="preserve"> 0.7317522863282475
</t>
  </si>
  <si>
    <t xml:space="preserve">collateral_ratio_tranche_tb is: 0.2943439971439079
</t>
  </si>
  <si>
    <t xml:space="preserve"> 0.2943439971439079
</t>
  </si>
  <si>
    <t xml:space="preserve">collateral_ratio_tranche_reit is: 0.45930101946665053
</t>
  </si>
  <si>
    <t xml:space="preserve"> 0.45930101946665053
</t>
  </si>
  <si>
    <t>Total plot size is: 170388301.4883072</t>
  </si>
  <si>
    <t xml:space="preserve"> plot size of gold is: 83525837.6654822</t>
  </si>
  <si>
    <t xml:space="preserve"> plot size of TB is: 34013973.107655644</t>
  </si>
  <si>
    <t xml:space="preserve"> plot size of REIT is: 52848490.71516938
</t>
  </si>
  <si>
    <t xml:space="preserve"> 52848490.71516938
</t>
  </si>
  <si>
    <t xml:space="preserve">collateral ratio is: 1.4955406718940658
</t>
  </si>
  <si>
    <t xml:space="preserve"> 1.4955406718940658
</t>
  </si>
  <si>
    <t>S_gtbcps_0 is: 1.0002929788357016</t>
  </si>
  <si>
    <t xml:space="preserve">stdev_gtbcps is: 0.00715643989401677
</t>
  </si>
  <si>
    <t xml:space="preserve"> 0.00715643989401677
</t>
  </si>
  <si>
    <t>predicted price of GTBCPS is: 1.000306437178357</t>
  </si>
  <si>
    <t xml:space="preserve"> actual price is: 1.0002929788357016
</t>
  </si>
  <si>
    <t xml:space="preserve"> 1.0002929788357016
</t>
  </si>
  <si>
    <t>predicted amount of GTBCPS is: 113896002.54565163</t>
  </si>
  <si>
    <t xml:space="preserve"> actual amount is: 113897534.94811948
</t>
  </si>
  <si>
    <t>plot sizes of gold is: 83525837.6654822</t>
  </si>
  <si>
    <t xml:space="preserve"> plot sizes of tb is: 34013973.107655644 </t>
  </si>
  <si>
    <t xml:space="preserve"> plot sizes of reit is: 52848490.71516938</t>
  </si>
  <si>
    <t xml:space="preserve"> plot sizes of total is: 170388301.4883072.
</t>
  </si>
  <si>
    <t xml:space="preserve"> 170388301.4883072.
</t>
  </si>
  <si>
    <t>predicted stdevs of gold is: 0.006781558210620311</t>
  </si>
  <si>
    <t xml:space="preserve"> predicted stdevs of tb is: 0.0006368477077231567</t>
  </si>
  <si>
    <t xml:space="preserve"> predicted stdevs of reit is: 0.011945025840445099</t>
  </si>
  <si>
    <t xml:space="preserve"> predicted stdevs of GTBCPS is: 0.00715643989401677.
</t>
  </si>
  <si>
    <t xml:space="preserve"> 0.00715643989401677.
</t>
  </si>
  <si>
    <t>total_value_of_collaterals is: 170388824.74980512</t>
  </si>
  <si>
    <t xml:space="preserve"> createdtionValue_gold is: -1123.7944218225887</t>
  </si>
  <si>
    <t xml:space="preserve"> createdValue_tb is: -457.6383645926795</t>
  </si>
  <si>
    <t xml:space="preserve"> createdValue_reit is: -711.0467537290302
</t>
  </si>
  <si>
    <t xml:space="preserve"> -711.0467537290302
</t>
  </si>
  <si>
    <t>plotValue_gold_after_creation is: 83527282.89056142</t>
  </si>
  <si>
    <t xml:space="preserve"> plotValue_tb_after_creation  is: 34014485.56659697</t>
  </si>
  <si>
    <t xml:space="preserve"> plotValue_reit_after_creation  is: 52849348.77218686</t>
  </si>
  <si>
    <t xml:space="preserve">total_value_after_creation is: 170391117.22934526
</t>
  </si>
  <si>
    <t xml:space="preserve"> 170391117.22934526
</t>
  </si>
  <si>
    <t>total_amount_gtncps_before_creation is: 113897534.94811948</t>
  </si>
  <si>
    <t>creation_amount_gtbcps is: -1532.4024678468704</t>
  </si>
  <si>
    <t xml:space="preserve">total_amount_gtbcps_new is: 113896002.54565163
</t>
  </si>
  <si>
    <t xml:space="preserve"> 113896002.54565163
</t>
  </si>
  <si>
    <t>payout of tranche of gold is: 321.43065739888215</t>
  </si>
  <si>
    <t xml:space="preserve"> payout of tranche of Treausry Bill Option is: 54.82057673423444</t>
  </si>
  <si>
    <t xml:space="preserve"> payout of tranche of Collar of REIT is: 147.01026375882057
</t>
  </si>
  <si>
    <t xml:space="preserve"> 147.01026375882057
</t>
  </si>
  <si>
    <t>Collateral size of tranche of gold is: 83527282.89056142</t>
  </si>
  <si>
    <t xml:space="preserve"> collateral size of tranche of Treausry Bill Option is: 34014485.56659697</t>
  </si>
  <si>
    <t xml:space="preserve"> collateral size of tranche of Collar of REIT is: 52849348.77218686
</t>
  </si>
  <si>
    <t xml:space="preserve"> 52849348.77218686
</t>
  </si>
  <si>
    <t>Collateral ratio of tranche of gold is: 0.7331299567179709</t>
  </si>
  <si>
    <t xml:space="preserve"> collateral ratio of tranche of Treausry Bill Option is: 0.29854961718192286</t>
  </si>
  <si>
    <t xml:space="preserve"> collateral ratio of tranche of Collar of REIT is: 0.46386569079100903
</t>
  </si>
  <si>
    <t xml:space="preserve"> 0.46386569079100903
</t>
  </si>
  <si>
    <t xml:space="preserve">date is: 2019-07-18 00:00:00
</t>
  </si>
  <si>
    <t xml:space="preserve"> 2019-07-18 00</t>
  </si>
  <si>
    <t>current price of gold is: 1446.1</t>
  </si>
  <si>
    <t xml:space="preserve"> predicted price of gold is: 1439.911389654136
</t>
  </si>
  <si>
    <t xml:space="preserve"> 1439.911389654136
</t>
  </si>
  <si>
    <t>current price of tb is: 99.875</t>
  </si>
  <si>
    <t xml:space="preserve"> current price of tb option is: 4.335692270767946</t>
  </si>
  <si>
    <t xml:space="preserve"> predicted price of tb is: 100.04493190119075
</t>
  </si>
  <si>
    <t xml:space="preserve"> 100.04493190119075
</t>
  </si>
  <si>
    <t xml:space="preserve"> current price of reit option is: 4.674332745788391</t>
  </si>
  <si>
    <t xml:space="preserve"> predicted price of reit is: 97.28570772420117
</t>
  </si>
  <si>
    <t xml:space="preserve"> 97.28570772420117
</t>
  </si>
  <si>
    <t>value_ratio_gold_to_total is: -1.779842883912744</t>
  </si>
  <si>
    <t xml:space="preserve"> risk_ratio_to_gold is: 0.7911050451946737</t>
  </si>
  <si>
    <t xml:space="preserve"> risk_ratio_to_gold_before is: 0.7906470305472266
</t>
  </si>
  <si>
    <t xml:space="preserve"> 0.7906470305472266
</t>
  </si>
  <si>
    <t>value_ratio_tb_to_total is: 1.2958164550472182</t>
  </si>
  <si>
    <t xml:space="preserve"> risk_ratio_tb_to_gold is: 0.11269469005601396</t>
  </si>
  <si>
    <t xml:space="preserve"> risk_ratio_tb_to_gold_before is: 0.11364909526571633
</t>
  </si>
  <si>
    <t xml:space="preserve"> 0.11364909526571633
</t>
  </si>
  <si>
    <t>value_ratio_reit_to_total is: 1.484026428865526</t>
  </si>
  <si>
    <t xml:space="preserve"> risk_ratio_reit_to_gold is: 0.15135994601816474</t>
  </si>
  <si>
    <t xml:space="preserve"> risk_ratio_reit_to_gold_before is: 0.15113779618428358
</t>
  </si>
  <si>
    <t xml:space="preserve"> 0.15113779618428358
</t>
  </si>
  <si>
    <t>delta_gold is: 1.0136901799420988</t>
  </si>
  <si>
    <t xml:space="preserve"> delta_tb is: 1.0008019748758974</t>
  </si>
  <si>
    <t xml:space="preserve"> delta_reit is: 0.9983435276021775
</t>
  </si>
  <si>
    <t xml:space="preserve"> 0.9983435276021775
</t>
  </si>
  <si>
    <t>delta_gold_risk is: 1.0002557816474344</t>
  </si>
  <si>
    <t xml:space="preserve"> delta_tb_risk is: 0.9991429928747217</t>
  </si>
  <si>
    <t xml:space="preserve"> delta_reit_risk is: 1.000192982833695
</t>
  </si>
  <si>
    <t xml:space="preserve"> 1.000192982833695
</t>
  </si>
  <si>
    <t xml:space="preserve">collateral_ratio_tranche_gold is: 0.7429765979681494
</t>
  </si>
  <si>
    <t xml:space="preserve"> 0.7429765979681494
</t>
  </si>
  <si>
    <t xml:space="preserve">collateral_ratio_tranche_tb is: 0.2950066365150862
</t>
  </si>
  <si>
    <t xml:space="preserve"> 0.2950066365150862
</t>
  </si>
  <si>
    <t xml:space="preserve">collateral_ratio_tranche_reit is: 0.4567549007101003
</t>
  </si>
  <si>
    <t xml:space="preserve"> 0.4567549007101003
</t>
  </si>
  <si>
    <t>Total plot size is: 171474356.0375486</t>
  </si>
  <si>
    <t xml:space="preserve"> plot size of gold is: 84670786.4234078</t>
  </si>
  <si>
    <t xml:space="preserve"> plot size of TB is: 34041764.329437956</t>
  </si>
  <si>
    <t xml:space="preserve"> plot size of REIT is: 52761805.28470284
</t>
  </si>
  <si>
    <t xml:space="preserve"> 52761805.28470284
</t>
  </si>
  <si>
    <t xml:space="preserve">collateral ratio is: 1.505073243884623
</t>
  </si>
  <si>
    <t xml:space="preserve"> 1.505073243884623
</t>
  </si>
  <si>
    <t>S_gtbcps_0 is: 1.000306437178357</t>
  </si>
  <si>
    <t xml:space="preserve">stdev_gtbcps is: 0.007209622098023881
</t>
  </si>
  <si>
    <t xml:space="preserve"> 0.007209622098023881
</t>
  </si>
  <si>
    <t>predicted price of GTBCPS is: 1.0003082373112457</t>
  </si>
  <si>
    <t xml:space="preserve"> actual price is: 1.000306437178357
</t>
  </si>
  <si>
    <t xml:space="preserve"> 1.000306437178357
</t>
  </si>
  <si>
    <t>predicted amount of GTBCPS is: 114281011.686597</t>
  </si>
  <si>
    <t xml:space="preserve"> actual amount is: 113896002.54565163
</t>
  </si>
  <si>
    <t>plot sizes of gold is: 84670786.4234078</t>
  </si>
  <si>
    <t xml:space="preserve"> plot sizes of tb is: 34041764.329437956 </t>
  </si>
  <si>
    <t xml:space="preserve"> plot sizes of reit is: 52761805.28470284</t>
  </si>
  <si>
    <t xml:space="preserve"> plot sizes of total is: 171474356.0375486.
</t>
  </si>
  <si>
    <t xml:space="preserve"> 171474356.0375486.
</t>
  </si>
  <si>
    <t>predicted stdevs of gold is: 0.006908307223530521</t>
  </si>
  <si>
    <t xml:space="preserve"> predicted stdevs of tb is: 0.0006386415425054567</t>
  </si>
  <si>
    <t xml:space="preserve"> predicted stdevs of reit is: 0.011932742118728539</t>
  </si>
  <si>
    <t xml:space="preserve"> predicted stdevs of GTBCPS is: 0.007209622098023881.
</t>
  </si>
  <si>
    <t xml:space="preserve"> 0.007209622098023881.
</t>
  </si>
  <si>
    <t>total_value_of_collaterals is: 171474426.63506898</t>
  </si>
  <si>
    <t xml:space="preserve"> createdtionValue_gold is: 285253.3696102233</t>
  </si>
  <si>
    <t xml:space="preserve"> createdValue_tb is: 114685.66001354193</t>
  </si>
  <si>
    <t xml:space="preserve"> createdValue_reit is: 177752.93090874233
</t>
  </si>
  <si>
    <t xml:space="preserve"> 177752.93090874233
</t>
  </si>
  <si>
    <t>plotValue_gold_after_creation is: 84385577.00605676</t>
  </si>
  <si>
    <t xml:space="preserve"> plotValue_tb_after_creation  is: 33927085.97198054</t>
  </si>
  <si>
    <t xml:space="preserve"> plotValue_reit_after_creation  is: 52584071.696499184</t>
  </si>
  <si>
    <t xml:space="preserve">total_value_after_creation is: 170896734.67453647
</t>
  </si>
  <si>
    <t xml:space="preserve"> 170896734.67453647
</t>
  </si>
  <si>
    <t>total_amount_gtncps_before_creation is: 113896002.54565163</t>
  </si>
  <si>
    <t>creation_amount_gtbcps is: 385009.14094537497</t>
  </si>
  <si>
    <t xml:space="preserve">total_amount_gtbcps_new is: 114281011.686597
</t>
  </si>
  <si>
    <t xml:space="preserve"> 114281011.686597
</t>
  </si>
  <si>
    <t>payout of tranche of gold is: 43.95225918258996</t>
  </si>
  <si>
    <t xml:space="preserve"> payout of tranche of Treausry Bill Option is: 7.302556127620486</t>
  </si>
  <si>
    <t xml:space="preserve"> payout of tranche of Collar of REIT is: 19.342705084346075
</t>
  </si>
  <si>
    <t xml:space="preserve"> 19.342705084346075
</t>
  </si>
  <si>
    <t>Collateral size of tranche of gold is: 84385577.00605676</t>
  </si>
  <si>
    <t xml:space="preserve"> collateral size of tranche of Treausry Bill Option is: 33927085.97198054</t>
  </si>
  <si>
    <t xml:space="preserve"> collateral size of tranche of Collar of REIT is: 52584071.696499184
</t>
  </si>
  <si>
    <t xml:space="preserve"> 52584071.696499184
</t>
  </si>
  <si>
    <t>Collateral ratio of tranche of gold is: 0.740671949429507</t>
  </si>
  <si>
    <t xml:space="preserve"> collateral ratio of tranche of Treausry Bill Option is: 0.2977859700304673</t>
  </si>
  <si>
    <t xml:space="preserve"> collateral ratio of tranche of Collar of REIT is: 0.4615426981033922
</t>
  </si>
  <si>
    <t xml:space="preserve"> 0.4615426981033922
</t>
  </si>
  <si>
    <t xml:space="preserve">date is: 2019-07-19 00:00:00
</t>
  </si>
  <si>
    <t xml:space="preserve"> 2019-07-19 00</t>
  </si>
  <si>
    <t>current price of gold is: 1425.37</t>
  </si>
  <si>
    <t xml:space="preserve"> predicted price of gold is: 1416.3557187527938
</t>
  </si>
  <si>
    <t xml:space="preserve"> 1416.3557187527938
</t>
  </si>
  <si>
    <t>current price of tb is: 99.7890625</t>
  </si>
  <si>
    <t xml:space="preserve"> current price of tb option is: 4.335028020740236</t>
  </si>
  <si>
    <t xml:space="preserve"> predicted price of tb is: 99.95968117706299
</t>
  </si>
  <si>
    <t xml:space="preserve"> 99.95968117706299
</t>
  </si>
  <si>
    <t>current price of reit is: 97.2</t>
  </si>
  <si>
    <t xml:space="preserve"> current price of reit option is: 4.645858882622832</t>
  </si>
  <si>
    <t xml:space="preserve"> predicted price of reit is: 97.61274014067101
</t>
  </si>
  <si>
    <t xml:space="preserve"> 97.61274014067101
</t>
  </si>
  <si>
    <t>value_ratio_gold_to_total is: -16.390660988391822</t>
  </si>
  <si>
    <t xml:space="preserve"> risk_ratio_to_gold is: 0.7898215346513957</t>
  </si>
  <si>
    <t xml:space="preserve"> risk_ratio_to_gold_before is: 0.7911050451946737
</t>
  </si>
  <si>
    <t xml:space="preserve"> 0.7911050451946737
</t>
  </si>
  <si>
    <t>value_ratio_tb_to_total is: 8.19261409000847</t>
  </si>
  <si>
    <t xml:space="preserve"> risk_ratio_tb_to_gold is: 0.11287461255167133</t>
  </si>
  <si>
    <t xml:space="preserve"> risk_ratio_tb_to_gold_before is: 0.11269469005601396
</t>
  </si>
  <si>
    <t xml:space="preserve"> 0.11269469005601396
</t>
  </si>
  <si>
    <t>value_ratio_reit_to_total is: 9.198046898383351</t>
  </si>
  <si>
    <t xml:space="preserve"> risk_ratio_reit_to_gold is: 0.15323419320705106</t>
  </si>
  <si>
    <t xml:space="preserve"> risk_ratio_reit_to_gold_before is: 0.15135994601816474
</t>
  </si>
  <si>
    <t xml:space="preserve"> 0.15135994601816474
</t>
  </si>
  <si>
    <t>delta_gold is: 0.9856648917778853</t>
  </si>
  <si>
    <t xml:space="preserve"> delta_tb is: 0.9991689744292006</t>
  </si>
  <si>
    <t xml:space="preserve"> delta_reit is: 1.003661281890517
</t>
  </si>
  <si>
    <t xml:space="preserve"> 1.003661281890517
</t>
  </si>
  <si>
    <t>delta_gold_risk is: 0.9992833973938483</t>
  </si>
  <si>
    <t xml:space="preserve"> delta_tb_risk is: 1.0001616997881497</t>
  </si>
  <si>
    <t xml:space="preserve"> delta_reit_risk is: 1.0016278551250357
</t>
  </si>
  <si>
    <t xml:space="preserve"> 1.0016278551250357
</t>
  </si>
  <si>
    <t xml:space="preserve">collateral_ratio_tranche_gold is: 0.7305778708836222
</t>
  </si>
  <si>
    <t xml:space="preserve"> 0.7305778708836222
</t>
  </si>
  <si>
    <t xml:space="preserve">collateral_ratio_tranche_tb is: 0.30181697717141454
</t>
  </si>
  <si>
    <t xml:space="preserve"> 0.30181697717141454
</t>
  </si>
  <si>
    <t xml:space="preserve">collateral_ratio_tranche_reit is: 0.4692058020492383
</t>
  </si>
  <si>
    <t xml:space="preserve"> 0.4692058020492383
</t>
  </si>
  <si>
    <t>Total plot size is: 169851389.1292157</t>
  </si>
  <si>
    <t xml:space="preserve"> plot size of gold is: 83175900.62728934</t>
  </si>
  <si>
    <t xml:space="preserve"> plot size of TB is: 33898891.695995115</t>
  </si>
  <si>
    <t xml:space="preserve"> plot size of REIT is: 52776596.805931225
</t>
  </si>
  <si>
    <t xml:space="preserve"> 52776596.805931225
</t>
  </si>
  <si>
    <t xml:space="preserve">collateral ratio is: 1.4858028312876925
</t>
  </si>
  <si>
    <t xml:space="preserve"> 1.4858028312876925
</t>
  </si>
  <si>
    <t>S_gtbcps_0 is: 1.0003082373112457</t>
  </si>
  <si>
    <t xml:space="preserve">stdev_gtbcps is: 0.00726293735692452
</t>
  </si>
  <si>
    <t xml:space="preserve"> 0.00726293735692452
</t>
  </si>
  <si>
    <t>predicted price of GTBCPS is: 1.0002834037710984</t>
  </si>
  <si>
    <t xml:space="preserve"> actual price is: 1.0003082373112457
</t>
  </si>
  <si>
    <t xml:space="preserve"> 1.0003082373112457
</t>
  </si>
  <si>
    <t>predicted amount of GTBCPS is: 114283848.88461618</t>
  </si>
  <si>
    <t xml:space="preserve"> actual amount is: 114281011.686597
</t>
  </si>
  <si>
    <t>plot sizes of gold is: 83175900.62728934</t>
  </si>
  <si>
    <t xml:space="preserve"> plot sizes of tb is: 33898891.695995115 </t>
  </si>
  <si>
    <t xml:space="preserve"> plot sizes of reit is: 52776596.805931225</t>
  </si>
  <si>
    <t xml:space="preserve"> plot sizes of total is: 169851389.12921566.
</t>
  </si>
  <si>
    <t xml:space="preserve"> 169851389.12921566.
</t>
  </si>
  <si>
    <t>predicted stdevs of gold is: 0.006995785698644901</t>
  </si>
  <si>
    <t xml:space="preserve"> predicted stdevs of tb is: 0.0006445982139527197</t>
  </si>
  <si>
    <t xml:space="preserve"> predicted stdevs of reit is: 0.011934988162002884</t>
  </si>
  <si>
    <t xml:space="preserve"> predicted stdevs of GTBCPS is: 0.00726293735692452.
</t>
  </si>
  <si>
    <t xml:space="preserve"> 0.00726293735692452.
</t>
  </si>
  <si>
    <t>total_value_of_collaterals is: 169850424.74169353</t>
  </si>
  <si>
    <t xml:space="preserve"> createdtionValue_gold is: 2064.901034535901</t>
  </si>
  <si>
    <t xml:space="preserve"> createdValue_tb is: 841.5675325996428</t>
  </si>
  <si>
    <t xml:space="preserve"> createdValue_reit is: 1310.2190342769293
</t>
  </si>
  <si>
    <t xml:space="preserve"> 1310.2190342769293
</t>
  </si>
  <si>
    <t>plotValue_gold_after_creation is: 83173249.68665327</t>
  </si>
  <si>
    <t xml:space="preserve"> plotValue_tb_after_creation  is: 33897947.333259396</t>
  </si>
  <si>
    <t xml:space="preserve"> plotValue_reit_after_creation  is: 52775011.034179464</t>
  </si>
  <si>
    <t xml:space="preserve">total_value_after_creation is: 169846208.0540921
</t>
  </si>
  <si>
    <t xml:space="preserve"> 169846208.0540921
</t>
  </si>
  <si>
    <t>total_amount_gtncps_before_creation is: 114281011.686597</t>
  </si>
  <si>
    <t>creation_amount_gtbcps is: 2837.1980191767216</t>
  </si>
  <si>
    <t xml:space="preserve">total_amount_gtbcps_new is: 114283848.88461618
</t>
  </si>
  <si>
    <t xml:space="preserve"> 114283848.88461618
</t>
  </si>
  <si>
    <t>payout of tranche of gold is: -586.0396015386558</t>
  </si>
  <si>
    <t xml:space="preserve"> payout of tranche of Treausry Bill Option is: -102.79520312272705</t>
  </si>
  <si>
    <t xml:space="preserve"> payout of tranche of Collar of REIT is: -275.5527174821024
</t>
  </si>
  <si>
    <t xml:space="preserve"> -275.5527174821024
</t>
  </si>
  <si>
    <t>Collateral size of tranche of gold is: 83173249.68665327</t>
  </si>
  <si>
    <t xml:space="preserve"> collateral size of tranche of Treausry Bill Option is: 33897947.333259396</t>
  </si>
  <si>
    <t xml:space="preserve"> collateral size of tranche of Collar of REIT is: 52775011.034179464
</t>
  </si>
  <si>
    <t xml:space="preserve"> 52775011.034179464
</t>
  </si>
  <si>
    <t>Collateral ratio of tranche of gold is: 0.7275896802563979</t>
  </si>
  <si>
    <t xml:space="preserve"> collateral ratio of tranche of Treausry Bill Option is: 0.29653520518282933</t>
  </si>
  <si>
    <t xml:space="preserve"> collateral ratio of tranche of Collar of REIT is: 0.46166950971074405
</t>
  </si>
  <si>
    <t xml:space="preserve"> 0.46166950971074405
</t>
  </si>
  <si>
    <t xml:space="preserve">date is: 2019-07-22 00:00:00
</t>
  </si>
  <si>
    <t xml:space="preserve"> 2019-07-22 00</t>
  </si>
  <si>
    <t>current price of gold is: 1424.88</t>
  </si>
  <si>
    <t xml:space="preserve"> predicted price of gold is: 1430.0444768563273
</t>
  </si>
  <si>
    <t xml:space="preserve"> 1430.0444768563273
</t>
  </si>
  <si>
    <t xml:space="preserve"> current price of tb option is: 4.335021573320209</t>
  </si>
  <si>
    <t xml:space="preserve"> predicted price of tb is: 99.96359410594332
</t>
  </si>
  <si>
    <t xml:space="preserve"> 99.96359410594332
</t>
  </si>
  <si>
    <t xml:space="preserve"> current price of reit option is: 4.734085982572537</t>
  </si>
  <si>
    <t xml:space="preserve"> predicted price of reit is: 96.39696328975157
</t>
  </si>
  <si>
    <t xml:space="preserve"> 96.39696328975157
</t>
  </si>
  <si>
    <t>value_ratio_gold_to_total is: 0.34892348303200893</t>
  </si>
  <si>
    <t xml:space="preserve"> risk_ratio_to_gold is: 0.7949112489580299</t>
  </si>
  <si>
    <t xml:space="preserve"> risk_ratio_to_gold_before is: 0.7898215346513957
</t>
  </si>
  <si>
    <t xml:space="preserve"> 0.7898215346513957
</t>
  </si>
  <si>
    <t>value_ratio_tb_to_total is: 0.3044114754711398</t>
  </si>
  <si>
    <t xml:space="preserve"> risk_ratio_tb_to_gold is: 0.11069916544113204</t>
  </si>
  <si>
    <t xml:space="preserve"> risk_ratio_tb_to_gold_before is: 0.11287461255167133
</t>
  </si>
  <si>
    <t xml:space="preserve"> 0.11287461255167133
</t>
  </si>
  <si>
    <t>value_ratio_reit_to_total is: 0.34666504149685134</t>
  </si>
  <si>
    <t xml:space="preserve"> risk_ratio_reit_to_gold is: 0.14730290876627233</t>
  </si>
  <si>
    <t xml:space="preserve"> risk_ratio_reit_to_gold_before is: 0.15323419320705106
</t>
  </si>
  <si>
    <t xml:space="preserve"> 0.15323419320705106
</t>
  </si>
  <si>
    <t>delta_gold is: 0.9996562296105574</t>
  </si>
  <si>
    <t xml:space="preserve"> delta_tb is: 1.0000374534131387</t>
  </si>
  <si>
    <t xml:space="preserve"> delta_reit is: 0.9890837692150879
</t>
  </si>
  <si>
    <t xml:space="preserve"> 0.9890837692150879
</t>
  </si>
  <si>
    <t>delta_gold_risk is: 1.0028436993343168</t>
  </si>
  <si>
    <t xml:space="preserve"> delta_tb_risk is: 0.9980452001636093</t>
  </si>
  <si>
    <t xml:space="preserve"> delta_reit_risk is: 0.9948568257204684
</t>
  </si>
  <si>
    <t xml:space="preserve"> 0.9948568257204684
</t>
  </si>
  <si>
    <t xml:space="preserve">collateral_ratio_tranche_gold is: 0.7252770865005849
</t>
  </si>
  <si>
    <t xml:space="preserve"> 0.7252770865005849
</t>
  </si>
  <si>
    <t xml:space="preserve">collateral_ratio_tranche_tb is: 0.2972293141513493
</t>
  </si>
  <si>
    <t xml:space="preserve"> 0.2972293141513493
</t>
  </si>
  <si>
    <t xml:space="preserve">collateral_ratio_tranche_reit is: 0.4591483284626552
</t>
  </si>
  <si>
    <t xml:space="preserve"> 0.4591483284626552
</t>
  </si>
  <si>
    <t>Total plot size is: 169242780.9473568</t>
  </si>
  <si>
    <t xml:space="preserve"> plot size of gold is: 83144657.1862173</t>
  </si>
  <si>
    <t xml:space="preserve"> plot size of TB is: 33899216.92708542</t>
  </si>
  <si>
    <t xml:space="preserve"> plot size of REIT is: 52198906.834054075
</t>
  </si>
  <si>
    <t xml:space="preserve"> 52198906.834054075
</t>
  </si>
  <si>
    <t xml:space="preserve">collateral ratio is: 1.4804789315869793
</t>
  </si>
  <si>
    <t xml:space="preserve"> 1.4804789315869793
</t>
  </si>
  <si>
    <t>S_gtbcps_0 is: 1.0002834037710984</t>
  </si>
  <si>
    <t xml:space="preserve">stdev_gtbcps is: 0.007212263476842952
</t>
  </si>
  <si>
    <t xml:space="preserve"> 0.007212263476842952
</t>
  </si>
  <si>
    <t>predicted price of GTBCPS is: 1.0002798313055732</t>
  </si>
  <si>
    <t xml:space="preserve"> actual price is: 1.0002834037710984
</t>
  </si>
  <si>
    <t xml:space="preserve"> 1.0002834037710984
</t>
  </si>
  <si>
    <t>predicted amount of GTBCPS is: 114284257.04551019</t>
  </si>
  <si>
    <t xml:space="preserve"> actual amount is: 114283848.88461618
</t>
  </si>
  <si>
    <t>plot sizes of gold is: 83144657.1862173</t>
  </si>
  <si>
    <t xml:space="preserve"> plot sizes of tb is: 33899216.92708542 </t>
  </si>
  <si>
    <t xml:space="preserve"> plot sizes of reit is: 52198906.834054075</t>
  </si>
  <si>
    <t xml:space="preserve"> plot sizes of total is: 169242780.9473568.
</t>
  </si>
  <si>
    <t xml:space="preserve"> 169242780.9473568.
</t>
  </si>
  <si>
    <t>predicted stdevs of gold is: 0.007036282769747513</t>
  </si>
  <si>
    <t xml:space="preserve"> predicted stdevs of tb is: 0.0006434163586432788</t>
  </si>
  <si>
    <t xml:space="preserve"> predicted stdevs of reit is: 0.01175853931625823</t>
  </si>
  <si>
    <t xml:space="preserve"> predicted stdevs of GTBCPS is: 0.007212263476842952.
</t>
  </si>
  <si>
    <t xml:space="preserve"> 0.007212263476842952.
</t>
  </si>
  <si>
    <t>total_value_of_collaterals is: 169242641.85734814</t>
  </si>
  <si>
    <t xml:space="preserve"> createdtionValue_gold is: 296.94692884358705</t>
  </si>
  <si>
    <t xml:space="preserve"> createdValue_tb is: 121.06941366082792</t>
  </si>
  <si>
    <t xml:space="preserve"> createdValue_reit is: 186.42585968802922
</t>
  </si>
  <si>
    <t xml:space="preserve"> 186.42585968802922
</t>
  </si>
  <si>
    <t>plotValue_gold_after_creation is: 83144266.00156288</t>
  </si>
  <si>
    <t xml:space="preserve"> plotValue_tb_after_creation  is: 33899079.45258253</t>
  </si>
  <si>
    <t xml:space="preserve"> plotValue_reit_after_creation  is: 52198691.96100052</t>
  </si>
  <si>
    <t xml:space="preserve">total_value_after_creation is: 169242037.41514593
</t>
  </si>
  <si>
    <t xml:space="preserve"> 169242037.41514593
</t>
  </si>
  <si>
    <t>total_amount_gtncps_before_creation is: 114283848.88461618</t>
  </si>
  <si>
    <t>creation_amount_gtbcps is: 408.1608940064907</t>
  </si>
  <si>
    <t xml:space="preserve">total_amount_gtbcps_new is: 114284257.04551019
</t>
  </si>
  <si>
    <t xml:space="preserve"> 114284257.04551019
</t>
  </si>
  <si>
    <t>payout of tranche of gold is: -94.2377255694826</t>
  </si>
  <si>
    <t xml:space="preserve"> payout of tranche of Treausry Bill Option is: -16.40508922569723</t>
  </si>
  <si>
    <t xml:space="preserve"> payout of tranche of Collar of REIT is: -28.447193871816125
</t>
  </si>
  <si>
    <t xml:space="preserve"> -28.447193871816125
</t>
  </si>
  <si>
    <t>Collateral size of tranche of gold is: 83144266.00156288</t>
  </si>
  <si>
    <t xml:space="preserve"> collateral size of tranche of Treausry Bill Option is: 33899079.45258253</t>
  </si>
  <si>
    <t xml:space="preserve"> collateral size of tranche of Collar of REIT is: 52198691.96100052
</t>
  </si>
  <si>
    <t xml:space="preserve"> 52198691.96100052
</t>
  </si>
  <si>
    <t>Collateral ratio of tranche of gold is: 0.7273206752584495</t>
  </si>
  <si>
    <t xml:space="preserve"> collateral ratio of tranche of Treausry Bill Option is: 0.29653880590669596</t>
  </si>
  <si>
    <t xml:space="preserve"> collateral ratio of tranche of Collar of REIT is: 0.45661823370921395
</t>
  </si>
  <si>
    <t xml:space="preserve"> 0.45661823370921395
</t>
  </si>
  <si>
    <t xml:space="preserve">date is: 2019-07-23 00:00:00
</t>
  </si>
  <si>
    <t xml:space="preserve"> 2019-07-23 00</t>
  </si>
  <si>
    <t>current price of gold is: 1417.83</t>
  </si>
  <si>
    <t xml:space="preserve"> predicted price of gold is: 1419.797721472262
</t>
  </si>
  <si>
    <t xml:space="preserve"> 1419.797721472262
</t>
  </si>
  <si>
    <t>current price of tb is: 99.7578125</t>
  </si>
  <si>
    <t xml:space="preserve"> current price of tb option is: 4.332664114394319</t>
  </si>
  <si>
    <t xml:space="preserve"> predicted price of tb is: 99.93087598669185
</t>
  </si>
  <si>
    <t xml:space="preserve"> 99.93087598669185
</t>
  </si>
  <si>
    <t xml:space="preserve"> current price of reit option is: 4.725120362120478</t>
  </si>
  <si>
    <t xml:space="preserve"> predicted price of reit is: 96.42549229513507
</t>
  </si>
  <si>
    <t xml:space="preserve"> 96.42549229513507
</t>
  </si>
  <si>
    <t>value_ratio_gold_to_total is: 0.1671234207263863</t>
  </si>
  <si>
    <t xml:space="preserve"> risk_ratio_to_gold is: 0.7960942001482821</t>
  </si>
  <si>
    <t xml:space="preserve"> risk_ratio_to_gold_before is: 0.7949112489580299
</t>
  </si>
  <si>
    <t xml:space="preserve"> 0.7949112489580299
</t>
  </si>
  <si>
    <t>value_ratio_tb_to_total is: 0.3826825189284167</t>
  </si>
  <si>
    <t xml:space="preserve"> risk_ratio_tb_to_gold is: 0.11062090353851167</t>
  </si>
  <si>
    <t xml:space="preserve"> risk_ratio_tb_to_gold_before is: 0.11069916544113204
</t>
  </si>
  <si>
    <t xml:space="preserve"> 0.11069916544113204
</t>
  </si>
  <si>
    <t>value_ratio_reit_to_total is: 0.450194060345197</t>
  </si>
  <si>
    <t xml:space="preserve"> risk_ratio_reit_to_gold is: 0.14551185036641295</t>
  </si>
  <si>
    <t xml:space="preserve"> risk_ratio_reit_to_gold_before is: 0.14730290876627233
</t>
  </si>
  <si>
    <t xml:space="preserve"> 0.14730290876627233
</t>
  </si>
  <si>
    <t>delta_gold is: 0.9950522149233618</t>
  </si>
  <si>
    <t xml:space="preserve"> delta_tb is: 0.9996397346303391</t>
  </si>
  <si>
    <t xml:space="preserve"> delta_reit is: 0.9984219281993627
</t>
  </si>
  <si>
    <t xml:space="preserve"> 0.9984219281993627
</t>
  </si>
  <si>
    <t>delta_gold_risk is: 1.0006590583188661</t>
  </si>
  <si>
    <t xml:space="preserve"> delta_tb_risk is: 0.9999295381638382</t>
  </si>
  <si>
    <t xml:space="preserve"> delta_reit_risk is: 0.9984388966626213
</t>
  </si>
  <si>
    <t xml:space="preserve"> 0.9984388966626213
</t>
  </si>
  <si>
    <t xml:space="preserve">collateral_ratio_tranche_gold is: 0.7232453879859416
</t>
  </si>
  <si>
    <t xml:space="preserve"> 0.7232453879859416
</t>
  </si>
  <si>
    <t xml:space="preserve">collateral_ratio_tranche_tb is: 0.2979269403264246
</t>
  </si>
  <si>
    <t xml:space="preserve"> 0.2979269403264246
</t>
  </si>
  <si>
    <t xml:space="preserve">collateral_ratio_tranche_reit is: 0.4588809176412395
</t>
  </si>
  <si>
    <t xml:space="preserve"> 0.4588809176412395
</t>
  </si>
  <si>
    <t>Total plot size is: 168736071.5084114</t>
  </si>
  <si>
    <t xml:space="preserve"> plot size of gold is: 82732886.0430323</t>
  </si>
  <si>
    <t xml:space="preserve"> plot size of TB is: 33886866.788192384</t>
  </si>
  <si>
    <t xml:space="preserve"> plot size of REIT is: 52116318.67718671
</t>
  </si>
  <si>
    <t xml:space="preserve"> 52116318.67718671
</t>
  </si>
  <si>
    <t xml:space="preserve">collateral ratio is: 1.4760464078208506
</t>
  </si>
  <si>
    <t xml:space="preserve"> 1.4760464078208506
</t>
  </si>
  <si>
    <t>S_gtbcps_0 is: 1.0002798313055732</t>
  </si>
  <si>
    <t xml:space="preserve">stdev_gtbcps is: 0.007186463523333691
</t>
  </si>
  <si>
    <t xml:space="preserve"> 0.007186463523333691
</t>
  </si>
  <si>
    <t>predicted price of GTBCPS is: 1.0002561389133375</t>
  </si>
  <si>
    <t xml:space="preserve"> actual price is: 1.0002798313055732
</t>
  </si>
  <si>
    <t xml:space="preserve"> 1.0002798313055732
</t>
  </si>
  <si>
    <t>predicted amount of GTBCPS is: 114286964.01959307</t>
  </si>
  <si>
    <t xml:space="preserve"> actual amount is: 114284257.04551019
</t>
  </si>
  <si>
    <t>plot sizes of gold is: 82732886.0430323</t>
  </si>
  <si>
    <t xml:space="preserve"> plot sizes of tb is: 33886866.788192384 </t>
  </si>
  <si>
    <t xml:space="preserve"> plot sizes of reit is: 52116318.67718671</t>
  </si>
  <si>
    <t xml:space="preserve"> plot sizes of total is: 168736071.5084114.
</t>
  </si>
  <si>
    <t xml:space="preserve"> 168736071.5084114.
</t>
  </si>
  <si>
    <t>predicted stdevs of gold is: 0.007032400967847825</t>
  </si>
  <si>
    <t xml:space="preserve"> predicted stdevs of tb is: 0.0006445438125693549</t>
  </si>
  <si>
    <t xml:space="preserve"> predicted stdevs of reit is: 0.011684693781620356</t>
  </si>
  <si>
    <t xml:space="preserve"> predicted stdevs of GTBCPS is: 0.007186463523333691.
</t>
  </si>
  <si>
    <t xml:space="preserve"> 0.007186463523333691.
</t>
  </si>
  <si>
    <t>total_value_of_collaterals is: 168735150.31479177</t>
  </si>
  <si>
    <t xml:space="preserve"> createdtionValue_gold is: 1959.5782986646736</t>
  </si>
  <si>
    <t xml:space="preserve"> createdValue_tb is: 802.6337441304884</t>
  </si>
  <si>
    <t xml:space="preserve"> createdValue_reit is: 1234.4089427435442
</t>
  </si>
  <si>
    <t xml:space="preserve"> 1234.4089427435442
</t>
  </si>
  <si>
    <t>plotValue_gold_after_creation is: 82730363.54546115</t>
  </si>
  <si>
    <t xml:space="preserve"> plotValue_tb_after_creation  is: 33885954.69291467</t>
  </si>
  <si>
    <t xml:space="preserve"> plotValue_reit_after_creation  is: 52114835.45543042</t>
  </si>
  <si>
    <t xml:space="preserve">total_value_after_creation is: 168731153.69380623
</t>
  </si>
  <si>
    <t xml:space="preserve"> 168731153.69380623
</t>
  </si>
  <si>
    <t>total_amount_gtncps_before_creation is: 114284257.04551019</t>
  </si>
  <si>
    <t>creation_amount_gtbcps is: 2706.9740828871727</t>
  </si>
  <si>
    <t xml:space="preserve">total_amount_gtbcps_new is: 114286964.01959307
</t>
  </si>
  <si>
    <t xml:space="preserve"> 114286964.01959307
</t>
  </si>
  <si>
    <t>payout of tranche of gold is: -562.9192725036819</t>
  </si>
  <si>
    <t xml:space="preserve"> payout of tranche of Treausry Bill Option is: -109.46153358494892</t>
  </si>
  <si>
    <t xml:space="preserve"> payout of tranche of Collar of REIT is: -248.81281355168986
</t>
  </si>
  <si>
    <t xml:space="preserve"> -248.81281355168986
</t>
  </si>
  <si>
    <t>Collateral size of tranche of gold is: 82730363.54546115</t>
  </si>
  <si>
    <t xml:space="preserve"> collateral size of tranche of Treausry Bill Option is: 33885954.69291467</t>
  </si>
  <si>
    <t xml:space="preserve"> collateral size of tranche of Collar of REIT is: 52114835.45543042
</t>
  </si>
  <si>
    <t xml:space="preserve"> 52114835.45543042
</t>
  </si>
  <si>
    <t>Collateral ratio of tranche of gold is: 0.723714539907444</t>
  </si>
  <si>
    <t xml:space="preserve"> collateral ratio of tranche of Treausry Bill Option is: 0.2964299570185159</t>
  </si>
  <si>
    <t xml:space="preserve"> collateral ratio of tranche of Collar of REIT is: 0.45589385260290227
</t>
  </si>
  <si>
    <t xml:space="preserve"> 0.45589385260290227
</t>
  </si>
  <si>
    <t xml:space="preserve">date is: 2019-07-24 00:00:00
</t>
  </si>
  <si>
    <t xml:space="preserve"> 2019-07-24 00</t>
  </si>
  <si>
    <t>current price of gold is: 1425.86</t>
  </si>
  <si>
    <t xml:space="preserve"> predicted price of gold is: 1423.955248527629
</t>
  </si>
  <si>
    <t xml:space="preserve"> 1423.955248527629
</t>
  </si>
  <si>
    <t>current price of tb is: 99.7734375</t>
  </si>
  <si>
    <t xml:space="preserve"> current price of tb option is: 4.335053810420356</t>
  </si>
  <si>
    <t xml:space="preserve"> predicted price of tb is: 99.94402946154165
</t>
  </si>
  <si>
    <t xml:space="preserve"> 99.94402946154165
</t>
  </si>
  <si>
    <t xml:space="preserve"> current price of reit option is: 4.77359951829672</t>
  </si>
  <si>
    <t xml:space="preserve"> predicted price of reit is: 96.02871262009833
</t>
  </si>
  <si>
    <t xml:space="preserve"> 96.02871262009833
</t>
  </si>
  <si>
    <t>value_ratio_gold_to_total is: -0.23949478581033692</t>
  </si>
  <si>
    <t xml:space="preserve"> risk_ratio_to_gold is: 0.7955251992181918</t>
  </si>
  <si>
    <t xml:space="preserve"> risk_ratio_to_gold_before is: 0.7960942001482821
</t>
  </si>
  <si>
    <t xml:space="preserve"> 0.7960942001482821
</t>
  </si>
  <si>
    <t>value_ratio_tb_to_total is: 0.566519404103747</t>
  </si>
  <si>
    <t xml:space="preserve"> risk_ratio_tb_to_gold is: 0.11154101825147898</t>
  </si>
  <si>
    <t xml:space="preserve"> risk_ratio_tb_to_gold_before is: 0.11062090353851167
</t>
  </si>
  <si>
    <t xml:space="preserve"> 0.11062090353851167
</t>
  </si>
  <si>
    <t>value_ratio_reit_to_total is: 0.6729753817065899</t>
  </si>
  <si>
    <t xml:space="preserve"> risk_ratio_reit_to_gold is: 0.14549018702367456</t>
  </si>
  <si>
    <t xml:space="preserve"> risk_ratio_reit_to_gold_before is: 0.14551185036641295
</t>
  </si>
  <si>
    <t xml:space="preserve"> 0.14551185036641295
</t>
  </si>
  <si>
    <t>delta_gold is: 1.0056635844917938</t>
  </si>
  <si>
    <t xml:space="preserve"> delta_tb is: 1.0001730676677827</t>
  </si>
  <si>
    <t xml:space="preserve"> delta_reit is: 0.9965048926358915
</t>
  </si>
  <si>
    <t xml:space="preserve"> 0.9965048926358915
</t>
  </si>
  <si>
    <t>delta_gold_risk is: 0.9996832009534671</t>
  </si>
  <si>
    <t xml:space="preserve"> delta_tb_risk is: 1.0008284687511604</t>
  </si>
  <si>
    <t xml:space="preserve"> delta_reit_risk is: 0.9999810885040328
</t>
  </si>
  <si>
    <t xml:space="preserve"> 0.9999810885040328
</t>
  </si>
  <si>
    <t xml:space="preserve">collateral_ratio_tranche_gold is: 0.7280440019978165
</t>
  </si>
  <si>
    <t xml:space="preserve"> 0.7280440019978165
</t>
  </si>
  <si>
    <t xml:space="preserve">collateral_ratio_tranche_tb is: 0.2945675292352769
</t>
  </si>
  <si>
    <t xml:space="preserve"> 0.2945675292352769
</t>
  </si>
  <si>
    <t xml:space="preserve">collateral_ratio_tranche_reit is: 0.451750519071144
</t>
  </si>
  <si>
    <t xml:space="preserve"> 0.451750519071144
</t>
  </si>
  <si>
    <t>Total plot size is: 169023421.7157525</t>
  </si>
  <si>
    <t xml:space="preserve"> plot size of gold is: 83198913.9494377</t>
  </si>
  <si>
    <t xml:space="preserve"> plot size of TB is: 33891819.25606397</t>
  </si>
  <si>
    <t xml:space="preserve"> plot size of REIT is: 51932688.51025084
</t>
  </si>
  <si>
    <t xml:space="preserve"> 51932688.51025084
</t>
  </si>
  <si>
    <t xml:space="preserve">collateral ratio is: 1.4785600507991468
</t>
  </si>
  <si>
    <t xml:space="preserve"> 1.4785600507991468
</t>
  </si>
  <si>
    <t>S_gtbcps_0 is: 1.0002561389133375</t>
  </si>
  <si>
    <t xml:space="preserve">stdev_gtbcps is: 0.007140821217634602
</t>
  </si>
  <si>
    <t xml:space="preserve"> 0.007140821217634602
</t>
  </si>
  <si>
    <t>predicted price of GTBCPS is: 1.0002556563384593</t>
  </si>
  <si>
    <t xml:space="preserve"> actual price is: 1.0002561389133375
</t>
  </si>
  <si>
    <t xml:space="preserve"> 1.0002561389133375
</t>
  </si>
  <si>
    <t>predicted amount of GTBCPS is: 114287019.15751445</t>
  </si>
  <si>
    <t xml:space="preserve"> actual amount is: 114286964.01959307
</t>
  </si>
  <si>
    <t>plot sizes of gold is: 83198913.9494377</t>
  </si>
  <si>
    <t xml:space="preserve"> plot sizes of tb is: 33891819.25606397 </t>
  </si>
  <si>
    <t xml:space="preserve"> plot sizes of reit is: 51932688.51025084</t>
  </si>
  <si>
    <t xml:space="preserve"> plot sizes of total is: 169023421.71575248.
</t>
  </si>
  <si>
    <t xml:space="preserve"> 169023421.71575248.
</t>
  </si>
  <si>
    <t>predicted stdevs of gold is: 0.006954737720398364</t>
  </si>
  <si>
    <t xml:space="preserve"> predicted stdevs of tb is: 0.0006407890073186495</t>
  </si>
  <si>
    <t xml:space="preserve"> predicted stdevs of reit is: 0.011680926274164657</t>
  </si>
  <si>
    <t xml:space="preserve"> predicted stdevs of GTBCPS is: 0.007140821217634602.
</t>
  </si>
  <si>
    <t xml:space="preserve"> 0.007140821217634602.
</t>
  </si>
  <si>
    <t>total_value_of_collaterals is: 169023402.8650406</t>
  </si>
  <si>
    <t xml:space="preserve"> createdtionValue_gold is: 40.13941802613346</t>
  </si>
  <si>
    <t xml:space="preserve"> createdValue_tb is: 16.351151574868368</t>
  </si>
  <si>
    <t xml:space="preserve"> createdValue_reit is: 25.05499145149888
</t>
  </si>
  <si>
    <t xml:space="preserve"> 25.05499145149888
</t>
  </si>
  <si>
    <t>plotValue_gold_after_creation is: 83198860.40443167</t>
  </si>
  <si>
    <t xml:space="preserve"> plotValue_tb_after_creation  is: 33891801.2324809</t>
  </si>
  <si>
    <t xml:space="preserve"> plotValue_reit_after_creation  is: 51932659.682566985</t>
  </si>
  <si>
    <t xml:space="preserve">total_value_after_creation is: 169023321.31947955
</t>
  </si>
  <si>
    <t xml:space="preserve"> 169023321.31947955
</t>
  </si>
  <si>
    <t>total_amount_gtncps_before_creation is: 114286964.01959307</t>
  </si>
  <si>
    <t>creation_amount_gtbcps is: 55.13792137801647</t>
  </si>
  <si>
    <t xml:space="preserve">total_amount_gtbcps_new is: 114287019.15751445
</t>
  </si>
  <si>
    <t xml:space="preserve"> 114287019.15751445
</t>
  </si>
  <si>
    <t>payout of tranche of gold is: -13.405587996576092</t>
  </si>
  <si>
    <t xml:space="preserve"> payout of tranche of Treausry Bill Option is: -1.672431492997614</t>
  </si>
  <si>
    <t xml:space="preserve"> payout of tranche of Collar of REIT is: -3.772692396443497
</t>
  </si>
  <si>
    <t xml:space="preserve"> -3.772692396443497
</t>
  </si>
  <si>
    <t>Collateral size of tranche of gold is: 83198860.40443167</t>
  </si>
  <si>
    <t xml:space="preserve"> collateral size of tranche of Treausry Bill Option is: 33891801.2324809</t>
  </si>
  <si>
    <t xml:space="preserve"> collateral size of tranche of Collar of REIT is: 51932659.682566985
</t>
  </si>
  <si>
    <t xml:space="preserve"> 51932659.682566985
</t>
  </si>
  <si>
    <t>Collateral ratio of tranche of gold is: 0.7277960022689741</t>
  </si>
  <si>
    <t xml:space="preserve"> collateral ratio of tranche of Treausry Bill Option is: 0.29647422244476335</t>
  </si>
  <si>
    <t xml:space="preserve"> collateral ratio of tranche of Collar of REIT is: 0.4542896611857213
</t>
  </si>
  <si>
    <t xml:space="preserve"> 0.4542896611857213
</t>
  </si>
  <si>
    <t xml:space="preserve">date is: 2019-07-25 00:00:00
</t>
  </si>
  <si>
    <t xml:space="preserve"> 2019-07-25 00</t>
  </si>
  <si>
    <t>current price of gold is: 1414.58</t>
  </si>
  <si>
    <t xml:space="preserve"> predicted price of gold is: 1416.8864243350265
</t>
  </si>
  <si>
    <t xml:space="preserve"> 1416.8864243350265
</t>
  </si>
  <si>
    <t>current price of tb is: 99.7109375</t>
  </si>
  <si>
    <t xml:space="preserve"> current price of tb option is: 4.332742616612108</t>
  </si>
  <si>
    <t xml:space="preserve"> predicted price of tb is: 99.88391966623448
</t>
  </si>
  <si>
    <t xml:space="preserve"> 99.88391966623448
</t>
  </si>
  <si>
    <t>current price of reit is: 95.35</t>
  </si>
  <si>
    <t xml:space="preserve"> current price of reit option is: 4.751229220918006</t>
  </si>
  <si>
    <t xml:space="preserve"> predicted price of reit is: 95.66750021084863
</t>
  </si>
  <si>
    <t xml:space="preserve"> 95.66750021084863
</t>
  </si>
  <si>
    <t>value_ratio_gold_to_total is: 0.1941291063106189</t>
  </si>
  <si>
    <t xml:space="preserve"> risk_ratio_to_gold is: 0.7936756610348492</t>
  </si>
  <si>
    <t xml:space="preserve"> risk_ratio_to_gold_before is: 0.7955251992181918
</t>
  </si>
  <si>
    <t xml:space="preserve"> 0.7955251992181918
</t>
  </si>
  <si>
    <t>value_ratio_tb_to_total is: 0.3792417171862418</t>
  </si>
  <si>
    <t xml:space="preserve"> risk_ratio_tb_to_gold is: 0.11175647317245098</t>
  </si>
  <si>
    <t xml:space="preserve"> risk_ratio_tb_to_gold_before is: 0.11154101825147898
</t>
  </si>
  <si>
    <t xml:space="preserve"> 0.11154101825147898
</t>
  </si>
  <si>
    <t>value_ratio_reit_to_total is: 0.4266291765031393</t>
  </si>
  <si>
    <t xml:space="preserve"> risk_ratio_reit_to_gold is: 0.14820404860558972</t>
  </si>
  <si>
    <t xml:space="preserve"> risk_ratio_reit_to_gold_before is: 0.14549018702367456
</t>
  </si>
  <si>
    <t xml:space="preserve"> 0.14549018702367456
</t>
  </si>
  <si>
    <t>delta_gold is: 0.9920889848933275</t>
  </si>
  <si>
    <t xml:space="preserve"> delta_tb is: 0.9993774648638889</t>
  </si>
  <si>
    <t xml:space="preserve"> delta_reit is: 0.9987790271157005
</t>
  </si>
  <si>
    <t xml:space="preserve"> 0.9987790271157005
</t>
  </si>
  <si>
    <t>delta_gold_risk is: 0.9989699180027394</t>
  </si>
  <si>
    <t xml:space="preserve"> delta_tb_risk is: 1.0001938344311494</t>
  </si>
  <si>
    <t xml:space="preserve"> delta_reit_risk is: 1.002369170519886
</t>
  </si>
  <si>
    <t xml:space="preserve"> 1.002369170519886
</t>
  </si>
  <si>
    <t xml:space="preserve">collateral_ratio_tranche_gold is: 0.7227829227771286
</t>
  </si>
  <si>
    <t xml:space="preserve"> 0.7227829227771286
</t>
  </si>
  <si>
    <t xml:space="preserve">collateral_ratio_tranche_tb is: 0.29859442179884754
</t>
  </si>
  <si>
    <t xml:space="preserve"> 0.29859442179884754
</t>
  </si>
  <si>
    <t xml:space="preserve">collateral_ratio_tranche_reit is: 0.45627212674380047
</t>
  </si>
  <si>
    <t xml:space="preserve"> 0.45627212674380047
</t>
  </si>
  <si>
    <t>Total plot size is: 168280626.67158687</t>
  </si>
  <si>
    <t xml:space="preserve"> plot size of gold is: 82540672.96291427</t>
  </si>
  <si>
    <t xml:space="preserve"> plot size of TB is: 33870702.39538758</t>
  </si>
  <si>
    <t xml:space="preserve"> plot size of REIT is: 51869251.31328502
</t>
  </si>
  <si>
    <t xml:space="preserve"> 51869251.31328502
</t>
  </si>
  <si>
    <t xml:space="preserve">collateral ratio is: 1.472062329553852
</t>
  </si>
  <si>
    <t xml:space="preserve"> 1.472062329553852
</t>
  </si>
  <si>
    <t>S_gtbcps_0 is: 1.0002556563384593</t>
  </si>
  <si>
    <t xml:space="preserve">stdev_gtbcps is: 0.007140119699982146
</t>
  </si>
  <si>
    <t xml:space="preserve"> 0.007140119699982146
</t>
  </si>
  <si>
    <t>predicted price of GTBCPS is: 1.0002798279029628</t>
  </si>
  <si>
    <t xml:space="preserve"> actual price is: 1.0002556563384593
</t>
  </si>
  <si>
    <t xml:space="preserve"> 1.0002556563384593
</t>
  </si>
  <si>
    <t>predicted amount of GTBCPS is: 114284257.4342662</t>
  </si>
  <si>
    <t xml:space="preserve"> actual amount is: 114287019.15751445
</t>
  </si>
  <si>
    <t>plot sizes of gold is: 82540672.96291427</t>
  </si>
  <si>
    <t xml:space="preserve"> plot sizes of tb is: 33870702.39538758 </t>
  </si>
  <si>
    <t xml:space="preserve"> plot sizes of reit is: 51869251.31328502</t>
  </si>
  <si>
    <t xml:space="preserve"> plot sizes of total is: 168280626.67158687.
</t>
  </si>
  <si>
    <t xml:space="preserve"> 168280626.67158687.
</t>
  </si>
  <si>
    <t>predicted stdevs of gold is: 0.006962921582546383</t>
  </si>
  <si>
    <t xml:space="preserve"> predicted stdevs of tb is: 0.0006424840683069166</t>
  </si>
  <si>
    <t xml:space="preserve"> predicted stdevs of reit is: 0.011665065186421688</t>
  </si>
  <si>
    <t xml:space="preserve"> predicted stdevs of GTBCPS is: 0.007140119699982146.
</t>
  </si>
  <si>
    <t xml:space="preserve"> 0.007140119699982146.
</t>
  </si>
  <si>
    <t>total_value_of_collaterals is: 168281566.54783702</t>
  </si>
  <si>
    <t xml:space="preserve"> createdtionValue_gold is: -1994.6432776308425</t>
  </si>
  <si>
    <t xml:space="preserve"> createdValue_tb is: -818.5004806428644</t>
  </si>
  <si>
    <t xml:space="preserve"> createdValue_reit is: -1253.4453330172685
</t>
  </si>
  <si>
    <t xml:space="preserve"> -1253.4453330172685
</t>
  </si>
  <si>
    <t>plotValue_gold_after_creation is: 82543330.37416938</t>
  </si>
  <si>
    <t xml:space="preserve"> plotValue_tb_after_creation  is: 33871598.16634859</t>
  </si>
  <si>
    <t xml:space="preserve"> plotValue_reit_after_creation  is: 51870704.59641035</t>
  </si>
  <si>
    <t xml:space="preserve">total_value_after_creation is: 168285633.13692832
</t>
  </si>
  <si>
    <t xml:space="preserve"> 168285633.13692832
</t>
  </si>
  <si>
    <t>total_amount_gtncps_before_creation is: 114287019.15751445</t>
  </si>
  <si>
    <t>creation_amount_gtbcps is: -2761.723248258233</t>
  </si>
  <si>
    <t xml:space="preserve">total_amount_gtbcps_new is: 114284257.4342662
</t>
  </si>
  <si>
    <t xml:space="preserve"> 114284257.4342662
</t>
  </si>
  <si>
    <t>payout of tranche of gold is: 662.7679774820447</t>
  </si>
  <si>
    <t xml:space="preserve"> payout of tranche of Treausry Bill Option is: 77.27048036444873</t>
  </si>
  <si>
    <t xml:space="preserve"> payout of tranche of Collar of REIT is: 199.8377923093854
</t>
  </si>
  <si>
    <t xml:space="preserve"> 199.8377923093854
</t>
  </si>
  <si>
    <t>Collateral size of tranche of gold is: 82543330.37416938</t>
  </si>
  <si>
    <t xml:space="preserve"> collateral size of tranche of Treausry Bill Option is: 33871598.16634859</t>
  </si>
  <si>
    <t xml:space="preserve"> collateral size of tranche of Collar of REIT is: 51870704.59641035
</t>
  </si>
  <si>
    <t xml:space="preserve"> 51870704.59641035
</t>
  </si>
  <si>
    <t>Collateral ratio of tranche of gold is: 0.7220438464234613</t>
  </si>
  <si>
    <t xml:space="preserve"> collateral ratio of tranche of Treausry Bill Option is: 0.2962901898151853</t>
  </si>
  <si>
    <t xml:space="preserve"> collateral ratio of tranche of Collar of REIT is: 0.4537365150365624
</t>
  </si>
  <si>
    <t xml:space="preserve"> 0.4537365150365624
</t>
  </si>
  <si>
    <t xml:space="preserve">date is: 2019-07-26 00:00:00
</t>
  </si>
  <si>
    <t xml:space="preserve"> 2019-07-26 00</t>
  </si>
  <si>
    <t>current price of gold is: 1418.9</t>
  </si>
  <si>
    <t xml:space="preserve"> predicted price of gold is: 1419.5858233881313
</t>
  </si>
  <si>
    <t xml:space="preserve"> 1419.5858233881313
</t>
  </si>
  <si>
    <t>current price of tb is: 99.72851563</t>
  </si>
  <si>
    <t xml:space="preserve"> current price of tb option is: 4.332713178272066</t>
  </si>
  <si>
    <t xml:space="preserve"> predicted price of tb is: 99.90152829141466
</t>
  </si>
  <si>
    <t xml:space="preserve"> 99.90152829141466
</t>
  </si>
  <si>
    <t xml:space="preserve"> current price of reit option is: 4.767021422517189</t>
  </si>
  <si>
    <t xml:space="preserve"> predicted price of reit is: 95.54896575578009
</t>
  </si>
  <si>
    <t xml:space="preserve"> 95.54896575578009
</t>
  </si>
  <si>
    <t>value_ratio_gold_to_total is: 0.0652696656594093</t>
  </si>
  <si>
    <t xml:space="preserve"> risk_ratio_to_gold is: 0.7959909835075546</t>
  </si>
  <si>
    <t xml:space="preserve"> risk_ratio_to_gold_before is: 0.7936756610348492
</t>
  </si>
  <si>
    <t xml:space="preserve"> 0.7936756610348492
</t>
  </si>
  <si>
    <t>value_ratio_tb_to_total is: 0.42880896772953087</t>
  </si>
  <si>
    <t xml:space="preserve"> risk_ratio_tb_to_gold is: 0.1113194343872855</t>
  </si>
  <si>
    <t xml:space="preserve"> risk_ratio_tb_to_gold_before is: 0.11175647317245098
</t>
  </si>
  <si>
    <t xml:space="preserve"> 0.11175647317245098
</t>
  </si>
  <si>
    <t>value_ratio_reit_to_total is: 0.5059213666110598</t>
  </si>
  <si>
    <t xml:space="preserve"> risk_ratio_reit_to_gold is: 0.14497620302493056</t>
  </si>
  <si>
    <t xml:space="preserve"> risk_ratio_reit_to_gold_before is: 0.14820404860558972
</t>
  </si>
  <si>
    <t xml:space="preserve"> 0.14820404860558972
</t>
  </si>
  <si>
    <t>delta_gold is: 1.0030539099944862</t>
  </si>
  <si>
    <t xml:space="preserve"> delta_tb is: 1.0001686665796548</t>
  </si>
  <si>
    <t xml:space="preserve"> delta_reit is: 0.9966613017542149
</t>
  </si>
  <si>
    <t xml:space="preserve"> 0.9966613017542149
</t>
  </si>
  <si>
    <t>delta_gold_risk is: 1.0012908256063249</t>
  </si>
  <si>
    <t xml:space="preserve"> delta_tb_risk is: 0.9996068934198167</t>
  </si>
  <si>
    <t xml:space="preserve"> delta_reit_risk is: 0.9971887874941923
</t>
  </si>
  <si>
    <t xml:space="preserve"> 0.9971887874941923
</t>
  </si>
  <si>
    <t xml:space="preserve">collateral_ratio_tranche_gold is: 0.7233152295227984
</t>
  </si>
  <si>
    <t xml:space="preserve"> 0.7233152295227984
</t>
  </si>
  <si>
    <t xml:space="preserve">collateral_ratio_tranche_tb is: 0.29555410750600986
</t>
  </si>
  <si>
    <t xml:space="preserve"> 0.29555410750600986
</t>
  </si>
  <si>
    <t xml:space="preserve">collateral_ratio_tranche_reit is: 0.45211577986525375
</t>
  </si>
  <si>
    <t xml:space="preserve"> 0.45211577986525375
</t>
  </si>
  <si>
    <t>Total plot size is: 168370245.41470265</t>
  </si>
  <si>
    <t xml:space="preserve"> plot size of gold is: 82795410.27577724</t>
  </si>
  <si>
    <t xml:space="preserve"> plot size of TB is: 33877311.17295875</t>
  </si>
  <si>
    <t xml:space="preserve"> plot size of REIT is: 51697523.96596667
</t>
  </si>
  <si>
    <t xml:space="preserve"> 51697523.96596667
</t>
  </si>
  <si>
    <t xml:space="preserve">collateral ratio is: 1.472846284179955
</t>
  </si>
  <si>
    <t xml:space="preserve"> 1.472846284179955
</t>
  </si>
  <si>
    <t>S_gtbcps_0 is: 1.0002798279029628</t>
  </si>
  <si>
    <t xml:space="preserve">stdev_gtbcps is: 0.007159617011836061
</t>
  </si>
  <si>
    <t xml:space="preserve"> 0.007159617011836061
</t>
  </si>
  <si>
    <t>predicted price of GTBCPS is: 1.0002681832172997</t>
  </si>
  <si>
    <t xml:space="preserve"> actual price is: 1.0002798279029628
</t>
  </si>
  <si>
    <t xml:space="preserve"> 1.0002798279029628
</t>
  </si>
  <si>
    <t>predicted amount of GTBCPS is: 114285587.88171658</t>
  </si>
  <si>
    <t xml:space="preserve"> actual amount is: 114284257.4342662
</t>
  </si>
  <si>
    <t>plot sizes of gold is: 82795410.27577724</t>
  </si>
  <si>
    <t xml:space="preserve"> plot sizes of tb is: 33877311.17295875 </t>
  </si>
  <si>
    <t xml:space="preserve"> plot sizes of reit is: 51697523.96596667</t>
  </si>
  <si>
    <t xml:space="preserve"> plot sizes of total is: 168370245.41470265.
</t>
  </si>
  <si>
    <t xml:space="preserve"> 168370245.41470265.
</t>
  </si>
  <si>
    <t>predicted stdevs of gold is: 0.007013986482807847</t>
  </si>
  <si>
    <t xml:space="preserve"> predicted stdevs of tb is: 0.0006416709202757448</t>
  </si>
  <si>
    <t xml:space="preserve"> predicted stdevs of reit is: 0.01166404990315266</t>
  </si>
  <si>
    <t xml:space="preserve"> predicted stdevs of GTBCPS is: 0.007159617011836061.
</t>
  </si>
  <si>
    <t xml:space="preserve"> 0.007159617011836061.
</t>
  </si>
  <si>
    <t>total_value_of_collaterals is: 168369791.45303947</t>
  </si>
  <si>
    <t xml:space="preserve"> createdtionValue_gold is: 963.8530668226228</t>
  </si>
  <si>
    <t xml:space="preserve"> createdValue_tb is: 394.3798062367943</t>
  </si>
  <si>
    <t xml:space="preserve"> createdValue_reit is: 601.8319427449093
</t>
  </si>
  <si>
    <t xml:space="preserve"> 601.8319427449093
</t>
  </si>
  <si>
    <t>plotValue_gold_after_creation is: 82794124.62756756</t>
  </si>
  <si>
    <t xml:space="preserve"> plotValue_tb_after_creation  is: 33876876.001240216</t>
  </si>
  <si>
    <t xml:space="preserve"> plotValue_reit_after_creation  is: 51696830.7594159</t>
  </si>
  <si>
    <t xml:space="preserve">total_value_after_creation is: 168367831.38822368
</t>
  </si>
  <si>
    <t xml:space="preserve"> 168367831.38822368
</t>
  </si>
  <si>
    <t>total_amount_gtncps_before_creation is: 114284257.4342662</t>
  </si>
  <si>
    <t>creation_amount_gtbcps is: 1330.4474503844976</t>
  </si>
  <si>
    <t xml:space="preserve">total_amount_gtbcps_new is: 114285587.88171658
</t>
  </si>
  <si>
    <t xml:space="preserve"> 114285587.88171658
</t>
  </si>
  <si>
    <t>payout of tranche of gold is: -321.7951428547352</t>
  </si>
  <si>
    <t xml:space="preserve"> payout of tranche of Treausry Bill Option is: -40.79191229528086</t>
  </si>
  <si>
    <t xml:space="preserve"> payout of tranche of Collar of REIT is: -91.37460802246565
</t>
  </si>
  <si>
    <t xml:space="preserve"> -91.37460802246565
</t>
  </si>
  <si>
    <t>Collateral size of tranche of gold is: 82794124.62756756</t>
  </si>
  <si>
    <t xml:space="preserve"> collateral size of tranche of Treausry Bill Option is: 33876876.001240216</t>
  </si>
  <si>
    <t xml:space="preserve"> collateral size of tranche of Collar of REIT is: 51696830.7594159
</t>
  </si>
  <si>
    <t xml:space="preserve"> 51696830.7594159
</t>
  </si>
  <si>
    <t>Collateral ratio of tranche of gold is: 0.7242635901414701</t>
  </si>
  <si>
    <t xml:space="preserve"> collateral ratio of tranche of Treausry Bill Option is: 0.2963469684087473</t>
  </si>
  <si>
    <t xml:space="preserve"> collateral ratio of tranche of Collar of REIT is: 0.4522317545257749
</t>
  </si>
  <si>
    <t xml:space="preserve"> 0.4522317545257749
</t>
  </si>
  <si>
    <t xml:space="preserve">date is: 2019-07-29 00:00:00
</t>
  </si>
  <si>
    <t xml:space="preserve"> 2019-07-29 00</t>
  </si>
  <si>
    <t>current price of gold is: 1426.8</t>
  </si>
  <si>
    <t xml:space="preserve"> predicted price of gold is: 1426.8025829786056
</t>
  </si>
  <si>
    <t xml:space="preserve"> 1426.8025829786056
</t>
  </si>
  <si>
    <t>current price of tb is: 99.72070313</t>
  </si>
  <si>
    <t xml:space="preserve"> current price of tb option is: 4.334335994177463</t>
  </si>
  <si>
    <t xml:space="preserve"> predicted price of tb is: 99.89203735684185
</t>
  </si>
  <si>
    <t xml:space="preserve"> 99.89203735684185
</t>
  </si>
  <si>
    <t xml:space="preserve"> current price of reit option is: 4.840779869752396</t>
  </si>
  <si>
    <t xml:space="preserve"> predicted price of reit is: 92.93857652875597
</t>
  </si>
  <si>
    <t xml:space="preserve"> 92.93857652875597
</t>
  </si>
  <si>
    <t>value_ratio_gold_to_total is: 0.00025991950882963137</t>
  </si>
  <si>
    <t xml:space="preserve"> risk_ratio_to_gold is: 0.7984571528438882</t>
  </si>
  <si>
    <t xml:space="preserve"> risk_ratio_to_gold_before is: 0.7959909835075546
</t>
  </si>
  <si>
    <t xml:space="preserve"> 0.7959909835075546
</t>
  </si>
  <si>
    <t>value_ratio_tb_to_total is: 0.45339577657242985</t>
  </si>
  <si>
    <t xml:space="preserve"> risk_ratio_tb_to_gold is: 0.11130025452722847</t>
  </si>
  <si>
    <t xml:space="preserve"> risk_ratio_tb_to_gold_before is: 0.1113194343872855
</t>
  </si>
  <si>
    <t xml:space="preserve"> 0.1113194343872855
</t>
  </si>
  <si>
    <t>value_ratio_reit_to_total is: 0.5463443039187406</t>
  </si>
  <si>
    <t xml:space="preserve"> risk_ratio_reit_to_gold is: 0.14111510231223465</t>
  </si>
  <si>
    <t xml:space="preserve"> risk_ratio_reit_to_gold_before is: 0.14497620302493056
</t>
  </si>
  <si>
    <t xml:space="preserve"> 0.14497620302493056
</t>
  </si>
  <si>
    <t>delta_gold is: 1.0055676932835294</t>
  </si>
  <si>
    <t xml:space="preserve"> delta_tb is: 0.9999405188256426</t>
  </si>
  <si>
    <t xml:space="preserve"> delta_reit is: 0.9741774234007216
</t>
  </si>
  <si>
    <t xml:space="preserve"> 0.9741774234007216
</t>
  </si>
  <si>
    <t>delta_gold_risk is: 1.0013731524038707</t>
  </si>
  <si>
    <t xml:space="preserve"> delta_tb_risk is: 0.9999827413617873</t>
  </si>
  <si>
    <t xml:space="preserve"> delta_reit_risk is: 0.996627789553621
</t>
  </si>
  <si>
    <t xml:space="preserve"> 0.996627789553621
</t>
  </si>
  <si>
    <t xml:space="preserve">collateral_ratio_tranche_gold is: 0.7272973775255276
</t>
  </si>
  <si>
    <t xml:space="preserve"> 0.7272973775255276
</t>
  </si>
  <si>
    <t xml:space="preserve">collateral_ratio_tranche_tb is: 0.2946936915848739
</t>
  </si>
  <si>
    <t xml:space="preserve"> 0.2946936915848739
</t>
  </si>
  <si>
    <t xml:space="preserve">collateral_ratio_tranche_reit is: 0.4395970911609332
</t>
  </si>
  <si>
    <t xml:space="preserve"> 0.4395970911609332
</t>
  </si>
  <si>
    <t>Total plot size is: 167491843.2712352</t>
  </si>
  <si>
    <t xml:space="preserve"> plot size of gold is: 83255096.91917215</t>
  </si>
  <si>
    <t xml:space="preserve"> plot size of TB is: 33874860.9648721</t>
  </si>
  <si>
    <t xml:space="preserve"> plot size of REIT is: 50361885.38719095
</t>
  </si>
  <si>
    <t xml:space="preserve"> 50361885.38719095
</t>
  </si>
  <si>
    <t xml:space="preserve">collateral ratio is: 1.4651623176344695
</t>
  </si>
  <si>
    <t xml:space="preserve"> 1.4651623176344695
</t>
  </si>
  <si>
    <t>S_gtbcps_0 is: 1.0002681832172997</t>
  </si>
  <si>
    <t xml:space="preserve">stdev_gtbcps is: 0.007227163482762195
</t>
  </si>
  <si>
    <t xml:space="preserve"> 0.007227163482762195
</t>
  </si>
  <si>
    <t>predicted price of GTBCPS is: 1.000260743842196</t>
  </si>
  <si>
    <t xml:space="preserve"> actual price is: 1.0002681832172997
</t>
  </si>
  <si>
    <t xml:space="preserve"> 1.0002681832172997
</t>
  </si>
  <si>
    <t>predicted amount of GTBCPS is: 114286437.8734437</t>
  </si>
  <si>
    <t xml:space="preserve"> actual amount is: 114285587.88171658
</t>
  </si>
  <si>
    <t>plot sizes of gold is: 83255096.91917215</t>
  </si>
  <si>
    <t xml:space="preserve"> plot sizes of tb is: 33874860.9648721 </t>
  </si>
  <si>
    <t xml:space="preserve"> plot sizes of reit is: 50361885.38719095</t>
  </si>
  <si>
    <t xml:space="preserve"> plot sizes of total is: 167491843.27123523.
</t>
  </si>
  <si>
    <t xml:space="preserve"> 167491843.27123523.
</t>
  </si>
  <si>
    <t>predicted stdevs of gold is: 0.007017982497794851</t>
  </si>
  <si>
    <t xml:space="preserve"> predicted stdevs of tb is: 0.0006417827418768701</t>
  </si>
  <si>
    <t xml:space="preserve"> predicted stdevs of reit is: 0.012002485898243258</t>
  </si>
  <si>
    <t xml:space="preserve"> predicted stdevs of GTBCPS is: 0.007227163482762195.
</t>
  </si>
  <si>
    <t xml:space="preserve"> 0.007227163482762195.
</t>
  </si>
  <si>
    <t>total_value_of_collaterals is: 167491551.366584</t>
  </si>
  <si>
    <t xml:space="preserve"> createdtionValue_gold is: 619.1982722225938</t>
  </si>
  <si>
    <t xml:space="preserve"> createdValue_tb is: 251.94003709051697</t>
  </si>
  <si>
    <t xml:space="preserve"> createdValue_reit is: 374.5600926328023
</t>
  </si>
  <si>
    <t xml:space="preserve"> 374.5600926328023
</t>
  </si>
  <si>
    <t>plotValue_gold_after_creation is: 83254267.42281026</t>
  </si>
  <si>
    <t xml:space="preserve"> plotValue_tb_after_creation  is: 33874582.92988641</t>
  </si>
  <si>
    <t xml:space="preserve"> plotValue_reit_after_creation  is: 50361455.315485366</t>
  </si>
  <si>
    <t xml:space="preserve">total_value_after_creation is: 167490305.66818202
</t>
  </si>
  <si>
    <t xml:space="preserve"> 167490305.66818202
</t>
  </si>
  <si>
    <t>total_amount_gtncps_before_creation is: 114285587.88171658</t>
  </si>
  <si>
    <t>creation_amount_gtbcps is: 849.9917271137238</t>
  </si>
  <si>
    <t xml:space="preserve">total_amount_gtbcps_new is: 114286437.8734437
</t>
  </si>
  <si>
    <t xml:space="preserve"> 114286437.8734437
</t>
  </si>
  <si>
    <t>payout of tranche of gold is: -210.29808966247452</t>
  </si>
  <si>
    <t xml:space="preserve"> payout of tranche of Treausry Bill Option is: -26.094948593717803</t>
  </si>
  <si>
    <t xml:space="preserve"> payout of tranche of Collar of REIT is: -55.511612955097746
</t>
  </si>
  <si>
    <t xml:space="preserve"> -55.511612955097746
</t>
  </si>
  <si>
    <t>Collateral size of tranche of gold is: 83254267.42281026</t>
  </si>
  <si>
    <t xml:space="preserve"> collateral size of tranche of Treausry Bill Option is: 33874582.92988641</t>
  </si>
  <si>
    <t xml:space="preserve"> collateral size of tranche of Collar of REIT is: 50361455.315485366
</t>
  </si>
  <si>
    <t xml:space="preserve"> 50361455.315485366
</t>
  </si>
  <si>
    <t>Collateral ratio of tranche of gold is: 0.728285749644557</t>
  </si>
  <si>
    <t xml:space="preserve"> collateral ratio of tranche of Treausry Bill Option is: 0.29632566337650307</t>
  </si>
  <si>
    <t xml:space="preserve"> collateral ratio of tranche of Collar of REIT is: 0.44054835112968754
</t>
  </si>
  <si>
    <t xml:space="preserve"> 0.44054835112968754
</t>
  </si>
  <si>
    <t xml:space="preserve">date is: 2019-07-30 00:00:00
</t>
  </si>
  <si>
    <t xml:space="preserve"> 2019-07-30 00</t>
  </si>
  <si>
    <t>current price of gold is: 1430.88</t>
  </si>
  <si>
    <t xml:space="preserve"> predicted price of gold is: 1427.1704574776013
</t>
  </si>
  <si>
    <t xml:space="preserve"> 1427.1704574776013
</t>
  </si>
  <si>
    <t xml:space="preserve"> current price of tb option is: 4.334300360252652</t>
  </si>
  <si>
    <t xml:space="preserve"> predicted price of tb is: 99.91355864001842
</t>
  </si>
  <si>
    <t xml:space="preserve"> 99.91355864001842
</t>
  </si>
  <si>
    <t>current price of reit is: 92.25</t>
  </si>
  <si>
    <t xml:space="preserve"> current price of reit option is: 4.8494841016118215</t>
  </si>
  <si>
    <t xml:space="preserve"> predicted price of reit is: 92.74277167238341
</t>
  </si>
  <si>
    <t xml:space="preserve"> 92.74277167238341
</t>
  </si>
  <si>
    <t>value_ratio_gold_to_total is: -0.6043189979693334</t>
  </si>
  <si>
    <t xml:space="preserve"> risk_ratio_to_gold is: 0.7987881850049608</t>
  </si>
  <si>
    <t xml:space="preserve"> risk_ratio_to_gold_before is: 0.7984571528438882
</t>
  </si>
  <si>
    <t xml:space="preserve"> 0.7984571528438882
</t>
  </si>
  <si>
    <t>value_ratio_tb_to_total is: 0.7340158172555572</t>
  </si>
  <si>
    <t xml:space="preserve"> risk_ratio_tb_to_gold is: 0.110875406793247</t>
  </si>
  <si>
    <t xml:space="preserve"> risk_ratio_tb_to_gold_before is: 0.11130025452722847
</t>
  </si>
  <si>
    <t xml:space="preserve"> 0.11130025452722847
</t>
  </si>
  <si>
    <t>value_ratio_reit_to_total is: 0.8703031807137762</t>
  </si>
  <si>
    <t xml:space="preserve"> risk_ratio_reit_to_gold is: 0.14102092664311894</t>
  </si>
  <si>
    <t xml:space="preserve"> risk_ratio_reit_to_gold_before is: 0.14111510231223465
</t>
  </si>
  <si>
    <t xml:space="preserve"> 0.14111510231223465
</t>
  </si>
  <si>
    <t>delta_gold is: 1.002859545836838</t>
  </si>
  <si>
    <t xml:space="preserve"> delta_tb is: 1.000206128758931</t>
  </si>
  <si>
    <t xml:space="preserve"> delta_reit is: 0.9990606540222959
</t>
  </si>
  <si>
    <t xml:space="preserve"> 0.9990606540222959
</t>
  </si>
  <si>
    <t>delta_gold_risk is: 1.0001840645247229</t>
  </si>
  <si>
    <t xml:space="preserve"> delta_tb_risk is: 0.9996177021176312</t>
  </si>
  <si>
    <t xml:space="preserve"> delta_reit_risk is: 0.9999174704909918
</t>
  </si>
  <si>
    <t xml:space="preserve"> 0.9999174704909918
</t>
  </si>
  <si>
    <t xml:space="preserve">collateral_ratio_tranche_gold is: 0.7302339059711423
</t>
  </si>
  <si>
    <t xml:space="preserve"> 0.7302339059711423
</t>
  </si>
  <si>
    <t xml:space="preserve">collateral_ratio_tranche_tb is: 0.29565465793032186
</t>
  </si>
  <si>
    <t xml:space="preserve"> 0.29565465793032186
</t>
  </si>
  <si>
    <t xml:space="preserve">collateral_ratio_tranche_reit is: 0.43891575118325493
</t>
  </si>
  <si>
    <t xml:space="preserve"> 0.43891575118325493
</t>
  </si>
  <si>
    <t>Total plot size is: 167688050.75724664</t>
  </si>
  <si>
    <t xml:space="preserve"> plot size of gold is: 83492336.81661814</t>
  </si>
  <si>
    <t xml:space="preserve"> plot size of TB is: 33881565.45562505</t>
  </si>
  <si>
    <t xml:space="preserve"> plot size of REIT is: 50314148.48500344
</t>
  </si>
  <si>
    <t xml:space="preserve"> 50314148.48500344
</t>
  </si>
  <si>
    <t xml:space="preserve">collateral ratio is: 1.4668786747377593
</t>
  </si>
  <si>
    <t xml:space="preserve"> 1.4668786747377593
</t>
  </si>
  <si>
    <t>S_gtbcps_0 is: 1.000260743842196</t>
  </si>
  <si>
    <t xml:space="preserve">stdev_gtbcps is: 0.007205712803019567
</t>
  </si>
  <si>
    <t xml:space="preserve"> 0.007205712803019567
</t>
  </si>
  <si>
    <t>predicted price of GTBCPS is: 1.0002574649617653</t>
  </si>
  <si>
    <t xml:space="preserve"> actual price is: 1.000260743842196
</t>
  </si>
  <si>
    <t xml:space="preserve"> 1.000260743842196
</t>
  </si>
  <si>
    <t>predicted amount of GTBCPS is: 114286812.50855292</t>
  </si>
  <si>
    <t xml:space="preserve"> actual amount is: 114286437.8734437
</t>
  </si>
  <si>
    <t>plot sizes of gold is: 83492336.81661814</t>
  </si>
  <si>
    <t xml:space="preserve"> plot sizes of tb is: 33881565.45562505 </t>
  </si>
  <si>
    <t xml:space="preserve"> plot sizes of reit is: 50314148.48500344</t>
  </si>
  <si>
    <t xml:space="preserve"> plot sizes of total is: 167688050.75724664.
</t>
  </si>
  <si>
    <t xml:space="preserve"> 167688050.75724664.
</t>
  </si>
  <si>
    <t>predicted stdevs of gold is: 0.006992732186072054</t>
  </si>
  <si>
    <t xml:space="preserve"> predicted stdevs of tb is: 0.0006405527635592723</t>
  </si>
  <si>
    <t xml:space="preserve"> predicted stdevs of reit is: 0.011980118337892537</t>
  </si>
  <si>
    <t xml:space="preserve"> predicted stdevs of GTBCPS is: 0.007205712803019567.
</t>
  </si>
  <si>
    <t xml:space="preserve"> 0.007205712803019567.
</t>
  </si>
  <si>
    <t>total_value_of_collaterals is: 167687921.95886666</t>
  </si>
  <si>
    <t xml:space="preserve"> createdtionValue_gold is: 273.68972141525853</t>
  </si>
  <si>
    <t xml:space="preserve"> createdValue_tb is: 111.06460485323946</t>
  </si>
  <si>
    <t xml:space="preserve"> createdValue_reit is: 164.93099245589286
</t>
  </si>
  <si>
    <t xml:space="preserve"> 164.93099245589286
</t>
  </si>
  <si>
    <t>plotValue_gold_after_creation is: 83491970.11284056</t>
  </si>
  <si>
    <t xml:space="preserve"> plotValue_tb_after_creation  is: 33881442.902021</t>
  </si>
  <si>
    <t xml:space="preserve"> plotValue_reit_after_creation  is: 50313959.25868637</t>
  </si>
  <si>
    <t xml:space="preserve">total_value_after_creation is: 167687372.27354792
</t>
  </si>
  <si>
    <t xml:space="preserve"> 167687372.27354792
</t>
  </si>
  <si>
    <t>total_amount_gtncps_before_creation is: 114286437.8734437</t>
  </si>
  <si>
    <t>creation_amount_gtbcps is: 374.63510923087597</t>
  </si>
  <si>
    <t xml:space="preserve">total_amount_gtbcps_new is: 114286812.50855292
</t>
  </si>
  <si>
    <t xml:space="preserve"> 114286812.50855292
</t>
  </si>
  <si>
    <t>payout of tranche of gold is: -93.01405615510863</t>
  </si>
  <si>
    <t xml:space="preserve"> payout of tranche of Treausry Bill Option is: -11.48899919774885</t>
  </si>
  <si>
    <t xml:space="preserve"> payout of tranche of Collar of REIT is: -24.295324614239718
</t>
  </si>
  <si>
    <t xml:space="preserve"> -24.295324614239718
</t>
  </si>
  <si>
    <t>Collateral size of tranche of gold is: 83491970.11284056</t>
  </si>
  <si>
    <t xml:space="preserve"> collateral size of tranche of Treausry Bill Option is: 33881442.902021</t>
  </si>
  <si>
    <t xml:space="preserve"> collateral size of tranche of Collar of REIT is: 50313959.25868637
</t>
  </si>
  <si>
    <t xml:space="preserve"> 50313959.25868637
</t>
  </si>
  <si>
    <t>Collateral ratio of tranche of gold is: 0.7303620704452094</t>
  </si>
  <si>
    <t xml:space="preserve"> collateral ratio of tranche of Treausry Bill Option is: 0.2963844397748312</t>
  </si>
  <si>
    <t xml:space="preserve"> collateral ratio of tranche of Collar of REIT is: 0.44013103783280544
</t>
  </si>
  <si>
    <t xml:space="preserve"> 0.44013103783280544
</t>
  </si>
  <si>
    <t xml:space="preserve">date is: 2019-07-31 00:00:00
</t>
  </si>
  <si>
    <t xml:space="preserve"> 2019-07-31 00</t>
  </si>
  <si>
    <t>current price of gold is: 1413.78</t>
  </si>
  <si>
    <t xml:space="preserve"> predicted price of gold is: 1415.1831170426976
</t>
  </si>
  <si>
    <t xml:space="preserve"> 1415.1831170426976
</t>
  </si>
  <si>
    <t>current price of tb is: 99.71289063</t>
  </si>
  <si>
    <t xml:space="preserve"> current price of tb option is: 4.337568086995337</t>
  </si>
  <si>
    <t xml:space="preserve"> predicted price of tb is: 99.88088201564156
</t>
  </si>
  <si>
    <t xml:space="preserve"> 99.88088201564156
</t>
  </si>
  <si>
    <t>current price of reit is: 91.4</t>
  </si>
  <si>
    <t xml:space="preserve"> current price of reit option is: 4.920157057719166</t>
  </si>
  <si>
    <t xml:space="preserve"> predicted price of reit is: 91.99044679135503
</t>
  </si>
  <si>
    <t xml:space="preserve"> 91.99044679135503
</t>
  </si>
  <si>
    <t>value_ratio_gold_to_total is: 0.1228726327685982</t>
  </si>
  <si>
    <t xml:space="preserve"> risk_ratio_to_gold is: 0.8010429905801512</t>
  </si>
  <si>
    <t xml:space="preserve"> risk_ratio_to_gold_before is: 0.7987881850049608
</t>
  </si>
  <si>
    <t xml:space="preserve"> 0.7987881850049608
</t>
  </si>
  <si>
    <t>value_ratio_tb_to_total is: 0.39455721629181467</t>
  </si>
  <si>
    <t xml:space="preserve"> risk_ratio_tb_to_gold is: 0.11050745128339276</t>
  </si>
  <si>
    <t xml:space="preserve"> risk_ratio_tb_to_gold_before is: 0.110875406793247
</t>
  </si>
  <si>
    <t xml:space="preserve"> 0.110875406793247
</t>
  </si>
  <si>
    <t>value_ratio_reit_to_total is: 0.4825701509395871</t>
  </si>
  <si>
    <t xml:space="preserve"> risk_ratio_reit_to_gold is: 0.13786499783541836</t>
  </si>
  <si>
    <t xml:space="preserve"> risk_ratio_reit_to_gold_before is: 0.14102092664311894
</t>
  </si>
  <si>
    <t xml:space="preserve"> 0.14102092664311894
</t>
  </si>
  <si>
    <t>delta_gold is: 0.9880493123113049</t>
  </si>
  <si>
    <t xml:space="preserve"> delta_tb is: 0.9997499037122365</t>
  </si>
  <si>
    <t xml:space="preserve"> delta_reit is: 0.9919739321881761
</t>
  </si>
  <si>
    <t xml:space="preserve"> 0.9919739321881761
</t>
  </si>
  <si>
    <t>delta_gold_risk is: 1.001253513667694</t>
  </si>
  <si>
    <t xml:space="preserve"> delta_tb_risk is: 0.9996687697759766</t>
  </si>
  <si>
    <t xml:space="preserve"> delta_reit_risk is: 0.9972341183811718
</t>
  </si>
  <si>
    <t xml:space="preserve"> 0.9972341183811718
</t>
  </si>
  <si>
    <t xml:space="preserve">collateral_ratio_tranche_gold is: 0.7207302961646863
</t>
  </si>
  <si>
    <t xml:space="preserve"> 0.7207302961646863
</t>
  </si>
  <si>
    <t xml:space="preserve">collateral_ratio_tranche_tb is: 0.2999936246960971
</t>
  </si>
  <si>
    <t xml:space="preserve"> 0.2999936246960971
</t>
  </si>
  <si>
    <t xml:space="preserve">collateral_ratio_tranche_reit is: 0.44310485308717174
</t>
  </si>
  <si>
    <t xml:space="preserve"> 0.44310485308717174
</t>
  </si>
  <si>
    <t>Total plot size is: 166277288.9422301</t>
  </si>
  <si>
    <t xml:space="preserve"> plot size of gold is: 82494183.65350814</t>
  </si>
  <si>
    <t xml:space="preserve"> plot size of TB is: 33872969.27892713</t>
  </si>
  <si>
    <t xml:space="preserve"> plot size of REIT is: 49910136.00979481
</t>
  </si>
  <si>
    <t xml:space="preserve"> 49910136.00979481
</t>
  </si>
  <si>
    <t xml:space="preserve">collateral ratio is: 1.4545378048174697
</t>
  </si>
  <si>
    <t xml:space="preserve"> 1.4545378048174697
</t>
  </si>
  <si>
    <t>S_gtbcps_0 is: 1.0002574649617653</t>
  </si>
  <si>
    <t xml:space="preserve">stdev_gtbcps is: 0.007194171091405947
</t>
  </si>
  <si>
    <t xml:space="preserve"> 0.007194171091405947
</t>
  </si>
  <si>
    <t>predicted price of GTBCPS is: 1.0002907809008341</t>
  </si>
  <si>
    <t xml:space="preserve"> actual price is: 1.0002574649617653
</t>
  </si>
  <si>
    <t xml:space="preserve"> 1.0002574649617653
</t>
  </si>
  <si>
    <t>predicted amount of GTBCPS is: 114283006.0429185</t>
  </si>
  <si>
    <t xml:space="preserve"> actual amount is: 114286812.50855292
</t>
  </si>
  <si>
    <t>plot sizes of gold is: 82494183.65350814</t>
  </si>
  <si>
    <t xml:space="preserve"> plot sizes of tb is: 33872969.27892713 </t>
  </si>
  <si>
    <t xml:space="preserve"> plot sizes of reit is: 49910136.00979481</t>
  </si>
  <si>
    <t xml:space="preserve"> plot sizes of total is: 166277288.94223008.
</t>
  </si>
  <si>
    <t xml:space="preserve"> 166277288.94223008.
</t>
  </si>
  <si>
    <t>predicted stdevs of gold is: 0.0069709477583219685</t>
  </si>
  <si>
    <t xml:space="preserve"> predicted stdevs of tb is: 0.000640261793598925</t>
  </si>
  <si>
    <t xml:space="preserve"> predicted stdevs of reit is: 0.01201112841024573</t>
  </si>
  <si>
    <t xml:space="preserve"> predicted stdevs of GTBCPS is: 0.007194171091405947.
</t>
  </si>
  <si>
    <t xml:space="preserve"> 0.007194171091405947.
</t>
  </si>
  <si>
    <t>total_value_of_collaterals is: 166278589.64510298</t>
  </si>
  <si>
    <t xml:space="preserve"> createdtionValue_gold is: -2747.694746536659</t>
  </si>
  <si>
    <t xml:space="preserve"> createdValue_tb is: -1128.2229412242816</t>
  </si>
  <si>
    <t xml:space="preserve"> createdValue_reit is: -1662.3837547676153
</t>
  </si>
  <si>
    <t xml:space="preserve"> -1662.3837547676153
</t>
  </si>
  <si>
    <t>plotValue_gold_after_creation is: 82497861.39891878</t>
  </si>
  <si>
    <t xml:space="preserve"> plotValue_tb_after_creation  is: 33874206.71438093</t>
  </si>
  <si>
    <t xml:space="preserve"> plotValue_reit_after_creation  is: 49912059.833245814</t>
  </si>
  <si>
    <t xml:space="preserve">total_value_after_creation is: 166284127.9465455
</t>
  </si>
  <si>
    <t xml:space="preserve"> 166284127.9465455
</t>
  </si>
  <si>
    <t>total_amount_gtncps_before_creation is: 114286812.50855292</t>
  </si>
  <si>
    <t>creation_amount_gtbcps is: -3806.465634420514</t>
  </si>
  <si>
    <t xml:space="preserve">total_amount_gtbcps_new is: 114283006.0429185
</t>
  </si>
  <si>
    <t xml:space="preserve"> 114283006.0429185
</t>
  </si>
  <si>
    <t>payout of tranche of gold is: 930.0506640983223</t>
  </si>
  <si>
    <t xml:space="preserve"> payout of tranche of Treausry Bill Option is: 109.21251256495255</t>
  </si>
  <si>
    <t xml:space="preserve"> payout of tranche of Collar of REIT is: 261.43969623683995
</t>
  </si>
  <si>
    <t xml:space="preserve"> 261.43969623683995
</t>
  </si>
  <si>
    <t>Collateral size of tranche of gold is: 82497861.39891878</t>
  </si>
  <si>
    <t xml:space="preserve"> collateral size of tranche of Treausry Bill Option is: 33874206.71438093</t>
  </si>
  <si>
    <t xml:space="preserve"> collateral size of tranche of Collar of REIT is: 49912059.833245814
</t>
  </si>
  <si>
    <t xml:space="preserve"> 49912059.833245814
</t>
  </si>
  <si>
    <t>Collateral ratio of tranche of gold is: 0.7216395116781301</t>
  </si>
  <si>
    <t xml:space="preserve"> collateral ratio of tranche of Treausry Bill Option is: 0.29631029916819474</t>
  </si>
  <si>
    <t xml:space="preserve"> collateral ratio of tranche of Collar of REIT is: 0.43659937208245236
</t>
  </si>
  <si>
    <t xml:space="preserve"> 0.43659937208245236
</t>
  </si>
  <si>
    <t xml:space="preserve">date is: 2019-08-01 00:00:00
</t>
  </si>
  <si>
    <t xml:space="preserve"> 2019-08-01 00</t>
  </si>
  <si>
    <t>current price of gold is: 1445.18</t>
  </si>
  <si>
    <t xml:space="preserve"> predicted price of gold is: 1450.0449506281554
</t>
  </si>
  <si>
    <t xml:space="preserve"> 1450.0449506281554
</t>
  </si>
  <si>
    <t>current price of tb is: 99.88867188</t>
  </si>
  <si>
    <t xml:space="preserve"> current price of tb option is: 4.3469559832330065</t>
  </si>
  <si>
    <t xml:space="preserve"> predicted price of tb is: 100.04695421759352
</t>
  </si>
  <si>
    <t xml:space="preserve"> 100.04695421759352
</t>
  </si>
  <si>
    <t>current price of reit is: 90.45</t>
  </si>
  <si>
    <t xml:space="preserve"> current price of reit option is: 5.084481885514876</t>
  </si>
  <si>
    <t xml:space="preserve"> predicted price of reit is: 90.8690109957945
</t>
  </si>
  <si>
    <t xml:space="preserve"> 90.8690109957945
</t>
  </si>
  <si>
    <t>value_ratio_gold_to_total is: 0.32708448948044444</t>
  </si>
  <si>
    <t xml:space="preserve"> risk_ratio_to_gold is: 0.7970204079581069</t>
  </si>
  <si>
    <t xml:space="preserve"> risk_ratio_to_gold_before is: 0.8010429905801512
</t>
  </si>
  <si>
    <t xml:space="preserve"> 0.8010429905801512
</t>
  </si>
  <si>
    <t>value_ratio_tb_to_total is: 0.3029000063488849</t>
  </si>
  <si>
    <t xml:space="preserve"> risk_ratio_tb_to_gold is: 0.11528493375971248</t>
  </si>
  <si>
    <t xml:space="preserve"> risk_ratio_tb_to_gold_before is: 0.11050745128339276
</t>
  </si>
  <si>
    <t xml:space="preserve"> 0.11050745128339276
</t>
  </si>
  <si>
    <t>value_ratio_reit_to_total is: 0.3700155041706707</t>
  </si>
  <si>
    <t xml:space="preserve"> risk_ratio_reit_to_gold is: 0.1393880834117151</t>
  </si>
  <si>
    <t xml:space="preserve"> risk_ratio_reit_to_gold_before is: 0.13786499783541836
</t>
  </si>
  <si>
    <t xml:space="preserve"> 0.13786499783541836
</t>
  </si>
  <si>
    <t>delta_gold is: 1.0222099619459888</t>
  </si>
  <si>
    <t xml:space="preserve"> delta_tb is: 1.0017796091292717</t>
  </si>
  <si>
    <t xml:space="preserve"> delta_reit is: 0.9918430866787988
</t>
  </si>
  <si>
    <t xml:space="preserve"> 0.9918430866787988
</t>
  </si>
  <si>
    <t>delta_gold_risk is: 0.9977665260390323</t>
  </si>
  <si>
    <t xml:space="preserve"> delta_tb_risk is: 1.0043020715176636</t>
  </si>
  <si>
    <t xml:space="preserve"> delta_reit_risk is: 1.0013385468216303
</t>
  </si>
  <si>
    <t xml:space="preserve"> 1.0013385468216303
</t>
  </si>
  <si>
    <t xml:space="preserve">collateral_ratio_tranche_gold is: 0.7393183460459828
</t>
  </si>
  <si>
    <t xml:space="preserve"> 0.7393183460459828
</t>
  </si>
  <si>
    <t xml:space="preserve">collateral_ratio_tranche_tb is: 0.2891441879030799
</t>
  </si>
  <si>
    <t xml:space="preserve"> 0.2891441879030799
</t>
  </si>
  <si>
    <t xml:space="preserve">collateral_ratio_tranche_reit is: 0.4230629890700179
</t>
  </si>
  <si>
    <t xml:space="preserve"> 0.4230629890700179
</t>
  </si>
  <si>
    <t>Total plot size is: 167769556.81061432</t>
  </si>
  <si>
    <t xml:space="preserve"> plot size of gold is: 84330135.76121423</t>
  </si>
  <si>
    <t xml:space="preserve"> plot size of TB is: 33934489.561896674</t>
  </si>
  <si>
    <t xml:space="preserve"> plot size of REIT is: 49504931.487503424
</t>
  </si>
  <si>
    <t xml:space="preserve"> 49504931.487503424
</t>
  </si>
  <si>
    <t xml:space="preserve">collateral ratio is: 1.4675916622822338
</t>
  </si>
  <si>
    <t xml:space="preserve"> 1.4675916622822338
</t>
  </si>
  <si>
    <t>S_gtbcps_0 is: 1.0002907809008341</t>
  </si>
  <si>
    <t xml:space="preserve">stdev_gtbcps is: 0.0071329721647195934
</t>
  </si>
  <si>
    <t xml:space="preserve"> 0.0071329721647195934
</t>
  </si>
  <si>
    <t>predicted price of GTBCPS is: 1.0002623334139553</t>
  </si>
  <si>
    <t xml:space="preserve"> actual price is: 1.0002907809008341
</t>
  </si>
  <si>
    <t xml:space="preserve"> 1.0002907809008341
</t>
  </si>
  <si>
    <t>predicted amount of GTBCPS is: 114286256.2545943</t>
  </si>
  <si>
    <t xml:space="preserve"> actual amount is: 114283006.0429185
</t>
  </si>
  <si>
    <t>plot sizes of gold is: 84330135.76121423</t>
  </si>
  <si>
    <t xml:space="preserve"> plot sizes of tb is: 33934489.561896674 </t>
  </si>
  <si>
    <t xml:space="preserve"> plot sizes of reit is: 49504931.487503424</t>
  </si>
  <si>
    <t xml:space="preserve"> plot sizes of total is: 167769556.81061435.
</t>
  </si>
  <si>
    <t xml:space="preserve"> 167769556.81061435.
</t>
  </si>
  <si>
    <t>predicted stdevs of gold is: 0.006903172041421119</t>
  </si>
  <si>
    <t xml:space="preserve"> predicted stdevs of tb is: 0.0006558710626702592</t>
  </si>
  <si>
    <t xml:space="preserve"> predicted stdevs of reit is: 0.011964333165490237</t>
  </si>
  <si>
    <t xml:space="preserve"> predicted stdevs of GTBCPS is: 0.0071329721647195934.
</t>
  </si>
  <si>
    <t xml:space="preserve"> 0.0071329721647195934.
</t>
  </si>
  <si>
    <t>total_value_of_collaterals is: 167768440.73133764</t>
  </si>
  <si>
    <t xml:space="preserve"> createdtionValue_gold is: 2398.259817868194</t>
  </si>
  <si>
    <t xml:space="preserve"> createdValue_tb is: 965.0675334364532</t>
  </si>
  <si>
    <t xml:space="preserve"> createdValue_reit is: 1407.8757903911226
</t>
  </si>
  <si>
    <t xml:space="preserve"> 1407.8757903911226
</t>
  </si>
  <si>
    <t>plotValue_gold_after_creation is: 84326920.39697811</t>
  </si>
  <si>
    <t xml:space="preserve"> plotValue_tb_after_creation  is: 33933426.421722434</t>
  </si>
  <si>
    <t xml:space="preserve"> plotValue_reit_after_creation  is: 49503322.70949538</t>
  </si>
  <si>
    <t xml:space="preserve">total_value_after_creation is: 167763669.52819592
</t>
  </si>
  <si>
    <t xml:space="preserve"> 167763669.52819592
</t>
  </si>
  <si>
    <t>total_amount_gtncps_before_creation is: 114283006.0429185</t>
  </si>
  <si>
    <t>creation_amount_gtbcps is: 3250.2116757929325</t>
  </si>
  <si>
    <t xml:space="preserve">total_amount_gtbcps_new is: 114286256.2545943
</t>
  </si>
  <si>
    <t xml:space="preserve"> 114286256.2545943
</t>
  </si>
  <si>
    <t>payout of tranche of gold is: -817.1044182516123</t>
  </si>
  <si>
    <t xml:space="preserve"> payout of tranche of Treausry Bill Option is: -98.07264080831933</t>
  </si>
  <si>
    <t xml:space="preserve"> payout of tranche of Collar of REIT is: -200.9022176518452
</t>
  </si>
  <si>
    <t xml:space="preserve"> -200.9022176518452
</t>
  </si>
  <si>
    <t>Collateral size of tranche of gold is: 84326920.39697811</t>
  </si>
  <si>
    <t xml:space="preserve"> collateral size of tranche of Treausry Bill Option is: 33933426.421722434</t>
  </si>
  <si>
    <t xml:space="preserve"> collateral size of tranche of Collar of REIT is: 49503322.70949538
</t>
  </si>
  <si>
    <t xml:space="preserve"> 49503322.70949538
</t>
  </si>
  <si>
    <t>Collateral ratio of tranche of gold is: 0.7376845197627974</t>
  </si>
  <si>
    <t xml:space="preserve"> collateral ratio of tranche of Treausry Bill Option is: 0.2968466446536042</t>
  </si>
  <si>
    <t xml:space="preserve"> collateral ratio of tranche of Collar of REIT is: 0.43305073477965544
</t>
  </si>
  <si>
    <t xml:space="preserve"> 0.43305073477965544
</t>
  </si>
  <si>
    <t xml:space="preserve">date is: 2019-08-02 00:00:00
</t>
  </si>
  <si>
    <t xml:space="preserve"> 2019-08-02 00</t>
  </si>
  <si>
    <t>current price of gold is: 1440.83</t>
  </si>
  <si>
    <t xml:space="preserve"> predicted price of gold is: 1426.6234169017516
</t>
  </si>
  <si>
    <t xml:space="preserve"> 1426.6234169017516
</t>
  </si>
  <si>
    <t>current price of tb is: 99.91992188</t>
  </si>
  <si>
    <t xml:space="preserve"> current price of tb option is: 4.350133574407803</t>
  </si>
  <si>
    <t xml:space="preserve"> predicted price of tb is: 100.07491784975907
</t>
  </si>
  <si>
    <t xml:space="preserve"> 100.07491784975907
</t>
  </si>
  <si>
    <t xml:space="preserve"> current price of reit option is: 5.025925122639734</t>
  </si>
  <si>
    <t xml:space="preserve"> predicted price of reit is: 92.44323400613047
</t>
  </si>
  <si>
    <t xml:space="preserve"> 92.44323400613047
</t>
  </si>
  <si>
    <t>value_ratio_gold_to_total is: 3.2792284419191446</t>
  </si>
  <si>
    <t xml:space="preserve"> risk_ratio_to_gold is: 0.7995651851336586</t>
  </si>
  <si>
    <t xml:space="preserve"> risk_ratio_to_gold_before is: 0.7970204079581069
</t>
  </si>
  <si>
    <t xml:space="preserve"> 0.7970204079581069
</t>
  </si>
  <si>
    <t>value_ratio_tb_to_total is: -1.039894592077094</t>
  </si>
  <si>
    <t xml:space="preserve"> risk_ratio_tb_to_gold is: 0.11180399070593955</t>
  </si>
  <si>
    <t xml:space="preserve"> risk_ratio_tb_to_gold_before is: 0.11528493375971248
</t>
  </si>
  <si>
    <t xml:space="preserve"> 0.11528493375971248
</t>
  </si>
  <si>
    <t>value_ratio_reit_to_total is: -1.2393338498420507</t>
  </si>
  <si>
    <t xml:space="preserve"> risk_ratio_reit_to_gold is: 0.13887577698909306</t>
  </si>
  <si>
    <t xml:space="preserve"> risk_ratio_reit_to_gold_before is: 0.1393880834117151
</t>
  </si>
  <si>
    <t xml:space="preserve"> 0.1393880834117151
</t>
  </si>
  <si>
    <t>delta_gold is: 0.9969899943259662</t>
  </si>
  <si>
    <t xml:space="preserve"> delta_tb is: 1.000330286216724</t>
  </si>
  <si>
    <t xml:space="preserve"> delta_reit is: 1.0166583123257211
</t>
  </si>
  <si>
    <t xml:space="preserve"> 1.0166583123257211
</t>
  </si>
  <si>
    <t>delta_gold_risk is: 1.00141610922407</t>
  </si>
  <si>
    <t xml:space="preserve"> delta_tb_risk is: 0.9968788755694581</t>
  </si>
  <si>
    <t xml:space="preserve"> delta_reit_risk is: 0.9995503670522093
</t>
  </si>
  <si>
    <t xml:space="preserve"> 0.9995503670522093
</t>
  </si>
  <si>
    <t xml:space="preserve">collateral_ratio_tranche_gold is: 0.7344240604862309
</t>
  </si>
  <si>
    <t xml:space="preserve"> 0.7344240604862309
</t>
  </si>
  <si>
    <t xml:space="preserve">collateral_ratio_tranche_tb is: 0.2987737025911289
</t>
  </si>
  <si>
    <t xml:space="preserve"> 0.2987737025911289
</t>
  </si>
  <si>
    <t xml:space="preserve">collateral_ratio_tranche_reit is: 0.44179247355591506
</t>
  </si>
  <si>
    <t xml:space="preserve"> 0.44179247355591506
</t>
  </si>
  <si>
    <t>Total plot size is: 168345694.57321626</t>
  </si>
  <si>
    <t xml:space="preserve"> plot size of gold is: 84073095.88810942</t>
  </si>
  <si>
    <t xml:space="preserve"> plot size of TB is: 33944634.16475575</t>
  </si>
  <si>
    <t xml:space="preserve"> plot size of REIT is: 50327964.52035112
</t>
  </si>
  <si>
    <t xml:space="preserve"> 50327964.52035112
</t>
  </si>
  <si>
    <t xml:space="preserve">collateral ratio is: 1.4726315216750494
</t>
  </si>
  <si>
    <t xml:space="preserve"> 1.4726315216750494
</t>
  </si>
  <si>
    <t>S_gtbcps_0 is: 1.0002623334139553</t>
  </si>
  <si>
    <t xml:space="preserve">stdev_gtbcps is: 0.007344692382947866
</t>
  </si>
  <si>
    <t xml:space="preserve"> 0.007344692382947866
</t>
  </si>
  <si>
    <t>predicted price of GTBCPS is: 1.0002730409302993</t>
  </si>
  <si>
    <t xml:space="preserve"> actual price is: 1.0002623334139553
</t>
  </si>
  <si>
    <t xml:space="preserve"> 1.0002623334139553
</t>
  </si>
  <si>
    <t>predicted amount of GTBCPS is: 114285032.86667255</t>
  </si>
  <si>
    <t xml:space="preserve"> actual amount is: 114286256.2545943
</t>
  </si>
  <si>
    <t>plot sizes of gold is: 84073095.88810942</t>
  </si>
  <si>
    <t xml:space="preserve"> plot sizes of tb is: 33944634.16475575 </t>
  </si>
  <si>
    <t xml:space="preserve"> plot sizes of reit is: 50327964.52035112</t>
  </si>
  <si>
    <t xml:space="preserve"> plot sizes of total is: 168345694.5732163.
</t>
  </si>
  <si>
    <t xml:space="preserve"> 168345694.5732163.
</t>
  </si>
  <si>
    <t>predicted stdevs of gold is: 0.007198222175395056</t>
  </si>
  <si>
    <t xml:space="preserve"> predicted stdevs of tb is: 0.0006556689239973638</t>
  </si>
  <si>
    <t xml:space="preserve"> predicted stdevs of reit is: 0.012100908143294944</t>
  </si>
  <si>
    <t xml:space="preserve"> predicted stdevs of GTBCPS is: 0.007344692382947866.
</t>
  </si>
  <si>
    <t xml:space="preserve"> 0.007344692382947866.
</t>
  </si>
  <si>
    <t>total_value_of_collaterals is: 168346115.38327625</t>
  </si>
  <si>
    <t xml:space="preserve"> createdtionValue_gold is: -899.9812113729245</t>
  </si>
  <si>
    <t xml:space="preserve"> createdValue_tb is: -363.36780367980793</t>
  </si>
  <si>
    <t xml:space="preserve"> createdValue_reit is: -538.7470168379244
</t>
  </si>
  <si>
    <t xml:space="preserve"> -538.7470168379244
</t>
  </si>
  <si>
    <t>plotValue_gold_after_creation is: 84074300.1615631</t>
  </si>
  <si>
    <t xml:space="preserve"> plotValue_tb_after_creation  is: 33945035.0846993</t>
  </si>
  <si>
    <t xml:space="preserve"> plotValue_reit_after_creation  is: 50328582.23304574</t>
  </si>
  <si>
    <t xml:space="preserve">total_value_after_creation is: 168347917.47930813
</t>
  </si>
  <si>
    <t xml:space="preserve"> 168347917.47930813
</t>
  </si>
  <si>
    <t>total_amount_gtncps_before_creation is: 114286256.2545943</t>
  </si>
  <si>
    <t>creation_amount_gtbcps is: -1223.3879217505455</t>
  </si>
  <si>
    <t xml:space="preserve">total_amount_gtbcps_new is: 114285032.86667255
</t>
  </si>
  <si>
    <t xml:space="preserve"> 114285032.86667255
</t>
  </si>
  <si>
    <t>payout of tranche of gold is: 304.29224230894</t>
  </si>
  <si>
    <t xml:space="preserve"> payout of tranche of Treausry Bill Option is: 37.552139875192616</t>
  </si>
  <si>
    <t xml:space="preserve"> payout of tranche of Collar of REIT is: 78.96567778173042
</t>
  </si>
  <si>
    <t xml:space="preserve"> 78.96567778173042
</t>
  </si>
  <si>
    <t>Collateral size of tranche of gold is: 84074300.1615631</t>
  </si>
  <si>
    <t xml:space="preserve"> collateral size of tranche of Treausry Bill Option is: 33945035.0846993</t>
  </si>
  <si>
    <t xml:space="preserve"> collateral size of tranche of Collar of REIT is: 50328582.23304574
</t>
  </si>
  <si>
    <t xml:space="preserve"> 50328582.23304574
</t>
  </si>
  <si>
    <t>Collateral ratio of tranche of gold is: 0.7354458309959339</t>
  </si>
  <si>
    <t xml:space="preserve"> collateral ratio of tranche of Treausry Bill Option is: 0.29693657262776874</t>
  </si>
  <si>
    <t xml:space="preserve"> collateral ratio of tranche of Collar of REIT is: 0.4402527991562334
</t>
  </si>
  <si>
    <t xml:space="preserve"> 0.4402527991562334
</t>
  </si>
  <si>
    <t xml:space="preserve">date is: 2019-08-05 00:00:00
</t>
  </si>
  <si>
    <t xml:space="preserve"> 2019-08-05 00</t>
  </si>
  <si>
    <t>current price of gold is: 1463.7</t>
  </si>
  <si>
    <t xml:space="preserve"> predicted price of gold is: 1452.999221687003
</t>
  </si>
  <si>
    <t xml:space="preserve"> 1452.999221687003
</t>
  </si>
  <si>
    <t>current price of tb is: 100.078125</t>
  </si>
  <si>
    <t xml:space="preserve"> current price of tb option is: 4.358779991571691</t>
  </si>
  <si>
    <t xml:space="preserve"> predicted price of tb is: 100.22417873725693
</t>
  </si>
  <si>
    <t xml:space="preserve"> 100.22417873725693
</t>
  </si>
  <si>
    <t xml:space="preserve"> current price of reit option is: 5.17500398901619</t>
  </si>
  <si>
    <t xml:space="preserve"> predicted price of reit is: 91.01448835852463
</t>
  </si>
  <si>
    <t xml:space="preserve"> 91.01448835852463
</t>
  </si>
  <si>
    <t>value_ratio_gold_to_total is: 16.30092444801509</t>
  </si>
  <si>
    <t xml:space="preserve"> risk_ratio_to_gold is: 0.7980059861700577</t>
  </si>
  <si>
    <t xml:space="preserve"> risk_ratio_to_gold_before is: 0.7995651851336586
</t>
  </si>
  <si>
    <t xml:space="preserve"> 0.7995651851336586
</t>
  </si>
  <si>
    <t>value_ratio_tb_to_total is: -6.86239375460332</t>
  </si>
  <si>
    <t xml:space="preserve"> risk_ratio_tb_to_gold is: 0.11466926651388533</t>
  </si>
  <si>
    <t xml:space="preserve"> risk_ratio_tb_to_gold_before is: 0.11180399070593955
</t>
  </si>
  <si>
    <t xml:space="preserve"> 0.11180399070593955
</t>
  </si>
  <si>
    <t>value_ratio_reit_to_total is: -8.438530693411767</t>
  </si>
  <si>
    <t xml:space="preserve"> risk_ratio_reit_to_gold is: 0.13845416530319957</t>
  </si>
  <si>
    <t xml:space="preserve"> risk_ratio_reit_to_gold_before is: 0.13887577698909306
</t>
  </si>
  <si>
    <t xml:space="preserve"> 0.13887577698909306
</t>
  </si>
  <si>
    <t>delta_gold is: 1.0158727955414588</t>
  </si>
  <si>
    <t xml:space="preserve"> delta_tb is: 1.0016001673389043</t>
  </si>
  <si>
    <t xml:space="preserve"> delta_reit is: 0.9866058301943496
</t>
  </si>
  <si>
    <t xml:space="preserve"> 0.9866058301943496
</t>
  </si>
  <si>
    <t>delta_gold_risk is: 0.999133569055191</t>
  </si>
  <si>
    <t xml:space="preserve"> delta_tb_risk is: 1.002577141143491</t>
  </si>
  <si>
    <t xml:space="preserve"> delta_reit_risk is: 0.9996298001112921
</t>
  </si>
  <si>
    <t xml:space="preserve"> 0.9996298001112921
</t>
  </si>
  <si>
    <t xml:space="preserve">collateral_ratio_tranche_gold is: 0.7477673010322812
</t>
  </si>
  <si>
    <t xml:space="preserve"> 0.7477673010322812
</t>
  </si>
  <si>
    <t xml:space="preserve">collateral_ratio_tranche_tb is: 0.29201216961569393
</t>
  </si>
  <si>
    <t xml:space="preserve"> 0.29201216961569393
</t>
  </si>
  <si>
    <t xml:space="preserve">collateral_ratio_tranche_reit is: 0.42772760369061347
</t>
  </si>
  <si>
    <t xml:space="preserve"> 0.42772760369061347
</t>
  </si>
  <si>
    <t>Total plot size is: 169062619.81601733</t>
  </si>
  <si>
    <t xml:space="preserve"> plot size of gold is: 85408794.33831882</t>
  </si>
  <si>
    <t xml:space="preserve"> plot size of TB is: 33999352.8211598</t>
  </si>
  <si>
    <t xml:space="preserve"> plot size of REIT is: 49654472.65653869
</t>
  </si>
  <si>
    <t xml:space="preserve"> 49654472.65653869
</t>
  </si>
  <si>
    <t xml:space="preserve">collateral ratio is: 1.4789029425979894
</t>
  </si>
  <si>
    <t xml:space="preserve"> 1.4789029425979894
</t>
  </si>
  <si>
    <t>S_gtbcps_0 is: 1.0002730409302993</t>
  </si>
  <si>
    <t xml:space="preserve">stdev_gtbcps is: 0.007359604750782409
</t>
  </si>
  <si>
    <t xml:space="preserve"> 0.007359604750782409
</t>
  </si>
  <si>
    <t>predicted price of GTBCPS is: 1.0002536871843233</t>
  </si>
  <si>
    <t xml:space="preserve"> actual price is: 1.0002730409302993
</t>
  </si>
  <si>
    <t xml:space="preserve"> 1.0002730409302993
</t>
  </si>
  <si>
    <t>predicted amount of GTBCPS is: 114287244.14919348</t>
  </si>
  <si>
    <t xml:space="preserve"> actual amount is: 114285032.86667255
</t>
  </si>
  <si>
    <t>plot sizes of gold is: 85408794.33831882</t>
  </si>
  <si>
    <t xml:space="preserve"> plot sizes of tb is: 33999352.8211598 </t>
  </si>
  <si>
    <t xml:space="preserve"> plot sizes of reit is: 49654472.65653869</t>
  </si>
  <si>
    <t xml:space="preserve"> plot sizes of total is: 169062619.81601733.
</t>
  </si>
  <si>
    <t xml:space="preserve"> 169062619.81601733.
</t>
  </si>
  <si>
    <t>predicted stdevs of gold is: 0.007210691447458624</t>
  </si>
  <si>
    <t xml:space="preserve"> predicted stdevs of tb is: 0.0006707444941866744</t>
  </si>
  <si>
    <t xml:space="preserve"> predicted stdevs of reit is: 0.012195733556223077</t>
  </si>
  <si>
    <t xml:space="preserve"> predicted stdevs of GTBCPS is: 0.007359604750782409.
</t>
  </si>
  <si>
    <t xml:space="preserve"> 0.007359604750782409.
</t>
  </si>
  <si>
    <t>total_value_of_collaterals is: 169061859.09288925</t>
  </si>
  <si>
    <t xml:space="preserve"> createdtionValue_gold is: 1652.5180915063363</t>
  </si>
  <si>
    <t xml:space="preserve"> createdValue_tb is: 657.8339419143289</t>
  </si>
  <si>
    <t xml:space="preserve"> createdValue_reit is: 960.7351010354496
</t>
  </si>
  <si>
    <t xml:space="preserve"> 960.7351010354496
</t>
  </si>
  <si>
    <t>plotValue_gold_after_creation is: 85406583.10848613</t>
  </si>
  <si>
    <t xml:space="preserve"> plotValue_tb_after_creation  is: 33998628.83224219</t>
  </si>
  <si>
    <t xml:space="preserve"> plotValue_reit_after_creation  is: 49653376.06502647</t>
  </si>
  <si>
    <t xml:space="preserve">total_value_after_creation is: 169058588.0057548
</t>
  </si>
  <si>
    <t xml:space="preserve"> 169058588.0057548
</t>
  </si>
  <si>
    <t>total_amount_gtncps_before_creation is: 114285032.86667255</t>
  </si>
  <si>
    <t>creation_amount_gtbcps is: 2211.2825209349394</t>
  </si>
  <si>
    <t xml:space="preserve">total_amount_gtbcps_new is: 114287244.14919348
</t>
  </si>
  <si>
    <t xml:space="preserve"> 114287244.14919348
</t>
  </si>
  <si>
    <t>payout of tranche of gold is: -558.7117411932971</t>
  </si>
  <si>
    <t xml:space="preserve"> payout of tranche of Treausry Bill Option is: -66.15497569995983</t>
  </si>
  <si>
    <t xml:space="preserve"> payout of tranche of Collar of REIT is: -135.85641118396953
</t>
  </si>
  <si>
    <t xml:space="preserve"> -135.85641118396953
</t>
  </si>
  <si>
    <t>Collateral size of tranche of gold is: 85406583.10848613</t>
  </si>
  <si>
    <t xml:space="preserve"> collateral size of tranche of Treausry Bill Option is: 33998628.83224219</t>
  </si>
  <si>
    <t xml:space="preserve"> collateral size of tranche of Collar of REIT is: 49653376.06502647
</t>
  </si>
  <si>
    <t xml:space="preserve"> 49653376.06502647
</t>
  </si>
  <si>
    <t>Collateral ratio of tranche of gold is: 0.7471225225759881</t>
  </si>
  <si>
    <t xml:space="preserve"> collateral ratio of tranche of Treausry Bill Option is: 0.2974143258372036</t>
  </si>
  <si>
    <t xml:space="preserve"> collateral ratio of tranche of Collar of REIT is: 0.43435943963470347
</t>
  </si>
  <si>
    <t xml:space="preserve"> 0.43435943963470347
</t>
  </si>
  <si>
    <t xml:space="preserve">date is: 2019-08-06 00:00:00
</t>
  </si>
  <si>
    <t xml:space="preserve"> 2019-08-06 00</t>
  </si>
  <si>
    <t>current price of gold is: 1474.42</t>
  </si>
  <si>
    <t xml:space="preserve"> predicted price of gold is: 1473.1679977510291
</t>
  </si>
  <si>
    <t xml:space="preserve"> 1473.1679977510291
</t>
  </si>
  <si>
    <t>current price of tb is: 100.0585938</t>
  </si>
  <si>
    <t xml:space="preserve"> current price of tb option is: 4.360422257405077</t>
  </si>
  <si>
    <t xml:space="preserve"> predicted price of tb is: 100.20294897041133
</t>
  </si>
  <si>
    <t xml:space="preserve"> 100.20294897041133
</t>
  </si>
  <si>
    <t xml:space="preserve"> current price of reit option is: 5.120778818241121</t>
  </si>
  <si>
    <t xml:space="preserve"> predicted price of reit is: 92.4846306290244
</t>
  </si>
  <si>
    <t xml:space="preserve"> 92.4846306290244
</t>
  </si>
  <si>
    <t>value_ratio_gold_to_total is: -0.14133846852553206</t>
  </si>
  <si>
    <t xml:space="preserve"> risk_ratio_to_gold is: 0.7991856211873894</t>
  </si>
  <si>
    <t xml:space="preserve"> risk_ratio_to_gold_before is: 0.7980059861700577
</t>
  </si>
  <si>
    <t xml:space="preserve"> 0.7980059861700577
</t>
  </si>
  <si>
    <t>value_ratio_tb_to_total is: 0.5085440886542171</t>
  </si>
  <si>
    <t xml:space="preserve"> risk_ratio_tb_to_gold is: 0.11304534176835443</t>
  </si>
  <si>
    <t xml:space="preserve"> risk_ratio_tb_to_gold_before is: 0.11466926651388533
</t>
  </si>
  <si>
    <t xml:space="preserve"> 0.11466926651388533
</t>
  </si>
  <si>
    <t>value_ratio_reit_to_total is: 0.6327943798713149</t>
  </si>
  <si>
    <t xml:space="preserve"> risk_ratio_reit_to_gold is: 0.13822842178391118</t>
  </si>
  <si>
    <t xml:space="preserve"> risk_ratio_reit_to_gold_before is: 0.13845416530319957
</t>
  </si>
  <si>
    <t xml:space="preserve"> 0.13845416530319957
</t>
  </si>
  <si>
    <t>delta_gold is: 1.0073239051718248</t>
  </si>
  <si>
    <t xml:space="preserve"> delta_tb is: 0.999828710606006</t>
  </si>
  <si>
    <t xml:space="preserve"> delta_reit is: 1.0135223039424393
</t>
  </si>
  <si>
    <t xml:space="preserve"> 1.0135223039424393
</t>
  </si>
  <si>
    <t>delta_gold_risk is: 1.0006560795828299</t>
  </si>
  <si>
    <t xml:space="preserve"> delta_tb_risk is: 0.9985431331119321</t>
  </si>
  <si>
    <t xml:space="preserve"> delta_reit_risk is: 0.9998017104893913
</t>
  </si>
  <si>
    <t xml:space="preserve"> 0.9998017104893913
</t>
  </si>
  <si>
    <t xml:space="preserve">collateral_ratio_tranche_gold is: 0.7521009390127557
</t>
  </si>
  <si>
    <t xml:space="preserve"> 0.7521009390127557
</t>
  </si>
  <si>
    <t xml:space="preserve">collateral_ratio_tranche_tb is: 0.2956320517328135
</t>
  </si>
  <si>
    <t xml:space="preserve"> 0.2956320517328135
</t>
  </si>
  <si>
    <t xml:space="preserve">collateral_ratio_tranche_reit is: 0.4371188737128162
</t>
  </si>
  <si>
    <t xml:space="preserve"> 0.4371188737128162
</t>
  </si>
  <si>
    <t>Total plot size is: 170349702.15988114</t>
  </si>
  <si>
    <t xml:space="preserve"> plot size of gold is: 86032092.82422225</t>
  </si>
  <si>
    <t xml:space="preserve"> plot size of TB is: 33992805.22771289</t>
  </si>
  <si>
    <t xml:space="preserve"> plot size of REIT is: 50324804.10794599
</t>
  </si>
  <si>
    <t xml:space="preserve"> 50324804.10794599
</t>
  </si>
  <si>
    <t xml:space="preserve">collateral ratio is: 1.4901619060978901
</t>
  </si>
  <si>
    <t xml:space="preserve"> 1.4901619060978901
</t>
  </si>
  <si>
    <t>S_gtbcps_0 is: 1.0002536871843233</t>
  </si>
  <si>
    <t xml:space="preserve">stdev_gtbcps is: 0.007477519248263009
</t>
  </si>
  <si>
    <t xml:space="preserve"> 0.007477519248263009
</t>
  </si>
  <si>
    <t>predicted price of GTBCPS is: 1.0002748123850969</t>
  </si>
  <si>
    <t xml:space="preserve"> actual price is: 1.0002536871843233
</t>
  </si>
  <si>
    <t xml:space="preserve"> 1.0002536871843233
</t>
  </si>
  <si>
    <t>predicted amount of GTBCPS is: 114284830.47152346</t>
  </si>
  <si>
    <t xml:space="preserve"> actual amount is: 114287244.14919348
</t>
  </si>
  <si>
    <t>plot sizes of gold is: 86032092.82422225</t>
  </si>
  <si>
    <t xml:space="preserve"> plot sizes of tb is: 33992805.22771289 </t>
  </si>
  <si>
    <t xml:space="preserve"> plot sizes of reit is: 50324804.10794599</t>
  </si>
  <si>
    <t xml:space="preserve"> plot sizes of total is: 170349702.15988111.
</t>
  </si>
  <si>
    <t xml:space="preserve"> 170349702.15988111.
</t>
  </si>
  <si>
    <t>predicted stdevs of gold is: 0.007355795377686879</t>
  </si>
  <si>
    <t xml:space="preserve"> predicted stdevs of tb is: 0.0006701790849482161</t>
  </si>
  <si>
    <t xml:space="preserve"> predicted stdevs of reit is: 0.012283752514543837</t>
  </si>
  <si>
    <t xml:space="preserve"> predicted stdevs of GTBCPS is: 0.007477519248263009.
</t>
  </si>
  <si>
    <t xml:space="preserve"> 0.007477519248263009.
</t>
  </si>
  <si>
    <t>total_value_of_collaterals is: 170350534.21469975</t>
  </si>
  <si>
    <t xml:space="preserve"> createdtionValue_gold is: -1816.9966523802414</t>
  </si>
  <si>
    <t xml:space="preserve"> createdValue_tb is: -717.9247332980073</t>
  </si>
  <si>
    <t xml:space="preserve"> createdValue_reit is: -1062.855141731663
</t>
  </si>
  <si>
    <t xml:space="preserve"> -1062.855141731663
</t>
  </si>
  <si>
    <t>plotValue_gold_after_creation is: 86034495.24699593</t>
  </si>
  <si>
    <t xml:space="preserve"> plotValue_tb_after_creation  is: 33993619.071182765</t>
  </si>
  <si>
    <t xml:space="preserve"> plotValue_reit_after_creation  is: 50326017.67304847</t>
  </si>
  <si>
    <t xml:space="preserve">total_value_after_creation is: 170354131.99122715
</t>
  </si>
  <si>
    <t xml:space="preserve"> 170354131.99122715
</t>
  </si>
  <si>
    <t>total_amount_gtncps_before_creation is: 114287244.14919348</t>
  </si>
  <si>
    <t>creation_amount_gtbcps is: -2413.677670016885</t>
  </si>
  <si>
    <t xml:space="preserve">total_amount_gtbcps_new is: 114284830.47152346
</t>
  </si>
  <si>
    <t xml:space="preserve"> 114284830.47152346
</t>
  </si>
  <si>
    <t>payout of tranche of gold is: 585.4261212909256</t>
  </si>
  <si>
    <t xml:space="preserve"> payout of tranche of Treausry Bill Option is: 95.91873657378845</t>
  </si>
  <si>
    <t xml:space="preserve"> payout of tranche of Collar of REIT is: 150.70996074698837
</t>
  </si>
  <si>
    <t xml:space="preserve"> 150.70996074698837
</t>
  </si>
  <si>
    <t>Collateral size of tranche of gold is: 86034495.24699593</t>
  </si>
  <si>
    <t xml:space="preserve"> collateral size of tranche of Treausry Bill Option is: 33993619.071182765</t>
  </si>
  <si>
    <t xml:space="preserve"> collateral size of tranche of Collar of REIT is: 50326017.67304847
</t>
  </si>
  <si>
    <t xml:space="preserve"> 50326017.67304847
</t>
  </si>
  <si>
    <t>Collateral ratio of tranche of gold is: 0.7525849366494008</t>
  </si>
  <si>
    <t xml:space="preserve"> collateral ratio of tranche of Treausry Bill Option is: 0.2973584674580076</t>
  </si>
  <si>
    <t xml:space="preserve"> collateral ratio of tranche of Collar of REIT is: 0.4402257805262161
</t>
  </si>
  <si>
    <t xml:space="preserve"> 0.4402257805262161
</t>
  </si>
  <si>
    <t xml:space="preserve">date is: 2019-08-07 00:00:00
</t>
  </si>
  <si>
    <t xml:space="preserve"> 2019-08-07 00</t>
  </si>
  <si>
    <t>current price of gold is: 1501.16</t>
  </si>
  <si>
    <t xml:space="preserve"> predicted price of gold is: 1486.345575509132
</t>
  </si>
  <si>
    <t xml:space="preserve"> 1486.345575509132
</t>
  </si>
  <si>
    <t>current price of tb is: 100.0292969</t>
  </si>
  <si>
    <t xml:space="preserve"> current price of tb option is: 4.362077311423316</t>
  </si>
  <si>
    <t xml:space="preserve"> predicted price of tb is: 100.17194025733667
</t>
  </si>
  <si>
    <t xml:space="preserve"> 100.17194025733667
</t>
  </si>
  <si>
    <t>current price of reit is: 91.55</t>
  </si>
  <si>
    <t xml:space="preserve"> current price of reit option is: 5.157783563629891</t>
  </si>
  <si>
    <t xml:space="preserve"> predicted price of reit is: 92.15386559476616
</t>
  </si>
  <si>
    <t xml:space="preserve"> 92.15386559476616
</t>
  </si>
  <si>
    <t>value_ratio_gold_to_total is: 3.2573101218569835</t>
  </si>
  <si>
    <t xml:space="preserve"> risk_ratio_to_gold is: 0.8009511324533558</t>
  </si>
  <si>
    <t xml:space="preserve"> risk_ratio_to_gold_before is: 0.7991856211873894
</t>
  </si>
  <si>
    <t xml:space="preserve"> 0.7991856211873894
</t>
  </si>
  <si>
    <t>value_ratio_tb_to_total is: -0.9904719713908008</t>
  </si>
  <si>
    <t xml:space="preserve"> risk_ratio_tb_to_gold is: 0.11263606446002435</t>
  </si>
  <si>
    <t xml:space="preserve"> risk_ratio_tb_to_gold_before is: 0.11304534176835443
</t>
  </si>
  <si>
    <t xml:space="preserve"> 0.11304534176835443
</t>
  </si>
  <si>
    <t>value_ratio_reit_to_total is: -1.2668381504661828</t>
  </si>
  <si>
    <t xml:space="preserve"> risk_ratio_reit_to_gold is: 0.13587955588368736</t>
  </si>
  <si>
    <t xml:space="preserve"> risk_ratio_reit_to_gold_before is: 0.13822842178391118
</t>
  </si>
  <si>
    <t xml:space="preserve"> 0.13822842178391118
</t>
  </si>
  <si>
    <t>delta_gold is: 1.0181359449817555</t>
  </si>
  <si>
    <t xml:space="preserve"> delta_tb is: 0.9997352795781321</t>
  </si>
  <si>
    <t xml:space="preserve"> delta_reit is: 0.9957476117918685
</t>
  </si>
  <si>
    <t xml:space="preserve"> 0.9957476117918685
</t>
  </si>
  <si>
    <t>delta_gold_risk is: 1.0009812835569467</t>
  </si>
  <si>
    <t xml:space="preserve"> delta_tb_risk is: 0.999632290533933</t>
  </si>
  <si>
    <t xml:space="preserve"> delta_reit_risk is: 0.9979363844240136
</t>
  </si>
  <si>
    <t xml:space="preserve"> 0.9979363844240136
</t>
  </si>
  <si>
    <t xml:space="preserve">collateral_ratio_tranche_gold is: 0.7654826201462943
</t>
  </si>
  <si>
    <t xml:space="preserve"> 0.7654826201462943
</t>
  </si>
  <si>
    <t xml:space="preserve">collateral_ratio_tranche_tb is: 0.2920917435959949
</t>
  </si>
  <si>
    <t xml:space="preserve"> 0.2920917435959949
</t>
  </si>
  <si>
    <t xml:space="preserve">collateral_ratio_tranche_reit is: 0.43143573904228005
</t>
  </si>
  <si>
    <t xml:space="preserve"> 0.43143573904228005
</t>
  </si>
  <si>
    <t>Total plot size is: 171691444.29426336</t>
  </si>
  <si>
    <t xml:space="preserve"> plot size of gold is: 87594812.11932856</t>
  </si>
  <si>
    <t xml:space="preserve"> plot size of TB is: 33984620.266001426</t>
  </si>
  <si>
    <t xml:space="preserve"> plot size of REIT is: 50112011.90893338
</t>
  </si>
  <si>
    <t xml:space="preserve"> 50112011.90893338
</t>
  </si>
  <si>
    <t xml:space="preserve">collateral ratio is: 1.5018990150632252
</t>
  </si>
  <si>
    <t xml:space="preserve"> 1.5018990150632252
</t>
  </si>
  <si>
    <t>S_gtbcps_0 is: 1.0002748123850969</t>
  </si>
  <si>
    <t xml:space="preserve">stdev_gtbcps is: 0.007483207778140942
</t>
  </si>
  <si>
    <t xml:space="preserve"> 0.007483207778140942
</t>
  </si>
  <si>
    <t>predicted price of GTBCPS is: 1.0003255668652633</t>
  </si>
  <si>
    <t xml:space="preserve"> actual price is: 1.0002748123850969
</t>
  </si>
  <si>
    <t xml:space="preserve"> 1.0002748123850969
</t>
  </si>
  <si>
    <t>predicted amount of GTBCPS is: 114423710.29416998</t>
  </si>
  <si>
    <t xml:space="preserve"> actual amount is: 114284830.47152346
</t>
  </si>
  <si>
    <t>plot sizes of gold is: 87594812.11932856</t>
  </si>
  <si>
    <t xml:space="preserve"> plot sizes of tb is: 33984620.266001426 </t>
  </si>
  <si>
    <t xml:space="preserve"> plot sizes of reit is: 50112011.90893338</t>
  </si>
  <si>
    <t xml:space="preserve"> plot sizes of total is: 171691444.29426336.
</t>
  </si>
  <si>
    <t xml:space="preserve"> 171691444.29426336.
</t>
  </si>
  <si>
    <t>predicted stdevs of gold is: 0.007377528978652015</t>
  </si>
  <si>
    <t xml:space="preserve"> predicted stdevs of tb is: 0.0006686193288063241</t>
  </si>
  <si>
    <t xml:space="preserve"> predicted stdevs of reit is: 0.01228940306209061</t>
  </si>
  <si>
    <t xml:space="preserve"> predicted stdevs of GTBCPS is: 0.007483207778140942.
</t>
  </si>
  <si>
    <t xml:space="preserve"> 0.007483207778140942.
</t>
  </si>
  <si>
    <t>total_value_of_collaterals is: 171693445.37605533</t>
  </si>
  <si>
    <t xml:space="preserve"> createdtionValue_gold is: 106318.28816510452</t>
  </si>
  <si>
    <t xml:space="preserve"> createdValue_tb is: 41248.50253487666</t>
  </si>
  <si>
    <t xml:space="preserve"> createdValue_reit is: 60823.19405137285
</t>
  </si>
  <si>
    <t xml:space="preserve"> 60823.19405137285
</t>
  </si>
  <si>
    <t>plotValue_gold_after_creation is: 87489797.3472936</t>
  </si>
  <si>
    <t xml:space="preserve"> plotValue_tb_after_creation  is: 33943578.19278888</t>
  </si>
  <si>
    <t xml:space="preserve"> plotValue_reit_after_creation  is: 50051679.85122151</t>
  </si>
  <si>
    <t xml:space="preserve">total_value_after_creation is: 171485055.391304
</t>
  </si>
  <si>
    <t xml:space="preserve"> 171485055.391304
</t>
  </si>
  <si>
    <t>total_amount_gtncps_before_creation is: 114284830.47152346</t>
  </si>
  <si>
    <t>creation_amount_gtbcps is: 138879.82264651358</t>
  </si>
  <si>
    <t xml:space="preserve">total_amount_gtbcps_new is: 114423710.29416998
</t>
  </si>
  <si>
    <t xml:space="preserve"> 114423710.29416998
</t>
  </si>
  <si>
    <t>payout of tranche of gold is: 1303.516130146189</t>
  </si>
  <si>
    <t xml:space="preserve"> payout of tranche of Treausry Bill Option is: 206.42932232584303</t>
  </si>
  <si>
    <t xml:space="preserve"> payout of tranche of Collar of REIT is: 491.13633949901873
</t>
  </si>
  <si>
    <t xml:space="preserve"> 491.13633949901873
</t>
  </si>
  <si>
    <t>Collateral size of tranche of gold is: 87489797.3472936</t>
  </si>
  <si>
    <t xml:space="preserve"> collateral size of tranche of Treausry Bill Option is: 33943578.19278888</t>
  </si>
  <si>
    <t xml:space="preserve"> collateral size of tranche of Collar of REIT is: 50051679.85122151
</t>
  </si>
  <si>
    <t xml:space="preserve"> 50051679.85122151
</t>
  </si>
  <si>
    <t>Collateral ratio of tranche of gold is: 0.7652924931308197</t>
  </si>
  <si>
    <t xml:space="preserve"> collateral ratio of tranche of Treausry Bill Option is: 0.2969119413755721</t>
  </si>
  <si>
    <t xml:space="preserve"> collateral ratio of tranche of Collar of REIT is: 0.43781304815094324
</t>
  </si>
  <si>
    <t xml:space="preserve"> 0.43781304815094324
</t>
  </si>
  <si>
    <t xml:space="preserve">date is: 2019-08-08 00:00:00
</t>
  </si>
  <si>
    <t xml:space="preserve"> 2019-08-08 00</t>
  </si>
  <si>
    <t>current price of gold is: 1500.95</t>
  </si>
  <si>
    <t xml:space="preserve"> predicted price of gold is: 1500.9227612810066
</t>
  </si>
  <si>
    <t xml:space="preserve"> 1500.9227612810066
</t>
  </si>
  <si>
    <t>current price of tb is: 100.0195313</t>
  </si>
  <si>
    <t xml:space="preserve"> current price of tb option is: 4.361283710798128</t>
  </si>
  <si>
    <t xml:space="preserve"> predicted price of tb is: 100.16299541958746
</t>
  </si>
  <si>
    <t xml:space="preserve"> 100.16299541958746
</t>
  </si>
  <si>
    <t xml:space="preserve"> current price of reit option is: 5.140479752271403</t>
  </si>
  <si>
    <t xml:space="preserve"> predicted price of reit is: 92.5995287524918
</t>
  </si>
  <si>
    <t xml:space="preserve"> 92.5995287524918
</t>
  </si>
  <si>
    <t>value_ratio_gold_to_total is: -0.0027604429049951384</t>
  </si>
  <si>
    <t xml:space="preserve"> risk_ratio_to_gold is: 0.800489611734604</t>
  </si>
  <si>
    <t xml:space="preserve"> risk_ratio_to_gold_before is: 0.8009511324533558
</t>
  </si>
  <si>
    <t xml:space="preserve"> 0.8009511324533558
</t>
  </si>
  <si>
    <t>value_ratio_tb_to_total is: 0.4565229073430074</t>
  </si>
  <si>
    <t xml:space="preserve"> risk_ratio_tb_to_gold is: 0.1113735167921151</t>
  </si>
  <si>
    <t xml:space="preserve"> risk_ratio_tb_to_gold_before is: 0.11263606446002435
</t>
  </si>
  <si>
    <t xml:space="preserve"> 0.11263606446002435
</t>
  </si>
  <si>
    <t>value_ratio_reit_to_total is: 0.5462375355619877</t>
  </si>
  <si>
    <t xml:space="preserve"> risk_ratio_reit_to_gold is: 0.1378619327886374</t>
  </si>
  <si>
    <t xml:space="preserve"> risk_ratio_reit_to_gold_before is: 0.13587955588368736
</t>
  </si>
  <si>
    <t xml:space="preserve"> 0.13587955588368736
</t>
  </si>
  <si>
    <t>delta_gold is: 0.9998601081830051</t>
  </si>
  <si>
    <t xml:space="preserve"> delta_tb is: 0.9998988498742836</t>
  </si>
  <si>
    <t xml:space="preserve"> delta_reit is: 1.008093414612553
</t>
  </si>
  <si>
    <t xml:space="preserve"> 1.008093414612553
</t>
  </si>
  <si>
    <t>delta_gold_risk is: 0.9997437350128856</t>
  </si>
  <si>
    <t xml:space="preserve"> delta_tb_risk is: 0.9988652644757456</t>
  </si>
  <si>
    <t xml:space="preserve"> delta_reit_risk is: 1.0017452351305045
</t>
  </si>
  <si>
    <t xml:space="preserve"> 1.0017452351305045
</t>
  </si>
  <si>
    <t xml:space="preserve">collateral_ratio_tranche_gold is: 0.7653815754729992
</t>
  </si>
  <si>
    <t xml:space="preserve"> 0.7653815754729992
</t>
  </si>
  <si>
    <t xml:space="preserve">collateral_ratio_tranche_tb is: 0.29726075819801845
</t>
  </si>
  <si>
    <t xml:space="preserve"> 0.29726075819801845
</t>
  </si>
  <si>
    <t xml:space="preserve">collateral_ratio_tranche_reit is: 0.4406491650635759
</t>
  </si>
  <si>
    <t xml:space="preserve"> 0.4406491650635759
</t>
  </si>
  <si>
    <t>Total plot size is: 171874471.8844738</t>
  </si>
  <si>
    <t xml:space="preserve"> plot size of gold is: 87477558.24057417</t>
  </si>
  <si>
    <t xml:space="preserve"> plot size of TB is: 33940144.79558741</t>
  </si>
  <si>
    <t xml:space="preserve"> plot size of REIT is: 50456768.848312214
</t>
  </si>
  <si>
    <t xml:space="preserve"> 50456768.848312214
</t>
  </si>
  <si>
    <t xml:space="preserve">collateral ratio is: 1.5015990394072585
</t>
  </si>
  <si>
    <t xml:space="preserve"> 1.5015990394072585
</t>
  </si>
  <si>
    <t>S_gtbcps_0 is: 1.0003255668652633</t>
  </si>
  <si>
    <t xml:space="preserve">stdev_gtbcps is: 0.007526441922098014
</t>
  </si>
  <si>
    <t xml:space="preserve"> 0.007526441922098014
</t>
  </si>
  <si>
    <t>predicted price of GTBCPS is: 1.0003437360364351</t>
  </si>
  <si>
    <t xml:space="preserve"> actual price is: 1.0003255668652633
</t>
  </si>
  <si>
    <t xml:space="preserve"> 1.0003255668652633
</t>
  </si>
  <si>
    <t>predicted amount of GTBCPS is: 114543608.49033442</t>
  </si>
  <si>
    <t xml:space="preserve"> actual amount is: 114423710.29416998
</t>
  </si>
  <si>
    <t>plot sizes of gold is: 87477558.24057417</t>
  </si>
  <si>
    <t xml:space="preserve"> plot sizes of tb is: 33940144.79558741 </t>
  </si>
  <si>
    <t xml:space="preserve"> plot sizes of reit is: 50456768.848312214</t>
  </si>
  <si>
    <t xml:space="preserve"> plot sizes of total is: 171874471.8844738.
</t>
  </si>
  <si>
    <t xml:space="preserve"> 171874471.8844738.
</t>
  </si>
  <si>
    <t>predicted stdevs of gold is: 0.0075194585379249135</t>
  </si>
  <si>
    <t xml:space="preserve"> predicted stdevs of tb is: 0.0006690283123382935</t>
  </si>
  <si>
    <t xml:space="preserve"> predicted stdevs of reit is: 0.01215124262893125</t>
  </si>
  <si>
    <t xml:space="preserve"> predicted stdevs of GTBCPS is: 0.007526441922098014.
</t>
  </si>
  <si>
    <t xml:space="preserve"> 0.007526441922098014.
</t>
  </si>
  <si>
    <t>total_value_of_collaterals is: 171875190.38446015</t>
  </si>
  <si>
    <t xml:space="preserve"> createdtionValue_gold is: 91567.43947722258</t>
  </si>
  <si>
    <t xml:space="preserve"> createdValue_tb is: 35526.81337837146</t>
  </si>
  <si>
    <t xml:space="preserve"> createdValue_reit is: 52815.61347497566
</t>
  </si>
  <si>
    <t xml:space="preserve"> 52815.61347497566
</t>
  </si>
  <si>
    <t>plotValue_gold_after_creation is: 87386520.4172919</t>
  </si>
  <si>
    <t xml:space="preserve"> plotValue_tb_after_creation  is: 33904678.56669332</t>
  </si>
  <si>
    <t xml:space="preserve"> plotValue_reit_after_creation  is: 50404081.53414438</t>
  </si>
  <si>
    <t xml:space="preserve">total_value_after_creation is: 171695280.5181296
</t>
  </si>
  <si>
    <t xml:space="preserve"> 171695280.5181296
</t>
  </si>
  <si>
    <t>total_amount_gtncps_before_creation is: 114423710.29416998</t>
  </si>
  <si>
    <t>creation_amount_gtbcps is: 119898.19616444409</t>
  </si>
  <si>
    <t xml:space="preserve">total_amount_gtbcps_new is: 114543608.49033442
</t>
  </si>
  <si>
    <t xml:space="preserve"> 114543608.49033442
</t>
  </si>
  <si>
    <t>payout of tranche of gold is: 529.6161949500099</t>
  </si>
  <si>
    <t xml:space="preserve"> payout of tranche of Treausry Bill Option is: 60.58448427847537</t>
  </si>
  <si>
    <t xml:space="preserve"> payout of tranche of Collar of REIT is: 128.2993071363989
</t>
  </si>
  <si>
    <t xml:space="preserve"> 128.2993071363989
</t>
  </si>
  <si>
    <t>Collateral size of tranche of gold is: 87386520.4172919</t>
  </si>
  <si>
    <t xml:space="preserve"> collateral size of tranche of Treausry Bill Option is: 33904678.56669332</t>
  </si>
  <si>
    <t xml:space="preserve"> collateral size of tranche of Collar of REIT is: 50404081.53414438
</t>
  </si>
  <si>
    <t xml:space="preserve"> 50404081.53414438
</t>
  </si>
  <si>
    <t>Collateral ratio of tranche of gold is: 0.7634474762101486</t>
  </si>
  <si>
    <t xml:space="preserve"> collateral ratio of tranche of Treausry Bill Option is: 0.2962063389165037</t>
  </si>
  <si>
    <t xml:space="preserve"> collateral ratio of tranche of Collar of REIT is: 0.4403524554379505
</t>
  </si>
  <si>
    <t xml:space="preserve"> 0.4403524554379505
</t>
  </si>
  <si>
    <t xml:space="preserve">date is: 2019-08-09 00:00:00
</t>
  </si>
  <si>
    <t xml:space="preserve"> 2019-08-09 00</t>
  </si>
  <si>
    <t>current price of gold is: 1496.95</t>
  </si>
  <si>
    <t xml:space="preserve"> predicted price of gold is: 1495.4971345794254
</t>
  </si>
  <si>
    <t xml:space="preserve"> 1495.4971345794254
</t>
  </si>
  <si>
    <t>current price of tb is: 99.97851563</t>
  </si>
  <si>
    <t xml:space="preserve"> current price of tb option is: 4.359727056952566</t>
  </si>
  <si>
    <t xml:space="preserve"> predicted price of tb is: 100.12358963089598
</t>
  </si>
  <si>
    <t xml:space="preserve"> 100.12358963089598
</t>
  </si>
  <si>
    <t xml:space="preserve"> current price of reit option is: 5.1620589741933</t>
  </si>
  <si>
    <t xml:space="preserve"> predicted price of reit is: 91.24233828593697
</t>
  </si>
  <si>
    <t xml:space="preserve"> 91.24233828593697
</t>
  </si>
  <si>
    <t>value_ratio_gold_to_total is: -0.17180797376373874</t>
  </si>
  <si>
    <t xml:space="preserve"> risk_ratio_to_gold is: 0.8018647280324251</t>
  </si>
  <si>
    <t xml:space="preserve"> risk_ratio_to_gold_before is: 0.800489611734604
</t>
  </si>
  <si>
    <t xml:space="preserve"> 0.800489611734604
</t>
  </si>
  <si>
    <t>value_ratio_tb_to_total is: 0.5327133064063007</t>
  </si>
  <si>
    <t xml:space="preserve"> risk_ratio_tb_to_gold is: 0.11116659380547196</t>
  </si>
  <si>
    <t xml:space="preserve"> risk_ratio_tb_to_gold_before is: 0.1113735167921151
</t>
  </si>
  <si>
    <t xml:space="preserve"> 0.1113735167921151
</t>
  </si>
  <si>
    <t>value_ratio_reit_to_total is: 0.639094667357438</t>
  </si>
  <si>
    <t xml:space="preserve"> risk_ratio_reit_to_gold is: 0.1359265442774925</t>
  </si>
  <si>
    <t xml:space="preserve"> risk_ratio_reit_to_gold_before is: 0.1378619327886374
</t>
  </si>
  <si>
    <t xml:space="preserve"> 0.1378619327886374
</t>
  </si>
  <si>
    <t>delta_gold is: 0.9973350211532696</t>
  </si>
  <si>
    <t xml:space="preserve"> delta_tb is: 0.9995921441709268</t>
  </si>
  <si>
    <t xml:space="preserve"> delta_reit is: 0.9863738410001296
</t>
  </si>
  <si>
    <t xml:space="preserve"> 0.9863738410001296
</t>
  </si>
  <si>
    <t>delta_gold_risk is: 1.0007637457549652</t>
  </si>
  <si>
    <t xml:space="preserve"> delta_tb_risk is: 0.9998138132828284</t>
  </si>
  <si>
    <t xml:space="preserve"> delta_reit_risk is: 0.9982991007473095
</t>
  </si>
  <si>
    <t xml:space="preserve"> 0.9982991007473095
</t>
  </si>
  <si>
    <t xml:space="preserve">collateral_ratio_tranche_gold is: 0.760831822760583
</t>
  </si>
  <si>
    <t xml:space="preserve"> 0.760831822760583
</t>
  </si>
  <si>
    <t xml:space="preserve">collateral_ratio_tranche_tb is: 0.2969319843503695
</t>
  </si>
  <si>
    <t xml:space="preserve"> 0.2969319843503695
</t>
  </si>
  <si>
    <t xml:space="preserve">collateral_ratio_tranche_reit is: 0.4362548006619806
</t>
  </si>
  <si>
    <t xml:space="preserve"> 0.4362548006619806
</t>
  </si>
  <si>
    <t>Total plot size is: 170761755.03971517</t>
  </si>
  <si>
    <t xml:space="preserve"> plot size of gold is: 87153637.18889043</t>
  </si>
  <si>
    <t xml:space="preserve"> plot size of TB is: 33890850.34590704</t>
  </si>
  <si>
    <t xml:space="preserve"> plot size of REIT is: 49717267.504917696
</t>
  </si>
  <si>
    <t xml:space="preserve"> 49717267.504917696
</t>
  </si>
  <si>
    <t xml:space="preserve">collateral ratio is: 1.4902889867888012
</t>
  </si>
  <si>
    <t xml:space="preserve"> 1.4902889867888012
</t>
  </si>
  <si>
    <t>S_gtbcps_0 is: 1.0003437360364351</t>
  </si>
  <si>
    <t xml:space="preserve">stdev_gtbcps is: 0.007524837196771756
</t>
  </si>
  <si>
    <t xml:space="preserve"> 0.007524837196771756
</t>
  </si>
  <si>
    <t>predicted price of GTBCPS is: 1.0003661739892054</t>
  </si>
  <si>
    <t xml:space="preserve"> actual price is: 1.0003437360364351
</t>
  </si>
  <si>
    <t xml:space="preserve"> 1.0003437360364351
</t>
  </si>
  <si>
    <t>predicted amount of GTBCPS is: 114541039.30702509</t>
  </si>
  <si>
    <t xml:space="preserve"> actual amount is: 114543608.49033442
</t>
  </si>
  <si>
    <t>plot sizes of gold is: 87153637.18889043</t>
  </si>
  <si>
    <t xml:space="preserve"> plot sizes of tb is: 33890850.34590704 </t>
  </si>
  <si>
    <t xml:space="preserve"> plot sizes of reit is: 49717267.504917696</t>
  </si>
  <si>
    <t xml:space="preserve"> plot sizes of total is: 170761755.03971517.
</t>
  </si>
  <si>
    <t xml:space="preserve"> 170761755.03971517.
</t>
  </si>
  <si>
    <t>predicted stdevs of gold is: 0.007501965186758738</t>
  </si>
  <si>
    <t xml:space="preserve"> predicted stdevs of tb is: 0.0006706981147163054</t>
  </si>
  <si>
    <t xml:space="preserve"> predicted stdevs of reit is: 0.012237203593803841</t>
  </si>
  <si>
    <t xml:space="preserve"> predicted stdevs of GTBCPS is: 0.007524837196771756.
</t>
  </si>
  <si>
    <t xml:space="preserve"> 0.007524837196771756.
</t>
  </si>
  <si>
    <t>total_value_of_collaterals is: 170762642.72225827</t>
  </si>
  <si>
    <t xml:space="preserve"> createdtionValue_gold is: -1954.8906936036883</t>
  </si>
  <si>
    <t xml:space="preserve"> createdValue_tb is: -760.1815477794148</t>
  </si>
  <si>
    <t xml:space="preserve"> createdValue_reit is: -1115.175276830768
</t>
  </si>
  <si>
    <t xml:space="preserve"> -1115.175276830768
</t>
  </si>
  <si>
    <t>plotValue_gold_after_creation is: 87156192.1783619</t>
  </si>
  <si>
    <t xml:space="preserve"> plotValue_tb_after_creation  is: 33891679.6143585</t>
  </si>
  <si>
    <t xml:space="preserve"> plotValue_reit_after_creation  is: 49718601.177056104</t>
  </si>
  <si>
    <t xml:space="preserve">total_value_after_creation is: 170766472.9697765
</t>
  </si>
  <si>
    <t xml:space="preserve"> 170766472.9697765
</t>
  </si>
  <si>
    <t>total_amount_gtncps_before_creation is: 114543608.49033442</t>
  </si>
  <si>
    <t>creation_amount_gtbcps is: -2569.1833093315363</t>
  </si>
  <si>
    <t xml:space="preserve">total_amount_gtbcps_new is: 114541039.30702509
</t>
  </si>
  <si>
    <t xml:space="preserve"> 114541039.30702509
</t>
  </si>
  <si>
    <t>payout of tranche of gold is: 600.098777864322</t>
  </si>
  <si>
    <t xml:space="preserve"> payout of tranche of Treausry Bill Option is: 69.08690368732118</t>
  </si>
  <si>
    <t xml:space="preserve"> payout of tranche of Collar of REIT is: 218.49686157450571
</t>
  </si>
  <si>
    <t xml:space="preserve"> 218.49686157450571
</t>
  </si>
  <si>
    <t>Collateral size of tranche of gold is: 87156192.1783619</t>
  </si>
  <si>
    <t xml:space="preserve"> collateral size of tranche of Treausry Bill Option is: 33891679.6143585</t>
  </si>
  <si>
    <t xml:space="preserve"> collateral size of tranche of Collar of REIT is: 49718601.177056104
</t>
  </si>
  <si>
    <t xml:space="preserve"> 49718601.177056104
</t>
  </si>
  <si>
    <t>Collateral ratio of tranche of gold is: 0.7606211352863042</t>
  </si>
  <si>
    <t xml:space="preserve"> collateral ratio of tranche of Treausry Bill Option is: 0.2957762056914769</t>
  </si>
  <si>
    <t xml:space="preserve"> collateral ratio of tranche of Collar of REIT is: 0.4338993928824733
</t>
  </si>
  <si>
    <t xml:space="preserve"> 0.4338993928824733
</t>
  </si>
  <si>
    <t xml:space="preserve">date is: 2019-08-12 00:00:00
</t>
  </si>
  <si>
    <t xml:space="preserve"> 2019-08-12 00</t>
  </si>
  <si>
    <t>current price of gold is: 1511.16</t>
  </si>
  <si>
    <t xml:space="preserve"> predicted price of gold is: 1510.1172934962572
</t>
  </si>
  <si>
    <t xml:space="preserve"> 1510.1172934962572
</t>
  </si>
  <si>
    <t>current price of tb is: 100.0664063</t>
  </si>
  <si>
    <t xml:space="preserve"> current price of tb option is: 4.3668706199328815</t>
  </si>
  <si>
    <t xml:space="preserve"> predicted price of tb is: 100.20409224605771
</t>
  </si>
  <si>
    <t xml:space="preserve"> 100.20409224605771
</t>
  </si>
  <si>
    <t xml:space="preserve"> current price of reit option is: 5.2983735252044255</t>
  </si>
  <si>
    <t xml:space="preserve"> predicted price of reit is: 89.23279852149999
</t>
  </si>
  <si>
    <t xml:space="preserve"> 89.23279852149999
</t>
  </si>
  <si>
    <t>value_ratio_gold_to_total is: -0.117249961932883</t>
  </si>
  <si>
    <t xml:space="preserve"> risk_ratio_to_gold is: 0.8024559489578864</t>
  </si>
  <si>
    <t xml:space="preserve"> risk_ratio_to_gold_before is: 0.8018647280324251
</t>
  </si>
  <si>
    <t xml:space="preserve"> 0.8018647280324251
</t>
  </si>
  <si>
    <t>value_ratio_tb_to_total is: 0.50652708503402</t>
  </si>
  <si>
    <t xml:space="preserve"> risk_ratio_tb_to_gold is: 0.11217199761776629</t>
  </si>
  <si>
    <t xml:space="preserve"> risk_ratio_tb_to_gold_before is: 0.11116659380547196
</t>
  </si>
  <si>
    <t xml:space="preserve"> 0.11116659380547196
</t>
  </si>
  <si>
    <t>value_ratio_reit_to_total is: 0.6107228768988631</t>
  </si>
  <si>
    <t xml:space="preserve"> risk_ratio_reit_to_gold is: 0.13400232671574427</t>
  </si>
  <si>
    <t xml:space="preserve"> risk_ratio_reit_to_gold_before is: 0.1359265442774925
</t>
  </si>
  <si>
    <t xml:space="preserve"> 0.1359265442774925
</t>
  </si>
  <si>
    <t>delta_gold is: 1.00949263502455</t>
  </si>
  <si>
    <t xml:space="preserve"> delta_tb is: 1.0009108283840418</t>
  </si>
  <si>
    <t xml:space="preserve"> delta_reit is: 0.9816592378761129
</t>
  </si>
  <si>
    <t xml:space="preserve"> 0.9816592378761129
</t>
  </si>
  <si>
    <t>delta_gold_risk is: 1.0003281161544835</t>
  </si>
  <si>
    <t xml:space="preserve"> delta_tb_risk is: 1.0009048182494857</t>
  </si>
  <si>
    <t xml:space="preserve"> delta_reit_risk is: 0.9983060369779702
</t>
  </si>
  <si>
    <t xml:space="preserve"> 0.9983060369779702
</t>
  </si>
  <si>
    <t xml:space="preserve">collateral_ratio_tranche_gold is: 0.7675895755757763
</t>
  </si>
  <si>
    <t xml:space="preserve"> 0.7675895755757763
</t>
  </si>
  <si>
    <t xml:space="preserve">collateral_ratio_tranche_tb is: 0.29299667127544526
</t>
  </si>
  <si>
    <t xml:space="preserve"> 0.29299667127544526
</t>
  </si>
  <si>
    <t xml:space="preserve">collateral_ratio_tranche_reit is: 0.42265201918059064
</t>
  </si>
  <si>
    <t xml:space="preserve"> 0.42265201918059064
</t>
  </si>
  <si>
    <t>Total plot size is: 170712807.35871002</t>
  </si>
  <si>
    <t xml:space="preserve"> plot size of gold is: 87983534.10084061</t>
  </si>
  <si>
    <t xml:space="preserve"> plot size of TB is: 33922549.1181341</t>
  </si>
  <si>
    <t xml:space="preserve"> plot size of REIT is: 48806724.139735304
</t>
  </si>
  <si>
    <t xml:space="preserve"> 48806724.139735304
</t>
  </si>
  <si>
    <t xml:space="preserve">collateral ratio is: 1.4898618057147142
</t>
  </si>
  <si>
    <t xml:space="preserve"> 1.4898618057147142
</t>
  </si>
  <si>
    <t>S_gtbcps_0 is: 1.0003661739892054</t>
  </si>
  <si>
    <t xml:space="preserve">stdev_gtbcps is: 0.00754011876304539
</t>
  </si>
  <si>
    <t xml:space="preserve"> 0.00754011876304539
</t>
  </si>
  <si>
    <t>predicted price of GTBCPS is: 1.00037864904786</t>
  </si>
  <si>
    <t xml:space="preserve"> actual price is: 1.0003661739892054
</t>
  </si>
  <si>
    <t xml:space="preserve"> 1.0003661739892054
</t>
  </si>
  <si>
    <t>predicted amount of GTBCPS is: 114539610.94169056</t>
  </si>
  <si>
    <t xml:space="preserve"> actual amount is: 114541039.30702509
</t>
  </si>
  <si>
    <t>plot sizes of gold is: 87983534.10084061</t>
  </si>
  <si>
    <t xml:space="preserve"> plot sizes of tb is: 33922549.1181341 </t>
  </si>
  <si>
    <t xml:space="preserve"> plot sizes of reit is: 48806724.139735304</t>
  </si>
  <si>
    <t xml:space="preserve"> plot sizes of total is: 170712807.35871002.
</t>
  </si>
  <si>
    <t xml:space="preserve"> 170712807.35871002.
</t>
  </si>
  <si>
    <t>predicted stdevs of gold is: 0.007497702744673864</t>
  </si>
  <si>
    <t xml:space="preserve"> predicted stdevs of tb is: 0.0006743483729669034</t>
  </si>
  <si>
    <t xml:space="preserve"> predicted stdevs of reit is: 0.012388556117959505</t>
  </si>
  <si>
    <t xml:space="preserve"> predicted stdevs of GTBCPS is: 0.00754011876304539.
</t>
  </si>
  <si>
    <t xml:space="preserve"> 0.00754011876304539.
</t>
  </si>
  <si>
    <t>total_value_of_collaterals is: 170713300.22879317</t>
  </si>
  <si>
    <t xml:space="preserve"> createdtionValue_gold is: -1097.2020353710268</t>
  </si>
  <si>
    <t xml:space="preserve"> createdValue_tb is: -423.03152951701</t>
  </si>
  <si>
    <t xml:space="preserve"> createdValue_reit is: -608.645328488167
</t>
  </si>
  <si>
    <t xml:space="preserve"> -608.645328488167
</t>
  </si>
  <si>
    <t>plotValue_gold_after_creation is: 87984956.2457434</t>
  </si>
  <si>
    <t xml:space="preserve"> plotValue_tb_after_creation  is: 33923023.66859689</t>
  </si>
  <si>
    <t xml:space="preserve"> plotValue_reit_after_creation  is: 48807449.193346255</t>
  </si>
  <si>
    <t xml:space="preserve">total_value_after_creation is: 170715429.10768655
</t>
  </si>
  <si>
    <t xml:space="preserve"> 170715429.10768655
</t>
  </si>
  <si>
    <t>total_amount_gtncps_before_creation is: 114541039.30702509</t>
  </si>
  <si>
    <t>creation_amount_gtbcps is: -1428.3653345257044</t>
  </si>
  <si>
    <t xml:space="preserve">total_amount_gtbcps_new is: 114539610.94169056
</t>
  </si>
  <si>
    <t xml:space="preserve"> 114539610.94169056
</t>
  </si>
  <si>
    <t>payout of tranche of gold is: 324.94286741433984</t>
  </si>
  <si>
    <t xml:space="preserve"> payout of tranche of Treausry Bill Option is: 51.51893327381217</t>
  </si>
  <si>
    <t xml:space="preserve"> payout of tranche of Collar of REIT is: 116.40828246774882
</t>
  </si>
  <si>
    <t xml:space="preserve"> 116.40828246774882
</t>
  </si>
  <si>
    <t>Collateral size of tranche of gold is: 87984956.2457434</t>
  </si>
  <si>
    <t xml:space="preserve"> collateral size of tranche of Treausry Bill Option is: 33923023.66859689</t>
  </si>
  <si>
    <t xml:space="preserve"> collateral size of tranche of Collar of REIT is: 48807449.193346255
</t>
  </si>
  <si>
    <t xml:space="preserve"> 48807449.193346255
</t>
  </si>
  <si>
    <t>Collateral ratio of tranche of gold is: 0.767861492858987</t>
  </si>
  <si>
    <t xml:space="preserve"> collateral ratio of tranche of Treausry Bill Option is: 0.2960526970509204</t>
  </si>
  <si>
    <t xml:space="preserve"> collateral ratio of tranche of Collar of REIT is: 0.4259519172296585
</t>
  </si>
  <si>
    <t xml:space="preserve"> 0.4259519172296585
</t>
  </si>
  <si>
    <t xml:space="preserve">date is: 2019-08-13 00:00:00
</t>
  </si>
  <si>
    <t xml:space="preserve"> 2019-08-13 00</t>
  </si>
  <si>
    <t>current price of gold is: 1501.51</t>
  </si>
  <si>
    <t xml:space="preserve"> predicted price of gold is: 1498.001061162285
</t>
  </si>
  <si>
    <t xml:space="preserve"> 1498.001061162285
</t>
  </si>
  <si>
    <t>current price of tb is: 99.95898438</t>
  </si>
  <si>
    <t xml:space="preserve"> current price of tb option is: 4.364593733663196</t>
  </si>
  <si>
    <t xml:space="preserve"> predicted price of tb is: 100.09902496366728
</t>
  </si>
  <si>
    <t xml:space="preserve"> 100.09902496366728
</t>
  </si>
  <si>
    <t>current price of reit is: 86.55</t>
  </si>
  <si>
    <t xml:space="preserve"> current price of reit option is: 5.32119782188613</t>
  </si>
  <si>
    <t xml:space="preserve"> predicted price of reit is: 87.07716014997669
</t>
  </si>
  <si>
    <t xml:space="preserve"> 87.07716014997669
</t>
  </si>
  <si>
    <t>value_ratio_gold_to_total is: -0.5126989236118773</t>
  </si>
  <si>
    <t xml:space="preserve"> risk_ratio_to_gold is: 0.8041155238946892</t>
  </si>
  <si>
    <t xml:space="preserve"> risk_ratio_to_gold_before is: 0.8024559489578864
</t>
  </si>
  <si>
    <t xml:space="preserve"> 0.8024559489578864
</t>
  </si>
  <si>
    <t>value_ratio_tb_to_total is: 0.6581822233368905</t>
  </si>
  <si>
    <t xml:space="preserve"> risk_ratio_tb_to_gold is: 0.11352688826606326</t>
  </si>
  <si>
    <t xml:space="preserve"> risk_ratio_tb_to_gold_before is: 0.11217199761776629
</t>
  </si>
  <si>
    <t xml:space="preserve"> 0.11217199761776629
</t>
  </si>
  <si>
    <t>value_ratio_reit_to_total is: 0.8545167002749868</t>
  </si>
  <si>
    <t xml:space="preserve"> risk_ratio_reit_to_gold is: 0.13007551746359494</t>
  </si>
  <si>
    <t xml:space="preserve"> risk_ratio_reit_to_gold_before is: 0.13400232671574427
</t>
  </si>
  <si>
    <t xml:space="preserve"> 0.13400232671574427
</t>
  </si>
  <si>
    <t>delta_gold is: 0.9936141771883851</t>
  </si>
  <si>
    <t xml:space="preserve"> delta_tb is: 0.998949579966223</t>
  </si>
  <si>
    <t xml:space="preserve"> delta_reit is: 0.9732286096789207
</t>
  </si>
  <si>
    <t xml:space="preserve"> 0.9732286096789207
</t>
  </si>
  <si>
    <t>delta_gold_risk is: 1.0009207298174263</t>
  </si>
  <si>
    <t xml:space="preserve"> delta_tb_risk is: 1.0012182384120434</t>
  </si>
  <si>
    <t xml:space="preserve"> delta_reit_risk is: 0.9965372123498883
</t>
  </si>
  <si>
    <t xml:space="preserve"> 0.9965372123498883
</t>
  </si>
  <si>
    <t xml:space="preserve">collateral_ratio_tranche_gold is: 0.7622562333791362
</t>
  </si>
  <si>
    <t xml:space="preserve"> 0.7622562333791362
</t>
  </si>
  <si>
    <t xml:space="preserve">collateral_ratio_tranche_tb is: 0.2972802508316098
</t>
  </si>
  <si>
    <t xml:space="preserve"> 0.2972802508316098
</t>
  </si>
  <si>
    <t xml:space="preserve">collateral_ratio_tranche_reit is: 0.41866257907140525
</t>
  </si>
  <si>
    <t xml:space="preserve"> 0.41866257907140525
</t>
  </si>
  <si>
    <t>Total plot size is: 168811296.07041442</t>
  </si>
  <si>
    <t xml:space="preserve"> plot size of gold is: 87423099.90507038</t>
  </si>
  <si>
    <t xml:space="preserve"> plot size of TB is: 33887390.24492911</t>
  </si>
  <si>
    <t xml:space="preserve"> plot size of REIT is: 47500805.92041493
</t>
  </si>
  <si>
    <t xml:space="preserve"> 47500805.92041493
</t>
  </si>
  <si>
    <t xml:space="preserve">collateral ratio is: 1.4732667471165963
</t>
  </si>
  <si>
    <t xml:space="preserve"> 1.4732667471165963
</t>
  </si>
  <si>
    <t>S_gtbcps_0 is: 1.00037864904786</t>
  </si>
  <si>
    <t xml:space="preserve">stdev_gtbcps is: 0.007612030843763841
</t>
  </si>
  <si>
    <t xml:space="preserve"> 0.007612030843763841
</t>
  </si>
  <si>
    <t>predicted price of GTBCPS is: 1.0003844365500998</t>
  </si>
  <si>
    <t xml:space="preserve"> actual price is: 1.00037864904786
</t>
  </si>
  <si>
    <t xml:space="preserve"> 1.00037864904786
</t>
  </si>
  <si>
    <t>predicted amount of GTBCPS is: 114538948.29818006</t>
  </si>
  <si>
    <t xml:space="preserve"> actual amount is: 114539610.94169056
</t>
  </si>
  <si>
    <t>plot sizes of gold is: 87423099.90507038</t>
  </si>
  <si>
    <t xml:space="preserve"> plot sizes of tb is: 33887390.24492911 </t>
  </si>
  <si>
    <t xml:space="preserve"> plot sizes of reit is: 47500805.92041493</t>
  </si>
  <si>
    <t xml:space="preserve"> plot sizes of total is: 168811296.07041442.
</t>
  </si>
  <si>
    <t xml:space="preserve"> 168811296.07041442.
</t>
  </si>
  <si>
    <t>predicted stdevs of gold is: 0.007528694344014494</t>
  </si>
  <si>
    <t xml:space="preserve"> predicted stdevs of tb is: 0.0006842528070064726</t>
  </si>
  <si>
    <t xml:space="preserve"> predicted stdevs of reit is: 0.01270773076537598</t>
  </si>
  <si>
    <t xml:space="preserve"> predicted stdevs of GTBCPS is: 0.007612030843763841.
</t>
  </si>
  <si>
    <t xml:space="preserve"> 0.007612030843763841.
</t>
  </si>
  <si>
    <t>total_value_of_collaterals is: 168811525.11997566</t>
  </si>
  <si>
    <t xml:space="preserve"> createdtionValue_gold is: -505.77079114134494</t>
  </si>
  <si>
    <t xml:space="preserve"> createdValue_tb is: -196.04921873051921</t>
  </si>
  <si>
    <t xml:space="preserve"> createdValue_reit is: -274.8072709032913
</t>
  </si>
  <si>
    <t xml:space="preserve"> -274.8072709032913
</t>
  </si>
  <si>
    <t>plotValue_gold_after_creation is: 87423763.64450167</t>
  </si>
  <si>
    <t xml:space="preserve"> plotValue_tb_after_creation  is: 33887604.54574428</t>
  </si>
  <si>
    <t xml:space="preserve"> plotValue_reit_after_creation  is: 47501133.55701049</t>
  </si>
  <si>
    <t xml:space="preserve">total_value_after_creation is: 168812501.74725646
</t>
  </si>
  <si>
    <t xml:space="preserve"> 168812501.74725646
</t>
  </si>
  <si>
    <t>total_amount_gtncps_before_creation is: 114539610.94169056</t>
  </si>
  <si>
    <t>creation_amount_gtbcps is: -662.6435105055571</t>
  </si>
  <si>
    <t xml:space="preserve">total_amount_gtbcps_new is: 114538948.29818006
</t>
  </si>
  <si>
    <t xml:space="preserve"> 114538948.29818006
</t>
  </si>
  <si>
    <t>payout of tranche of gold is: 157.96864015174276</t>
  </si>
  <si>
    <t xml:space="preserve"> payout of tranche of Treausry Bill Option is: 18.251596435458175</t>
  </si>
  <si>
    <t xml:space="preserve"> payout of tranche of Collar of REIT is: 52.82932464556765
</t>
  </si>
  <si>
    <t xml:space="preserve"> 52.82932464556765
</t>
  </si>
  <si>
    <t>Collateral size of tranche of gold is: 87423763.64450167</t>
  </si>
  <si>
    <t xml:space="preserve"> collateral size of tranche of Treausry Bill Option is: 33887604.54574428</t>
  </si>
  <si>
    <t xml:space="preserve"> collateral size of tranche of Collar of REIT is: 47501133.55701049
</t>
  </si>
  <si>
    <t xml:space="preserve"> 47501133.55701049
</t>
  </si>
  <si>
    <t>Collateral ratio of tranche of gold is: 0.7629689585240366</t>
  </si>
  <si>
    <t xml:space="preserve"> collateral ratio of tranche of Treausry Bill Option is: 0.29574556469883834</t>
  </si>
  <si>
    <t xml:space="preserve"> collateral ratio of tranche of Collar of REIT is: 0.41455422287785265
</t>
  </si>
  <si>
    <t xml:space="preserve"> 0.41455422287785265
</t>
  </si>
  <si>
    <t xml:space="preserve">date is: 2019-08-14 00:00:00
</t>
  </si>
  <si>
    <t xml:space="preserve"> 2019-08-14 00</t>
  </si>
  <si>
    <t>current price of gold is: 1516.36</t>
  </si>
  <si>
    <t xml:space="preserve"> predicted price of gold is: 1518.5318025114905
</t>
  </si>
  <si>
    <t xml:space="preserve"> 1518.5318025114905
</t>
  </si>
  <si>
    <t>current price of tb is: 100.0742188</t>
  </si>
  <si>
    <t xml:space="preserve"> current price of tb option is: 4.371704780410528</t>
  </si>
  <si>
    <t xml:space="preserve"> predicted price of tb is: 100.20690502512187
</t>
  </si>
  <si>
    <t xml:space="preserve"> 100.20690502512187
</t>
  </si>
  <si>
    <t>current price of reit is: 86.85</t>
  </si>
  <si>
    <t xml:space="preserve"> current price of reit option is: 5.39792992921933</t>
  </si>
  <si>
    <t xml:space="preserve"> predicted price of reit is: 87.12165565776978
</t>
  </si>
  <si>
    <t xml:space="preserve"> 87.12165565776978
</t>
  </si>
  <si>
    <t>value_ratio_gold_to_total is: 0.17591457721649864</t>
  </si>
  <si>
    <t xml:space="preserve"> risk_ratio_to_gold is: 0.8003804082564057</t>
  </si>
  <si>
    <t xml:space="preserve"> risk_ratio_to_gold_before is: 0.8041155238946892
</t>
  </si>
  <si>
    <t xml:space="preserve"> 0.8041155238946892
</t>
  </si>
  <si>
    <t>value_ratio_tb_to_total is: 0.36485271343212183</t>
  </si>
  <si>
    <t xml:space="preserve"> risk_ratio_tb_to_gold is: 0.11578349085854375</t>
  </si>
  <si>
    <t xml:space="preserve"> risk_ratio_tb_to_gold_before is: 0.11352688826606326
</t>
  </si>
  <si>
    <t xml:space="preserve"> 0.11352688826606326
</t>
  </si>
  <si>
    <t>value_ratio_reit_to_total is: 0.45923270935137955</t>
  </si>
  <si>
    <t xml:space="preserve"> risk_ratio_reit_to_gold is: 0.1336224037440704</t>
  </si>
  <si>
    <t xml:space="preserve"> risk_ratio_reit_to_gold_before is: 0.13007551746359494
</t>
  </si>
  <si>
    <t xml:space="preserve"> 0.13007551746359494
</t>
  </si>
  <si>
    <t>delta_gold is: 1.0098900440223508</t>
  </si>
  <si>
    <t xml:space="preserve"> delta_tb is: 1.0011727499090763</t>
  </si>
  <si>
    <t xml:space="preserve"> delta_reit is: 1.0041006552245415
</t>
  </si>
  <si>
    <t xml:space="preserve"> 1.0041006552245415
</t>
  </si>
  <si>
    <t>delta_gold_risk is: 0.9979296693649526</t>
  </si>
  <si>
    <t xml:space="preserve"> delta_tb_risk is: 1.002026536239277</t>
  </si>
  <si>
    <t xml:space="preserve"> delta_reit_risk is: 1.0031386276630752
</t>
  </si>
  <si>
    <t xml:space="preserve"> 1.0031386276630752
</t>
  </si>
  <si>
    <t xml:space="preserve">collateral_ratio_tranche_gold is: 0.7721132848989799
</t>
  </si>
  <si>
    <t xml:space="preserve"> 0.7721132848989799
</t>
  </si>
  <si>
    <t xml:space="preserve">collateral_ratio_tranche_tb is: 0.29259974746773426
</t>
  </si>
  <si>
    <t xml:space="preserve"> 0.29259974746773426
</t>
  </si>
  <si>
    <t xml:space="preserve">collateral_ratio_tranche_reit is: 0.4108880863954555
</t>
  </si>
  <si>
    <t xml:space="preserve"> 0.4108880863954555
</t>
  </si>
  <si>
    <t>Total plot size is: 169911654.0749422</t>
  </si>
  <si>
    <t xml:space="preserve"> plot size of gold is: 88288388.51554538</t>
  </si>
  <si>
    <t xml:space="preserve"> plot size of TB is: 33927346.23089411</t>
  </si>
  <si>
    <t xml:space="preserve"> plot size of REIT is: 47695919.328502685
</t>
  </si>
  <si>
    <t xml:space="preserve"> 47695919.328502685
</t>
  </si>
  <si>
    <t xml:space="preserve">collateral ratio is: 1.4828699010270916
</t>
  </si>
  <si>
    <t xml:space="preserve"> 1.4828699010270916
</t>
  </si>
  <si>
    <t>S_gtbcps_0 is: 1.0003844365500998</t>
  </si>
  <si>
    <t xml:space="preserve">stdev_gtbcps is: 0.007580640958636296
</t>
  </si>
  <si>
    <t xml:space="preserve"> 0.007580640958636296
</t>
  </si>
  <si>
    <t>predicted price of GTBCPS is: 1.0003916710104008</t>
  </si>
  <si>
    <t xml:space="preserve"> actual price is: 1.0003844365500998
</t>
  </si>
  <si>
    <t xml:space="preserve"> 1.0003844365500998
</t>
  </si>
  <si>
    <t>predicted amount of GTBCPS is: 114538119.99512795</t>
  </si>
  <si>
    <t xml:space="preserve"> actual amount is: 114538948.29818006
</t>
  </si>
  <si>
    <t>plot sizes of gold is: 88288388.51554538</t>
  </si>
  <si>
    <t xml:space="preserve"> plot sizes of tb is: 33927346.23089411 </t>
  </si>
  <si>
    <t xml:space="preserve"> plot sizes of reit is: 47695919.328502685</t>
  </si>
  <si>
    <t xml:space="preserve"> plot sizes of total is: 169911654.07494217.
</t>
  </si>
  <si>
    <t xml:space="preserve"> 169911654.07494217.
</t>
  </si>
  <si>
    <t>predicted stdevs of gold is: 0.007482690438003031</t>
  </si>
  <si>
    <t xml:space="preserve"> predicted stdevs of tb is: 0.0006918534013441386</t>
  </si>
  <si>
    <t xml:space="preserve"> predicted stdevs of reit is: 0.012662127542824218</t>
  </si>
  <si>
    <t xml:space="preserve"> predicted stdevs of GTBCPS is: 0.007580640958636296.
</t>
  </si>
  <si>
    <t xml:space="preserve"> 0.007580640958636296.
</t>
  </si>
  <si>
    <t>total_value_of_collaterals is: 169911939.68464944</t>
  </si>
  <si>
    <t xml:space="preserve"> createdtionValue_gold is: -638.474767598386</t>
  </si>
  <si>
    <t xml:space="preserve"> createdValue_tb is: -245.3519545265467</t>
  </si>
  <si>
    <t xml:space="preserve"> createdValue_reit is: -344.9220842735828
</t>
  </si>
  <si>
    <t xml:space="preserve"> -344.9220842735828
</t>
  </si>
  <si>
    <t>plotValue_gold_after_creation is: 88289217.58665091</t>
  </si>
  <si>
    <t xml:space="preserve"> plotValue_tb_after_creation  is: 33927624.39146252</t>
  </si>
  <si>
    <t xml:space="preserve"> plotValue_reit_after_creation  is: 47696326.45534241</t>
  </si>
  <si>
    <t xml:space="preserve">total_value_after_creation is: 169913168.43345582
</t>
  </si>
  <si>
    <t xml:space="preserve"> 169913168.43345582
</t>
  </si>
  <si>
    <t>total_amount_gtncps_before_creation is: 114538948.29818006</t>
  </si>
  <si>
    <t>creation_amount_gtbcps is: -828.3030521124601</t>
  </si>
  <si>
    <t xml:space="preserve">total_amount_gtbcps_new is: 114538119.99512795
</t>
  </si>
  <si>
    <t xml:space="preserve"> 114538119.99512795
</t>
  </si>
  <si>
    <t>payout of tranche of gold is: 190.5963379222163</t>
  </si>
  <si>
    <t xml:space="preserve"> payout of tranche of Treausry Bill Option is: 32.808613882649794</t>
  </si>
  <si>
    <t xml:space="preserve"> payout of tranche of Collar of REIT is: 62.20475545808749
</t>
  </si>
  <si>
    <t xml:space="preserve"> 62.20475545808749
</t>
  </si>
  <si>
    <t>Collateral size of tranche of gold is: 88289217.58665091</t>
  </si>
  <si>
    <t xml:space="preserve"> collateral size of tranche of Treausry Bill Option is: 33927624.39146252</t>
  </si>
  <si>
    <t xml:space="preserve"> collateral size of tranche of Collar of REIT is: 47696326.45534241
</t>
  </si>
  <si>
    <t xml:space="preserve"> 47696326.45534241
</t>
  </si>
  <si>
    <t>Collateral ratio of tranche of gold is: 0.7705208761708391</t>
  </si>
  <si>
    <t xml:space="preserve"> collateral ratio of tranche of Treausry Bill Option is: 0.2960943996003587</t>
  </si>
  <si>
    <t xml:space="preserve"> collateral ratio of tranche of Collar of REIT is: 0.4162571178573618
</t>
  </si>
  <si>
    <t xml:space="preserve"> 0.4162571178573618
</t>
  </si>
  <si>
    <t xml:space="preserve">date is: 2019-08-15 00:00:00
</t>
  </si>
  <si>
    <t xml:space="preserve"> 2019-08-15 00</t>
  </si>
  <si>
    <t>current price of gold is: 1523.29</t>
  </si>
  <si>
    <t xml:space="preserve"> predicted price of gold is: 1519.7252183739504
</t>
  </si>
  <si>
    <t xml:space="preserve"> 1519.7252183739504
</t>
  </si>
  <si>
    <t>current price of tb is: 100.1816406</t>
  </si>
  <si>
    <t xml:space="preserve"> current price of tb option is: 4.377225009530211</t>
  </si>
  <si>
    <t xml:space="preserve"> predicted price of tb is: 100.30861774664221
</t>
  </si>
  <si>
    <t xml:space="preserve"> 100.30861774664221
</t>
  </si>
  <si>
    <t xml:space="preserve"> current price of reit option is: 5.198421398667108</t>
  </si>
  <si>
    <t xml:space="preserve"> predicted price of reit is: 90.86165703146766
</t>
  </si>
  <si>
    <t xml:space="preserve"> 90.86165703146766
</t>
  </si>
  <si>
    <t>value_ratio_gold_to_total is: -0.5442831043535837</t>
  </si>
  <si>
    <t xml:space="preserve"> risk_ratio_to_gold is: 0.7951898593453703</t>
  </si>
  <si>
    <t xml:space="preserve"> risk_ratio_to_gold_before is: 0.8003804082564057
</t>
  </si>
  <si>
    <t xml:space="preserve"> 0.8003804082564057
</t>
  </si>
  <si>
    <t>value_ratio_tb_to_total is: 0.6877170579770981</t>
  </si>
  <si>
    <t xml:space="preserve"> risk_ratio_tb_to_gold is: 0.11631418423450199</t>
  </si>
  <si>
    <t xml:space="preserve"> risk_ratio_tb_to_gold_before is: 0.11578349085854375
</t>
  </si>
  <si>
    <t xml:space="preserve"> 0.11578349085854375
</t>
  </si>
  <si>
    <t>value_ratio_reit_to_total is: 0.8565660463764856</t>
  </si>
  <si>
    <t xml:space="preserve"> risk_ratio_reit_to_gold is: 0.14124712423494573</t>
  </si>
  <si>
    <t xml:space="preserve"> risk_ratio_reit_to_gold_before is: 0.1336224037440704
</t>
  </si>
  <si>
    <t xml:space="preserve"> 0.1336224037440704
</t>
  </si>
  <si>
    <t>delta_gold is: 1.004570154844496</t>
  </si>
  <si>
    <t xml:space="preserve"> delta_tb is: 1.001081344539337</t>
  </si>
  <si>
    <t xml:space="preserve"> delta_reit is: 1.0368625233331192
</t>
  </si>
  <si>
    <t xml:space="preserve"> 1.0368625233331192
</t>
  </si>
  <si>
    <t>delta_gold_risk is: 0.9971169710094423</t>
  </si>
  <si>
    <t xml:space="preserve"> delta_tb_risk is: 1.000475623972129</t>
  </si>
  <si>
    <t xml:space="preserve"> delta_reit_risk is: 1.0067259790082597
</t>
  </si>
  <si>
    <t xml:space="preserve"> 1.0067259790082597
</t>
  </si>
  <si>
    <t xml:space="preserve">collateral_ratio_tranche_gold is: 0.7762803145374675
</t>
  </si>
  <si>
    <t xml:space="preserve"> 0.7762803145374675
</t>
  </si>
  <si>
    <t xml:space="preserve">collateral_ratio_tranche_tb is: 0.2949258081941177
</t>
  </si>
  <si>
    <t xml:space="preserve"> 0.2949258081941177
</t>
  </si>
  <si>
    <t xml:space="preserve">collateral_ratio_tranche_reit is: 0.42676746486479555
</t>
  </si>
  <si>
    <t xml:space="preserve"> 0.42676746486479555
</t>
  </si>
  <si>
    <t>Total plot size is: 172111558.22715876</t>
  </si>
  <si>
    <t xml:space="preserve"> plot size of gold is: 88692712.9821213</t>
  </si>
  <si>
    <t xml:space="preserve"> plot size of TB is: 33964311.842830904</t>
  </si>
  <si>
    <t xml:space="preserve"> plot size of REIT is: 49454533.40220655
</t>
  </si>
  <si>
    <t xml:space="preserve"> 49454533.40220655
</t>
  </si>
  <si>
    <t xml:space="preserve">collateral ratio is: 1.502069123530262
</t>
  </si>
  <si>
    <t xml:space="preserve"> 1.502069123530262
</t>
  </si>
  <si>
    <t>S_gtbcps_0 is: 1.0003916710104008</t>
  </si>
  <si>
    <t xml:space="preserve">stdev_gtbcps is: 0.007834506967919277
</t>
  </si>
  <si>
    <t xml:space="preserve"> 0.007834506967919277
</t>
  </si>
  <si>
    <t>predicted price of GTBCPS is: 1.000362011644233</t>
  </si>
  <si>
    <t xml:space="preserve"> actual price is: 1.0003916710104008
</t>
  </si>
  <si>
    <t xml:space="preserve"> 1.0003916710104008
</t>
  </si>
  <si>
    <t>predicted amount of GTBCPS is: 114699516.25763266</t>
  </si>
  <si>
    <t xml:space="preserve"> actual amount is: 114538119.99512795
</t>
  </si>
  <si>
    <t>plot sizes of gold is: 88692712.9821213</t>
  </si>
  <si>
    <t xml:space="preserve"> plot sizes of tb is: 33964311.842830904 </t>
  </si>
  <si>
    <t xml:space="preserve"> plot sizes of reit is: 49454533.40220655</t>
  </si>
  <si>
    <t xml:space="preserve"> plot sizes of total is: 172111558.22715876.
</t>
  </si>
  <si>
    <t xml:space="preserve"> 172111558.22715876.
</t>
  </si>
  <si>
    <t>predicted stdevs of gold is: 0.007522740612613305</t>
  </si>
  <si>
    <t xml:space="preserve"> predicted stdevs of tb is: 0.0006973537115832262</t>
  </si>
  <si>
    <t xml:space="preserve"> predicted stdevs of reit is: 0.013295278390845267</t>
  </si>
  <si>
    <t xml:space="preserve"> predicted stdevs of GTBCPS is: 0.007834506967919277.
</t>
  </si>
  <si>
    <t xml:space="preserve"> 0.007834506967919277.
</t>
  </si>
  <si>
    <t>total_value_of_collaterals is: 172110384.86962295</t>
  </si>
  <si>
    <t xml:space="preserve"> createdtionValue_gold is: 124800.37374753885</t>
  </si>
  <si>
    <t xml:space="preserve"> createdValue_tb is: 47791.81839083242</t>
  </si>
  <si>
    <t xml:space="preserve"> createdValue_reit is: 69588.19155052812
</t>
  </si>
  <si>
    <t xml:space="preserve"> 69588.19155052812
</t>
  </si>
  <si>
    <t>plotValue_gold_after_creation is: 88567107.8245391</t>
  </si>
  <si>
    <t xml:space="preserve"> plotValue_tb_after_creation  is: 33916429.93885761</t>
  </si>
  <si>
    <t xml:space="preserve"> plotValue_reit_after_creation  is: 49384666.72253733</t>
  </si>
  <si>
    <t xml:space="preserve">total_value_after_creation is: 171868204.48593405
</t>
  </si>
  <si>
    <t xml:space="preserve"> 171868204.48593405
</t>
  </si>
  <si>
    <t>total_amount_gtncps_before_creation is: 114538119.99512795</t>
  </si>
  <si>
    <t>creation_amount_gtbcps is: 161396.26250471175</t>
  </si>
  <si>
    <t xml:space="preserve">total_amount_gtbcps_new is: 114699516.25763266
</t>
  </si>
  <si>
    <t xml:space="preserve"> 114699516.25763266
</t>
  </si>
  <si>
    <t>payout of tranche of gold is: -804.7838346733305</t>
  </si>
  <si>
    <t xml:space="preserve"> payout of tranche of Treausry Bill Option is: -90.08558246759645</t>
  </si>
  <si>
    <t xml:space="preserve"> payout of tranche of Collar of REIT is: -278.4881186821011
</t>
  </si>
  <si>
    <t xml:space="preserve"> -278.4881186821011
</t>
  </si>
  <si>
    <t>Collateral size of tranche of gold is: 88567107.8245391</t>
  </si>
  <si>
    <t xml:space="preserve"> collateral size of tranche of Treausry Bill Option is: 33916429.93885761</t>
  </si>
  <si>
    <t xml:space="preserve"> collateral size of tranche of Collar of REIT is: 49384666.72253733
</t>
  </si>
  <si>
    <t xml:space="preserve"> 49384666.72253733
</t>
  </si>
  <si>
    <t>Collateral ratio of tranche of gold is: 0.7729745966383154</t>
  </si>
  <si>
    <t xml:space="preserve"> collateral ratio of tranche of Treausry Bill Option is: 0.29600761948033694</t>
  </si>
  <si>
    <t xml:space="preserve"> collateral ratio of tranche of Collar of REIT is: 0.43100755774475447
</t>
  </si>
  <si>
    <t xml:space="preserve"> 0.43100755774475447
</t>
  </si>
  <si>
    <t xml:space="preserve">date is: 2019-08-16 00:00:00
</t>
  </si>
  <si>
    <t xml:space="preserve"> 2019-08-16 00</t>
  </si>
  <si>
    <t>current price of gold is: 1513.52</t>
  </si>
  <si>
    <t xml:space="preserve"> predicted price of gold is: 1514.7325763687163
</t>
  </si>
  <si>
    <t xml:space="preserve"> 1514.7325763687163
</t>
  </si>
  <si>
    <t>current price of tb is: 100.203125</t>
  </si>
  <si>
    <t xml:space="preserve"> current price of tb option is: 4.374773503868154</t>
  </si>
  <si>
    <t xml:space="preserve"> predicted price of tb is: 100.33263766204597
</t>
  </si>
  <si>
    <t xml:space="preserve"> 100.33263766204597
</t>
  </si>
  <si>
    <t>current price of reit is: 92.6</t>
  </si>
  <si>
    <t xml:space="preserve"> current price of reit option is: 5.044431379795839</t>
  </si>
  <si>
    <t xml:space="preserve"> predicted price of reit is: 93.0182288325459
</t>
  </si>
  <si>
    <t xml:space="preserve"> 93.0182288325459
</t>
  </si>
  <si>
    <t>value_ratio_gold_to_total is: 0.10846405487611133</t>
  </si>
  <si>
    <t xml:space="preserve"> risk_ratio_to_gold is: 0.7926993477123659</t>
  </si>
  <si>
    <t xml:space="preserve"> risk_ratio_to_gold_before is: 0.7951898593453703
</t>
  </si>
  <si>
    <t xml:space="preserve"> 0.7951898593453703
</t>
  </si>
  <si>
    <t>value_ratio_tb_to_total is: 0.40290504951421485</t>
  </si>
  <si>
    <t xml:space="preserve"> risk_ratio_tb_to_gold is: 0.11595657306455018</t>
  </si>
  <si>
    <t xml:space="preserve"> risk_ratio_tb_to_gold_before is: 0.11631418423450199
</t>
  </si>
  <si>
    <t xml:space="preserve"> 0.11631418423450199
</t>
  </si>
  <si>
    <t>value_ratio_reit_to_total is: 0.4886308956096739</t>
  </si>
  <si>
    <t xml:space="preserve"> risk_ratio_reit_to_gold is: 0.14555575551989816</t>
  </si>
  <si>
    <t xml:space="preserve"> risk_ratio_reit_to_gold_before is: 0.14124712423494573
</t>
  </si>
  <si>
    <t xml:space="preserve"> 0.14124712423494573
</t>
  </si>
  <si>
    <t>delta_gold is: 0.9935862508123864</t>
  </si>
  <si>
    <t xml:space="preserve"> delta_tb is: 1.0001820304211126</t>
  </si>
  <si>
    <t xml:space="preserve"> delta_reit is: 1.0208681957521208
</t>
  </si>
  <si>
    <t xml:space="preserve"> 1.0208681957521208
</t>
  </si>
  <si>
    <t>delta_gold_risk is: 0.9986126750772129</t>
  </si>
  <si>
    <t xml:space="preserve"> delta_tb_risk is: 0.9996796500707398</t>
  </si>
  <si>
    <t xml:space="preserve"> delta_reit_risk is: 1.0037753709897326
</t>
  </si>
  <si>
    <t xml:space="preserve"> 1.0037753709897326
</t>
  </si>
  <si>
    <t xml:space="preserve">collateral_ratio_tranche_gold is: 0.7690839007102501
</t>
  </si>
  <si>
    <t xml:space="preserve"> 0.7690839007102501
</t>
  </si>
  <si>
    <t xml:space="preserve">collateral_ratio_tranche_tb is: 0.2980681096419894
</t>
  </si>
  <si>
    <t xml:space="preserve"> 0.2980681096419894
</t>
  </si>
  <si>
    <t xml:space="preserve">collateral_ratio_tranche_reit is: 0.44117658127829956
</t>
  </si>
  <si>
    <t xml:space="preserve"> 0.44117658127829956
</t>
  </si>
  <si>
    <t>Total plot size is: 172336899.9844187</t>
  </si>
  <si>
    <t xml:space="preserve"> plot size of gold is: 87999060.60868017</t>
  </si>
  <si>
    <t xml:space="preserve"> plot size of TB is: 33922603.76088201</t>
  </si>
  <si>
    <t xml:space="preserve"> plot size of REIT is: 50415235.61485649
</t>
  </si>
  <si>
    <t xml:space="preserve"> 50415235.61485649
</t>
  </si>
  <si>
    <t xml:space="preserve">collateral ratio is: 1.5019639159587632
</t>
  </si>
  <si>
    <t xml:space="preserve"> 1.5019639159587632
</t>
  </si>
  <si>
    <t>S_gtbcps_0 is: 1.000362011644233</t>
  </si>
  <si>
    <t xml:space="preserve">stdev_gtbcps is: 0.007924484140811115
</t>
  </si>
  <si>
    <t xml:space="preserve"> 0.007924484140811115
</t>
  </si>
  <si>
    <t>predicted price of GTBCPS is: 1.0003575363654569</t>
  </si>
  <si>
    <t xml:space="preserve"> actual price is: 1.000362011644233
</t>
  </si>
  <si>
    <t xml:space="preserve"> 1.000362011644233
</t>
  </si>
  <si>
    <t>predicted amount of GTBCPS is: 114850203.53193632</t>
  </si>
  <si>
    <t xml:space="preserve"> actual amount is: 114699516.25763266
</t>
  </si>
  <si>
    <t>plot sizes of gold is: 87999060.60868017</t>
  </si>
  <si>
    <t xml:space="preserve"> plot sizes of tb is: 33922603.76088201 </t>
  </si>
  <si>
    <t xml:space="preserve"> plot sizes of reit is: 50415235.61485649</t>
  </si>
  <si>
    <t xml:space="preserve"> plot sizes of total is: 172336899.98441866.
</t>
  </si>
  <si>
    <t xml:space="preserve"> 172336899.98441866.
</t>
  </si>
  <si>
    <t>predicted stdevs of gold is: 0.007528483554031508</t>
  </si>
  <si>
    <t xml:space="preserve"> predicted stdevs of tb is: 0.0006955426442515768</t>
  </si>
  <si>
    <t xml:space="preserve"> predicted stdevs of reit is: 0.013479792852944667</t>
  </si>
  <si>
    <t xml:space="preserve"> predicted stdevs of GTBCPS is: 0.007924484140811115.
</t>
  </si>
  <si>
    <t xml:space="preserve"> 0.007924484140811115.
</t>
  </si>
  <si>
    <t>total_value_of_collaterals is: 172336722.3919813</t>
  </si>
  <si>
    <t xml:space="preserve"> createdtionValue_gold is: 115457.53335915737</t>
  </si>
  <si>
    <t xml:space="preserve"> createdValue_tb is: 44507.55667711013</t>
  </si>
  <si>
    <t xml:space="preserve"> createdValue_reit is: 66146.4026826199
</t>
  </si>
  <si>
    <t xml:space="preserve"> 66146.4026826199
</t>
  </si>
  <si>
    <t>plotValue_gold_after_creation is: 87883487.74501127</t>
  </si>
  <si>
    <t xml:space="preserve"> plotValue_tb_after_creation  is: 33878077.921738036</t>
  </si>
  <si>
    <t xml:space="preserve"> plotValue_reit_after_creation  is: 50349045.232513115</t>
  </si>
  <si>
    <t xml:space="preserve">total_value_after_creation is: 172110610.89926243
</t>
  </si>
  <si>
    <t xml:space="preserve"> 172110610.89926243
</t>
  </si>
  <si>
    <t>total_amount_gtncps_before_creation is: 114699516.25763266</t>
  </si>
  <si>
    <t>creation_amount_gtbcps is: 150687.2743036598</t>
  </si>
  <si>
    <t xml:space="preserve">total_amount_gtbcps_new is: 114850203.53193632
</t>
  </si>
  <si>
    <t xml:space="preserve"> 114850203.53193632
</t>
  </si>
  <si>
    <t>payout of tranche of gold is: -115.33030975380915</t>
  </si>
  <si>
    <t xml:space="preserve"> payout of tranche of Treausry Bill Option is: -18.282466868140638</t>
  </si>
  <si>
    <t xml:space="preserve"> payout of tranche of Collar of REIT is: -43.979660755740554
</t>
  </si>
  <si>
    <t xml:space="preserve"> -43.979660755740554
</t>
  </si>
  <si>
    <t>Collateral size of tranche of gold is: 87883487.74501127</t>
  </si>
  <si>
    <t xml:space="preserve"> collateral size of tranche of Treausry Bill Option is: 33878077.921738036</t>
  </si>
  <si>
    <t xml:space="preserve"> collateral size of tranche of Collar of REIT is: 50349045.232513115
</t>
  </si>
  <si>
    <t xml:space="preserve"> 50349045.232513115
</t>
  </si>
  <si>
    <t>Collateral ratio of tranche of gold is: 0.7659324145292732</t>
  </si>
  <si>
    <t xml:space="preserve"> collateral ratio of tranche of Treausry Bill Option is: 0.2952581729288576</t>
  </si>
  <si>
    <t xml:space="preserve"> collateral ratio of tranche of Collar of REIT is: 0.4388078667982934
</t>
  </si>
  <si>
    <t xml:space="preserve"> 0.4388078667982934
</t>
  </si>
  <si>
    <t xml:space="preserve">date is: 2019-08-19 00:00:00
</t>
  </si>
  <si>
    <t xml:space="preserve"> 2019-08-19 00</t>
  </si>
  <si>
    <t>current price of gold is: 1495.92</t>
  </si>
  <si>
    <t xml:space="preserve"> predicted price of gold is: 1501.7458298557665
</t>
  </si>
  <si>
    <t xml:space="preserve"> 1501.7458298557665
</t>
  </si>
  <si>
    <t>current price of tb is: 100.109375</t>
  </si>
  <si>
    <t xml:space="preserve"> current price of tb option is: 4.370852092760994</t>
  </si>
  <si>
    <t xml:space="preserve"> predicted price of tb is: 100.24294319234036
</t>
  </si>
  <si>
    <t xml:space="preserve"> 100.24294319234036
</t>
  </si>
  <si>
    <t>current price of reit is: 94.1</t>
  </si>
  <si>
    <t xml:space="preserve"> current price of reit option is: 4.919264247791503</t>
  </si>
  <si>
    <t xml:space="preserve"> predicted price of reit is: 94.67756191354331
</t>
  </si>
  <si>
    <t xml:space="preserve"> 94.67756191354331
</t>
  </si>
  <si>
    <t>value_ratio_gold_to_total is: 0.36809261195990156</t>
  </si>
  <si>
    <t xml:space="preserve"> risk_ratio_to_gold is: 0.7892323657753854</t>
  </si>
  <si>
    <t xml:space="preserve"> risk_ratio_to_gold_before is: 0.7926993477123659
</t>
  </si>
  <si>
    <t xml:space="preserve"> 0.7926993477123659
</t>
  </si>
  <si>
    <t>value_ratio_tb_to_total is: 0.28460217156307616</t>
  </si>
  <si>
    <t xml:space="preserve"> risk_ratio_tb_to_gold is: 0.11720622062755111</t>
  </si>
  <si>
    <t xml:space="preserve"> risk_ratio_tb_to_gold_before is: 0.11595657306455018
</t>
  </si>
  <si>
    <t xml:space="preserve"> 0.11595657306455018
</t>
  </si>
  <si>
    <t>value_ratio_reit_to_total is: 0.3473052164770223</t>
  </si>
  <si>
    <t xml:space="preserve"> risk_ratio_reit_to_gold is: 0.1498477464478425</t>
  </si>
  <si>
    <t xml:space="preserve"> risk_ratio_reit_to_gold_before is: 0.14555575551989816
</t>
  </si>
  <si>
    <t xml:space="preserve"> 0.14555575551989816
</t>
  </si>
  <si>
    <t>delta_gold is: 0.9883714784079497</t>
  </si>
  <si>
    <t xml:space="preserve"> delta_tb is: 0.9990660415584508</t>
  </si>
  <si>
    <t xml:space="preserve"> delta_reit is: 1.0140799925665822
</t>
  </si>
  <si>
    <t xml:space="preserve"> 1.0140799925665822
</t>
  </si>
  <si>
    <t>delta_gold_risk is: 0.9980660550016908</t>
  </si>
  <si>
    <t xml:space="preserve"> delta_tb_risk is: 1.001119799455609</t>
  </si>
  <si>
    <t xml:space="preserve"> delta_reit_risk is: 1.0037466451608865
</t>
  </si>
  <si>
    <t xml:space="preserve"> 1.0037466451608865
</t>
  </si>
  <si>
    <t xml:space="preserve">collateral_ratio_tranche_gold is: 0.7584926359484151
</t>
  </si>
  <si>
    <t xml:space="preserve"> 0.7584926359484151
</t>
  </si>
  <si>
    <t xml:space="preserve">collateral_ratio_tranche_tb is: 0.298119147340681
</t>
  </si>
  <si>
    <t xml:space="preserve"> 0.298119147340681
</t>
  </si>
  <si>
    <t xml:space="preserve">collateral_ratio_tranche_reit is: 0.4485411663650361
</t>
  </si>
  <si>
    <t xml:space="preserve"> 0.4485411663650361
</t>
  </si>
  <si>
    <t>Total plot size is: 171765929.3301847</t>
  </si>
  <si>
    <t xml:space="preserve"> plot size of gold is: 86861532.71018372</t>
  </si>
  <si>
    <t xml:space="preserve"> plot size of TB is: 33846437.20487957</t>
  </si>
  <si>
    <t xml:space="preserve"> plot size of REIT is: 51057959.415121414
</t>
  </si>
  <si>
    <t xml:space="preserve"> 51057959.415121414
</t>
  </si>
  <si>
    <t xml:space="preserve">collateral ratio is: 1.495030338938275
</t>
  </si>
  <si>
    <t xml:space="preserve"> 1.495030338938275
</t>
  </si>
  <si>
    <t>S_gtbcps_0 is: 1.0003575363654569</t>
  </si>
  <si>
    <t xml:space="preserve">stdev_gtbcps is: 0.007992862466772232
</t>
  </si>
  <si>
    <t xml:space="preserve"> 0.007992862466772232
</t>
  </si>
  <si>
    <t>predicted price of GTBCPS is: 1.0003429170419913</t>
  </si>
  <si>
    <t xml:space="preserve"> actual price is: 1.0003575363654569
</t>
  </si>
  <si>
    <t xml:space="preserve"> 1.0003575363654569
</t>
  </si>
  <si>
    <t>predicted amount of GTBCPS is: 114851881.98864043</t>
  </si>
  <si>
    <t xml:space="preserve"> actual amount is: 114850203.53193632
</t>
  </si>
  <si>
    <t>plot sizes of gold is: 86861532.71018372</t>
  </si>
  <si>
    <t xml:space="preserve"> plot sizes of tb is: 33846437.20487957 </t>
  </si>
  <si>
    <t xml:space="preserve"> plot sizes of reit is: 51057959.415121414</t>
  </si>
  <si>
    <t xml:space="preserve"> plot sizes of total is: 171765929.3301847.
</t>
  </si>
  <si>
    <t xml:space="preserve"> 171765929.3301847.
</t>
  </si>
  <si>
    <t>predicted stdevs of gold is: 0.007571347659371242</t>
  </si>
  <si>
    <t xml:space="preserve"> predicted stdevs of tb is: 0.0007025944836299611</t>
  </si>
  <si>
    <t xml:space="preserve"> predicted stdevs of reit is: 0.013542692953047707</t>
  </si>
  <si>
    <t xml:space="preserve"> predicted stdevs of GTBCPS is: 0.007992862466772232.
</t>
  </si>
  <si>
    <t xml:space="preserve"> 0.007992862466772232.
</t>
  </si>
  <si>
    <t>total_value_of_collaterals is: 171765349.03062227</t>
  </si>
  <si>
    <t xml:space="preserve"> createdtionValue_gold is: 1269.3975515993618</t>
  </si>
  <si>
    <t xml:space="preserve"> createdValue_tb is: 494.63429074540096</t>
  </si>
  <si>
    <t xml:space="preserve"> createdValue_reit is: 746.1638690562992
</t>
  </si>
  <si>
    <t xml:space="preserve"> 746.1638690562992
</t>
  </si>
  <si>
    <t>plotValue_gold_after_creation is: 86859891.47479483</t>
  </si>
  <si>
    <t xml:space="preserve"> plotValue_tb_after_creation  is: 33845882.84397258</t>
  </si>
  <si>
    <t xml:space="preserve"> plotValue_reit_after_creation  is: 51057064.51614347</t>
  </si>
  <si>
    <t xml:space="preserve">total_value_after_creation is: 171762838.83491087
</t>
  </si>
  <si>
    <t xml:space="preserve"> 171762838.83491087
</t>
  </si>
  <si>
    <t>total_amount_gtncps_before_creation is: 114850203.53193632</t>
  </si>
  <si>
    <t>creation_amount_gtbcps is: 1678.4567041099072</t>
  </si>
  <si>
    <t xml:space="preserve">total_amount_gtbcps_new is: 114851881.98864043
</t>
  </si>
  <si>
    <t xml:space="preserve"> 114851881.98864043
</t>
  </si>
  <si>
    <t>payout of tranche of gold is: -371.8378372921176</t>
  </si>
  <si>
    <t xml:space="preserve"> payout of tranche of Treausry Bill Option is: -59.72661624316614</t>
  </si>
  <si>
    <t xml:space="preserve"> payout of tranche of Collar of REIT is: -148.73510888634615
</t>
  </si>
  <si>
    <t xml:space="preserve"> -148.73510888634615
</t>
  </si>
  <si>
    <t>Collateral size of tranche of gold is: 86859891.47479483</t>
  </si>
  <si>
    <t xml:space="preserve"> collateral size of tranche of Treausry Bill Option is: 33845882.84397258</t>
  </si>
  <si>
    <t xml:space="preserve"> collateral size of tranche of Collar of REIT is: 51057064.51614347
</t>
  </si>
  <si>
    <t xml:space="preserve"> 51057064.51614347
</t>
  </si>
  <si>
    <t>Collateral ratio of tranche of gold is: 0.7560292735931747</t>
  </si>
  <si>
    <t xml:space="preserve"> collateral ratio of tranche of Treausry Bill Option is: 0.2945948675065246</t>
  </si>
  <si>
    <t xml:space="preserve"> collateral ratio of tranche of Collar of REIT is: 0.4444011469798003
</t>
  </si>
  <si>
    <t xml:space="preserve"> 0.4444011469798003
</t>
  </si>
  <si>
    <t xml:space="preserve">date is: 2019-08-20 00:00:00
</t>
  </si>
  <si>
    <t xml:space="preserve"> 2019-08-20 00</t>
  </si>
  <si>
    <t>current price of gold is: 1507.2</t>
  </si>
  <si>
    <t xml:space="preserve"> predicted price of gold is: 1505.0418637690038
</t>
  </si>
  <si>
    <t xml:space="preserve"> 1505.0418637690038
</t>
  </si>
  <si>
    <t>current price of tb is: 100.1582031</t>
  </si>
  <si>
    <t xml:space="preserve"> current price of tb option is: 4.3748295537262205</t>
  </si>
  <si>
    <t xml:space="preserve"> predicted price of tb is: 100.28765770043509
</t>
  </si>
  <si>
    <t xml:space="preserve"> 100.28765770043509
</t>
  </si>
  <si>
    <t xml:space="preserve"> current price of reit option is: 4.987816407715243</t>
  </si>
  <si>
    <t xml:space="preserve"> predicted price of reit is: 94.18315364536014
</t>
  </si>
  <si>
    <t xml:space="preserve"> 94.18315364536014
</t>
  </si>
  <si>
    <t>value_ratio_gold_to_total is: -0.27965572609369066</t>
  </si>
  <si>
    <t xml:space="preserve"> risk_ratio_to_gold is: 0.7935154605218258</t>
  </si>
  <si>
    <t xml:space="preserve"> risk_ratio_to_gold_before is: 0.7892323657753854
</t>
  </si>
  <si>
    <t xml:space="preserve"> 0.7892323657753854
</t>
  </si>
  <si>
    <t>value_ratio_tb_to_total is: 0.5836743934755346</t>
  </si>
  <si>
    <t xml:space="preserve"> risk_ratio_tb_to_gold is: 0.114305797805471</t>
  </si>
  <si>
    <t xml:space="preserve"> risk_ratio_tb_to_gold_before is: 0.11720622062755111
</t>
  </si>
  <si>
    <t xml:space="preserve"> 0.11720622062755111
</t>
  </si>
  <si>
    <t>value_ratio_reit_to_total is: 0.6959813326181561</t>
  </si>
  <si>
    <t xml:space="preserve"> risk_ratio_reit_to_gold is: 0.14590909371332486</t>
  </si>
  <si>
    <t xml:space="preserve"> risk_ratio_reit_to_gold_before is: 0.1498477464478425
</t>
  </si>
  <si>
    <t xml:space="preserve"> 0.1498477464478425
</t>
  </si>
  <si>
    <t>delta_gold is: 1.0075405101877106</t>
  </si>
  <si>
    <t xml:space="preserve"> delta_tb is: 1.0005054120041137</t>
  </si>
  <si>
    <t xml:space="preserve"> delta_reit is: 0.9976625978607853
</t>
  </si>
  <si>
    <t xml:space="preserve"> 0.9976625978607853
</t>
  </si>
  <si>
    <t>delta_gold_risk is: 1.002393816939805</t>
  </si>
  <si>
    <t xml:space="preserve"> delta_tb_risk is: 0.9974038608373923</t>
  </si>
  <si>
    <t xml:space="preserve"> delta_reit_risk is: 0.9965746310790407
</t>
  </si>
  <si>
    <t xml:space="preserve"> 0.9965746310790407
</t>
  </si>
  <si>
    <t xml:space="preserve">collateral_ratio_tranche_gold is: 0.7599110321314506
</t>
  </si>
  <si>
    <t xml:space="preserve"> 0.7599110321314506
</t>
  </si>
  <si>
    <t xml:space="preserve">collateral_ratio_tranche_tb is: 0.2932993203180529
</t>
  </si>
  <si>
    <t xml:space="preserve"> 0.2932993203180529
</t>
  </si>
  <si>
    <t xml:space="preserve">collateral_ratio_tranche_reit is: 0.441556739410157
</t>
  </si>
  <si>
    <t xml:space="preserve"> 0.441556739410157
</t>
  </si>
  <si>
    <t>Total plot size is: 172315571.95513713</t>
  </si>
  <si>
    <t xml:space="preserve"> plot size of gold is: 87514859.37136397</t>
  </si>
  <si>
    <t xml:space="preserve"> plot size of TB is: 33862988.95945175</t>
  </si>
  <si>
    <t xml:space="preserve"> plot size of REIT is: 50937723.624321416
</t>
  </si>
  <si>
    <t xml:space="preserve"> 50937723.624321416
</t>
  </si>
  <si>
    <t xml:space="preserve">collateral ratio is: 1.4998143633550032
</t>
  </si>
  <si>
    <t xml:space="preserve"> 1.4998143633550032
</t>
  </si>
  <si>
    <t>S_gtbcps_0 is: 1.0003429170419913</t>
  </si>
  <si>
    <t xml:space="preserve">stdev_gtbcps is: 0.008029636090864127
</t>
  </si>
  <si>
    <t xml:space="preserve"> 0.008029636090864127
</t>
  </si>
  <si>
    <t>predicted price of GTBCPS is: 1.0003314025148744</t>
  </si>
  <si>
    <t xml:space="preserve"> actual price is: 1.0003429170419913
</t>
  </si>
  <si>
    <t xml:space="preserve"> 1.0003429170419913
</t>
  </si>
  <si>
    <t>predicted amount of GTBCPS is: 114853204.01562692</t>
  </si>
  <si>
    <t xml:space="preserve"> actual amount is: 114851881.98864043
</t>
  </si>
  <si>
    <t>plot sizes of gold is: 87514859.37136397</t>
  </si>
  <si>
    <t xml:space="preserve"> plot sizes of tb is: 33862988.95945175 </t>
  </si>
  <si>
    <t xml:space="preserve"> plot sizes of reit is: 50937723.624321416</t>
  </si>
  <si>
    <t xml:space="preserve"> plot sizes of total is: 172315571.95513713.
</t>
  </si>
  <si>
    <t xml:space="preserve"> 172315571.95513713.
</t>
  </si>
  <si>
    <t>predicted stdevs of gold is: 0.007679230210144079</t>
  </si>
  <si>
    <t xml:space="preserve"> predicted stdevs of tb is: 0.0006946204267410735</t>
  </si>
  <si>
    <t xml:space="preserve"> predicted stdevs of reit is: 0.013507919295739794</t>
  </si>
  <si>
    <t xml:space="preserve"> predicted stdevs of GTBCPS is: 0.008029636090864127.
</t>
  </si>
  <si>
    <t xml:space="preserve"> 0.008029636090864127.
</t>
  </si>
  <si>
    <t>total_value_of_collaterals is: 172315115.24690923</t>
  </si>
  <si>
    <t xml:space="preserve"> createdtionValue_gold is: 1007.3429193949194</t>
  </si>
  <si>
    <t xml:space="preserve"> createdValue_tb is: 389.78220359077284</t>
  </si>
  <si>
    <t xml:space="preserve"> createdValue_reit is: 586.3217863957505
</t>
  </si>
  <si>
    <t xml:space="preserve"> 586.3217863957505
</t>
  </si>
  <si>
    <t>plotValue_gold_after_creation is: 87513516.20075653</t>
  </si>
  <si>
    <t xml:space="preserve"> plotValue_tb_after_creation  is: 33862561.13181126</t>
  </si>
  <si>
    <t xml:space="preserve"> plotValue_reit_after_creation  is: 50937054.46743205</t>
  </si>
  <si>
    <t xml:space="preserve">total_value_after_creation is: 172313131.79999983
</t>
  </si>
  <si>
    <t xml:space="preserve"> 172313131.79999983
</t>
  </si>
  <si>
    <t>total_amount_gtncps_before_creation is: 114851881.98864043</t>
  </si>
  <si>
    <t>creation_amount_gtbcps is: 1322.0269864946604</t>
  </si>
  <si>
    <t xml:space="preserve">total_amount_gtbcps_new is: 114853204.01562692
</t>
  </si>
  <si>
    <t xml:space="preserve"> 114853204.01562692
</t>
  </si>
  <si>
    <t>payout of tranche of gold is: -335.8276880376382</t>
  </si>
  <si>
    <t xml:space="preserve"> payout of tranche of Treausry Bill Option is: -38.04543689514704</t>
  </si>
  <si>
    <t xml:space="preserve"> payout of tranche of Collar of REIT is: -82.83510296549407
</t>
  </si>
  <si>
    <t xml:space="preserve"> -82.83510296549407
</t>
  </si>
  <si>
    <t>Collateral size of tranche of gold is: 87513516.20075653</t>
  </si>
  <si>
    <t xml:space="preserve"> collateral size of tranche of Treausry Bill Option is: 33862561.13181126</t>
  </si>
  <si>
    <t xml:space="preserve"> collateral size of tranche of Collar of REIT is: 50937054.46743205
</t>
  </si>
  <si>
    <t xml:space="preserve"> 50937054.46743205
</t>
  </si>
  <si>
    <t>Collateral ratio of tranche of gold is: 0.7617160650295002</t>
  </si>
  <si>
    <t xml:space="preserve"> collateral ratio of tranche of Treausry Bill Option is: 0.2947391207316293</t>
  </si>
  <si>
    <t xml:space="preserve"> collateral ratio of tranche of Collar of REIT is: 0.44335520245946025
</t>
  </si>
  <si>
    <t xml:space="preserve"> 0.44335520245946025
</t>
  </si>
  <si>
    <t xml:space="preserve">date is: 2019-08-21 00:00:00
</t>
  </si>
  <si>
    <t xml:space="preserve"> 2019-08-21 00</t>
  </si>
  <si>
    <t>current price of gold is: 1502.65</t>
  </si>
  <si>
    <t xml:space="preserve"> predicted price of gold is: 1503.1424176535231
</t>
  </si>
  <si>
    <t xml:space="preserve"> 1503.1424176535231
</t>
  </si>
  <si>
    <t>current price of tb is: 100.0722656</t>
  </si>
  <si>
    <t xml:space="preserve"> current price of tb option is: 4.371707280384753</t>
  </si>
  <si>
    <t xml:space="preserve"> predicted price of tb is: 100.20494923541656
</t>
  </si>
  <si>
    <t xml:space="preserve"> 100.20494923541656
</t>
  </si>
  <si>
    <t>current price of reit is: 94.3</t>
  </si>
  <si>
    <t xml:space="preserve"> current price of reit option is: 4.925654314512329</t>
  </si>
  <si>
    <t xml:space="preserve"> predicted price of reit is: 94.90447618551136
</t>
  </si>
  <si>
    <t xml:space="preserve"> 94.90447618551136
</t>
  </si>
  <si>
    <t>value_ratio_gold_to_total is: 0.04677690734971936</t>
  </si>
  <si>
    <t xml:space="preserve"> risk_ratio_to_gold is: 0.79242922991205</t>
  </si>
  <si>
    <t xml:space="preserve"> risk_ratio_to_gold_before is: 0.7935154605218258
</t>
  </si>
  <si>
    <t xml:space="preserve"> 0.7935154605218258
</t>
  </si>
  <si>
    <t>value_ratio_tb_to_total is: 0.4278918008480778</t>
  </si>
  <si>
    <t xml:space="preserve"> risk_ratio_tb_to_gold is: 0.11495285603307748</t>
  </si>
  <si>
    <t xml:space="preserve"> risk_ratio_tb_to_gold_before is: 0.114305797805471
</t>
  </si>
  <si>
    <t xml:space="preserve"> 0.114305797805471
</t>
  </si>
  <si>
    <t>value_ratio_reit_to_total is: 0.5253312918022028</t>
  </si>
  <si>
    <t xml:space="preserve"> risk_ratio_reit_to_gold is: 0.14698948815706278</t>
  </si>
  <si>
    <t xml:space="preserve"> risk_ratio_reit_to_gold_before is: 0.14590909371332486
</t>
  </si>
  <si>
    <t xml:space="preserve"> 0.14590909371332486
</t>
  </si>
  <si>
    <t>delta_gold is: 0.9969811571125266</t>
  </si>
  <si>
    <t xml:space="preserve"> delta_tb is: 0.9991480226768463</t>
  </si>
  <si>
    <t xml:space="preserve"> delta_reit is: 1.0044321043092
</t>
  </si>
  <si>
    <t xml:space="preserve"> 1.0044321043092
</t>
  </si>
  <si>
    <t>delta_gold_risk is: 0.999394356706878</t>
  </si>
  <si>
    <t xml:space="preserve"> delta_tb_risk is: 1.0005806828151491</t>
  </si>
  <si>
    <t xml:space="preserve"> delta_reit_risk is: 1.0009428273583525
</t>
  </si>
  <si>
    <t xml:space="preserve"> 1.0009428273583525
</t>
  </si>
  <si>
    <t xml:space="preserve">collateral_ratio_tranche_gold is: 0.7598767781786147
</t>
  </si>
  <si>
    <t xml:space="preserve"> 0.7598767781786147
</t>
  </si>
  <si>
    <t xml:space="preserve">collateral_ratio_tranche_tb is: 0.2952082922529492
</t>
  </si>
  <si>
    <t xml:space="preserve"> 0.2952082922529492
</t>
  </si>
  <si>
    <t xml:space="preserve">collateral_ratio_tranche_reit is: 0.44624788663728876
</t>
  </si>
  <si>
    <t xml:space="preserve"> 0.44624788663728876
</t>
  </si>
  <si>
    <t>Total plot size is: 172245850.44847426</t>
  </si>
  <si>
    <t xml:space="preserve"> plot size of gold is: 87249326.64481609</t>
  </si>
  <si>
    <t xml:space="preserve"> plot size of TB is: 33833710.997623056</t>
  </si>
  <si>
    <t xml:space="preserve"> plot size of REIT is: 51162812.80603511
</t>
  </si>
  <si>
    <t xml:space="preserve"> 51162812.80603511
</t>
  </si>
  <si>
    <t xml:space="preserve">collateral ratio is: 1.499207515605022
</t>
  </si>
  <si>
    <t xml:space="preserve"> 1.499207515605022
</t>
  </si>
  <si>
    <t>S_gtbcps_0 is: 1.0003314025148744</t>
  </si>
  <si>
    <t xml:space="preserve">stdev_gtbcps is: 0.008049776861603174
</t>
  </si>
  <si>
    <t xml:space="preserve"> 0.008049776861603174
</t>
  </si>
  <si>
    <t>predicted price of GTBCPS is: 1.0003092368381685</t>
  </si>
  <si>
    <t xml:space="preserve"> actual price is: 1.0003314025148744
</t>
  </si>
  <si>
    <t xml:space="preserve"> 1.0003314025148744
</t>
  </si>
  <si>
    <t>predicted amount of GTBCPS is: 114855749.0276043</t>
  </si>
  <si>
    <t xml:space="preserve"> actual amount is: 114853204.01562692
</t>
  </si>
  <si>
    <t>plot sizes of gold is: 87249326.64481609</t>
  </si>
  <si>
    <t xml:space="preserve"> plot sizes of tb is: 33833710.997623056 </t>
  </si>
  <si>
    <t xml:space="preserve"> plot sizes of reit is: 51162812.80603511</t>
  </si>
  <si>
    <t xml:space="preserve"> plot sizes of total is: 172245850.44847426.
</t>
  </si>
  <si>
    <t xml:space="preserve"> 172245850.44847426.
</t>
  </si>
  <si>
    <t>predicted stdevs of gold is: 0.007694389258095874</t>
  </si>
  <si>
    <t xml:space="preserve"> predicted stdevs of tb is: 0.0007011973579285508</t>
  </si>
  <si>
    <t xml:space="preserve"> predicted stdevs of reit is: 0.013515407637894753</t>
  </si>
  <si>
    <t xml:space="preserve"> predicted stdevs of GTBCPS is: 0.008049776861603174.
</t>
  </si>
  <si>
    <t xml:space="preserve"> 0.008049776861603174.
</t>
  </si>
  <si>
    <t>total_value_of_collaterals is: 172244970.87436497</t>
  </si>
  <si>
    <t xml:space="preserve"> createdtionValue_gold is: 1933.2871439309088</t>
  </si>
  <si>
    <t xml:space="preserve"> createdValue_tb is: 749.6966612487872</t>
  </si>
  <si>
    <t xml:space="preserve"> createdValue_reit is: 1133.677682199867
</t>
  </si>
  <si>
    <t xml:space="preserve"> 1133.677682199867
</t>
  </si>
  <si>
    <t>plotValue_gold_after_creation is: 87246828.20225751</t>
  </si>
  <si>
    <t xml:space="preserve"> plotValue_tb_after_creation  is: 33832871.652363576</t>
  </si>
  <si>
    <t xml:space="preserve"> plotValue_reit_after_creation  is: 51161454.35825652</t>
  </si>
  <si>
    <t xml:space="preserve">total_value_after_creation is: 172241154.2128776
</t>
  </si>
  <si>
    <t xml:space="preserve"> 172241154.2128776
</t>
  </si>
  <si>
    <t>total_amount_gtncps_before_creation is: 114853204.01562692</t>
  </si>
  <si>
    <t>creation_amount_gtbcps is: 2545.0119773745537</t>
  </si>
  <si>
    <t xml:space="preserve">total_amount_gtbcps_new is: 114855749.0276043
</t>
  </si>
  <si>
    <t xml:space="preserve"> 114855749.0276043
</t>
  </si>
  <si>
    <t>payout of tranche of gold is: -565.1554146411336</t>
  </si>
  <si>
    <t xml:space="preserve"> payout of tranche of Treausry Bill Option is: -89.64859822929441</t>
  </si>
  <si>
    <t xml:space="preserve"> payout of tranche of Collar of REIT is: -224.77009639241484
</t>
  </si>
  <si>
    <t xml:space="preserve"> -224.77009639241484
</t>
  </si>
  <si>
    <t>Collateral size of tranche of gold is: 87246828.20225751</t>
  </si>
  <si>
    <t xml:space="preserve"> collateral size of tranche of Treausry Bill Option is: 33832871.652363576</t>
  </si>
  <si>
    <t xml:space="preserve"> collateral size of tranche of Collar of REIT is: 51161454.35825652
</t>
  </si>
  <si>
    <t xml:space="preserve"> 51161454.35825652
</t>
  </si>
  <si>
    <t>Collateral ratio of tranche of gold is: 0.7594029035333392</t>
  </si>
  <si>
    <t xml:space="preserve"> collateral ratio of tranche of Treausry Bill Option is: 0.2944838396659433</t>
  </si>
  <si>
    <t xml:space="preserve"> collateral ratio of tranche of Collar of REIT is: 0.4453131166966951
</t>
  </si>
  <si>
    <t xml:space="preserve"> 0.4453131166966951
</t>
  </si>
  <si>
    <t xml:space="preserve">date is: 2019-08-22 00:00:00
</t>
  </si>
  <si>
    <t xml:space="preserve"> 2019-08-22 00</t>
  </si>
  <si>
    <t>current price of gold is: 1498.06</t>
  </si>
  <si>
    <t xml:space="preserve"> predicted price of gold is: 1498.3792545235128
</t>
  </si>
  <si>
    <t xml:space="preserve"> 1498.3792545235128
</t>
  </si>
  <si>
    <t>current price of tb is: 100.015625</t>
  </si>
  <si>
    <t xml:space="preserve"> current price of tb option is: 4.3693589531609955</t>
  </si>
  <si>
    <t xml:space="preserve"> predicted price of tb is: 100.15073727401477
</t>
  </si>
  <si>
    <t xml:space="preserve"> 100.15073727401477
</t>
  </si>
  <si>
    <t>current price of reit is: 92.8</t>
  </si>
  <si>
    <t xml:space="preserve"> current price of reit option is: 4.946260550989479</t>
  </si>
  <si>
    <t xml:space="preserve"> predicted price of reit is: 93.37996367563527
</t>
  </si>
  <si>
    <t xml:space="preserve"> 93.37996367563527
</t>
  </si>
  <si>
    <t>value_ratio_gold_to_total is: 0.030845996764493802</t>
  </si>
  <si>
    <t xml:space="preserve"> risk_ratio_to_gold is: 0.7962180350505399</t>
  </si>
  <si>
    <t xml:space="preserve"> risk_ratio_to_gold_before is: 0.79242922991205
</t>
  </si>
  <si>
    <t xml:space="preserve"> 0.79242922991205
</t>
  </si>
  <si>
    <t>value_ratio_tb_to_total is: 0.43521671477150686</t>
  </si>
  <si>
    <t xml:space="preserve"> risk_ratio_tb_to_gold is: 0.11308439846900721</t>
  </si>
  <si>
    <t xml:space="preserve"> risk_ratio_tb_to_gold_before is: 0.11495285603307748
</t>
  </si>
  <si>
    <t xml:space="preserve"> 0.11495285603307748
</t>
  </si>
  <si>
    <t>value_ratio_reit_to_total is: 0.5339372884639993</t>
  </si>
  <si>
    <t xml:space="preserve"> risk_ratio_reit_to_gold is: 0.14285299051079023</t>
  </si>
  <si>
    <t xml:space="preserve"> risk_ratio_reit_to_gold_before is: 0.14698948815706278
</t>
  </si>
  <si>
    <t xml:space="preserve"> 0.14698948815706278
</t>
  </si>
  <si>
    <t>delta_gold is: 0.9969453964662429</t>
  </si>
  <si>
    <t xml:space="preserve"> delta_tb is: 0.9994352098489081</t>
  </si>
  <si>
    <t xml:space="preserve"> delta_reit is: 0.9850906121633256
</t>
  </si>
  <si>
    <t xml:space="preserve"> 0.9850906121633256
</t>
  </si>
  <si>
    <t>delta_gold_risk is: 1.002113782276735</t>
  </si>
  <si>
    <t xml:space="preserve"> delta_tb_risk is: 0.998324182449545</t>
  </si>
  <si>
    <t xml:space="preserve"> delta_reit_risk is: 0.9963936045718091
</t>
  </si>
  <si>
    <t xml:space="preserve"> 0.9963936045718091
</t>
  </si>
  <si>
    <t xml:space="preserve">collateral_ratio_tranche_gold is: 0.7554862951995519
</t>
  </si>
  <si>
    <t xml:space="preserve"> 0.7554862951995519
</t>
  </si>
  <si>
    <t xml:space="preserve">collateral_ratio_tranche_tb is: 0.29571486015100573
</t>
  </si>
  <si>
    <t xml:space="preserve"> 0.29571486015100573
</t>
  </si>
  <si>
    <t xml:space="preserve">collateral_ratio_tranche_reit is: 0.4416104728032747
</t>
  </si>
  <si>
    <t xml:space="preserve"> 0.4416104728032747
</t>
  </si>
  <si>
    <t>Total plot size is: 171192755.30513394</t>
  </si>
  <si>
    <t xml:space="preserve"> plot size of gold is: 86980323.7325218</t>
  </si>
  <si>
    <t xml:space="preserve"> plot size of TB is: 33813763.17967117</t>
  </si>
  <si>
    <t xml:space="preserve"> plot size of REIT is: 50398668.39294095
</t>
  </si>
  <si>
    <t xml:space="preserve"> 50398668.39294095
</t>
  </si>
  <si>
    <t xml:space="preserve">collateral ratio is: 1.4900414999974922
</t>
  </si>
  <si>
    <t xml:space="preserve"> 1.4900414999974922
</t>
  </si>
  <si>
    <t>S_gtbcps_0 is: 1.0003092368381685</t>
  </si>
  <si>
    <t xml:space="preserve">stdev_gtbcps is: 0.008053400623664574
</t>
  </si>
  <si>
    <t xml:space="preserve"> 0.008053400623664574
</t>
  </si>
  <si>
    <t>predicted price of GTBCPS is: 1.000341665276639</t>
  </si>
  <si>
    <t xml:space="preserve"> actual price is: 1.0003092368381685
</t>
  </si>
  <si>
    <t xml:space="preserve"> 1.0003092368381685
</t>
  </si>
  <si>
    <t>predicted amount of GTBCPS is: 114852025.70714329</t>
  </si>
  <si>
    <t xml:space="preserve"> actual amount is: 114855749.0276043
</t>
  </si>
  <si>
    <t>plot sizes of gold is: 86980323.7325218</t>
  </si>
  <si>
    <t xml:space="preserve"> plot sizes of tb is: 33813763.17967117 </t>
  </si>
  <si>
    <t xml:space="preserve"> plot sizes of reit is: 50398668.39294095</t>
  </si>
  <si>
    <t xml:space="preserve"> plot sizes of total is: 171192755.30513394.
</t>
  </si>
  <si>
    <t xml:space="preserve"> 171192755.30513394.
</t>
  </si>
  <si>
    <t>predicted stdevs of gold is: 0.007705223672944777</t>
  </si>
  <si>
    <t xml:space="preserve"> predicted stdevs of tb is: 0.0006881928618957409</t>
  </si>
  <si>
    <t xml:space="preserve"> predicted stdevs of reit is: 0.013595807671753597</t>
  </si>
  <si>
    <t xml:space="preserve"> predicted stdevs of GTBCPS is: 0.008053400623664574.
</t>
  </si>
  <si>
    <t xml:space="preserve"> 0.008053400623664574.
</t>
  </si>
  <si>
    <t>total_value_of_collaterals is: 171194042.67882225</t>
  </si>
  <si>
    <t xml:space="preserve"> createdtionValue_gold is: -2819.7921034323326</t>
  </si>
  <si>
    <t xml:space="preserve"> createdValue_tb is: -1096.1917740209722</t>
  </si>
  <si>
    <t xml:space="preserve"> createdValue_reit is: -1633.855387319657
</t>
  </si>
  <si>
    <t xml:space="preserve"> -1633.855387319657
</t>
  </si>
  <si>
    <t>plotValue_gold_after_creation is: 86984007.29504435</t>
  </si>
  <si>
    <t xml:space="preserve"> plotValue_tb_after_creation  is: 33814958.61065206</t>
  </si>
  <si>
    <t xml:space="preserve"> plotValue_reit_after_creation  is: 50400626.61239063</t>
  </si>
  <si>
    <t xml:space="preserve">total_value_after_creation is: 171199592.51808703
</t>
  </si>
  <si>
    <t xml:space="preserve"> 171199592.51808703
</t>
  </si>
  <si>
    <t>total_amount_gtncps_before_creation is: 114855749.0276043</t>
  </si>
  <si>
    <t>creation_amount_gtbcps is: -3723.3204610049725</t>
  </si>
  <si>
    <t xml:space="preserve">total_amount_gtbcps_new is: 114852025.70714329
</t>
  </si>
  <si>
    <t xml:space="preserve"> 114852025.70714329
</t>
  </si>
  <si>
    <t>payout of tranche of gold is: 863.7704191052411</t>
  </si>
  <si>
    <t xml:space="preserve"> payout of tranche of Treausry Bill Option is: 99.23920687546418</t>
  </si>
  <si>
    <t xml:space="preserve"> payout of tranche of Collar of REIT is: 324.3640623558527
</t>
  </si>
  <si>
    <t xml:space="preserve"> 324.3640623558527
</t>
  </si>
  <si>
    <t>Collateral size of tranche of gold is: 86984007.29504435</t>
  </si>
  <si>
    <t xml:space="preserve"> collateral size of tranche of Treausry Bill Option is: 33814958.61065206</t>
  </si>
  <si>
    <t xml:space="preserve"> collateral size of tranche of Collar of REIT is: 50400626.61239063
</t>
  </si>
  <si>
    <t xml:space="preserve"> 50400626.61239063
</t>
  </si>
  <si>
    <t>Collateral ratio of tranche of gold is: 0.7570739711936773</t>
  </si>
  <si>
    <t xml:space="preserve"> collateral ratio of tranche of Treausry Bill Option is: 0.29431186027428163</t>
  </si>
  <si>
    <t xml:space="preserve"> collateral ratio of tranche of Collar of REIT is: 0.43866687367789486
</t>
  </si>
  <si>
    <t xml:space="preserve"> 0.43866687367789486
</t>
  </si>
  <si>
    <t xml:space="preserve">date is: 2019-08-23 00:00:00
</t>
  </si>
  <si>
    <t xml:space="preserve"> 2019-08-23 00</t>
  </si>
  <si>
    <t>current price of gold is: 1526.96</t>
  </si>
  <si>
    <t xml:space="preserve"> predicted price of gold is: 1527.4300899685147
</t>
  </si>
  <si>
    <t xml:space="preserve"> 1527.4300899685147
</t>
  </si>
  <si>
    <t>current price of tb is: 100.1230469</t>
  </si>
  <si>
    <t xml:space="preserve"> current price of tb option is: 4.377296702070928</t>
  </si>
  <si>
    <t xml:space="preserve"> predicted price of tb is: 100.24994978093054
</t>
  </si>
  <si>
    <t xml:space="preserve"> 100.24994978093054
</t>
  </si>
  <si>
    <t>current price of reit is: 92.05</t>
  </si>
  <si>
    <t xml:space="preserve"> current price of reit option is: 5.070672641772433</t>
  </si>
  <si>
    <t xml:space="preserve"> predicted price of reit is: 92.25525401418022
</t>
  </si>
  <si>
    <t xml:space="preserve"> 92.25525401418022
</t>
  </si>
  <si>
    <t>value_ratio_gold_to_total is: 0.04586146857781938</t>
  </si>
  <si>
    <t xml:space="preserve"> risk_ratio_to_gold is: 0.7966223759481293</t>
  </si>
  <si>
    <t xml:space="preserve"> risk_ratio_to_gold_before is: 0.7962180350505399
</t>
  </si>
  <si>
    <t xml:space="preserve"> 0.7962180350505399
</t>
  </si>
  <si>
    <t>value_ratio_tb_to_total is: 0.4394248366897351</t>
  </si>
  <si>
    <t xml:space="preserve"> risk_ratio_tb_to_gold is: 0.11304295447802004</t>
  </si>
  <si>
    <t xml:space="preserve"> risk_ratio_tb_to_gold_before is: 0.11308439846900721
</t>
  </si>
  <si>
    <t xml:space="preserve"> 0.11308439846900721
</t>
  </si>
  <si>
    <t>value_ratio_reit_to_total is: 0.5147136947324455</t>
  </si>
  <si>
    <t xml:space="preserve"> risk_ratio_reit_to_gold is: 0.1422569594991807</t>
  </si>
  <si>
    <t xml:space="preserve"> risk_ratio_reit_to_gold_before is: 0.14285299051079023
</t>
  </si>
  <si>
    <t xml:space="preserve"> 0.14285299051079023
</t>
  </si>
  <si>
    <t>delta_gold is: 1.0192916171581914</t>
  </si>
  <si>
    <t xml:space="preserve"> delta_tb is: 1.001105136433816</t>
  </si>
  <si>
    <t xml:space="preserve"> delta_reit is: 0.9935998788527495
</t>
  </si>
  <si>
    <t xml:space="preserve"> 0.9935998788527495
</t>
  </si>
  <si>
    <t>delta_gold_risk is: 1.0002251068020136</t>
  </si>
  <si>
    <t xml:space="preserve"> delta_tb_risk is: 0.9999627665332078</t>
  </si>
  <si>
    <t xml:space="preserve"> delta_reit_risk is: 0.9994784709699687
</t>
  </si>
  <si>
    <t xml:space="preserve"> 0.9994784709699687
</t>
  </si>
  <si>
    <t xml:space="preserve">collateral_ratio_tranche_gold is: 0.7715054812747515
</t>
  </si>
  <si>
    <t xml:space="preserve"> 0.7715054812747515
</t>
  </si>
  <si>
    <t xml:space="preserve">collateral_ratio_tranche_tb is: 0.2890714304363443
</t>
  </si>
  <si>
    <t xml:space="preserve"> 0.2890714304363443
</t>
  </si>
  <si>
    <t xml:space="preserve">collateral_ratio_tranche_reit is: 0.42783319034507516
</t>
  </si>
  <si>
    <t xml:space="preserve"> 0.42783319034507516
</t>
  </si>
  <si>
    <t>Total plot size is: 172592454.7122603</t>
  </si>
  <si>
    <t xml:space="preserve"> plot size of gold is: 88662069.46266568</t>
  </si>
  <si>
    <t xml:space="preserve"> plot size of TB is: 33852328.753420666</t>
  </si>
  <si>
    <t xml:space="preserve"> plot size of REIT is: 50078056.49617399
</t>
  </si>
  <si>
    <t xml:space="preserve"> 50078056.49617399
</t>
  </si>
  <si>
    <t xml:space="preserve">collateral ratio is: 1.502224318133825
</t>
  </si>
  <si>
    <t xml:space="preserve"> 1.502224318133825
</t>
  </si>
  <si>
    <t>S_gtbcps_0 is: 1.000341665276639</t>
  </si>
  <si>
    <t xml:space="preserve">stdev_gtbcps is: 0.008042780229388018
</t>
  </si>
  <si>
    <t xml:space="preserve"> 0.008042780229388018
</t>
  </si>
  <si>
    <t>predicted price of GTBCPS is: 1.000349551672875</t>
  </si>
  <si>
    <t xml:space="preserve"> actual price is: 1.000341665276639
</t>
  </si>
  <si>
    <t xml:space="preserve"> 1.000341665276639
</t>
  </si>
  <si>
    <t>predicted amount of GTBCPS is: 115021430.54137799</t>
  </si>
  <si>
    <t xml:space="preserve"> actual amount is: 114852025.70714329
</t>
  </si>
  <si>
    <t>plot sizes of gold is: 88662069.46266568</t>
  </si>
  <si>
    <t xml:space="preserve"> plot sizes of tb is: 33852328.753420666 </t>
  </si>
  <si>
    <t xml:space="preserve"> plot sizes of reit is: 50078056.49617399</t>
  </si>
  <si>
    <t xml:space="preserve"> plot sizes of total is: 172592454.71226034.
</t>
  </si>
  <si>
    <t xml:space="preserve"> 172592454.71226034.
</t>
  </si>
  <si>
    <t>predicted stdevs of gold is: 0.007702178850972219</t>
  </si>
  <si>
    <t xml:space="preserve"> predicted stdevs of tb is: 0.0006855726357157962</t>
  </si>
  <si>
    <t xml:space="preserve"> predicted stdevs of reit is: 0.01361921535445466</t>
  </si>
  <si>
    <t xml:space="preserve"> predicted stdevs of GTBCPS is: 0.008042780229388018.
</t>
  </si>
  <si>
    <t xml:space="preserve"> 0.008042780229388018.
</t>
  </si>
  <si>
    <t>total_value_of_collaterals is: 172592767.4653868</t>
  </si>
  <si>
    <t xml:space="preserve"> createdtionValue_gold is: 130582.77844111694</t>
  </si>
  <si>
    <t xml:space="preserve"> createdValue_tb is: 49858.130606209284</t>
  </si>
  <si>
    <t xml:space="preserve"> createdValue_reit is: 73755.62654578451
</t>
  </si>
  <si>
    <t xml:space="preserve"> 73755.62654578451
</t>
  </si>
  <si>
    <t>plotValue_gold_after_creation is: 88531692.1101024</t>
  </si>
  <si>
    <t xml:space="preserve"> plotValue_tb_after_creation  is: 33802502.29554266</t>
  </si>
  <si>
    <t xml:space="preserve"> plotValue_reit_after_creation  is: 50004376.52414863</t>
  </si>
  <si>
    <t xml:space="preserve">total_value_after_creation is: 172338570.9297937
</t>
  </si>
  <si>
    <t xml:space="preserve"> 172338570.9297937
</t>
  </si>
  <si>
    <t>total_amount_gtncps_before_creation is: 114852025.70714329</t>
  </si>
  <si>
    <t>creation_amount_gtbcps is: 169404.8342346996</t>
  </si>
  <si>
    <t xml:space="preserve">total_amount_gtbcps_new is: 115021430.54137799
</t>
  </si>
  <si>
    <t xml:space="preserve"> 115021430.54137799
</t>
  </si>
  <si>
    <t>payout of tranche of gold is: 205.42587783325607</t>
  </si>
  <si>
    <t xml:space="preserve"> payout of tranche of Treausry Bill Option is: 31.672728202465915</t>
  </si>
  <si>
    <t xml:space="preserve"> payout of tranche of Collar of REIT is: 75.65452041956617
</t>
  </si>
  <si>
    <t xml:space="preserve"> 75.65452041956617
</t>
  </si>
  <si>
    <t>Collateral size of tranche of gold is: 88531692.1101024</t>
  </si>
  <si>
    <t xml:space="preserve"> collateral size of tranche of Treausry Bill Option is: 33802502.29554266</t>
  </si>
  <si>
    <t xml:space="preserve"> collateral size of tranche of Collar of REIT is: 50004376.52414863
</t>
  </si>
  <si>
    <t xml:space="preserve"> 50004376.52414863
</t>
  </si>
  <si>
    <t>Collateral ratio of tranche of gold is: 0.770563305067634</t>
  </si>
  <si>
    <t xml:space="preserve"> collateral ratio of tranche of Treausry Bill Option is: 0.29421066363462633</t>
  </si>
  <si>
    <t xml:space="preserve"> collateral ratio of tranche of Collar of REIT is: 0.4352287494333063
</t>
  </si>
  <si>
    <t xml:space="preserve"> 0.4352287494333063
</t>
  </si>
  <si>
    <t xml:space="preserve">date is: 2019-08-26 00:00:00
</t>
  </si>
  <si>
    <t xml:space="preserve"> 2019-08-26 00</t>
  </si>
  <si>
    <t>current price of gold is: 1527.31</t>
  </si>
  <si>
    <t xml:space="preserve"> predicted price of gold is: 1527.31
</t>
  </si>
  <si>
    <t xml:space="preserve"> 1527.31
</t>
  </si>
  <si>
    <t>current price of tb is: 100.1015625</t>
  </si>
  <si>
    <t xml:space="preserve"> current price of tb option is: 4.375707819759596</t>
  </si>
  <si>
    <t xml:space="preserve"> predicted price of tb is: 100.23010863800451
</t>
  </si>
  <si>
    <t xml:space="preserve"> 100.23010863800451
</t>
  </si>
  <si>
    <t>current price of reit is: 89.8</t>
  </si>
  <si>
    <t xml:space="preserve"> current price of reit option is: 5.106738875556005</t>
  </si>
  <si>
    <t xml:space="preserve"> predicted price of reit is: 90.07111010570497
</t>
  </si>
  <si>
    <t xml:space="preserve"> 90.07111010570497
</t>
  </si>
  <si>
    <t>value_ratio_gold_to_total is: 0.0</t>
  </si>
  <si>
    <t xml:space="preserve"> risk_ratio_to_gold is: 0.8019164437503784</t>
  </si>
  <si>
    <t xml:space="preserve"> risk_ratio_to_gold_before is: 0.7966223759481293
</t>
  </si>
  <si>
    <t xml:space="preserve"> 0.7966223759481293
</t>
  </si>
  <si>
    <t>value_ratio_tb_to_total is: 0.4557991336010582</t>
  </si>
  <si>
    <t xml:space="preserve"> risk_ratio_tb_to_gold is: 0.11079792219957299</t>
  </si>
  <si>
    <t xml:space="preserve"> risk_ratio_tb_to_gold_before is: 0.11304295447802004
</t>
  </si>
  <si>
    <t xml:space="preserve"> 0.11304295447802004
</t>
  </si>
  <si>
    <t>value_ratio_reit_to_total is: 0.5442008663989417</t>
  </si>
  <si>
    <t xml:space="preserve"> risk_ratio_reit_to_gold is: 0.13621479065019781</t>
  </si>
  <si>
    <t xml:space="preserve"> risk_ratio_reit_to_gold_before is: 0.1422569594991807
</t>
  </si>
  <si>
    <t xml:space="preserve"> 0.1422569594991807
</t>
  </si>
  <si>
    <t>delta_gold is: 1.0002292136008801</t>
  </si>
  <si>
    <t xml:space="preserve"> delta_tb is: 0.9997792037660738</t>
  </si>
  <si>
    <t xml:space="preserve"> delta_reit is: 0.9772042994967459
</t>
  </si>
  <si>
    <t xml:space="preserve"> 0.9772042994967459
</t>
  </si>
  <si>
    <t>delta_gold_risk is: 1.0029466780961445</t>
  </si>
  <si>
    <t xml:space="preserve"> delta_tb_risk is: 0.99798297786315</t>
  </si>
  <si>
    <t xml:space="preserve"> delta_reit_risk is: 0.9947103243287464
</t>
  </si>
  <si>
    <t xml:space="preserve"> 0.9947103243287464
</t>
  </si>
  <si>
    <t xml:space="preserve">collateral_ratio_tranche_gold is: 0.7684754787967003
</t>
  </si>
  <si>
    <t xml:space="preserve"> 0.7684754787967003
</t>
  </si>
  <si>
    <t xml:space="preserve">collateral_ratio_tranche_tb is: 0.2946726575562986
</t>
  </si>
  <si>
    <t xml:space="preserve"> 0.2946726575562986
</t>
  </si>
  <si>
    <t xml:space="preserve">collateral_ratio_tranche_reit is: 0.42747112491868716
</t>
  </si>
  <si>
    <t xml:space="preserve"> 0.42747112491868716
</t>
  </si>
  <si>
    <t>Total plot size is: 171211515.34143367</t>
  </si>
  <si>
    <t xml:space="preserve"> plot size of gold is: 88551984.77804297</t>
  </si>
  <si>
    <t xml:space="preserve"> plot size of TB is: 33795038.830338515</t>
  </si>
  <si>
    <t xml:space="preserve"> plot size of REIT is: 48864491.73305219
</t>
  </si>
  <si>
    <t xml:space="preserve"> 48864491.73305219
</t>
  </si>
  <si>
    <t xml:space="preserve">collateral ratio is: 1.4879982641205645
</t>
  </si>
  <si>
    <t xml:space="preserve"> 1.4879982641205645
</t>
  </si>
  <si>
    <t>S_gtbcps_0 is: 1.000349551672875</t>
  </si>
  <si>
    <t xml:space="preserve">stdev_gtbcps is: 0.008165776024795856
</t>
  </si>
  <si>
    <t xml:space="preserve"> 0.008165776024795856
</t>
  </si>
  <si>
    <t>predicted price of GTBCPS is: 1.0003261727858406</t>
  </si>
  <si>
    <t xml:space="preserve"> actual price is: 1.000349551672875
</t>
  </si>
  <si>
    <t xml:space="preserve"> 1.000349551672875
</t>
  </si>
  <si>
    <t>predicted amount of GTBCPS is: 115024118.73759273</t>
  </si>
  <si>
    <t xml:space="preserve"> actual amount is: 115021430.54137799
</t>
  </si>
  <si>
    <t>plot sizes of gold is: 88551984.77804297</t>
  </si>
  <si>
    <t xml:space="preserve"> plot sizes of tb is: 33795038.830338515 </t>
  </si>
  <si>
    <t xml:space="preserve"> plot sizes of reit is: 48864491.73305219</t>
  </si>
  <si>
    <t xml:space="preserve"> plot sizes of total is: 171211515.34143367.
</t>
  </si>
  <si>
    <t xml:space="preserve"> 171211515.34143367.
</t>
  </si>
  <si>
    <t>predicted stdevs of gold is: 0.007886579290785787</t>
  </si>
  <si>
    <t xml:space="preserve"> predicted stdevs of tb is: 0.0006850208757878513</t>
  </si>
  <si>
    <t xml:space="preserve"> predicted stdevs of reit is: 0.013845479749072862</t>
  </si>
  <si>
    <t xml:space="preserve"> predicted stdevs of GTBCPS is: 0.008165776024795856.
</t>
  </si>
  <si>
    <t xml:space="preserve"> 0.008165776024795856.
</t>
  </si>
  <si>
    <t>total_value_of_collaterals is: 171210585.31284153</t>
  </si>
  <si>
    <t xml:space="preserve"> createdtionValue_gold is: 2069.507190934492</t>
  </si>
  <si>
    <t xml:space="preserve"> createdValue_tb is: 789.8124960860197</t>
  </si>
  <si>
    <t xml:space="preserve"> createdValue_reit is: 1141.994580038603
</t>
  </si>
  <si>
    <t xml:space="preserve"> 1141.994580038603
</t>
  </si>
  <si>
    <t>plotValue_gold_after_creation is: 88549219.84940542</t>
  </si>
  <si>
    <t xml:space="preserve"> plotValue_tb_after_creation  is: 33794171.22206192</t>
  </si>
  <si>
    <t xml:space="preserve"> plotValue_reit_after_creation  is: 48863192.927107155</t>
  </si>
  <si>
    <t xml:space="preserve">total_value_after_creation is: 171206583.9985745
</t>
  </si>
  <si>
    <t xml:space="preserve"> 171206583.9985745
</t>
  </si>
  <si>
    <t>total_amount_gtncps_before_creation is: 115021430.54137799</t>
  </si>
  <si>
    <t>creation_amount_gtbcps is: 2688.196214735508</t>
  </si>
  <si>
    <t xml:space="preserve">total_amount_gtbcps_new is: 115024118.73759273
</t>
  </si>
  <si>
    <t xml:space="preserve"> 115024118.73759273
</t>
  </si>
  <si>
    <t>payout of tranche of gold is: -695.4214466199351</t>
  </si>
  <si>
    <t xml:space="preserve"> payout of tranche of Treausry Bill Option is: -77.79578051296446</t>
  </si>
  <si>
    <t xml:space="preserve"> payout of tranche of Collar of REIT is: -156.81136499636565
</t>
  </si>
  <si>
    <t xml:space="preserve"> -156.81136499636565
</t>
  </si>
  <si>
    <t>Collateral size of tranche of gold is: 88549219.84940542</t>
  </si>
  <si>
    <t xml:space="preserve"> collateral size of tranche of Treausry Bill Option is: 33794171.22206192</t>
  </si>
  <si>
    <t xml:space="preserve"> collateral size of tranche of Collar of REIT is: 48863192.927107155
</t>
  </si>
  <si>
    <t xml:space="preserve"> 48863192.927107155
</t>
  </si>
  <si>
    <t>Collateral ratio of tranche of gold is: 0.7695987304679026</t>
  </si>
  <si>
    <t xml:space="preserve"> collateral ratio of tranche of Treausry Bill Option is: 0.29371180586283185</t>
  </si>
  <si>
    <t xml:space="preserve"> collateral ratio of tranche of Collar of REIT is: 0.4246796449168532
</t>
  </si>
  <si>
    <t xml:space="preserve"> 0.4246796449168532
</t>
  </si>
  <si>
    <t xml:space="preserve">date is: 2019-08-27 00:00:00
</t>
  </si>
  <si>
    <t xml:space="preserve"> 2019-08-27 00</t>
  </si>
  <si>
    <t>current price of gold is: 1542.81</t>
  </si>
  <si>
    <t xml:space="preserve"> predicted price of gold is: 1529.0905381706566
</t>
  </si>
  <si>
    <t xml:space="preserve"> 1529.0905381706566
</t>
  </si>
  <si>
    <t>current price of tb is: 100.1132813</t>
  </si>
  <si>
    <t xml:space="preserve"> current price of tb option is: 4.379731639774549</t>
  </si>
  <si>
    <t xml:space="preserve"> predicted price of tb is: 100.23766583036277
</t>
  </si>
  <si>
    <t xml:space="preserve"> 100.23766583036277
</t>
  </si>
  <si>
    <t>current price of reit is: 89.55</t>
  </si>
  <si>
    <t xml:space="preserve"> current price of reit option is: 5.163721393780918</t>
  </si>
  <si>
    <t xml:space="preserve"> predicted price of reit is: 89.78378710984997
</t>
  </si>
  <si>
    <t xml:space="preserve"> 89.78378710984997
</t>
  </si>
  <si>
    <t>value_ratio_gold_to_total is: 3.5935167662426375</t>
  </si>
  <si>
    <t xml:space="preserve"> risk_ratio_to_gold is: 0.8039343310813389</t>
  </si>
  <si>
    <t xml:space="preserve"> risk_ratio_to_gold_before is: 0.8019164437503784
</t>
  </si>
  <si>
    <t xml:space="preserve"> 0.8019164437503784
</t>
  </si>
  <si>
    <t>value_ratio_tb_to_total is: -1.1797559682607273</t>
  </si>
  <si>
    <t xml:space="preserve"> risk_ratio_tb_to_gold is: 0.10976643846524779</t>
  </si>
  <si>
    <t xml:space="preserve"> risk_ratio_tb_to_gold_before is: 0.11079792219957299
</t>
  </si>
  <si>
    <t xml:space="preserve"> 0.11079792219957299
</t>
  </si>
  <si>
    <t>value_ratio_reit_to_total is: -1.4137607979819105</t>
  </si>
  <si>
    <t xml:space="preserve"> risk_ratio_reit_to_gold is: 0.1341162536135209</t>
  </si>
  <si>
    <t xml:space="preserve"> risk_ratio_reit_to_gold_before is: 0.13621479065019781
</t>
  </si>
  <si>
    <t xml:space="preserve"> 0.13621479065019781
</t>
  </si>
  <si>
    <t>delta_gold is: 1.010148561850574</t>
  </si>
  <si>
    <t xml:space="preserve"> delta_tb is: 1.0001506798556927</t>
  </si>
  <si>
    <t xml:space="preserve"> delta_reit is: 0.9979662405002855
</t>
  </si>
  <si>
    <t xml:space="preserve"> 0.9979662405002855
</t>
  </si>
  <si>
    <t>delta_gold_risk is: 1.0011198562163963</t>
  </si>
  <si>
    <t xml:space="preserve"> delta_tb_risk is: 0.9990714028954225</t>
  </si>
  <si>
    <t xml:space="preserve"> delta_reit_risk is: 0.9981530454858135
</t>
  </si>
  <si>
    <t xml:space="preserve"> 0.9981530454858135
</t>
  </si>
  <si>
    <t xml:space="preserve">collateral_ratio_tranche_gold is: 0.776539438266959
</t>
  </si>
  <si>
    <t xml:space="preserve"> 0.776539438266959
</t>
  </si>
  <si>
    <t xml:space="preserve">collateral_ratio_tranche_tb is: 0.29107510319544083
</t>
  </si>
  <si>
    <t xml:space="preserve"> 0.29107510319544083
</t>
  </si>
  <si>
    <t xml:space="preserve">collateral_ratio_tranche_reit is: 0.4203343764305768
</t>
  </si>
  <si>
    <t xml:space="preserve"> 0.4203343764305768
</t>
  </si>
  <si>
    <t>Total plot size is: 172010947.35107735</t>
  </si>
  <si>
    <t xml:space="preserve"> plot size of gold is: 89447867.08386718</t>
  </si>
  <si>
    <t xml:space="preserve"> plot size of TB is: 33799263.322904915</t>
  </si>
  <si>
    <t xml:space="preserve"> plot size of REIT is: 48763816.94430527
</t>
  </si>
  <si>
    <t xml:space="preserve"> 48763816.94430527
</t>
  </si>
  <si>
    <t xml:space="preserve">collateral ratio is: 1.4949461229737495
</t>
  </si>
  <si>
    <t xml:space="preserve"> 1.4949461229737495
</t>
  </si>
  <si>
    <t>S_gtbcps_0 is: 1.0003261727858406</t>
  </si>
  <si>
    <t xml:space="preserve">stdev_gtbcps is: 0.008148163225175836
</t>
  </si>
  <si>
    <t xml:space="preserve"> 0.008148163225175836
</t>
  </si>
  <si>
    <t>predicted price of GTBCPS is: 1.0003181027025803</t>
  </si>
  <si>
    <t xml:space="preserve"> actual price is: 1.0003261727858406
</t>
  </si>
  <si>
    <t xml:space="preserve"> 1.0003261727858406
</t>
  </si>
  <si>
    <t>predicted amount of GTBCPS is: 115025046.69662163</t>
  </si>
  <si>
    <t xml:space="preserve"> actual amount is: 115024118.73759273
</t>
  </si>
  <si>
    <t>plot sizes of gold is: 89447867.08386718</t>
  </si>
  <si>
    <t xml:space="preserve"> plot sizes of tb is: 33799263.322904915 </t>
  </si>
  <si>
    <t xml:space="preserve"> plot sizes of reit is: 48763816.94430527</t>
  </si>
  <si>
    <t xml:space="preserve"> plot sizes of total is: 172010947.35107738.
</t>
  </si>
  <si>
    <t xml:space="preserve"> 172010947.35107738.
</t>
  </si>
  <si>
    <t>predicted stdevs of gold is: 0.007862377162929776</t>
  </si>
  <si>
    <t xml:space="preserve"> predicted stdevs of tb is: 0.000680237359771384</t>
  </si>
  <si>
    <t xml:space="preserve"> predicted stdevs of reit is: 0.01384856495600071</t>
  </si>
  <si>
    <t xml:space="preserve"> predicted stdevs of GTBCPS is: 0.008148163225175836.
</t>
  </si>
  <si>
    <t xml:space="preserve"> 0.008148163225175836.
</t>
  </si>
  <si>
    <t>total_value_of_collaterals is: 172010626.69722125</t>
  </si>
  <si>
    <t xml:space="preserve"> createdtionValue_gold is: 721.614416107773</t>
  </si>
  <si>
    <t xml:space="preserve"> createdValue_tb is: 272.6737173314504</t>
  </si>
  <si>
    <t xml:space="preserve"> createdValue_reit is: 393.3993198106014
</t>
  </si>
  <si>
    <t xml:space="preserve"> 393.3993198106014
</t>
  </si>
  <si>
    <t>plotValue_gold_after_creation is: 89446904.1155408</t>
  </si>
  <si>
    <t xml:space="preserve"> plotValue_tb_after_creation  is: 33798964.24537575</t>
  </si>
  <si>
    <t xml:space="preserve"> plotValue_reit_after_creation  is: 48763370.64885143</t>
  </si>
  <si>
    <t xml:space="preserve">total_value_after_creation is: 172009239.00976798
</t>
  </si>
  <si>
    <t xml:space="preserve"> 172009239.00976798
</t>
  </si>
  <si>
    <t>total_amount_gtncps_before_creation is: 115024118.73759273</t>
  </si>
  <si>
    <t>creation_amount_gtbcps is: 927.9590288996696</t>
  </si>
  <si>
    <t xml:space="preserve">total_amount_gtbcps_new is: 115025046.69662163
</t>
  </si>
  <si>
    <t xml:space="preserve"> 115025046.69662163
</t>
  </si>
  <si>
    <t>payout of tranche of gold is: -241.35391027391373</t>
  </si>
  <si>
    <t xml:space="preserve"> payout of tranche of Treausry Bill Option is: -26.403811826712992</t>
  </si>
  <si>
    <t xml:space="preserve"> payout of tranche of Collar of REIT is: -52.89613402688484
</t>
  </si>
  <si>
    <t xml:space="preserve"> -52.89613402688484
</t>
  </si>
  <si>
    <t>Collateral size of tranche of gold is: 89446904.1155408</t>
  </si>
  <si>
    <t xml:space="preserve"> collateral size of tranche of Treausry Bill Option is: 33798964.24537575</t>
  </si>
  <si>
    <t xml:space="preserve"> collateral size of tranche of Collar of REIT is: 48763370.64885143
</t>
  </si>
  <si>
    <t xml:space="preserve"> 48763370.64885143
</t>
  </si>
  <si>
    <t>Collateral ratio of tranche of gold is: 0.777388784571266</t>
  </si>
  <si>
    <t xml:space="preserve"> collateral ratio of tranche of Treausry Bill Option is: 0.29374896754995955</t>
  </si>
  <si>
    <t xml:space="preserve"> collateral ratio of tranche of Collar of REIT is: 0.4238055840517625
</t>
  </si>
  <si>
    <t xml:space="preserve"> 0.4238055840517625
</t>
  </si>
  <si>
    <t xml:space="preserve">date is: 2019-08-28 00:00:00
</t>
  </si>
  <si>
    <t xml:space="preserve"> 2019-08-28 00</t>
  </si>
  <si>
    <t>current price of gold is: 1539.01</t>
  </si>
  <si>
    <t xml:space="preserve"> predicted price of gold is: 1535.490083434467
</t>
  </si>
  <si>
    <t xml:space="preserve"> 1535.490083434467
</t>
  </si>
  <si>
    <t>current price of tb is: 100.0996094</t>
  </si>
  <si>
    <t xml:space="preserve"> current price of tb option is: 4.381363111025577</t>
  </si>
  <si>
    <t xml:space="preserve"> predicted price of tb is: 100.22230655818086
</t>
  </si>
  <si>
    <t xml:space="preserve"> 100.22230655818086
</t>
  </si>
  <si>
    <t>current price of reit is: 89.9</t>
  </si>
  <si>
    <t xml:space="preserve"> current price of reit option is: 5.23615420076284</t>
  </si>
  <si>
    <t xml:space="preserve"> predicted price of reit is: 90.5667967386327
</t>
  </si>
  <si>
    <t xml:space="preserve"> 90.5667967386327
</t>
  </si>
  <si>
    <t>value_ratio_gold_to_total is: -0.5110887461196011</t>
  </si>
  <si>
    <t xml:space="preserve"> risk_ratio_to_gold is: 0.80254001957373</t>
  </si>
  <si>
    <t xml:space="preserve"> risk_ratio_to_gold_before is: 0.8039343310813389
</t>
  </si>
  <si>
    <t xml:space="preserve"> 0.8039343310813389
</t>
  </si>
  <si>
    <t>value_ratio_tb_to_total is: 0.6539855341960906</t>
  </si>
  <si>
    <t xml:space="preserve"> risk_ratio_tb_to_gold is: 0.11218659089274799</t>
  </si>
  <si>
    <t xml:space="preserve"> risk_ratio_tb_to_gold_before is: 0.10976643846524779
</t>
  </si>
  <si>
    <t xml:space="preserve"> 0.10976643846524779
</t>
  </si>
  <si>
    <t>value_ratio_reit_to_total is: 0.8571032119235105</t>
  </si>
  <si>
    <t xml:space="preserve"> risk_ratio_reit_to_gold is: 0.13385718961697796</t>
  </si>
  <si>
    <t xml:space="preserve"> risk_ratio_reit_to_gold_before is: 0.1341162536135209
</t>
  </si>
  <si>
    <t xml:space="preserve"> 0.1341162536135209
</t>
  </si>
  <si>
    <t>delta_gold is: 0.9975369617775358</t>
  </si>
  <si>
    <t xml:space="preserve"> delta_tb is: 0.9998847728818395</t>
  </si>
  <si>
    <t xml:space="preserve"> delta_reit is: 1.0044601014590655
</t>
  </si>
  <si>
    <t xml:space="preserve"> 1.0044601014590655
</t>
  </si>
  <si>
    <t>delta_gold_risk is: 0.9992270719152104</t>
  </si>
  <si>
    <t xml:space="preserve"> delta_tb_risk is: 1.0021807763720512</t>
  </si>
  <si>
    <t xml:space="preserve"> delta_reit_risk is: 0.9997715719215579
</t>
  </si>
  <si>
    <t xml:space="preserve"> 0.9997715719215579
</t>
  </si>
  <si>
    <t xml:space="preserve">collateral_ratio_tranche_gold is: 0.7760738955909263
</t>
  </si>
  <si>
    <t xml:space="preserve"> 0.7760738955909263
</t>
  </si>
  <si>
    <t xml:space="preserve">collateral_ratio_tranche_tb is: 0.2937996262254948
</t>
  </si>
  <si>
    <t xml:space="preserve"> 0.2937996262254948
</t>
  </si>
  <si>
    <t xml:space="preserve">collateral_ratio_tranche_reit is: 0.4268443971118889
</t>
  </si>
  <si>
    <t xml:space="preserve"> 0.4268443971118889
</t>
  </si>
  <si>
    <t>Total plot size is: 172002522.8893834</t>
  </si>
  <si>
    <t xml:space="preserve"> plot size of gold is: 89226592.97182314</t>
  </si>
  <si>
    <t xml:space="preserve"> plot size of TB is: 33795069.68812895</t>
  </si>
  <si>
    <t xml:space="preserve"> plot size of REIT is: 48980860.22943132
</t>
  </si>
  <si>
    <t xml:space="preserve"> 48980860.22943132
</t>
  </si>
  <si>
    <t xml:space="preserve">collateral ratio is: 1.4948729060271453
</t>
  </si>
  <si>
    <t xml:space="preserve"> 1.4948729060271453
</t>
  </si>
  <si>
    <t>S_gtbcps_0 is: 1.0003181027025803</t>
  </si>
  <si>
    <t xml:space="preserve">stdev_gtbcps is: 0.007981578379720803
</t>
  </si>
  <si>
    <t xml:space="preserve"> 0.007981578379720803
</t>
  </si>
  <si>
    <t>predicted price of GTBCPS is: 1.0002804512716066</t>
  </si>
  <si>
    <t xml:space="preserve"> actual price is: 1.0003181027025803
</t>
  </si>
  <si>
    <t xml:space="preserve"> 1.0003181027025803
</t>
  </si>
  <si>
    <t>predicted amount of GTBCPS is: 115029376.33997358</t>
  </si>
  <si>
    <t xml:space="preserve"> actual amount is: 115025046.69662163
</t>
  </si>
  <si>
    <t>plot sizes of gold is: 89226592.97182314</t>
  </si>
  <si>
    <t xml:space="preserve"> plot sizes of tb is: 33795069.68812895 </t>
  </si>
  <si>
    <t xml:space="preserve"> plot sizes of reit is: 48980860.22943132</t>
  </si>
  <si>
    <t xml:space="preserve"> plot sizes of total is: 172002522.8893834.
</t>
  </si>
  <si>
    <t xml:space="preserve"> 172002522.8893834.
</t>
  </si>
  <si>
    <t>predicted stdevs of gold is: 0.0077341688564706735</t>
  </si>
  <si>
    <t xml:space="preserve"> predicted stdevs of tb is: 0.0006772937046145234</t>
  </si>
  <si>
    <t xml:space="preserve"> predicted stdevs of reit is: 0.013471974366762927</t>
  </si>
  <si>
    <t xml:space="preserve"> predicted stdevs of GTBCPS is: 0.007981578379720803.
</t>
  </si>
  <si>
    <t xml:space="preserve"> 0.007981578379720803.
</t>
  </si>
  <si>
    <t>total_value_of_collaterals is: 172001025.3596773</t>
  </si>
  <si>
    <t xml:space="preserve"> createdtionValue_gold is: 3358.403226737683</t>
  </si>
  <si>
    <t xml:space="preserve"> createdValue_tb is: 1272.0223213527142</t>
  </si>
  <si>
    <t xml:space="preserve"> createdValue_reit is: 1843.599780686067
</t>
  </si>
  <si>
    <t xml:space="preserve"> 1843.599780686067
</t>
  </si>
  <si>
    <t>plotValue_gold_after_creation is: 89222242.24472456</t>
  </si>
  <si>
    <t xml:space="preserve"> plotValue_tb_after_creation  is: 33793644.191639945</t>
  </si>
  <si>
    <t xml:space="preserve"> plotValue_reit_after_creation  is: 48978664.89798406</t>
  </si>
  <si>
    <t xml:space="preserve">total_value_after_creation is: 171994551.33434856
</t>
  </si>
  <si>
    <t xml:space="preserve"> 171994551.33434856
</t>
  </si>
  <si>
    <t>total_amount_gtncps_before_creation is: 115025046.69662163</t>
  </si>
  <si>
    <t>creation_amount_gtbcps is: 4329.643351957202</t>
  </si>
  <si>
    <t xml:space="preserve">total_amount_gtbcps_new is: 115029376.33997358
</t>
  </si>
  <si>
    <t xml:space="preserve"> 115029376.33997358
</t>
  </si>
  <si>
    <t>payout of tranche of gold is: -992.3238718467331</t>
  </si>
  <si>
    <t xml:space="preserve"> payout of tranche of Treausry Bill Option is: -153.47416765142367</t>
  </si>
  <si>
    <t xml:space="preserve"> payout of tranche of Collar of REIT is: -351.7316665766481
</t>
  </si>
  <si>
    <t xml:space="preserve"> -351.7316665766481
</t>
  </si>
  <si>
    <t>Collateral size of tranche of gold is: 89222242.24472456</t>
  </si>
  <si>
    <t xml:space="preserve"> collateral size of tranche of Treausry Bill Option is: 33793644.191639945</t>
  </si>
  <si>
    <t xml:space="preserve"> collateral size of tranche of Collar of REIT is: 48978664.89798406
</t>
  </si>
  <si>
    <t xml:space="preserve"> 48978664.89798406
</t>
  </si>
  <si>
    <t>Collateral ratio of tranche of gold is: 0.7754591659007184</t>
  </si>
  <si>
    <t xml:space="preserve"> collateral ratio of tranche of Treausry Bill Option is: 0.2937114163272917</t>
  </si>
  <si>
    <t xml:space="preserve"> collateral ratio of tranche of Collar of REIT is: 0.42568930877734373
</t>
  </si>
  <si>
    <t xml:space="preserve"> 0.42568930877734373
</t>
  </si>
  <si>
    <t xml:space="preserve">date is: 2019-08-29 00:00:00
</t>
  </si>
  <si>
    <t xml:space="preserve"> 2019-08-29 00</t>
  </si>
  <si>
    <t>current price of gold is: 1527.63</t>
  </si>
  <si>
    <t xml:space="preserve"> predicted price of gold is: 1528.0718810617807
</t>
  </si>
  <si>
    <t xml:space="preserve"> 1528.0718810617807
</t>
  </si>
  <si>
    <t xml:space="preserve"> current price of tb option is: 4.378971149078043</t>
  </si>
  <si>
    <t xml:space="preserve"> predicted price of tb is: 100.19938978906987
</t>
  </si>
  <si>
    <t xml:space="preserve"> 100.19938978906987
</t>
  </si>
  <si>
    <t>current price of reit is: 89.45</t>
  </si>
  <si>
    <t xml:space="preserve"> current price of reit option is: 5.227536662204372</t>
  </si>
  <si>
    <t xml:space="preserve"> predicted price of reit is: 89.8251441636874
</t>
  </si>
  <si>
    <t xml:space="preserve"> 89.8251441636874
</t>
  </si>
  <si>
    <t>value_ratio_gold_to_total is: 0.04188960659991759</t>
  </si>
  <si>
    <t xml:space="preserve"> risk_ratio_to_gold is: 0.8015332825457951</t>
  </si>
  <si>
    <t xml:space="preserve"> risk_ratio_to_gold_before is: 0.80254001957373
</t>
  </si>
  <si>
    <t xml:space="preserve"> 0.80254001957373
</t>
  </si>
  <si>
    <t>value_ratio_tb_to_total is: 0.4269853554638599</t>
  </si>
  <si>
    <t xml:space="preserve"> risk_ratio_tb_to_gold is: 0.11229077889509423</t>
  </si>
  <si>
    <t xml:space="preserve"> risk_ratio_tb_to_gold_before is: 0.11218659089274799
</t>
  </si>
  <si>
    <t xml:space="preserve"> 0.11218659089274799
</t>
  </si>
  <si>
    <t>value_ratio_reit_to_total is: 0.5311250379362225</t>
  </si>
  <si>
    <t xml:space="preserve"> risk_ratio_reit_to_gold is: 0.1353180500531478</t>
  </si>
  <si>
    <t xml:space="preserve"> risk_ratio_reit_to_gold_before is: 0.13385718961697796
</t>
  </si>
  <si>
    <t xml:space="preserve"> 0.13385718961697796
</t>
  </si>
  <si>
    <t>delta_gold is: 0.9926056360907337</t>
  </si>
  <si>
    <t xml:space="preserve"> delta_tb is: 0.9997340897459142</t>
  </si>
  <si>
    <t xml:space="preserve"> delta_reit is: 0.9951793559198255
</t>
  </si>
  <si>
    <t xml:space="preserve"> 0.9951793559198255
</t>
  </si>
  <si>
    <t>delta_gold_risk is: 0.9994414897772018</t>
  </si>
  <si>
    <t xml:space="preserve"> delta_tb_risk is: 1.0000936785276853</t>
  </si>
  <si>
    <t xml:space="preserve"> delta_reit_risk is: 1.001288398970829
</t>
  </si>
  <si>
    <t xml:space="preserve"> 1.001288398970829
</t>
  </si>
  <si>
    <t xml:space="preserve">collateral_ratio_tranche_gold is: 0.7701552782273043
</t>
  </si>
  <si>
    <t xml:space="preserve"> 0.7701552782273043
</t>
  </si>
  <si>
    <t xml:space="preserve">collateral_ratio_tranche_tb is: 0.29579301206287506
</t>
  </si>
  <si>
    <t xml:space="preserve"> 0.29579301206287506
</t>
  </si>
  <si>
    <t xml:space="preserve">collateral_ratio_tranche_reit is: 0.4262439032385318
</t>
  </si>
  <si>
    <t xml:space="preserve"> 0.4262439032385318
</t>
  </si>
  <si>
    <t>Total plot size is: 171089714.81888154</t>
  </si>
  <si>
    <t xml:space="preserve"> plot size of gold is: 88562500.51676635</t>
  </si>
  <si>
    <t xml:space="preserve"> plot size of TB is: 33784658.11512646</t>
  </si>
  <si>
    <t xml:space="preserve"> plot size of REIT is: 48742556.18698874
</t>
  </si>
  <si>
    <t xml:space="preserve"> 48742556.18698874
</t>
  </si>
  <si>
    <t xml:space="preserve">collateral ratio is: 1.4869396965016448
</t>
  </si>
  <si>
    <t xml:space="preserve"> 1.4869396965016448
</t>
  </si>
  <si>
    <t>S_gtbcps_0 is: 1.0002804512716066</t>
  </si>
  <si>
    <t xml:space="preserve">stdev_gtbcps is: 0.007980687724865699
</t>
  </si>
  <si>
    <t xml:space="preserve"> 0.007980687724865699
</t>
  </si>
  <si>
    <t>predicted price of GTBCPS is: 1.0002985403955498</t>
  </si>
  <si>
    <t xml:space="preserve"> actual price is: 1.0002804512716066
</t>
  </si>
  <si>
    <t xml:space="preserve"> 1.0002804512716066
</t>
  </si>
  <si>
    <t>predicted amount of GTBCPS is: 115027296.18033957</t>
  </si>
  <si>
    <t xml:space="preserve"> actual amount is: 115029376.33997358
</t>
  </si>
  <si>
    <t>plot sizes of gold is: 88562500.51676635</t>
  </si>
  <si>
    <t xml:space="preserve"> plot sizes of tb is: 33784658.11512646 </t>
  </si>
  <si>
    <t xml:space="preserve"> plot sizes of reit is: 48742556.18698874</t>
  </si>
  <si>
    <t xml:space="preserve"> plot sizes of total is: 171089714.81888157.
</t>
  </si>
  <si>
    <t xml:space="preserve"> 171089714.81888157.
</t>
  </si>
  <si>
    <t>predicted stdevs of gold is: 0.007746274454694383</t>
  </si>
  <si>
    <t xml:space="preserve"> predicted stdevs of tb is: 0.0006766779059816268</t>
  </si>
  <si>
    <t xml:space="preserve"> predicted stdevs of reit is: 0.013469191424485409</t>
  </si>
  <si>
    <t xml:space="preserve"> predicted stdevs of GTBCPS is: 0.007980687724865699.
</t>
  </si>
  <si>
    <t xml:space="preserve"> 0.007980687724865699.
</t>
  </si>
  <si>
    <t>total_value_of_collaterals is: 171090434.31394204</t>
  </si>
  <si>
    <t xml:space="preserve"> createdtionValue_gold is: -1601.578625416598</t>
  </si>
  <si>
    <t xml:space="preserve"> createdValue_tb is: -610.9645253600069</t>
  </si>
  <si>
    <t xml:space="preserve"> createdValue_reit is: -881.4652023968803
</t>
  </si>
  <si>
    <t xml:space="preserve"> -881.4652023968803
</t>
  </si>
  <si>
    <t>plotValue_gold_after_creation is: 88564640.63099208</t>
  </si>
  <si>
    <t xml:space="preserve"> plotValue_tb_after_creation  is: 33785324.53423493</t>
  </si>
  <si>
    <t xml:space="preserve"> plotValue_reit_after_creation  is: 48743563.15706819</t>
  </si>
  <si>
    <t xml:space="preserve">total_value_after_creation is: 171093528.32229522
</t>
  </si>
  <si>
    <t xml:space="preserve"> 171093528.32229522
</t>
  </si>
  <si>
    <t>total_amount_gtncps_before_creation is: 115029376.33997358</t>
  </si>
  <si>
    <t>creation_amount_gtbcps is: -2080.1596340090036</t>
  </si>
  <si>
    <t xml:space="preserve">total_amount_gtbcps_new is: 115027296.18033957
</t>
  </si>
  <si>
    <t xml:space="preserve"> 115027296.18033957
</t>
  </si>
  <si>
    <t>payout of tranche of gold is: 538.5356003245967</t>
  </si>
  <si>
    <t xml:space="preserve"> payout of tranche of Treausry Bill Option is: 55.45458311617546</t>
  </si>
  <si>
    <t xml:space="preserve"> payout of tranche of Collar of REIT is: 125.50487704974937
</t>
  </si>
  <si>
    <t xml:space="preserve"> 125.50487704974937
</t>
  </si>
  <si>
    <t>Collateral size of tranche of gold is: 88564640.63099208</t>
  </si>
  <si>
    <t xml:space="preserve"> collateral size of tranche of Treausry Bill Option is: 33785324.53423493</t>
  </si>
  <si>
    <t xml:space="preserve"> collateral size of tranche of Collar of REIT is: 48743563.15706819
</t>
  </si>
  <si>
    <t xml:space="preserve"> 48743563.15706819
</t>
  </si>
  <si>
    <t>Collateral ratio of tranche of gold is: 0.7697008470041371</t>
  </si>
  <si>
    <t xml:space="preserve"> collateral ratio of tranche of Treausry Bill Option is: 0.2936227452066271</t>
  </si>
  <si>
    <t xml:space="preserve"> collateral ratio of tranche of Collar of REIT is: 0.4236223574181827
</t>
  </si>
  <si>
    <t xml:space="preserve"> 0.4236223574181827
</t>
  </si>
  <si>
    <t xml:space="preserve">date is: 2019-08-30 00:00:00
</t>
  </si>
  <si>
    <t xml:space="preserve"> 2019-08-30 00</t>
  </si>
  <si>
    <t>current price of gold is: 1520.38</t>
  </si>
  <si>
    <t xml:space="preserve"> predicted price of gold is: 1525.6920767506435
</t>
  </si>
  <si>
    <t xml:space="preserve"> 1525.6920767506435
</t>
  </si>
  <si>
    <t>current price of tb is: 100.0878906</t>
  </si>
  <si>
    <t xml:space="preserve"> current price of tb option is: 4.378954641136522</t>
  </si>
  <si>
    <t xml:space="preserve"> predicted price of tb is: 100.21307868950541
</t>
  </si>
  <si>
    <t xml:space="preserve"> 100.21307868950541
</t>
  </si>
  <si>
    <t xml:space="preserve"> current price of reit option is: 5.276559343769122</t>
  </si>
  <si>
    <t xml:space="preserve"> predicted price of reit is: 88.5275420388999
</t>
  </si>
  <si>
    <t xml:space="preserve"> 88.5275420388999
</t>
  </si>
  <si>
    <t>value_ratio_gold_to_total is: 0.3400747524272459</t>
  </si>
  <si>
    <t xml:space="preserve"> risk_ratio_to_gold is: 0.8067842784888644</t>
  </si>
  <si>
    <t xml:space="preserve"> risk_ratio_to_gold_before is: 0.8015332825457951
</t>
  </si>
  <si>
    <t xml:space="preserve"> 0.8015332825457951
</t>
  </si>
  <si>
    <t>value_ratio_tb_to_total is: 0.28835148585428483</t>
  </si>
  <si>
    <t xml:space="preserve"> risk_ratio_tb_to_gold is: 0.1100317386330057</t>
  </si>
  <si>
    <t xml:space="preserve"> risk_ratio_tb_to_gold_before is: 0.11229077889509423
</t>
  </si>
  <si>
    <t xml:space="preserve"> 0.11229077889509423
</t>
  </si>
  <si>
    <t>value_ratio_reit_to_total is: 0.3715737617184693</t>
  </si>
  <si>
    <t xml:space="preserve"> risk_ratio_reit_to_gold is: 0.129456965674713</t>
  </si>
  <si>
    <t xml:space="preserve"> risk_ratio_reit_to_gold_before is: 0.1353180500531478
</t>
  </si>
  <si>
    <t xml:space="preserve"> 0.1353180500531478
</t>
  </si>
  <si>
    <t>delta_gold is: 0.9952540863952659</t>
  </si>
  <si>
    <t xml:space="preserve"> delta_tb is: 1.0001307312114176</t>
  </si>
  <si>
    <t xml:space="preserve"> delta_reit is: 0.9852026429095453
</t>
  </si>
  <si>
    <t xml:space="preserve"> 0.9852026429095453
</t>
  </si>
  <si>
    <t>delta_gold_risk is: 1.0029147371263931</t>
  </si>
  <si>
    <t xml:space="preserve"> delta_tb_risk is: 0.9979690200575675</t>
  </si>
  <si>
    <t xml:space="preserve"> delta_reit_risk is: 0.9948374956443611
</t>
  </si>
  <si>
    <t xml:space="preserve"> 0.9948374956443611
</t>
  </si>
  <si>
    <t xml:space="preserve">collateral_ratio_tranche_gold is: 0.7638215741825548
</t>
  </si>
  <si>
    <t xml:space="preserve"> 0.7638215741825548
</t>
  </si>
  <si>
    <t xml:space="preserve">collateral_ratio_tranche_tb is: 0.2956619505861062
</t>
  </si>
  <si>
    <t xml:space="preserve"> 0.2956619505861062
</t>
  </si>
  <si>
    <t xml:space="preserve">collateral_ratio_tranche_reit is: 0.4215201362320575
</t>
  </si>
  <si>
    <t xml:space="preserve"> 0.4215201362320575
</t>
  </si>
  <si>
    <t>Total plot size is: 169956349.0759344</t>
  </si>
  <si>
    <t xml:space="preserve"> plot size of gold is: 88144320.49812308</t>
  </si>
  <si>
    <t xml:space="preserve"> plot size of TB is: 33789741.33063943</t>
  </si>
  <si>
    <t xml:space="preserve"> plot size of REIT is: 48022287.24717192
</t>
  </si>
  <si>
    <t xml:space="preserve"> 48022287.24717192
</t>
  </si>
  <si>
    <t xml:space="preserve">collateral ratio is: 1.4770896215533802
</t>
  </si>
  <si>
    <t xml:space="preserve"> 1.4770896215533802
</t>
  </si>
  <si>
    <t>S_gtbcps_0 is: 1.0002985403955498</t>
  </si>
  <si>
    <t xml:space="preserve">stdev_gtbcps is: 0.007993612798904164
</t>
  </si>
  <si>
    <t xml:space="preserve"> 0.007993612798904164
</t>
  </si>
  <si>
    <t>predicted price of GTBCPS is: 1.0003053161865096</t>
  </si>
  <si>
    <t xml:space="preserve"> actual price is: 1.0002985403955498
</t>
  </si>
  <si>
    <t xml:space="preserve"> 1.0002985403955498
</t>
  </si>
  <si>
    <t>predicted amount of GTBCPS is: 115026517.01731706</t>
  </si>
  <si>
    <t xml:space="preserve"> actual amount is: 115027296.18033957
</t>
  </si>
  <si>
    <t>plot sizes of gold is: 88144320.49812308</t>
  </si>
  <si>
    <t xml:space="preserve"> plot sizes of tb is: 33789741.33063943 </t>
  </si>
  <si>
    <t xml:space="preserve"> plot sizes of reit is: 48022287.24717192</t>
  </si>
  <si>
    <t xml:space="preserve"> plot sizes of total is: 169956349.0759344.
</t>
  </si>
  <si>
    <t xml:space="preserve"> 169956349.0759344.
</t>
  </si>
  <si>
    <t>predicted stdevs of gold is: 0.007782593497077719</t>
  </si>
  <si>
    <t xml:space="preserve"> predicted stdevs of tb is: 0.0006655777461333332</t>
  </si>
  <si>
    <t xml:space="preserve"> predicted stdevs of reit is: 0.013537133883109552</t>
  </si>
  <si>
    <t xml:space="preserve"> predicted stdevs of GTBCPS is: 0.007993612798904164.
</t>
  </si>
  <si>
    <t xml:space="preserve"> 0.007993612798904164.
</t>
  </si>
  <si>
    <t>total_value_of_collaterals is: 169956618.68054688</t>
  </si>
  <si>
    <t xml:space="preserve"> createdtionValue_gold is: -597.0704996491141</t>
  </si>
  <si>
    <t xml:space="preserve"> createdValue_tb is: -228.8840354820999</t>
  </si>
  <si>
    <t xml:space="preserve"> createdValue_reit is: -325.2922916171323
</t>
  </si>
  <si>
    <t xml:space="preserve"> -325.2922916171323
</t>
  </si>
  <si>
    <t>plotValue_gold_after_creation is: 88145103.42356686</t>
  </si>
  <si>
    <t xml:space="preserve"> plotValue_tb_after_creation  is: 33789991.284830645</t>
  </si>
  <si>
    <t xml:space="preserve"> plotValue_reit_after_creation  is: 48022675.21897612</t>
  </si>
  <si>
    <t xml:space="preserve">total_value_after_creation is: 169957769.92737362
</t>
  </si>
  <si>
    <t xml:space="preserve"> 169957769.92737362
</t>
  </si>
  <si>
    <t>total_amount_gtncps_before_creation is: 115027296.18033957</t>
  </si>
  <si>
    <t>creation_amount_gtbcps is: -779.163022518158</t>
  </si>
  <si>
    <t xml:space="preserve">total_amount_gtbcps_new is: 115026517.01731706
</t>
  </si>
  <si>
    <t xml:space="preserve"> 115026517.01731706
</t>
  </si>
  <si>
    <t>payout of tranche of gold is: 185.85494413682517</t>
  </si>
  <si>
    <t xml:space="preserve"> payout of tranche of Treausry Bill Option is: 21.070155735696407</t>
  </si>
  <si>
    <t xml:space="preserve"> payout of tranche of Collar of REIT is: 62.67951257446454
</t>
  </si>
  <si>
    <t xml:space="preserve"> 62.67951257446454
</t>
  </si>
  <si>
    <t>Collateral size of tranche of gold is: 88145103.42356686</t>
  </si>
  <si>
    <t xml:space="preserve"> collateral size of tranche of Treausry Bill Option is: 33789991.284830645</t>
  </si>
  <si>
    <t xml:space="preserve"> collateral size of tranche of Collar of REIT is: 48022675.21897612
</t>
  </si>
  <si>
    <t xml:space="preserve"> 48022675.21897612
</t>
  </si>
  <si>
    <t>Collateral ratio of tranche of gold is: 0.7660633817974697</t>
  </si>
  <si>
    <t xml:space="preserve"> collateral ratio of tranche of Treausry Bill Option is: 0.29366662456763976</t>
  </si>
  <si>
    <t xml:space="preserve"> collateral ratio of tranche of Collar of REIT is: 0.4173619583203583
</t>
  </si>
  <si>
    <t xml:space="preserve"> 0.4173619583203583
</t>
  </si>
  <si>
    <t xml:space="preserve">date is: 2019-09-03 00:00:00
</t>
  </si>
  <si>
    <t xml:space="preserve"> 2019-09-03 00</t>
  </si>
  <si>
    <t>current price of gold is: 1547.1</t>
  </si>
  <si>
    <t xml:space="preserve"> predicted price of gold is: 1543.883857046858
</t>
  </si>
  <si>
    <t xml:space="preserve"> 1543.883857046858
</t>
  </si>
  <si>
    <t>current price of tb is: 100.1464844</t>
  </si>
  <si>
    <t xml:space="preserve"> current price of tb option is: 4.381307644707248</t>
  </si>
  <si>
    <t xml:space="preserve"> predicted price of tb is: 100.26923901524113
</t>
  </si>
  <si>
    <t xml:space="preserve"> 100.26923901524113
</t>
  </si>
  <si>
    <t>current price of reit is: 86.45</t>
  </si>
  <si>
    <t xml:space="preserve"> current price of reit option is: 5.350096349941381</t>
  </si>
  <si>
    <t xml:space="preserve"> predicted price of reit is: 86.76617825815129
</t>
  </si>
  <si>
    <t xml:space="preserve"> 86.76617825815129
</t>
  </si>
  <si>
    <t>value_ratio_gold_to_total is: -0.4624753051897603</t>
  </si>
  <si>
    <t xml:space="preserve"> risk_ratio_to_gold is: 0.8082520998192244</t>
  </si>
  <si>
    <t xml:space="preserve"> risk_ratio_to_gold_before is: 0.8067842784888644
</t>
  </si>
  <si>
    <t xml:space="preserve"> 0.8067842784888644
</t>
  </si>
  <si>
    <t>value_ratio_tb_to_total is: 0.647675678168608</t>
  </si>
  <si>
    <t xml:space="preserve"> risk_ratio_tb_to_gold is: 0.11036936845400087</t>
  </si>
  <si>
    <t xml:space="preserve"> risk_ratio_tb_to_gold_before is: 0.1100317386330057
</t>
  </si>
  <si>
    <t xml:space="preserve"> 0.1100317386330057
</t>
  </si>
  <si>
    <t>value_ratio_reit_to_total is: 0.8147996270211523</t>
  </si>
  <si>
    <t xml:space="preserve"> risk_ratio_reit_to_gold is: 0.12686836989974104</t>
  </si>
  <si>
    <t xml:space="preserve"> risk_ratio_reit_to_gold_before is: 0.129456965674713
</t>
  </si>
  <si>
    <t xml:space="preserve"> 0.129456965674713
</t>
  </si>
  <si>
    <t>delta_gold is: 1.0175745537299885</t>
  </si>
  <si>
    <t xml:space="preserve"> delta_tb is: 1.0005834080988094</t>
  </si>
  <si>
    <t xml:space="preserve"> delta_reit is: 0.9841711250477597
</t>
  </si>
  <si>
    <t xml:space="preserve"> 0.9841711250477597
</t>
  </si>
  <si>
    <t>delta_gold_risk is: 1.000812394344934</t>
  </si>
  <si>
    <t xml:space="preserve"> delta_tb_risk is: 1.000304162312882</t>
  </si>
  <si>
    <t xml:space="preserve"> delta_reit_risk is: 0.9977081058830555
</t>
  </si>
  <si>
    <t xml:space="preserve"> 0.9977081058830555
</t>
  </si>
  <si>
    <t xml:space="preserve">collateral_ratio_tranche_gold is: 0.7788938349146574
</t>
  </si>
  <si>
    <t xml:space="preserve"> 0.7788938349146574
</t>
  </si>
  <si>
    <t xml:space="preserve">collateral_ratio_tranche_tb is: 0.2886752658298749
</t>
  </si>
  <si>
    <t xml:space="preserve"> 0.2886752658298749
</t>
  </si>
  <si>
    <t xml:space="preserve">collateral_ratio_tranche_reit is: 0.404588693225009
</t>
  </si>
  <si>
    <t xml:space="preserve"> 0.404588693225009
</t>
  </si>
  <si>
    <t>Total plot size is: 170766449.21718755</t>
  </si>
  <si>
    <t xml:space="preserve"> plot size of gold is: 89694214.27971973</t>
  </si>
  <si>
    <t xml:space="preserve"> plot size of TB is: 33809704.639404915</t>
  </si>
  <si>
    <t xml:space="preserve"> plot size of REIT is: 47262530.2980629
</t>
  </si>
  <si>
    <t xml:space="preserve"> 47262530.2980629
</t>
  </si>
  <si>
    <t xml:space="preserve">collateral ratio is: 1.4841301970750944
</t>
  </si>
  <si>
    <t xml:space="preserve"> 1.4841301970750944
</t>
  </si>
  <si>
    <t>S_gtbcps_0 is: 1.0003053161865096</t>
  </si>
  <si>
    <t xml:space="preserve">stdev_gtbcps is: 0.008009520773783602
</t>
  </si>
  <si>
    <t xml:space="preserve"> 0.008009520773783602
</t>
  </si>
  <si>
    <t>predicted price of GTBCPS is: 1.0003035315849387</t>
  </si>
  <si>
    <t xml:space="preserve"> actual price is: 1.0003053161865096
</t>
  </si>
  <si>
    <t xml:space="preserve"> 1.0003053161865096
</t>
  </si>
  <si>
    <t>predicted amount of GTBCPS is: 115026722.231531</t>
  </si>
  <si>
    <t xml:space="preserve"> actual amount is: 115026517.01731706
</t>
  </si>
  <si>
    <t>plot sizes of gold is: 89694214.27971973</t>
  </si>
  <si>
    <t xml:space="preserve"> plot sizes of tb is: 33809704.639404915 </t>
  </si>
  <si>
    <t xml:space="preserve"> plot sizes of reit is: 47262530.2980629</t>
  </si>
  <si>
    <t xml:space="preserve"> plot sizes of total is: 170766449.21718752.
</t>
  </si>
  <si>
    <t xml:space="preserve"> 170766449.21718752.
</t>
  </si>
  <si>
    <t>predicted stdevs of gold is: 0.007807573590706464</t>
  </si>
  <si>
    <t xml:space="preserve"> predicted stdevs of tb is: 0.0006661663892557675</t>
  </si>
  <si>
    <t xml:space="preserve"> predicted stdevs of reit is: 0.013645912541965975</t>
  </si>
  <si>
    <t xml:space="preserve"> predicted stdevs of GTBCPS is: 0.008009520773783602.
</t>
  </si>
  <si>
    <t xml:space="preserve"> 0.008009520773783602.
</t>
  </si>
  <si>
    <t>total_value_of_collaterals is: 170766378.3638848</t>
  </si>
  <si>
    <t xml:space="preserve"> createdtionValue_gold is: 160.01948293321837</t>
  </si>
  <si>
    <t xml:space="preserve"> createdValue_tb is: 60.318425323064034</t>
  </si>
  <si>
    <t xml:space="preserve"> createdValue_reit is: 84.31902209042772
</t>
  </si>
  <si>
    <t xml:space="preserve"> 84.31902209042772
</t>
  </si>
  <si>
    <t>plotValue_gold_after_creation is: 89694000.34991781</t>
  </si>
  <si>
    <t xml:space="preserve"> plotValue_tb_after_creation  is: 33809638.44440906</t>
  </si>
  <si>
    <t xml:space="preserve"> plotValue_reit_after_creation  is: 47262434.912627585</t>
  </si>
  <si>
    <t xml:space="preserve">total_value_after_creation is: 170766073.70695445
</t>
  </si>
  <si>
    <t xml:space="preserve"> 170766073.70695445
</t>
  </si>
  <si>
    <t>total_amount_gtncps_before_creation is: 115026517.01731706</t>
  </si>
  <si>
    <t>creation_amount_gtbcps is: 205.21421393752098</t>
  </si>
  <si>
    <t xml:space="preserve">total_amount_gtbcps_new is: 115026722.231531
</t>
  </si>
  <si>
    <t xml:space="preserve"> 115026722.231531
</t>
  </si>
  <si>
    <t>payout of tranche of gold is: -53.91031896737805</t>
  </si>
  <si>
    <t xml:space="preserve"> payout of tranche of Treausry Bill Option is: -5.876570539912357</t>
  </si>
  <si>
    <t xml:space="preserve"> payout of tranche of Collar of REIT is: -11.066413226227468
</t>
  </si>
  <si>
    <t xml:space="preserve"> -11.066413226227468
</t>
  </si>
  <si>
    <t>Collateral size of tranche of gold is: 89694000.34991781</t>
  </si>
  <si>
    <t xml:space="preserve"> collateral size of tranche of Treausry Bill Option is: 33809638.44440906</t>
  </si>
  <si>
    <t xml:space="preserve"> collateral size of tranche of Collar of REIT is: 47262434.912627585
</t>
  </si>
  <si>
    <t xml:space="preserve"> 47262434.912627585
</t>
  </si>
  <si>
    <t>Collateral ratio of tranche of gold is: 0.7795314156601065</t>
  </si>
  <si>
    <t xml:space="preserve"> collateral ratio of tranche of Treausry Bill Option is: 0.29383989137185024</t>
  </si>
  <si>
    <t xml:space="preserve"> collateral ratio of tranche of Collar of REIT is: 0.41075827425750416
</t>
  </si>
  <si>
    <t xml:space="preserve"> 0.41075827425750416
</t>
  </si>
  <si>
    <t xml:space="preserve">date is: 2019-09-04 00:00:00
</t>
  </si>
  <si>
    <t xml:space="preserve"> 2019-09-04 00</t>
  </si>
  <si>
    <t>current price of gold is: 1552.55</t>
  </si>
  <si>
    <t xml:space="preserve"> predicted price of gold is: 1549.9591456020335
</t>
  </si>
  <si>
    <t xml:space="preserve"> 1549.9591456020335
</t>
  </si>
  <si>
    <t>current price of tb is: 100.1679688</t>
  </si>
  <si>
    <t xml:space="preserve"> current price of tb option is: 4.381282222615103</t>
  </si>
  <si>
    <t xml:space="preserve"> predicted price of tb is: 100.29074974975771
</t>
  </si>
  <si>
    <t xml:space="preserve"> 100.29074974975771
</t>
  </si>
  <si>
    <t xml:space="preserve"> current price of reit option is: 4.90576988830864</t>
  </si>
  <si>
    <t xml:space="preserve"> predicted price of reit is: 91.79341896196645
</t>
  </si>
  <si>
    <t xml:space="preserve"> 91.79341896196645
</t>
  </si>
  <si>
    <t>value_ratio_gold_to_total is: -0.36685195816673816</t>
  </si>
  <si>
    <t xml:space="preserve"> risk_ratio_to_gold is: 0.8036812344329785</t>
  </si>
  <si>
    <t xml:space="preserve"> risk_ratio_to_gold_before is: 0.8082520998192244
</t>
  </si>
  <si>
    <t xml:space="preserve"> 0.8082520998192244
</t>
  </si>
  <si>
    <t>value_ratio_tb_to_total is: 0.6377527026561312</t>
  </si>
  <si>
    <t xml:space="preserve"> risk_ratio_tb_to_gold is: 0.10830199673052596</t>
  </si>
  <si>
    <t xml:space="preserve"> risk_ratio_tb_to_gold_before is: 0.11036936845400087
</t>
  </si>
  <si>
    <t xml:space="preserve"> 0.11036936845400087
</t>
  </si>
  <si>
    <t>value_ratio_reit_to_total is: 0.7290992555106071</t>
  </si>
  <si>
    <t xml:space="preserve"> risk_ratio_reit_to_gold is: 0.13597242098128057</t>
  </si>
  <si>
    <t xml:space="preserve"> risk_ratio_reit_to_gold_before is: 0.12686836989974104
</t>
  </si>
  <si>
    <t xml:space="preserve"> 0.12686836989974104
</t>
  </si>
  <si>
    <t>delta_gold is: 1.0035227199276064</t>
  </si>
  <si>
    <t xml:space="preserve"> delta_tb is: 1.0002052944722937</t>
  </si>
  <si>
    <t xml:space="preserve"> delta_reit is: 1.0507153447924482
</t>
  </si>
  <si>
    <t xml:space="preserve"> 1.0507153447924482
</t>
  </si>
  <si>
    <t>delta_gold_risk is: 0.9974722189529309</t>
  </si>
  <si>
    <t xml:space="preserve"> delta_tb_risk is: 0.9981381225183171</t>
  </si>
  <si>
    <t xml:space="preserve"> delta_reit_risk is: 1.008079072343072
</t>
  </si>
  <si>
    <t xml:space="preserve"> 1.008079072343072
</t>
  </si>
  <si>
    <t xml:space="preserve">collateral_ratio_tranche_gold is: 0.784259923883817
</t>
  </si>
  <si>
    <t xml:space="preserve"> 0.784259923883817
</t>
  </si>
  <si>
    <t xml:space="preserve">collateral_ratio_tranche_tb is: 0.29341482375427214
</t>
  </si>
  <si>
    <t xml:space="preserve"> 0.29341482375427214
</t>
  </si>
  <si>
    <t xml:space="preserve">collateral_ratio_tranche_reit is: 0.42662822771679804
</t>
  </si>
  <si>
    <t xml:space="preserve"> 0.42662822771679804
</t>
  </si>
  <si>
    <t>Total plot size is: 173485912.1635813</t>
  </si>
  <si>
    <t xml:space="preserve"> plot size of gold is: 90009967.19233721</t>
  </si>
  <si>
    <t xml:space="preserve"> plot size of TB is: 33816579.376291946</t>
  </si>
  <si>
    <t xml:space="preserve"> plot size of REIT is: 49659365.59495214
</t>
  </si>
  <si>
    <t xml:space="preserve"> 49659365.59495214
</t>
  </si>
  <si>
    <t xml:space="preserve">collateral ratio is: 1.5077650334089965
</t>
  </si>
  <si>
    <t xml:space="preserve"> 1.5077650334089965
</t>
  </si>
  <si>
    <t>S_gtbcps_0 is: 1.0003035315849387</t>
  </si>
  <si>
    <t xml:space="preserve">stdev_gtbcps is: 0.008517772450105744
</t>
  </si>
  <si>
    <t xml:space="preserve"> 0.008517772450105744
</t>
  </si>
  <si>
    <t>predicted price of GTBCPS is: 1.0003064468926524</t>
  </si>
  <si>
    <t xml:space="preserve"> actual price is: 1.0003035315849387
</t>
  </si>
  <si>
    <t xml:space="preserve"> 1.0003035315849387
</t>
  </si>
  <si>
    <t>predicted amount of GTBCPS is: 115621842.82126556</t>
  </si>
  <si>
    <t xml:space="preserve"> actual amount is: 115026722.231531
</t>
  </si>
  <si>
    <t>plot sizes of gold is: 90009967.19233721</t>
  </si>
  <si>
    <t xml:space="preserve"> plot sizes of tb is: 33816579.376291946 </t>
  </si>
  <si>
    <t xml:space="preserve"> plot sizes of reit is: 49659365.59495214</t>
  </si>
  <si>
    <t xml:space="preserve"> plot sizes of total is: 173485912.1635813.
</t>
  </si>
  <si>
    <t xml:space="preserve"> 173485912.1635813.
</t>
  </si>
  <si>
    <t>predicted stdevs of gold is: 0.007959760925305072</t>
  </si>
  <si>
    <t xml:space="preserve"> predicted stdevs of tb is: 0.0006631741110853652</t>
  </si>
  <si>
    <t xml:space="preserve"> predicted stdevs of reit is: 0.01487794728231773</t>
  </si>
  <si>
    <t xml:space="preserve"> predicted stdevs of GTBCPS is: 0.008517772450105744.
</t>
  </si>
  <si>
    <t xml:space="preserve"> 0.008517772450105744.
</t>
  </si>
  <si>
    <t>total_value_of_collaterals is: 173486028.5913549</t>
  </si>
  <si>
    <t xml:space="preserve"> createdtionValue_gold is: 463293.3839360937</t>
  </si>
  <si>
    <t xml:space="preserve"> createdValue_tb is: 174058.37683385875</t>
  </si>
  <si>
    <t xml:space="preserve"> createdValue_reit is: 255603.28238393748
</t>
  </si>
  <si>
    <t xml:space="preserve"> 255603.28238393748
</t>
  </si>
  <si>
    <t>plotValue_gold_after_creation is: 89546757.92597188</t>
  </si>
  <si>
    <t xml:space="preserve"> plotValue_tb_after_creation  is: 33642533.8149856</t>
  </si>
  <si>
    <t xml:space="preserve"> plotValue_reit_after_creation  is: 49403781.80724353</t>
  </si>
  <si>
    <t xml:space="preserve">total_value_after_creation is: 172593073.54820102
</t>
  </si>
  <si>
    <t xml:space="preserve"> 172593073.54820102
</t>
  </si>
  <si>
    <t>total_amount_gtncps_before_creation is: 115026722.231531</t>
  </si>
  <si>
    <t>creation_amount_gtbcps is: 595120.5897345692</t>
  </si>
  <si>
    <t xml:space="preserve">total_amount_gtbcps_new is: 115621842.82126556
</t>
  </si>
  <si>
    <t xml:space="preserve"> 115621842.82126556
</t>
  </si>
  <si>
    <t>payout of tranche of gold is: 84.11757076215014</t>
  </si>
  <si>
    <t xml:space="preserve"> payout of tranche of Treausry Bill Option is: 12.815527510930675</t>
  </si>
  <si>
    <t xml:space="preserve"> payout of tranche of Collar of REIT is: 19.49467533610653
</t>
  </si>
  <si>
    <t xml:space="preserve"> 19.49467533610653
</t>
  </si>
  <si>
    <t>Collateral size of tranche of gold is: 89546757.92597188</t>
  </si>
  <si>
    <t xml:space="preserve"> collateral size of tranche of Treausry Bill Option is: 33642533.8149856</t>
  </si>
  <si>
    <t xml:space="preserve"> collateral size of tranche of Collar of REIT is: 49403781.80724353
</t>
  </si>
  <si>
    <t xml:space="preserve"> 49403781.80724353
</t>
  </si>
  <si>
    <t>Collateral ratio of tranche of gold is: 0.7782480737545716</t>
  </si>
  <si>
    <t xml:space="preserve"> collateral ratio of tranche of Treausry Bill Option is: 0.29238620966468026</t>
  </si>
  <si>
    <t xml:space="preserve"> collateral ratio of tranche of Collar of REIT is: 0.4293667232426621
</t>
  </si>
  <si>
    <t xml:space="preserve"> 0.4293667232426621
</t>
  </si>
  <si>
    <t xml:space="preserve">date is: 2019-09-05 00:00:00
</t>
  </si>
  <si>
    <t xml:space="preserve"> 2019-09-05 00</t>
  </si>
  <si>
    <t>current price of gold is: 1519.05</t>
  </si>
  <si>
    <t xml:space="preserve"> predicted price of gold is: 1521.8789158872762
</t>
  </si>
  <si>
    <t xml:space="preserve"> 1521.8789158872762
</t>
  </si>
  <si>
    <t>current price of tb is: 100.0507813</t>
  </si>
  <si>
    <t xml:space="preserve"> current price of tb option is: 4.373349195354197</t>
  </si>
  <si>
    <t xml:space="preserve"> predicted price of tb is: 100.18176673982501
</t>
  </si>
  <si>
    <t xml:space="preserve"> 100.18176673982501
</t>
  </si>
  <si>
    <t>current price of reit is: 89.4</t>
  </si>
  <si>
    <t xml:space="preserve"> current price of reit option is: 4.881197708668978</t>
  </si>
  <si>
    <t xml:space="preserve"> predicted price of reit is: 89.95028196421453
</t>
  </si>
  <si>
    <t xml:space="preserve"> 89.95028196421453
</t>
  </si>
  <si>
    <t>value_ratio_gold_to_total is: 0.2216197165145905</t>
  </si>
  <si>
    <t xml:space="preserve"> risk_ratio_to_gold is: 0.8026754693880029</t>
  </si>
  <si>
    <t xml:space="preserve"> risk_ratio_to_gold_before is: 0.8036812344329785
</t>
  </si>
  <si>
    <t xml:space="preserve"> 0.8036812344329785
</t>
  </si>
  <si>
    <t>value_ratio_tb_to_total is: 0.3528734698069814</t>
  </si>
  <si>
    <t xml:space="preserve"> risk_ratio_tb_to_gold is: 0.11032182005058928</t>
  </si>
  <si>
    <t xml:space="preserve"> risk_ratio_tb_to_gold_before is: 0.10830199673052596
</t>
  </si>
  <si>
    <t xml:space="preserve"> 0.10830199673052596
</t>
  </si>
  <si>
    <t>value_ratio_reit_to_total is: 0.4255068136784281</t>
  </si>
  <si>
    <t xml:space="preserve"> risk_ratio_reit_to_gold is: 0.13551169316546363</t>
  </si>
  <si>
    <t xml:space="preserve"> risk_ratio_reit_to_gold_before is: 0.13597242098128057
</t>
  </si>
  <si>
    <t xml:space="preserve"> 0.13597242098128057
</t>
  </si>
  <si>
    <t>delta_gold is: 0.9784225950855044</t>
  </si>
  <si>
    <t xml:space="preserve"> delta_tb is: 0.9988032384159898</t>
  </si>
  <si>
    <t xml:space="preserve"> delta_reit is: 0.9774552400322167
</t>
  </si>
  <si>
    <t xml:space="preserve"> 0.9774552400322167
</t>
  </si>
  <si>
    <t>delta_gold_risk is: 0.9994423820430267</t>
  </si>
  <si>
    <t xml:space="preserve"> delta_tb_risk is: 1.001822448507737</t>
  </si>
  <si>
    <t xml:space="preserve"> delta_reit_risk is: 0.9995944198932059
</t>
  </si>
  <si>
    <t xml:space="preserve"> 0.9995944198932059
</t>
  </si>
  <si>
    <t xml:space="preserve">collateral_ratio_tranche_gold is: 0.761880338100833
</t>
  </si>
  <si>
    <t xml:space="preserve"> 0.761880338100833
</t>
  </si>
  <si>
    <t xml:space="preserve">collateral_ratio_tranche_tb is: 0.29793367571438273
</t>
  </si>
  <si>
    <t xml:space="preserve"> 0.29793367571438273
</t>
  </si>
  <si>
    <t xml:space="preserve">collateral_ratio_tranche_reit is: 0.4291162543676794
</t>
  </si>
  <si>
    <t xml:space="preserve"> 0.4291162543676794
</t>
  </si>
  <si>
    <t>Total plot size is: 169506828.39924842</t>
  </si>
  <si>
    <t xml:space="preserve"> plot size of gold is: 87614571.27142288</t>
  </si>
  <si>
    <t xml:space="preserve"> plot size of TB is: 33602271.72292706</t>
  </si>
  <si>
    <t xml:space="preserve"> plot size of REIT is: 48289985.40489849
</t>
  </si>
  <si>
    <t xml:space="preserve"> 48289985.40489849
</t>
  </si>
  <si>
    <t xml:space="preserve">collateral ratio is: 1.4655959059034633
</t>
  </si>
  <si>
    <t xml:space="preserve"> 1.4655959059034633
</t>
  </si>
  <si>
    <t>S_gtbcps_0 is: 1.0003064468926524</t>
  </si>
  <si>
    <t xml:space="preserve">stdev_gtbcps is: 0.008530275567908845
</t>
  </si>
  <si>
    <t xml:space="preserve"> 0.008530275567908845
</t>
  </si>
  <si>
    <t>predicted price of GTBCPS is: 1.0003023355124252</t>
  </si>
  <si>
    <t xml:space="preserve"> actual price is: 1.0003064468926524
</t>
  </si>
  <si>
    <t xml:space="preserve"> 1.0003064468926524
</t>
  </si>
  <si>
    <t>predicted amount of GTBCPS is: 115622318.04294758</t>
  </si>
  <si>
    <t xml:space="preserve"> actual amount is: 115621842.82126556
</t>
  </si>
  <si>
    <t>plot sizes of gold is: 87614571.27142288</t>
  </si>
  <si>
    <t xml:space="preserve"> plot sizes of tb is: 33602271.72292706 </t>
  </si>
  <si>
    <t xml:space="preserve"> plot sizes of reit is: 48289985.40489849</t>
  </si>
  <si>
    <t xml:space="preserve"> plot sizes of total is: 169506828.39924842.
</t>
  </si>
  <si>
    <t xml:space="preserve"> 169506828.39924842.
</t>
  </si>
  <si>
    <t>predicted stdevs of gold is: 0.00796144342931161</t>
  </si>
  <si>
    <t xml:space="preserve"> predicted stdevs of tb is: 0.0006756350620950557</t>
  </si>
  <si>
    <t xml:space="preserve"> predicted stdevs of reit is: 0.01502793229486737</t>
  </si>
  <si>
    <t xml:space="preserve"> predicted stdevs of GTBCPS is: 0.008530275567908845.
</t>
  </si>
  <si>
    <t xml:space="preserve"> 0.008530275567908845.
</t>
  </si>
  <si>
    <t>total_value_of_collaterals is: 169506663.76731595</t>
  </si>
  <si>
    <t xml:space="preserve"> createdtionValue_gold is: 360.1059775154375</t>
  </si>
  <si>
    <t xml:space="preserve"> createdValue_tb is: 138.10931485349025</t>
  </si>
  <si>
    <t xml:space="preserve"> createdValue_reit is: 198.47755405747694
</t>
  </si>
  <si>
    <t xml:space="preserve"> 198.47755405747694
</t>
  </si>
  <si>
    <t>plotValue_gold_after_creation is: 87614093.18489306</t>
  </si>
  <si>
    <t xml:space="preserve"> plotValue_tb_after_creation  is: 33602114.757333346</t>
  </si>
  <si>
    <t xml:space="preserve"> plotValue_reit_after_creation  is: 48289759.13224313</t>
  </si>
  <si>
    <t xml:space="preserve">total_value_after_creation is: 169505967.07446954
</t>
  </si>
  <si>
    <t xml:space="preserve"> 169505967.07446954
</t>
  </si>
  <si>
    <t>total_amount_gtncps_before_creation is: 115621842.82126556</t>
  </si>
  <si>
    <t>creation_amount_gtbcps is: 475.22168201208115</t>
  </si>
  <si>
    <t xml:space="preserve">total_amount_gtbcps_new is: 115622318.04294758
</t>
  </si>
  <si>
    <t xml:space="preserve"> 115622318.04294758
</t>
  </si>
  <si>
    <t>payout of tranche of gold is: -117.98055230488293</t>
  </si>
  <si>
    <t xml:space="preserve"> payout of tranche of Treausry Bill Option is: -18.856278865766452</t>
  </si>
  <si>
    <t xml:space="preserve"> payout of tranche of Collar of REIT is: -27.795101300206667
</t>
  </si>
  <si>
    <t xml:space="preserve"> -27.795101300206667
</t>
  </si>
  <si>
    <t>Collateral size of tranche of gold is: 87614093.18489306</t>
  </si>
  <si>
    <t xml:space="preserve"> collateral size of tranche of Treausry Bill Option is: 33602114.757333346</t>
  </si>
  <si>
    <t xml:space="preserve"> collateral size of tranche of Collar of REIT is: 48289759.13224313
</t>
  </si>
  <si>
    <t xml:space="preserve"> 48289759.13224313
</t>
  </si>
  <si>
    <t>Collateral ratio of tranche of gold is: 0.7575351698435736</t>
  </si>
  <si>
    <t xml:space="preserve"> collateral ratio of tranche of Treausry Bill Option is: 0.29053298144719975</t>
  </si>
  <si>
    <t xml:space="preserve"> collateral ratio of tranche of Collar of REIT is: 0.41752633116628096
</t>
  </si>
  <si>
    <t xml:space="preserve"> 0.41752633116628096
</t>
  </si>
  <si>
    <t xml:space="preserve">date is: 2019-09-06 00:00:00
</t>
  </si>
  <si>
    <t xml:space="preserve"> 2019-09-06 00</t>
  </si>
  <si>
    <t>current price of gold is: 1506.82</t>
  </si>
  <si>
    <t xml:space="preserve"> predicted price of gold is: 1515.1718258483147
</t>
  </si>
  <si>
    <t xml:space="preserve"> 1515.1718258483147
</t>
  </si>
  <si>
    <t>current price of tb is: 100.0390625</t>
  </si>
  <si>
    <t xml:space="preserve"> current price of tb option is: 4.374978207583718</t>
  </si>
  <si>
    <t xml:space="preserve"> predicted price of tb is: 100.16836311106336
</t>
  </si>
  <si>
    <t xml:space="preserve"> 100.16836311106336
</t>
  </si>
  <si>
    <t>current price of reit is: 89.35</t>
  </si>
  <si>
    <t xml:space="preserve"> current price of reit option is: 4.90221775137492</t>
  </si>
  <si>
    <t xml:space="preserve"> predicted price of reit is: 89.80964998806306
</t>
  </si>
  <si>
    <t xml:space="preserve"> 89.80964998806306
</t>
  </si>
  <si>
    <t>value_ratio_gold_to_total is: 0.4584388241460307</t>
  </si>
  <si>
    <t xml:space="preserve"> risk_ratio_to_gold is: 0.8146432196367166</t>
  </si>
  <si>
    <t xml:space="preserve"> risk_ratio_to_gold_before is: 0.8026754693880029
</t>
  </si>
  <si>
    <t xml:space="preserve"> 0.8026754693880029
</t>
  </si>
  <si>
    <t>value_ratio_tb_to_total is: 0.24724369530084261</t>
  </si>
  <si>
    <t xml:space="preserve"> risk_ratio_tb_to_gold is: 0.10207429989044034</t>
  </si>
  <si>
    <t xml:space="preserve"> risk_ratio_tb_to_gold_before is: 0.11032182005058928
</t>
  </si>
  <si>
    <t xml:space="preserve"> 0.11032182005058928
</t>
  </si>
  <si>
    <t>value_ratio_reit_to_total is: 0.2943174805531267</t>
  </si>
  <si>
    <t xml:space="preserve"> risk_ratio_reit_to_gold is: 0.12545693819675782</t>
  </si>
  <si>
    <t xml:space="preserve"> risk_ratio_reit_to_gold_before is: 0.13551169316546363
</t>
  </si>
  <si>
    <t xml:space="preserve"> 0.13551169316546363
</t>
  </si>
  <si>
    <t>delta_gold is: 0.9919489154405714</t>
  </si>
  <si>
    <t xml:space="preserve"> delta_tb is: 0.999903376856263</t>
  </si>
  <si>
    <t xml:space="preserve"> delta_reit is: 0.9996926220922265
</t>
  </si>
  <si>
    <t xml:space="preserve"> 0.9996926220922265
</t>
  </si>
  <si>
    <t>delta_gold_risk is: 1.0066388822902086</t>
  </si>
  <si>
    <t xml:space="preserve"> delta_tb_risk is: 0.9925719552554833</t>
  </si>
  <si>
    <t xml:space="preserve"> delta_reit_risk is: 0.9911451770781187
</t>
  </si>
  <si>
    <t xml:space="preserve"> 0.9911451770781187
</t>
  </si>
  <si>
    <t xml:space="preserve">collateral_ratio_tranche_gold is: 0.7464803946623104
</t>
  </si>
  <si>
    <t xml:space="preserve"> 0.7464803946623104
</t>
  </si>
  <si>
    <t xml:space="preserve">collateral_ratio_tranche_tb is: 0.2950544498357541
</t>
  </si>
  <si>
    <t xml:space="preserve"> 0.2950544498357541
</t>
  </si>
  <si>
    <t xml:space="preserve">collateral_ratio_tranche_reit is: 0.42454504585266
</t>
  </si>
  <si>
    <t xml:space="preserve"> 0.42454504585266
</t>
  </si>
  <si>
    <t>Total plot size is: 168782488.65454727</t>
  </si>
  <si>
    <t xml:space="preserve"> plot size of gold is: 86908704.71206382</t>
  </si>
  <si>
    <t xml:space="preserve"> plot size of TB is: 33598868.01536928</t>
  </si>
  <si>
    <t xml:space="preserve"> plot size of REIT is: 48274915.927114174
</t>
  </si>
  <si>
    <t xml:space="preserve"> 48274915.927114174
</t>
  </si>
  <si>
    <t xml:space="preserve">collateral ratio is: 1.45933309410796
</t>
  </si>
  <si>
    <t xml:space="preserve"> 1.45933309410796
</t>
  </si>
  <si>
    <t>S_gtbcps_0 is: 1.0003023355124252</t>
  </si>
  <si>
    <t xml:space="preserve">stdev_gtbcps is: 0.008706489279269265
</t>
  </si>
  <si>
    <t xml:space="preserve"> 0.008706489279269265
</t>
  </si>
  <si>
    <t>predicted price of GTBCPS is: 1.0003268893768702</t>
  </si>
  <si>
    <t xml:space="preserve"> actual price is: 1.0003023355124252
</t>
  </si>
  <si>
    <t xml:space="preserve"> 1.0003023355124252
</t>
  </si>
  <si>
    <t>predicted amount of GTBCPS is: 115619479.99595095</t>
  </si>
  <si>
    <t xml:space="preserve"> actual amount is: 115622318.04294758
</t>
  </si>
  <si>
    <t>plot sizes of gold is: 86908704.71206382</t>
  </si>
  <si>
    <t xml:space="preserve"> plot sizes of tb is: 33598868.01536928 </t>
  </si>
  <si>
    <t xml:space="preserve"> plot sizes of reit is: 48274915.927114174</t>
  </si>
  <si>
    <t xml:space="preserve"> plot sizes of total is: 168782488.65454727.
</t>
  </si>
  <si>
    <t xml:space="preserve"> 168782488.65454727.
</t>
  </si>
  <si>
    <t>predicted stdevs of gold is: 0.008300317646062814</t>
  </si>
  <si>
    <t xml:space="preserve"> predicted stdevs of tb is: 0.0006746522860414593</t>
  </si>
  <si>
    <t xml:space="preserve"> predicted stdevs of reit is: 0.01502779457268316</t>
  </si>
  <si>
    <t xml:space="preserve"> predicted stdevs of GTBCPS is: 0.008706489279269265.
</t>
  </si>
  <si>
    <t xml:space="preserve"> 0.008706489279269265.
</t>
  </si>
  <si>
    <t>total_value_of_collaterals is: 168783471.60572305</t>
  </si>
  <si>
    <t xml:space="preserve"> createdtionValue_gold is: -2133.317523309606</t>
  </si>
  <si>
    <t xml:space="preserve"> createdValue_tb is: -824.7346060861646</t>
  </si>
  <si>
    <t xml:space="preserve"> createdValue_reit is: -1184.981766683402
</t>
  </si>
  <si>
    <t xml:space="preserve"> -1184.981766683402
</t>
  </si>
  <si>
    <t>plotValue_gold_after_creation is: 86911568.92756628</t>
  </si>
  <si>
    <t xml:space="preserve"> plotValue_tb_after_creation  is: 33599770.20795523</t>
  </si>
  <si>
    <t xml:space="preserve"> plotValue_reit_after_creation  is: 48276275.50409764</t>
  </si>
  <si>
    <t xml:space="preserve">total_value_after_creation is: 168787614.63961914
</t>
  </si>
  <si>
    <t xml:space="preserve"> 168787614.63961914
</t>
  </si>
  <si>
    <t>total_amount_gtncps_before_creation is: 115622318.04294758</t>
  </si>
  <si>
    <t>creation_amount_gtbcps is: -2838.0469966232777</t>
  </si>
  <si>
    <t xml:space="preserve">total_amount_gtbcps_new is: 115619479.99595095
</t>
  </si>
  <si>
    <t xml:space="preserve"> 115619479.99595095
</t>
  </si>
  <si>
    <t>payout of tranche of gold is: 730.8979791348929</t>
  </si>
  <si>
    <t xml:space="preserve"> payout of tranche of Treausry Bill Option is: 77.45797985842653</t>
  </si>
  <si>
    <t xml:space="preserve"> payout of tranche of Collar of REIT is: 174.59521677818438
</t>
  </si>
  <si>
    <t xml:space="preserve"> 174.59521677818438
</t>
  </si>
  <si>
    <t>Collateral size of tranche of gold is: 86911568.92756628</t>
  </si>
  <si>
    <t xml:space="preserve"> collateral size of tranche of Treausry Bill Option is: 33599770.20795523</t>
  </si>
  <si>
    <t xml:space="preserve"> collateral size of tranche of Collar of REIT is: 48276275.50409764
</t>
  </si>
  <si>
    <t xml:space="preserve"> 48276275.50409764
</t>
  </si>
  <si>
    <t>Collateral ratio of tranche of gold is: 0.7514394211568198</t>
  </si>
  <si>
    <t xml:space="preserve"> collateral ratio of tranche of Treausry Bill Option is: 0.29050438494684583</t>
  </si>
  <si>
    <t xml:space="preserve"> collateral ratio of tranche of Collar of REIT is: 0.4173977868313477
</t>
  </si>
  <si>
    <t xml:space="preserve"> 0.4173977868313477
</t>
  </si>
  <si>
    <t xml:space="preserve">date is: 2019-09-09 00:00:00
</t>
  </si>
  <si>
    <t xml:space="preserve"> 2019-09-09 00</t>
  </si>
  <si>
    <t>current price of gold is: 1499.13</t>
  </si>
  <si>
    <t xml:space="preserve"> predicted price of gold is: 1500.7351357847208
</t>
  </si>
  <si>
    <t xml:space="preserve"> 1500.7351357847208
</t>
  </si>
  <si>
    <t>current price of tb is: 99.99609375</t>
  </si>
  <si>
    <t xml:space="preserve"> current price of tb option is: 4.368577627073992</t>
  </si>
  <si>
    <t xml:space="preserve"> predicted price of tb is: 100.13201406899519
</t>
  </si>
  <si>
    <t xml:space="preserve"> 100.13201406899519
</t>
  </si>
  <si>
    <t>current price of reit is: 88.7</t>
  </si>
  <si>
    <t xml:space="preserve"> current price of reit option is: 4.86164065737114</t>
  </si>
  <si>
    <t xml:space="preserve"> predicted price of reit is: 88.98515949097474
</t>
  </si>
  <si>
    <t xml:space="preserve"> 88.98515949097474
</t>
  </si>
  <si>
    <t>value_ratio_gold_to_total is: 0.14259718503707217</t>
  </si>
  <si>
    <t xml:space="preserve"> risk_ratio_to_gold is: 0.8138027691750885</t>
  </si>
  <si>
    <t xml:space="preserve"> risk_ratio_to_gold_before is: 0.8146432196367166
</t>
  </si>
  <si>
    <t xml:space="preserve"> 0.8146432196367166
</t>
  </si>
  <si>
    <t>value_ratio_tb_to_total is: 0.40017095950951653</t>
  </si>
  <si>
    <t xml:space="preserve"> risk_ratio_tb_to_gold is: 0.1023541258638973</t>
  </si>
  <si>
    <t xml:space="preserve"> risk_ratio_tb_to_gold_before is: 0.10207429989044034
</t>
  </si>
  <si>
    <t xml:space="preserve"> 0.10207429989044034
</t>
  </si>
  <si>
    <t>value_ratio_reit_to_total is: 0.4572318554534113</t>
  </si>
  <si>
    <t xml:space="preserve"> risk_ratio_reit_to_gold is: 0.12644483855060124</t>
  </si>
  <si>
    <t xml:space="preserve"> risk_ratio_reit_to_gold_before is: 0.12545693819675782
</t>
  </si>
  <si>
    <t xml:space="preserve"> 0.12545693819675782
</t>
  </si>
  <si>
    <t>delta_gold is: 0.9948965370780851</t>
  </si>
  <si>
    <t xml:space="preserve"> delta_tb is: 0.9995271772821436</t>
  </si>
  <si>
    <t xml:space="preserve"> delta_reit is: 0.9926730944854218
</t>
  </si>
  <si>
    <t xml:space="preserve"> 0.9926730944854218
</t>
  </si>
  <si>
    <t>delta_gold_risk is: 0.9995368508517082</t>
  </si>
  <si>
    <t xml:space="preserve"> delta_tb_risk is: 1.0002539084465403</t>
  </si>
  <si>
    <t xml:space="preserve"> delta_reit_risk is: 1.0008777771235087
</t>
  </si>
  <si>
    <t xml:space="preserve"> 1.0008777771235087
</t>
  </si>
  <si>
    <t xml:space="preserve">collateral_ratio_tranche_gold is: 0.7479508907508962
</t>
  </si>
  <si>
    <t xml:space="preserve"> 0.7479508907508962
</t>
  </si>
  <si>
    <t xml:space="preserve">collateral_ratio_tranche_tb is: 0.29178242071347477
</t>
  </si>
  <si>
    <t xml:space="preserve"> 0.29178242071347477
</t>
  </si>
  <si>
    <t xml:space="preserve">collateral_ratio_tranche_reit is: 0.4160997233802296
</t>
  </si>
  <si>
    <t xml:space="preserve"> 0.4160997233802296
</t>
  </si>
  <si>
    <t>Total plot size is: 167974462.22622854</t>
  </si>
  <si>
    <t xml:space="preserve"> plot size of gold is: 86468018.958059</t>
  </si>
  <si>
    <t xml:space="preserve"> plot size of TB is: 33583883.47328615</t>
  </si>
  <si>
    <t xml:space="preserve"> plot size of REIT is: 47922559.79488337
</t>
  </si>
  <si>
    <t xml:space="preserve"> 47922559.79488337
</t>
  </si>
  <si>
    <t xml:space="preserve">collateral ratio is: 1.4523467075630097
</t>
  </si>
  <si>
    <t xml:space="preserve"> 1.4523467075630097
</t>
  </si>
  <si>
    <t>S_gtbcps_0 is: 1.0003268893768702</t>
  </si>
  <si>
    <t xml:space="preserve">stdev_gtbcps is: 0.008714677506684865
</t>
  </si>
  <si>
    <t xml:space="preserve"> 0.008714677506684865
</t>
  </si>
  <si>
    <t>predicted price of GTBCPS is: 1.0003462385318957</t>
  </si>
  <si>
    <t xml:space="preserve"> actual price is: 1.0003268893768702
</t>
  </si>
  <si>
    <t xml:space="preserve"> 1.0003268893768702
</t>
  </si>
  <si>
    <t>predicted amount of GTBCPS is: 115617243.63102424</t>
  </si>
  <si>
    <t xml:space="preserve"> actual amount is: 115619479.99595095
</t>
  </si>
  <si>
    <t>plot sizes of gold is: 86468018.958059</t>
  </si>
  <si>
    <t xml:space="preserve"> plot sizes of tb is: 33583883.47328615 </t>
  </si>
  <si>
    <t xml:space="preserve"> plot sizes of reit is: 47922559.79488337</t>
  </si>
  <si>
    <t xml:space="preserve"> plot sizes of total is: 167974462.22622854.
</t>
  </si>
  <si>
    <t xml:space="preserve"> 167974462.22622854.
</t>
  </si>
  <si>
    <t>predicted stdevs of gold is: 0.008349519651226609</t>
  </si>
  <si>
    <t xml:space="preserve"> predicted stdevs of tb is: 0.0006768117521730979</t>
  </si>
  <si>
    <t xml:space="preserve"> predicted stdevs of reit is: 0.015006437056517635</t>
  </si>
  <si>
    <t xml:space="preserve"> predicted stdevs of GTBCPS is: 0.008714677506684865.
</t>
  </si>
  <si>
    <t xml:space="preserve"> 0.008714677506684865.
</t>
  </si>
  <si>
    <t>total_value_of_collaterals is: 167975234.62866238</t>
  </si>
  <si>
    <t xml:space="preserve"> createdtionValue_gold is: -1672.5465985084481</t>
  </si>
  <si>
    <t xml:space="preserve"> createdValue_tb is: -649.6086005906808</t>
  </si>
  <si>
    <t xml:space="preserve"> createdValue_reit is: -926.9615544397348
</t>
  </si>
  <si>
    <t xml:space="preserve"> -926.9615544397348
</t>
  </si>
  <si>
    <t>plotValue_gold_after_creation is: 86470220.34680524</t>
  </si>
  <si>
    <t xml:space="preserve"> plotValue_tb_after_creation  is: 33584594.224369675</t>
  </si>
  <si>
    <t xml:space="preserve"> plotValue_reit_after_creation  is: 47923669.17424101</t>
  </si>
  <si>
    <t xml:space="preserve">total_value_after_creation is: 167978483.74541593
</t>
  </si>
  <si>
    <t xml:space="preserve"> 167978483.74541593
</t>
  </si>
  <si>
    <t>total_amount_gtncps_before_creation is: 115619479.99595095</t>
  </si>
  <si>
    <t>creation_amount_gtbcps is: -2236.364926710725</t>
  </si>
  <si>
    <t xml:space="preserve">total_amount_gtbcps_new is: 115617243.63102424
</t>
  </si>
  <si>
    <t xml:space="preserve"> 115617243.63102424
</t>
  </si>
  <si>
    <t>payout of tranche of gold is: 528.8421477309811</t>
  </si>
  <si>
    <t xml:space="preserve"> payout of tranche of Treausry Bill Option is: 61.142482930663405</t>
  </si>
  <si>
    <t xml:space="preserve"> payout of tranche of Collar of REIT is: 182.41780319837443
</t>
  </si>
  <si>
    <t xml:space="preserve"> 182.41780319837443
</t>
  </si>
  <si>
    <t>Collateral size of tranche of gold is: 86470220.34680524</t>
  </si>
  <si>
    <t xml:space="preserve"> collateral size of tranche of Treausry Bill Option is: 33584594.224369675</t>
  </si>
  <si>
    <t xml:space="preserve"> collateral size of tranche of Collar of REIT is: 47923669.17424101
</t>
  </si>
  <si>
    <t xml:space="preserve"> 47923669.17424101
</t>
  </si>
  <si>
    <t>Collateral ratio of tranche of gold is: 0.7476274014573139</t>
  </si>
  <si>
    <t xml:space="preserve"> collateral ratio of tranche of Treausry Bill Option is: 0.2903746840040461</t>
  </si>
  <si>
    <t xml:space="preserve"> collateral ratio of tranche of Collar of REIT is: 0.4143513004747597
</t>
  </si>
  <si>
    <t xml:space="preserve"> 0.4143513004747597
</t>
  </si>
  <si>
    <t xml:space="preserve">date is: 2019-09-10 00:00:00
</t>
  </si>
  <si>
    <t xml:space="preserve"> 2019-09-10 00</t>
  </si>
  <si>
    <t>current price of gold is: 1485.78</t>
  </si>
  <si>
    <t xml:space="preserve"> predicted price of gold is: 1491.7165644229806
</t>
  </si>
  <si>
    <t xml:space="preserve"> 1491.7165644229806
</t>
  </si>
  <si>
    <t>current price of tb is: 99.90234375</t>
  </si>
  <si>
    <t xml:space="preserve"> current price of tb option is: 4.361445975601471</t>
  </si>
  <si>
    <t xml:space="preserve"> predicted price of tb is: 100.0456397803306
</t>
  </si>
  <si>
    <t xml:space="preserve"> 100.0456397803306
</t>
  </si>
  <si>
    <t xml:space="preserve"> current price of reit option is: 4.778168711058825</t>
  </si>
  <si>
    <t xml:space="preserve"> predicted price of reit is: 89.26672696560514
</t>
  </si>
  <si>
    <t xml:space="preserve"> 89.26672696560514
</t>
  </si>
  <si>
    <t>value_ratio_gold_to_total is: 0.3760603331490006</t>
  </si>
  <si>
    <t xml:space="preserve"> risk_ratio_to_gold is: 0.812036674191349</t>
  </si>
  <si>
    <t xml:space="preserve"> risk_ratio_to_gold_before is: 0.8138027691750885
</t>
  </si>
  <si>
    <t xml:space="preserve"> 0.8138027691750885
</t>
  </si>
  <si>
    <t>value_ratio_tb_to_total is: 0.2853594535154674</t>
  </si>
  <si>
    <t xml:space="preserve"> risk_ratio_tb_to_gold is: 0.10355281701878179</t>
  </si>
  <si>
    <t xml:space="preserve"> risk_ratio_tb_to_gold_before is: 0.1023541258638973
</t>
  </si>
  <si>
    <t xml:space="preserve"> 0.1023541258638973
</t>
  </si>
  <si>
    <t>value_ratio_reit_to_total is: 0.338580213335532</t>
  </si>
  <si>
    <t xml:space="preserve"> risk_ratio_reit_to_gold is: 0.12791865684763032</t>
  </si>
  <si>
    <t xml:space="preserve"> risk_ratio_reit_to_gold_before is: 0.12644483855060124
</t>
  </si>
  <si>
    <t xml:space="preserve"> 0.12644483855060124
</t>
  </si>
  <si>
    <t>delta_gold is: 0.9910948350043024</t>
  </si>
  <si>
    <t xml:space="preserve"> delta_tb is: 0.9990333735531248</t>
  </si>
  <si>
    <t xml:space="preserve"> delta_reit is: 0.9991078400749941
</t>
  </si>
  <si>
    <t xml:space="preserve"> 0.9991078400749941
</t>
  </si>
  <si>
    <t>delta_gold_risk is: 0.9990263026312708</t>
  </si>
  <si>
    <t xml:space="preserve"> delta_tb_risk is: 1.001087392088223</t>
  </si>
  <si>
    <t xml:space="preserve"> delta_reit_risk is: 1.0013083803543594
</t>
  </si>
  <si>
    <t xml:space="preserve"> 1.0013083803543594
</t>
  </si>
  <si>
    <t xml:space="preserve">collateral_ratio_tranche_gold is: 0.7416918394845459
</t>
  </si>
  <si>
    <t xml:space="preserve"> 0.7416918394845459
</t>
  </si>
  <si>
    <t xml:space="preserve">collateral_ratio_tranche_tb is: 0.2923826122794099
</t>
  </si>
  <si>
    <t xml:space="preserve"> 0.2923826122794099
</t>
  </si>
  <si>
    <t xml:space="preserve">collateral_ratio_tranche_reit is: 0.41715553402572103
</t>
  </si>
  <si>
    <t xml:space="preserve"> 0.41715553402572103
</t>
  </si>
  <si>
    <t>Total plot size is: 167133232.83193195</t>
  </si>
  <si>
    <t xml:space="preserve"> plot size of gold is: 85700188.76740262</t>
  </si>
  <si>
    <t xml:space="preserve"> plot size of TB is: 33552130.467384826</t>
  </si>
  <si>
    <t xml:space="preserve"> plot size of REIT is: 47880913.59714451
</t>
  </si>
  <si>
    <t xml:space="preserve"> 47880913.59714451
</t>
  </si>
  <si>
    <t xml:space="preserve">collateral ratio is: 1.4450732403649638
</t>
  </si>
  <si>
    <t xml:space="preserve"> 1.4450732403649638
</t>
  </si>
  <si>
    <t>S_gtbcps_0 is: 1.0003462385318957</t>
  </si>
  <si>
    <t xml:space="preserve">stdev_gtbcps is: 0.008730199516826962
</t>
  </si>
  <si>
    <t xml:space="preserve"> 0.008730199516826962
</t>
  </si>
  <si>
    <t>predicted price of GTBCPS is: 1.0003092062773302</t>
  </si>
  <si>
    <t xml:space="preserve"> actual price is: 1.0003462385318957
</t>
  </si>
  <si>
    <t xml:space="preserve"> 1.0003462385318957
</t>
  </si>
  <si>
    <t>predicted amount of GTBCPS is: 115621523.87474433</t>
  </si>
  <si>
    <t xml:space="preserve"> actual amount is: 115617243.63102424
</t>
  </si>
  <si>
    <t>plot sizes of gold is: 85700188.76740262</t>
  </si>
  <si>
    <t xml:space="preserve"> plot sizes of tb is: 33552130.467384826 </t>
  </si>
  <si>
    <t xml:space="preserve"> plot sizes of reit is: 47880913.59714451</t>
  </si>
  <si>
    <t xml:space="preserve"> plot sizes of total is: 167133232.83193195.
</t>
  </si>
  <si>
    <t xml:space="preserve"> 167133232.83193195.
</t>
  </si>
  <si>
    <t>predicted stdevs of gold is: 0.008374477726330019</t>
  </si>
  <si>
    <t xml:space="preserve"> predicted stdevs of tb is: 0.0006831778231249366</t>
  </si>
  <si>
    <t xml:space="preserve"> predicted stdevs of reit is: 0.0150057720521253</t>
  </si>
  <si>
    <t xml:space="preserve"> predicted stdevs of GTBCPS is: 0.008730199516826962.
</t>
  </si>
  <si>
    <t xml:space="preserve"> 0.008730199516826962.
</t>
  </si>
  <si>
    <t>total_value_of_collaterals is: 167131754.6997937</t>
  </si>
  <si>
    <t xml:space="preserve"> createdtionValue_gold is: 3172.5369561888974</t>
  </si>
  <si>
    <t xml:space="preserve"> createdValue_tb is: 1242.0750973941829</t>
  </si>
  <si>
    <t xml:space="preserve"> createdValue_reit is: 1772.5114119012144
</t>
  </si>
  <si>
    <t xml:space="preserve"> 1772.5114119012144
</t>
  </si>
  <si>
    <t>plotValue_gold_after_creation is: 85696049.6130077</t>
  </si>
  <si>
    <t xml:space="preserve"> plotValue_tb_after_creation  is: 33550729.475895066</t>
  </si>
  <si>
    <t xml:space="preserve"> plotValue_reit_after_creation  is: 47878788.48742546</t>
  </si>
  <si>
    <t xml:space="preserve">total_value_after_creation is: 167125567.57632822
</t>
  </si>
  <si>
    <t xml:space="preserve"> 167125567.57632822
</t>
  </si>
  <si>
    <t>total_amount_gtncps_before_creation is: 115617243.63102424</t>
  </si>
  <si>
    <t>creation_amount_gtbcps is: 4280.243720084429</t>
  </si>
  <si>
    <t xml:space="preserve">total_amount_gtbcps_new is: 115621523.87474433
</t>
  </si>
  <si>
    <t xml:space="preserve"> 115621523.87474433
</t>
  </si>
  <si>
    <t>payout of tranche of gold is: -966.6174387386179</t>
  </si>
  <si>
    <t xml:space="preserve"> payout of tranche of Treausry Bill Option is: -158.9163923665824</t>
  </si>
  <si>
    <t xml:space="preserve"> payout of tranche of Collar of REIT is: -352.5983071446656
</t>
  </si>
  <si>
    <t xml:space="preserve"> -352.5983071446656
</t>
  </si>
  <si>
    <t>Collateral size of tranche of gold is: 85696049.6130077</t>
  </si>
  <si>
    <t xml:space="preserve"> collateral size of tranche of Treausry Bill Option is: 33550729.475895066</t>
  </si>
  <si>
    <t xml:space="preserve"> collateral size of tranche of Collar of REIT is: 47878788.48742546
</t>
  </si>
  <si>
    <t xml:space="preserve"> 47878788.48742546
</t>
  </si>
  <si>
    <t>Collateral ratio of tranche of gold is: 0.7409756309419295</t>
  </si>
  <si>
    <t xml:space="preserve"> collateral ratio of tranche of Treausry Bill Option is: 0.29009823736600604</t>
  </si>
  <si>
    <t xml:space="preserve"> collateral ratio of tranche of Collar of REIT is: 0.41398659177890806
</t>
  </si>
  <si>
    <t xml:space="preserve"> 0.41398659177890806
</t>
  </si>
  <si>
    <t xml:space="preserve">date is: 2019-09-11 00:00:00
</t>
  </si>
  <si>
    <t xml:space="preserve"> 2019-09-11 00</t>
  </si>
  <si>
    <t>current price of gold is: 1497.2</t>
  </si>
  <si>
    <t xml:space="preserve"> predicted price of gold is: 1499.2068119969688
</t>
  </si>
  <si>
    <t xml:space="preserve"> 1499.2068119969688
</t>
  </si>
  <si>
    <t>current price of tb is: 99.921875</t>
  </si>
  <si>
    <t xml:space="preserve"> current price of tb option is: 4.359000120805909</t>
  </si>
  <si>
    <t xml:space="preserve"> predicted price of tb is: 100.06770070644154
</t>
  </si>
  <si>
    <t xml:space="preserve"> 100.06770070644154
</t>
  </si>
  <si>
    <t>current price of reit is: 90.0</t>
  </si>
  <si>
    <t xml:space="preserve"> current price of reit option is: 4.684132813772365</t>
  </si>
  <si>
    <t xml:space="preserve"> predicted price of reit is: 90.36894481490575
</t>
  </si>
  <si>
    <t xml:space="preserve"> 90.36894481490575
</t>
  </si>
  <si>
    <t>value_ratio_gold_to_total is: 0.17352886935635675</t>
  </si>
  <si>
    <t xml:space="preserve"> risk_ratio_to_gold is: 0.809337425569639</t>
  </si>
  <si>
    <t xml:space="preserve"> risk_ratio_to_gold_before is: 0.812036674191349
</t>
  </si>
  <si>
    <t xml:space="preserve"> 0.812036674191349
</t>
  </si>
  <si>
    <t>value_ratio_tb_to_total is: 0.3895319210919309</t>
  </si>
  <si>
    <t xml:space="preserve"> risk_ratio_tb_to_gold is: 0.10394424606065378</t>
  </si>
  <si>
    <t xml:space="preserve"> risk_ratio_tb_to_gold_before is: 0.10355281701878179
</t>
  </si>
  <si>
    <t xml:space="preserve"> 0.10355281701878179
</t>
  </si>
  <si>
    <t>value_ratio_reit_to_total is: 0.43693920955171234</t>
  </si>
  <si>
    <t xml:space="preserve"> risk_ratio_reit_to_gold is: 0.13163434996950782</t>
  </si>
  <si>
    <t xml:space="preserve"> risk_ratio_reit_to_gold_before is: 0.12791865684763032
</t>
  </si>
  <si>
    <t xml:space="preserve"> 0.12791865684763032
</t>
  </si>
  <si>
    <t>delta_gold is: 1.0076861984950667</t>
  </si>
  <si>
    <t xml:space="preserve"> delta_tb is: 1.0001638670074184</t>
  </si>
  <si>
    <t xml:space="preserve"> delta_reit is: 1.0129010240502376
</t>
  </si>
  <si>
    <t xml:space="preserve"> 1.0129010240502376
</t>
  </si>
  <si>
    <t>delta_gold_risk is: 0.998510378592136</t>
  </si>
  <si>
    <t xml:space="preserve"> delta_tb_risk is: 1.0003546989648664</t>
  </si>
  <si>
    <t xml:space="preserve"> delta_reit_risk is: 1.0032942917464123
</t>
  </si>
  <si>
    <t xml:space="preserve"> 1.0032942917464123
</t>
  </si>
  <si>
    <t xml:space="preserve">collateral_ratio_tranche_gold is: 0.7477848330170948
</t>
  </si>
  <si>
    <t xml:space="preserve"> 0.7477848330170948
</t>
  </si>
  <si>
    <t xml:space="preserve">collateral_ratio_tranche_tb is: 0.2878305740555547
</t>
  </si>
  <si>
    <t xml:space="preserve"> 0.2878305740555547
</t>
  </si>
  <si>
    <t xml:space="preserve">collateral_ratio_tranche_reit is: 0.4147626435649222
</t>
  </si>
  <si>
    <t xml:space="preserve"> 0.4147626435649222
</t>
  </si>
  <si>
    <t>Total plot size is: 168407427.68330532</t>
  </si>
  <si>
    <t xml:space="preserve"> plot size of gold is: 86354726.46057636</t>
  </si>
  <si>
    <t xml:space="preserve"> plot size of TB is: 33556227.333530985</t>
  </si>
  <si>
    <t xml:space="preserve"> plot size of REIT is: 48496473.889197975
</t>
  </si>
  <si>
    <t xml:space="preserve"> 48496473.889197975
</t>
  </si>
  <si>
    <t xml:space="preserve">collateral ratio is: 1.4560902287372408
</t>
  </si>
  <si>
    <t xml:space="preserve"> 1.4560902287372408
</t>
  </si>
  <si>
    <t>S_gtbcps_0 is: 1.0003092062773302</t>
  </si>
  <si>
    <t xml:space="preserve">stdev_gtbcps is: 0.00873541211792972
</t>
  </si>
  <si>
    <t xml:space="preserve"> 0.00873541211792972
</t>
  </si>
  <si>
    <t>predicted price of GTBCPS is: 1.0003296904411518</t>
  </si>
  <si>
    <t xml:space="preserve"> actual price is: 1.0003092062773302
</t>
  </si>
  <si>
    <t xml:space="preserve"> 1.0003092062773302
</t>
  </si>
  <si>
    <t>predicted amount of GTBCPS is: 115619156.24509284</t>
  </si>
  <si>
    <t xml:space="preserve"> actual amount is: 115621523.87474433
</t>
  </si>
  <si>
    <t>plot sizes of gold is: 86354726.46057636</t>
  </si>
  <si>
    <t xml:space="preserve"> plot sizes of tb is: 33556227.333530985 </t>
  </si>
  <si>
    <t xml:space="preserve"> plot sizes of reit is: 48496473.889197975</t>
  </si>
  <si>
    <t xml:space="preserve"> plot sizes of total is: 168407427.68330532.
</t>
  </si>
  <si>
    <t xml:space="preserve"> 168407427.68330532.
</t>
  </si>
  <si>
    <t>predicted stdevs of gold is: 0.008332325520950378</t>
  </si>
  <si>
    <t xml:space="preserve"> predicted stdevs of tb is: 0.0006801190650326982</t>
  </si>
  <si>
    <t xml:space="preserve"> predicted stdevs of reit is: 0.01502687319281957</t>
  </si>
  <si>
    <t xml:space="preserve"> predicted stdevs of GTBCPS is: 0.00873541211792972.
</t>
  </si>
  <si>
    <t xml:space="preserve"> 0.00873541211792972.
</t>
  </si>
  <si>
    <t>total_value_of_collaterals is: 168408243.8362424</t>
  </si>
  <si>
    <t xml:space="preserve"> createdtionValue_gold is: -1768.3695190883682</t>
  </si>
  <si>
    <t xml:space="preserve"> createdValue_tb is: -687.1607019083096</t>
  </si>
  <si>
    <t xml:space="preserve"> createdValue_reit is: -993.1054948381893
</t>
  </si>
  <si>
    <t xml:space="preserve"> -993.1054948381893
</t>
  </si>
  <si>
    <t>plotValue_gold_after_creation is: 86357078.03466806</t>
  </si>
  <si>
    <t xml:space="preserve"> plotValue_tb_after_creation  is: 33557008.14592462</t>
  </si>
  <si>
    <t xml:space="preserve"> plotValue_reit_after_creation  is: 48497606.291365564</t>
  </si>
  <si>
    <t xml:space="preserve">total_value_after_creation is: 168411692.47195825
</t>
  </si>
  <si>
    <t xml:space="preserve"> 168411692.47195825
</t>
  </si>
  <si>
    <t>total_amount_gtncps_before_creation is: 115621523.87474433</t>
  </si>
  <si>
    <t>creation_amount_gtbcps is: -2367.6296514868736</t>
  </si>
  <si>
    <t xml:space="preserve">total_amount_gtbcps_new is: 115619156.24509284
</t>
  </si>
  <si>
    <t xml:space="preserve"> 115619156.24509284
</t>
  </si>
  <si>
    <t>payout of tranche of gold is: 583.204572616295</t>
  </si>
  <si>
    <t xml:space="preserve"> payout of tranche of Treausry Bill Option is: 93.6516917251426</t>
  </si>
  <si>
    <t xml:space="preserve"> payout of tranche of Collar of REIT is: 139.29667275153142
</t>
  </si>
  <si>
    <t xml:space="preserve"> 139.29667275153142
</t>
  </si>
  <si>
    <t>Collateral size of tranche of gold is: 86357078.03466806</t>
  </si>
  <si>
    <t xml:space="preserve"> collateral size of tranche of Treausry Bill Option is: 33557008.14592462</t>
  </si>
  <si>
    <t xml:space="preserve"> collateral size of tranche of Collar of REIT is: 48497606.291365564
</t>
  </si>
  <si>
    <t xml:space="preserve"> 48497606.291365564
</t>
  </si>
  <si>
    <t>Collateral ratio of tranche of gold is: 0.7466483179082907</t>
  </si>
  <si>
    <t xml:space="preserve"> collateral ratio of tranche of Treausry Bill Option is: 0.2901358435973364</t>
  </si>
  <si>
    <t xml:space="preserve"> collateral ratio of tranche of Collar of REIT is: 0.4193131238818648
</t>
  </si>
  <si>
    <t xml:space="preserve"> 0.4193131238818648
</t>
  </si>
  <si>
    <t xml:space="preserve">date is: 2019-09-12 00:00:00
</t>
  </si>
  <si>
    <t xml:space="preserve"> 2019-09-12 00</t>
  </si>
  <si>
    <t>current price of gold is: 1499.26</t>
  </si>
  <si>
    <t xml:space="preserve"> predicted price of gold is: 1492.6499651563934
</t>
  </si>
  <si>
    <t xml:space="preserve"> 1492.6499651563934
</t>
  </si>
  <si>
    <t>current price of tb is: 99.8828125</t>
  </si>
  <si>
    <t xml:space="preserve"> current price of tb option is: 4.355831240346588</t>
  </si>
  <si>
    <t xml:space="preserve"> predicted price of tb is: 100.0319155403497
</t>
  </si>
  <si>
    <t xml:space="preserve"> 100.0319155403497
</t>
  </si>
  <si>
    <t xml:space="preserve"> current price of reit option is: 4.685019825671205</t>
  </si>
  <si>
    <t xml:space="preserve"> predicted price of reit is: 89.35193444726725
</t>
  </si>
  <si>
    <t xml:space="preserve"> 89.35193444726725
</t>
  </si>
  <si>
    <t>value_ratio_gold_to_total is: -2.334172425715088</t>
  </si>
  <si>
    <t xml:space="preserve"> risk_ratio_to_gold is: 0.8102636527982611</t>
  </si>
  <si>
    <t xml:space="preserve"> risk_ratio_to_gold_before is: 0.809337425569639
</t>
  </si>
  <si>
    <t xml:space="preserve"> 0.809337425569639
</t>
  </si>
  <si>
    <t>value_ratio_tb_to_total is: 1.5908075564579727</t>
  </si>
  <si>
    <t xml:space="preserve"> risk_ratio_tb_to_gold is: 0.10346441920801423</t>
  </si>
  <si>
    <t xml:space="preserve"> risk_ratio_tb_to_gold_before is: 0.10394424606065378
</t>
  </si>
  <si>
    <t xml:space="preserve"> 0.10394424606065378
</t>
  </si>
  <si>
    <t>value_ratio_reit_to_total is: 1.7433648692571158</t>
  </si>
  <si>
    <t xml:space="preserve"> risk_ratio_reit_to_gold is: 0.13070176428853125</t>
  </si>
  <si>
    <t xml:space="preserve"> risk_ratio_reit_to_gold_before is: 0.13163434996950782
</t>
  </si>
  <si>
    <t xml:space="preserve"> 0.13163434996950782
</t>
  </si>
  <si>
    <t>delta_gold is: 1.0013759016831418</t>
  </si>
  <si>
    <t xml:space="preserve"> delta_tb is: 0.9995950227651005</t>
  </si>
  <si>
    <t xml:space="preserve"> delta_reit is: 0.99050407960255
</t>
  </si>
  <si>
    <t xml:space="preserve"> 0.99050407960255
</t>
  </si>
  <si>
    <t>delta_gold_risk is: 1.0005119151439266</t>
  </si>
  <si>
    <t xml:space="preserve"> delta_tb_risk is: 0.999565352277208</t>
  </si>
  <si>
    <t xml:space="preserve"> delta_reit_risk is: 0.9991758948630345
</t>
  </si>
  <si>
    <t xml:space="preserve"> 0.9991758948630345
</t>
  </si>
  <si>
    <t xml:space="preserve">collateral_ratio_tranche_gold is: 0.747293081940019
</t>
  </si>
  <si>
    <t xml:space="preserve"> 0.747293081940019
</t>
  </si>
  <si>
    <t xml:space="preserve">collateral_ratio_tranche_tb is: 0.28974579408688345
</t>
  </si>
  <si>
    <t xml:space="preserve"> 0.28974579408688345
</t>
  </si>
  <si>
    <t xml:space="preserve">collateral_ratio_tranche_reit is: 0.41510277823644914
</t>
  </si>
  <si>
    <t xml:space="preserve"> 0.41510277823644914
</t>
  </si>
  <si>
    <t>Total plot size is: 168056392.08779722</t>
  </si>
  <si>
    <t xml:space="preserve"> plot size of gold is: 86475896.88368717</t>
  </si>
  <si>
    <t xml:space="preserve"> plot size of TB is: 33543418.321554184</t>
  </si>
  <si>
    <t xml:space="preserve"> plot size of REIT is: 48037076.88255589
</t>
  </si>
  <si>
    <t xml:space="preserve"> 48037076.88255589
</t>
  </si>
  <si>
    <t xml:space="preserve">collateral ratio is: 1.453055092415822
</t>
  </si>
  <si>
    <t xml:space="preserve"> 1.453055092415822
</t>
  </si>
  <si>
    <t>S_gtbcps_0 is: 1.0003296904411518</t>
  </si>
  <si>
    <t xml:space="preserve">stdev_gtbcps is: 0.008734952166143471
</t>
  </si>
  <si>
    <t xml:space="preserve"> 0.008734952166143471
</t>
  </si>
  <si>
    <t>predicted price of GTBCPS is: 1.0003612191818643</t>
  </si>
  <si>
    <t xml:space="preserve"> actual price is: 1.0003296904411518
</t>
  </si>
  <si>
    <t xml:space="preserve"> 1.0003296904411518
</t>
  </si>
  <si>
    <t>predicted amount of GTBCPS is: 115615512.23498054</t>
  </si>
  <si>
    <t xml:space="preserve"> actual amount is: 115619156.24509284
</t>
  </si>
  <si>
    <t>plot sizes of gold is: 86475896.88368717</t>
  </si>
  <si>
    <t xml:space="preserve"> plot sizes of tb is: 33543418.321554184 </t>
  </si>
  <si>
    <t xml:space="preserve"> plot sizes of reit is: 48037076.88255589</t>
  </si>
  <si>
    <t xml:space="preserve"> plot sizes of total is: 168056392.08779722.
</t>
  </si>
  <si>
    <t xml:space="preserve"> 168056392.08779722.
</t>
  </si>
  <si>
    <t>predicted stdevs of gold is: 0.008349734059710926</t>
  </si>
  <si>
    <t xml:space="preserve"> predicted stdevs of tb is: 0.0006787379029094968</t>
  </si>
  <si>
    <t xml:space="preserve"> predicted stdevs of reit is: 0.01505392630171472</t>
  </si>
  <si>
    <t xml:space="preserve"> predicted stdevs of GTBCPS is: 0.008734952166143471.
</t>
  </si>
  <si>
    <t xml:space="preserve"> 0.008734952166143471.
</t>
  </si>
  <si>
    <t>total_value_of_collaterals is: 168057650.1634256</t>
  </si>
  <si>
    <t xml:space="preserve"> createdtionValue_gold is: -2725.603597020078</t>
  </si>
  <si>
    <t xml:space="preserve"> createdValue_tb is: -1057.2373809187534</t>
  </si>
  <si>
    <t xml:space="preserve"> createdValue_reit is: -1514.0587616075102
</t>
  </si>
  <si>
    <t xml:space="preserve"> -1514.0587616075102
</t>
  </si>
  <si>
    <t>plotValue_gold_after_creation is: 86479449.40720928</t>
  </si>
  <si>
    <t xml:space="preserve"> plotValue_tb_after_creation  is: 33544608.869218584</t>
  </si>
  <si>
    <t xml:space="preserve"> plotValue_reit_after_creation  is: 48038888.78673728</t>
  </si>
  <si>
    <t xml:space="preserve">total_value_after_creation is: 168062947.06316513
</t>
  </si>
  <si>
    <t xml:space="preserve"> 168062947.06316513
</t>
  </si>
  <si>
    <t>total_amount_gtncps_before_creation is: 115619156.24509284</t>
  </si>
  <si>
    <t>creation_amount_gtbcps is: -3644.010112300515</t>
  </si>
  <si>
    <t xml:space="preserve">total_amount_gtbcps_new is: 115615512.23498054
</t>
  </si>
  <si>
    <t xml:space="preserve"> 115615512.23498054
</t>
  </si>
  <si>
    <t>payout of tranche of gold is: 826.9199250934844</t>
  </si>
  <si>
    <t xml:space="preserve"> payout of tranche of Treausry Bill Option is: 133.3102834814346</t>
  </si>
  <si>
    <t xml:space="preserve"> payout of tranche of Collar of REIT is: 297.84541978350745
</t>
  </si>
  <si>
    <t xml:space="preserve"> 297.84541978350745
</t>
  </si>
  <si>
    <t>Collateral size of tranche of gold is: 86479449.40720928</t>
  </si>
  <si>
    <t xml:space="preserve"> collateral size of tranche of Treausry Bill Option is: 33544608.869218584</t>
  </si>
  <si>
    <t xml:space="preserve"> collateral size of tranche of Collar of REIT is: 48038888.78673728
</t>
  </si>
  <si>
    <t xml:space="preserve"> 48038888.78673728
</t>
  </si>
  <si>
    <t>Collateral ratio of tranche of gold is: 0.7476980931057328</t>
  </si>
  <si>
    <t xml:space="preserve"> collateral ratio of tranche of Treausry Bill Option is: 0.2900254367646507</t>
  </si>
  <si>
    <t xml:space="preserve"> collateral ratio of tranche of Collar of REIT is: 0.4153424401632177
</t>
  </si>
  <si>
    <t xml:space="preserve"> 0.4153424401632177
</t>
  </si>
  <si>
    <t xml:space="preserve">date is: 2019-09-13 00:00:00
</t>
  </si>
  <si>
    <t xml:space="preserve"> 2019-09-13 00</t>
  </si>
  <si>
    <t>current price of gold is: 1488.53</t>
  </si>
  <si>
    <t xml:space="preserve"> predicted price of gold is: 1490.406892657366
</t>
  </si>
  <si>
    <t xml:space="preserve"> 1490.406892657366
</t>
  </si>
  <si>
    <t>current price of tb is: 99.79882813</t>
  </si>
  <si>
    <t xml:space="preserve"> current price of tb option is: 4.347093415063061</t>
  </si>
  <si>
    <t xml:space="preserve"> predicted price of tb is: 99.95696810231325
</t>
  </si>
  <si>
    <t xml:space="preserve"> 99.95696810231325
</t>
  </si>
  <si>
    <t>current price of reit is: 89.7</t>
  </si>
  <si>
    <t xml:space="preserve"> current price of reit option is: 4.560571967422064</t>
  </si>
  <si>
    <t xml:space="preserve"> predicted price of reit is: 90.06661893750379
</t>
  </si>
  <si>
    <t xml:space="preserve"> 90.06661893750379
</t>
  </si>
  <si>
    <t>value_ratio_gold_to_total is: 0.16595985997377363</t>
  </si>
  <si>
    <t xml:space="preserve"> risk_ratio_to_gold is: 0.8077252964900842</t>
  </si>
  <si>
    <t xml:space="preserve"> risk_ratio_to_gold_before is: 0.8102636527982611
</t>
  </si>
  <si>
    <t xml:space="preserve"> 0.8102636527982611
</t>
  </si>
  <si>
    <t>value_ratio_tb_to_total is: 0.39836476485951916</t>
  </si>
  <si>
    <t xml:space="preserve"> risk_ratio_tb_to_gold is: 0.10434690752506538</t>
  </si>
  <si>
    <t xml:space="preserve"> risk_ratio_tb_to_gold_before is: 0.10346441920801423
</t>
  </si>
  <si>
    <t xml:space="preserve"> 0.10346441920801423
</t>
  </si>
  <si>
    <t>value_ratio_reit_to_total is: 0.43567537516670723</t>
  </si>
  <si>
    <t xml:space="preserve"> risk_ratio_reit_to_gold is: 0.13369776477309409</t>
  </si>
  <si>
    <t xml:space="preserve"> risk_ratio_reit_to_gold_before is: 0.13070176428853125
</t>
  </si>
  <si>
    <t xml:space="preserve"> 0.13070176428853125
</t>
  </si>
  <si>
    <t>delta_gold is: 0.9928431359470672</t>
  </si>
  <si>
    <t xml:space="preserve"> delta_tb is: 0.9991104815646441</t>
  </si>
  <si>
    <t xml:space="preserve"> delta_reit is: 1.005070662059195
</t>
  </si>
  <si>
    <t xml:space="preserve"> 1.005070662059195
</t>
  </si>
  <si>
    <t>delta_gold_risk is: 0.9985977974510766</t>
  </si>
  <si>
    <t xml:space="preserve"> delta_tb_risk is: 1.0007997433371567</t>
  </si>
  <si>
    <t xml:space="preserve"> delta_reit_risk is: 1.002649682329317
</t>
  </si>
  <si>
    <t xml:space="preserve"> 1.002649682329317
</t>
  </si>
  <si>
    <t xml:space="preserve">collateral_ratio_tranche_gold is: 0.743389301874669
</t>
  </si>
  <si>
    <t xml:space="preserve"> 0.743389301874669
</t>
  </si>
  <si>
    <t xml:space="preserve">collateral_ratio_tranche_tb is: 0.2916230055912493
</t>
  </si>
  <si>
    <t xml:space="preserve"> 0.2916230055912493
</t>
  </si>
  <si>
    <t xml:space="preserve">collateral_ratio_tranche_reit is: 0.419346524550124
</t>
  </si>
  <si>
    <t xml:space="preserve"> 0.419346524550124
</t>
  </si>
  <si>
    <t>Total plot size is: 167657775.82312608</t>
  </si>
  <si>
    <t xml:space="preserve"> plot size of gold is: 85860527.7444294</t>
  </si>
  <si>
    <t xml:space="preserve"> plot size of TB is: 33514770.32122261</t>
  </si>
  <si>
    <t xml:space="preserve"> plot size of REIT is: 48282477.75747407
</t>
  </si>
  <si>
    <t xml:space="preserve"> 48282477.75747407
</t>
  </si>
  <si>
    <t xml:space="preserve">collateral ratio is: 1.4496085624379704
</t>
  </si>
  <si>
    <t xml:space="preserve"> 1.4496085624379704
</t>
  </si>
  <si>
    <t>S_gtbcps_0 is: 1.0003612191818643</t>
  </si>
  <si>
    <t xml:space="preserve">stdev_gtbcps is: 0.008731728876380528
</t>
  </si>
  <si>
    <t xml:space="preserve"> 0.008731728876380528
</t>
  </si>
  <si>
    <t>predicted price of GTBCPS is: 1.0003745221519258</t>
  </si>
  <si>
    <t xml:space="preserve"> actual price is: 1.0003612191818643
</t>
  </si>
  <si>
    <t xml:space="preserve"> 1.0003612191818643
</t>
  </si>
  <si>
    <t>predicted amount of GTBCPS is: 115613974.78109317</t>
  </si>
  <si>
    <t xml:space="preserve"> actual amount is: 115615512.23498054
</t>
  </si>
  <si>
    <t>plot sizes of gold is: 85860527.7444294</t>
  </si>
  <si>
    <t xml:space="preserve"> plot sizes of tb is: 33514770.32122261 </t>
  </si>
  <si>
    <t xml:space="preserve"> plot sizes of reit is: 48282477.75747407</t>
  </si>
  <si>
    <t xml:space="preserve"> plot sizes of total is: 167657775.82312608.
</t>
  </si>
  <si>
    <t xml:space="preserve"> 167657775.82312608.
</t>
  </si>
  <si>
    <t>predicted stdevs of gold is: 0.008342306197638191</t>
  </si>
  <si>
    <t xml:space="preserve"> predicted stdevs of tb is: 0.000685258295356326</t>
  </si>
  <si>
    <t xml:space="preserve"> predicted stdevs of reit is: 0.015009609884362684</t>
  </si>
  <si>
    <t xml:space="preserve"> predicted stdevs of GTBCPS is: 0.008731728876380528.
</t>
  </si>
  <si>
    <t xml:space="preserve"> 0.008731728876380528.
</t>
  </si>
  <si>
    <t>total_value_of_collaterals is: 167658306.70758227</t>
  </si>
  <si>
    <t xml:space="preserve"> createdtionValue_gold is: -1141.792831567882</t>
  </si>
  <si>
    <t xml:space="preserve"> createdValue_tb is: -445.6856061236391</t>
  </si>
  <si>
    <t xml:space="preserve"> createdValue_reit is: -642.0696414749066
</t>
  </si>
  <si>
    <t xml:space="preserve"> -642.0696414749066
</t>
  </si>
  <si>
    <t>plotValue_gold_after_creation is: 85862063.35820013</t>
  </si>
  <si>
    <t xml:space="preserve"> plotValue_tb_after_creation  is: 33515261.869596556</t>
  </si>
  <si>
    <t xml:space="preserve"> plotValue_reit_after_creation  is: 48283211.02786474</t>
  </si>
  <si>
    <t xml:space="preserve">total_value_after_creation is: 167660536.25566143
</t>
  </si>
  <si>
    <t xml:space="preserve"> 167660536.25566143
</t>
  </si>
  <si>
    <t>total_amount_gtncps_before_creation is: 115615512.23498054</t>
  </si>
  <si>
    <t>creation_amount_gtbcps is: -1537.453887373209</t>
  </si>
  <si>
    <t xml:space="preserve">total_amount_gtbcps_new is: 115613974.78109317
</t>
  </si>
  <si>
    <t xml:space="preserve"> 115613974.78109317
</t>
  </si>
  <si>
    <t>payout of tranche of gold is: 393.8209391748374</t>
  </si>
  <si>
    <t xml:space="preserve"> payout of tranche of Treausry Bill Option is: 45.862767823975034</t>
  </si>
  <si>
    <t xml:space="preserve"> payout of tranche of Collar of REIT is: 91.20074919120532
</t>
  </si>
  <si>
    <t xml:space="preserve"> 91.20074919120532
</t>
  </si>
  <si>
    <t>Collateral size of tranche of gold is: 85862063.35820013</t>
  </si>
  <si>
    <t xml:space="preserve"> collateral size of tranche of Treausry Bill Option is: 33515261.869596556</t>
  </si>
  <si>
    <t xml:space="preserve"> collateral size of tranche of Collar of REIT is: 48283211.02786474
</t>
  </si>
  <si>
    <t xml:space="preserve"> 48283211.02786474
</t>
  </si>
  <si>
    <t>Collateral ratio of tranche of gold is: 0.7423737221187987</t>
  </si>
  <si>
    <t xml:space="preserve"> collateral ratio of tranche of Treausry Bill Option is: 0.2897769833240612</t>
  </si>
  <si>
    <t xml:space="preserve"> collateral ratio of tranche of Collar of REIT is: 0.4174624471469812
</t>
  </si>
  <si>
    <t xml:space="preserve"> 0.4174624471469812
</t>
  </si>
  <si>
    <t xml:space="preserve">date is: 2019-09-16 00:00:00
</t>
  </si>
  <si>
    <t xml:space="preserve"> 2019-09-16 00</t>
  </si>
  <si>
    <t>current price of gold is: 1498.43</t>
  </si>
  <si>
    <t xml:space="preserve"> predicted price of gold is: 1504.0007706718568
</t>
  </si>
  <si>
    <t xml:space="preserve"> 1504.0007706718568
</t>
  </si>
  <si>
    <t>current price of tb is: 99.828125</t>
  </si>
  <si>
    <t xml:space="preserve"> current price of tb option is: 4.351882214230929</t>
  </si>
  <si>
    <t xml:space="preserve"> predicted price of tb is: 99.98131220517729
</t>
  </si>
  <si>
    <t xml:space="preserve"> 99.98131220517729
</t>
  </si>
  <si>
    <t>current price of reit is: 88.9</t>
  </si>
  <si>
    <t xml:space="preserve"> current price of reit option is: 4.652635186669173</t>
  </si>
  <si>
    <t xml:space="preserve"> predicted price of reit is: 89.30259459814877
</t>
  </si>
  <si>
    <t xml:space="preserve"> 89.30259459814877
</t>
  </si>
  <si>
    <t>value_ratio_gold_to_total is: 0.3681676654380033</t>
  </si>
  <si>
    <t xml:space="preserve"> risk_ratio_to_gold is: 0.8089331261553736</t>
  </si>
  <si>
    <t xml:space="preserve"> risk_ratio_to_gold_before is: 0.8077252964900842
</t>
  </si>
  <si>
    <t xml:space="preserve"> 0.8077252964900842
</t>
  </si>
  <si>
    <t>value_ratio_tb_to_total is: 0.29773634358329204</t>
  </si>
  <si>
    <t xml:space="preserve"> risk_ratio_tb_to_gold is: 0.10448799261094242</t>
  </si>
  <si>
    <t xml:space="preserve"> risk_ratio_tb_to_gold_before is: 0.10434690752506538
</t>
  </si>
  <si>
    <t xml:space="preserve"> 0.10434690752506538
</t>
  </si>
  <si>
    <t>value_ratio_reit_to_total is: 0.3340959909787047</t>
  </si>
  <si>
    <t xml:space="preserve"> risk_ratio_reit_to_gold is: 0.13170813741121704</t>
  </si>
  <si>
    <t xml:space="preserve"> risk_ratio_reit_to_gold_before is: 0.13369776477309409
</t>
  </si>
  <si>
    <t xml:space="preserve"> 0.13369776477309409
</t>
  </si>
  <si>
    <t>delta_gold is: 1.0066508568856523</t>
  </si>
  <si>
    <t xml:space="preserve"> delta_tb is: 1.0003272876043745</t>
  </si>
  <si>
    <t xml:space="preserve"> delta_reit is: 0.9924895768614945
</t>
  </si>
  <si>
    <t xml:space="preserve"> 0.9924895768614945
</t>
  </si>
  <si>
    <t>delta_gold_risk is: 1.0006681488983058</t>
  </si>
  <si>
    <t xml:space="preserve"> delta_tb_risk is: 1.0001277543178828</t>
  </si>
  <si>
    <t xml:space="preserve"> delta_reit_risk is: 0.9982450107747409
</t>
  </si>
  <si>
    <t xml:space="preserve"> 0.9982450107747409
</t>
  </si>
  <si>
    <t xml:space="preserve">collateral_ratio_tranche_gold is: 0.746812161777147
</t>
  </si>
  <si>
    <t xml:space="preserve"> 0.746812161777147
</t>
  </si>
  <si>
    <t xml:space="preserve">collateral_ratio_tranche_tb is: 0.2879198821612743
</t>
  </si>
  <si>
    <t xml:space="preserve"> 0.2879198821612743
</t>
  </si>
  <si>
    <t xml:space="preserve">collateral_ratio_tranche_reit is: 0.41231330872638006
</t>
  </si>
  <si>
    <t xml:space="preserve"> 0.41231330872638006
</t>
  </si>
  <si>
    <t>Total plot size is: 167879934.33542588</t>
  </si>
  <si>
    <t xml:space="preserve"> plot size of gold is: 86433119.65350233</t>
  </si>
  <si>
    <t xml:space="preserve"> plot size of TB is: 33526230.99936384</t>
  </si>
  <si>
    <t xml:space="preserve"> plot size of REIT is: 47920583.68255972
</t>
  </si>
  <si>
    <t xml:space="preserve"> 47920583.68255972
</t>
  </si>
  <si>
    <t xml:space="preserve">collateral ratio is: 1.4515293971864167
</t>
  </si>
  <si>
    <t xml:space="preserve"> 1.4515293971864167
</t>
  </si>
  <si>
    <t>S_gtbcps_0 is: 1.0003745221519258</t>
  </si>
  <si>
    <t xml:space="preserve">stdev_gtbcps is: 0.008712609977772703
</t>
  </si>
  <si>
    <t xml:space="preserve"> 0.008712609977772703
</t>
  </si>
  <si>
    <t>predicted price of GTBCPS is: 1.000358859685364</t>
  </si>
  <si>
    <t xml:space="preserve"> actual price is: 1.0003745221519258
</t>
  </si>
  <si>
    <t xml:space="preserve"> 1.0003745221519258
</t>
  </si>
  <si>
    <t>predicted amount of GTBCPS is: 115615784.93151723</t>
  </si>
  <si>
    <t xml:space="preserve"> actual amount is: 115613974.78109317
</t>
  </si>
  <si>
    <t>plot sizes of gold is: 86433119.65350233</t>
  </si>
  <si>
    <t xml:space="preserve"> plot sizes of tb is: 33526230.99936384 </t>
  </si>
  <si>
    <t xml:space="preserve"> plot sizes of reit is: 47920583.68255972</t>
  </si>
  <si>
    <t xml:space="preserve"> plot sizes of total is: 167879934.33542588.
</t>
  </si>
  <si>
    <t xml:space="preserve"> 167879934.33542588.
</t>
  </si>
  <si>
    <t>predicted stdevs of gold is: 0.008324755065512314</t>
  </si>
  <si>
    <t xml:space="preserve"> predicted stdevs of tb is: 0.0006844046086622828</t>
  </si>
  <si>
    <t xml:space="preserve"> predicted stdevs of reit is: 0.015028872312133356</t>
  </si>
  <si>
    <t xml:space="preserve"> predicted stdevs of GTBCPS is: 0.008712609977772703.
</t>
  </si>
  <si>
    <t xml:space="preserve"> 0.008712609977772703.
</t>
  </si>
  <si>
    <t>total_value_of_collaterals is: 167879309.73007888</t>
  </si>
  <si>
    <t xml:space="preserve"> createdtionValue_gold is: 1353.2417262842898</t>
  </si>
  <si>
    <t xml:space="preserve"> createdValue_tb is: 524.9060461652695</t>
  </si>
  <si>
    <t xml:space="preserve"> createdValue_reit is: 750.2719012078228
</t>
  </si>
  <si>
    <t xml:space="preserve"> 750.2719012078228
</t>
  </si>
  <si>
    <t>plotValue_gold_after_creation is: 86431300.25855349</t>
  </si>
  <si>
    <t xml:space="preserve"> plotValue_tb_after_creation  is: 33525652.662375517</t>
  </si>
  <si>
    <t xml:space="preserve"> plotValue_reit_after_creation  is: 47919728.38947624</t>
  </si>
  <si>
    <t xml:space="preserve">total_value_after_creation is: 167876681.31040525
</t>
  </si>
  <si>
    <t xml:space="preserve"> 167876681.31040525
</t>
  </si>
  <si>
    <t>total_amount_gtncps_before_creation is: 115613974.78109317</t>
  </si>
  <si>
    <t>creation_amount_gtbcps is: 1810.1504240632057</t>
  </si>
  <si>
    <t xml:space="preserve">total_amount_gtbcps_new is: 115615784.93151723
</t>
  </si>
  <si>
    <t xml:space="preserve"> 115615784.93151723
</t>
  </si>
  <si>
    <t>payout of tranche of gold is: -466.1532225587054</t>
  </si>
  <si>
    <t xml:space="preserve"> payout of tranche of Treausry Bill Option is: -53.4309421556239</t>
  </si>
  <si>
    <t xml:space="preserve"> payout of tranche of Collar of REIT is: -105.02118227387727
</t>
  </si>
  <si>
    <t xml:space="preserve"> -105.02118227387727
</t>
  </si>
  <si>
    <t>Collateral size of tranche of gold is: 86431300.25855349</t>
  </si>
  <si>
    <t xml:space="preserve"> collateral size of tranche of Treausry Bill Option is: 33525652.662375517</t>
  </si>
  <si>
    <t xml:space="preserve"> collateral size of tranche of Collar of REIT is: 47919728.38947624
</t>
  </si>
  <si>
    <t xml:space="preserve"> 47919728.38947624
</t>
  </si>
  <si>
    <t>Collateral ratio of tranche of gold is: 0.7473170508978997</t>
  </si>
  <si>
    <t xml:space="preserve"> collateral ratio of tranche of Treausry Bill Option is: 0.2898752165260218</t>
  </si>
  <si>
    <t xml:space="preserve"> collateral ratio of tranche of Collar of REIT is: 0.4143317292777597
</t>
  </si>
  <si>
    <t xml:space="preserve"> 0.4143317292777597
</t>
  </si>
  <si>
    <t xml:space="preserve">date is: 2019-09-17 00:00:00
</t>
  </si>
  <si>
    <t xml:space="preserve"> 2019-09-17 00</t>
  </si>
  <si>
    <t>current price of gold is: 1501.38</t>
  </si>
  <si>
    <t xml:space="preserve"> predicted price of gold is: 1542.2472424559617
</t>
  </si>
  <si>
    <t xml:space="preserve"> 1542.2472424559617
</t>
  </si>
  <si>
    <t>current price of tb is: 99.859375</t>
  </si>
  <si>
    <t xml:space="preserve"> current price of tb option is: 4.354253397426421</t>
  </si>
  <si>
    <t xml:space="preserve"> predicted price of tb is: 100.01010987459857
</t>
  </si>
  <si>
    <t xml:space="preserve"> 100.01010987459857
</t>
  </si>
  <si>
    <t>current price of reit is: 89.15</t>
  </si>
  <si>
    <t xml:space="preserve"> current price of reit option is: 4.673077286657332</t>
  </si>
  <si>
    <t xml:space="preserve"> predicted price of reit is: 89.38898292506516
</t>
  </si>
  <si>
    <t xml:space="preserve"> 89.38898292506516
</t>
  </si>
  <si>
    <t>value_ratio_gold_to_total is: 0.8127238485864594</t>
  </si>
  <si>
    <t xml:space="preserve"> risk_ratio_to_gold is: 0.8088684884717936</t>
  </si>
  <si>
    <t xml:space="preserve"> risk_ratio_to_gold_before is: 0.8089331261553736
</t>
  </si>
  <si>
    <t xml:space="preserve"> 0.8089331261553736
</t>
  </si>
  <si>
    <t>value_ratio_tb_to_total is: 0.08959037082627809</t>
  </si>
  <si>
    <t xml:space="preserve"> risk_ratio_tb_to_gold is: 0.10426440924246258</t>
  </si>
  <si>
    <t xml:space="preserve"> risk_ratio_tb_to_gold_before is: 0.10448799261094242
</t>
  </si>
  <si>
    <t xml:space="preserve"> 0.10448799261094242
</t>
  </si>
  <si>
    <t>value_ratio_reit_to_total is: 0.09768578058726253</t>
  </si>
  <si>
    <t xml:space="preserve"> risk_ratio_reit_to_gold is: 0.13203050674482458</t>
  </si>
  <si>
    <t xml:space="preserve"> risk_ratio_reit_to_gold_before is: 0.13170813741121704
</t>
  </si>
  <si>
    <t xml:space="preserve"> 0.13170813741121704
</t>
  </si>
  <si>
    <t>delta_gold is: 1.0019687272678737</t>
  </si>
  <si>
    <t xml:space="preserve"> delta_tb is: 1.0003227220279065</t>
  </si>
  <si>
    <t xml:space="preserve"> delta_reit is: 1.0028908015198987
</t>
  </si>
  <si>
    <t xml:space="preserve"> 1.0028908015198987
</t>
  </si>
  <si>
    <t>delta_gold_risk is: 0.9999642675106971</t>
  </si>
  <si>
    <t xml:space="preserve"> delta_tb_risk is: 0.9997975683122174</t>
  </si>
  <si>
    <t xml:space="preserve"> delta_reit_risk is: 1.000284852006406
</t>
  </si>
  <si>
    <t xml:space="preserve"> 1.000284852006406
</t>
  </si>
  <si>
    <t xml:space="preserve">collateral_ratio_tranche_gold is: 0.7488150713802773
</t>
  </si>
  <si>
    <t xml:space="preserve"> 0.7488150713802773
</t>
  </si>
  <si>
    <t xml:space="preserve">collateral_ratio_tranche_tb is: 0.2894576132990933
</t>
  </si>
  <si>
    <t xml:space="preserve"> 0.2894576132990933
</t>
  </si>
  <si>
    <t xml:space="preserve">collateral_ratio_tranche_reit is: 0.41459492503707374
</t>
  </si>
  <si>
    <t xml:space="preserve"> 0.41459492503707374
</t>
  </si>
  <si>
    <t>Total plot size is: 168196186.85829756</t>
  </si>
  <si>
    <t xml:space="preserve"> plot size of gold is: 86601459.91617028</t>
  </si>
  <si>
    <t xml:space="preserve"> plot size of TB is: 33536472.128989607</t>
  </si>
  <si>
    <t xml:space="preserve"> plot size of REIT is: 48058254.81313767
</t>
  </si>
  <si>
    <t xml:space="preserve"> 48058254.81313767
</t>
  </si>
  <si>
    <t xml:space="preserve">collateral ratio is: 1.454263790880933
</t>
  </si>
  <si>
    <t xml:space="preserve"> 1.454263790880933
</t>
  </si>
  <si>
    <t>S_gtbcps_0 is: 1.000358859685364</t>
  </si>
  <si>
    <t xml:space="preserve">stdev_gtbcps is: 0.00871292037777969
</t>
  </si>
  <si>
    <t xml:space="preserve"> 0.00871292037777969
</t>
  </si>
  <si>
    <t>predicted price of GTBCPS is: 1.0003442522846144</t>
  </si>
  <si>
    <t xml:space="preserve"> actual price is: 1.000358859685364
</t>
  </si>
  <si>
    <t xml:space="preserve"> 1.000358859685364
</t>
  </si>
  <si>
    <t>predicted amount of GTBCPS is: 115617473.19643167</t>
  </si>
  <si>
    <t xml:space="preserve"> actual amount is: 115615784.93151723
</t>
  </si>
  <si>
    <t>plot sizes of gold is: 86601459.91617028</t>
  </si>
  <si>
    <t xml:space="preserve"> plot sizes of tb is: 33536472.128989607 </t>
  </si>
  <si>
    <t xml:space="preserve"> plot sizes of reit is: 48058254.81313767</t>
  </si>
  <si>
    <t xml:space="preserve"> plot sizes of total is: 168196186.85829756.
</t>
  </si>
  <si>
    <t xml:space="preserve"> 168196186.85829756.
</t>
  </si>
  <si>
    <t>predicted stdevs of gold is: 0.008331027662124776</t>
  </si>
  <si>
    <t xml:space="preserve"> predicted stdevs of tb is: 0.0006846375614645822</t>
  </si>
  <si>
    <t xml:space="preserve"> predicted stdevs of reit is: 0.015003468188879586</t>
  </si>
  <si>
    <t xml:space="preserve"> predicted stdevs of GTBCPS is: 0.00871292037777969.
</t>
  </si>
  <si>
    <t xml:space="preserve"> 0.00871292037777969.
</t>
  </si>
  <si>
    <t>total_value_of_collaterals is: 168195604.06308845</t>
  </si>
  <si>
    <t xml:space="preserve"> createdtionValue_gold is: 1264.5625967243056</t>
  </si>
  <si>
    <t xml:space="preserve"> createdValue_tb is: 489.7042846176151</t>
  </si>
  <si>
    <t xml:space="preserve"> createdValue_reit is: 701.7523452675334
</t>
  </si>
  <si>
    <t xml:space="preserve"> 701.7523452675334
</t>
  </si>
  <si>
    <t>plotValue_gold_after_creation is: 86599796.01837324</t>
  </si>
  <si>
    <t xml:space="preserve"> plotValue_tb_after_creation  is: 33535936.668585908</t>
  </si>
  <si>
    <t xml:space="preserve"> plotValue_reit_after_creation  is: 48057415.35690271</t>
  </si>
  <si>
    <t xml:space="preserve">total_value_after_creation is: 168193148.04386187
</t>
  </si>
  <si>
    <t xml:space="preserve"> 168193148.04386187
</t>
  </si>
  <si>
    <t>total_amount_gtncps_before_creation is: 115615784.93151723</t>
  </si>
  <si>
    <t>creation_amount_gtbcps is: 1688.2649144381285</t>
  </si>
  <si>
    <t xml:space="preserve">total_amount_gtbcps_new is: 115617473.19643167
</t>
  </si>
  <si>
    <t xml:space="preserve"> 115617473.19643167
</t>
  </si>
  <si>
    <t>payout of tranche of gold is: -399.33520031831523</t>
  </si>
  <si>
    <t xml:space="preserve"> payout of tranche of Treausry Bill Option is: -45.75611908215537</t>
  </si>
  <si>
    <t xml:space="preserve"> payout of tranche of Collar of REIT is: -137.70388969979862
</t>
  </si>
  <si>
    <t xml:space="preserve"> -137.70388969979862
</t>
  </si>
  <si>
    <t>Collateral size of tranche of gold is: 86599796.01837324</t>
  </si>
  <si>
    <t xml:space="preserve"> collateral size of tranche of Treausry Bill Option is: 33535936.668585908</t>
  </si>
  <si>
    <t xml:space="preserve"> collateral size of tranche of Collar of REIT is: 48057415.35690271
</t>
  </si>
  <si>
    <t xml:space="preserve"> 48057415.35690271
</t>
  </si>
  <si>
    <t>Collateral ratio of tranche of gold is: 0.7487731381264529</t>
  </si>
  <si>
    <t xml:space="preserve"> collateral ratio of tranche of Treausry Bill Option is: 0.2899638300997785</t>
  </si>
  <si>
    <t xml:space="preserve"> collateral ratio of tranche of Collar of REIT is: 0.41552178367025194
</t>
  </si>
  <si>
    <t xml:space="preserve"> 0.41552178367025194
</t>
  </si>
  <si>
    <t xml:space="preserve">date is: 2019-09-18 00:00:00
</t>
  </si>
  <si>
    <t xml:space="preserve"> 2019-09-18 00</t>
  </si>
  <si>
    <t>current price of gold is: 1494.0</t>
  </si>
  <si>
    <t xml:space="preserve"> predicted price of gold is: 1454.7452100986127
</t>
  </si>
  <si>
    <t xml:space="preserve"> 1454.7452100986127
</t>
  </si>
  <si>
    <t>current price of tb is: 99.8046875</t>
  </si>
  <si>
    <t xml:space="preserve"> current price of tb option is: 4.3551384575695975</t>
  </si>
  <si>
    <t xml:space="preserve"> predicted price of tb is: 99.95450686768464
</t>
  </si>
  <si>
    <t xml:space="preserve"> 99.95450686768464
</t>
  </si>
  <si>
    <t>current price of reit is: 88.3</t>
  </si>
  <si>
    <t xml:space="preserve"> current price of reit option is: 4.7191897155539095</t>
  </si>
  <si>
    <t xml:space="preserve"> predicted price of reit is: 88.62124810929816
</t>
  </si>
  <si>
    <t xml:space="preserve"> 88.62124810929816
</t>
  </si>
  <si>
    <t>value_ratio_gold_to_total is: 1.3212921666921815</t>
  </si>
  <si>
    <t xml:space="preserve"> risk_ratio_to_gold is: 0.8094444963736946</t>
  </si>
  <si>
    <t xml:space="preserve"> risk_ratio_to_gold_before is: 0.8088684884717936
</t>
  </si>
  <si>
    <t xml:space="preserve"> 0.8088684884717936
</t>
  </si>
  <si>
    <t>value_ratio_tb_to_total is: -0.1516341190652177</t>
  </si>
  <si>
    <t xml:space="preserve"> risk_ratio_tb_to_gold is: 0.10461463040069068</t>
  </si>
  <si>
    <t xml:space="preserve"> risk_ratio_tb_to_gold_before is: 0.10426440924246258
</t>
  </si>
  <si>
    <t xml:space="preserve"> 0.10426440924246258
</t>
  </si>
  <si>
    <t>value_ratio_reit_to_total is: -0.16965804762696385</t>
  </si>
  <si>
    <t xml:space="preserve"> risk_ratio_reit_to_gold is: 0.13080052713017473</t>
  </si>
  <si>
    <t xml:space="preserve"> risk_ratio_reit_to_gold_before is: 0.13203050674482458
</t>
  </si>
  <si>
    <t xml:space="preserve"> 0.13203050674482458
</t>
  </si>
  <si>
    <t>delta_gold is: 0.9950845222395396</t>
  </si>
  <si>
    <t xml:space="preserve"> delta_tb is: 0.9994837293290313</t>
  </si>
  <si>
    <t xml:space="preserve"> delta_reit is: 0.991431878016031
</t>
  </si>
  <si>
    <t xml:space="preserve"> 0.991431878016031
</t>
  </si>
  <si>
    <t>delta_gold_risk is: 1.0003184354780748</t>
  </si>
  <si>
    <t xml:space="preserve"> delta_tb_risk is: 1.0003171533514048</t>
  </si>
  <si>
    <t xml:space="preserve"> delta_reit_risk is: 0.9989134748513211
</t>
  </si>
  <si>
    <t xml:space="preserve"> 0.9989134748513211
</t>
  </si>
  <si>
    <t xml:space="preserve">collateral_ratio_tranche_gold is: 0.7448553720418694
</t>
  </si>
  <si>
    <t xml:space="preserve"> 0.7448553720418694
</t>
  </si>
  <si>
    <t xml:space="preserve">collateral_ratio_tranche_tb is: 0.29115340197029477
</t>
  </si>
  <si>
    <t xml:space="preserve"> 0.29115340197029477
</t>
  </si>
  <si>
    <t xml:space="preserve">collateral_ratio_tranche_reit is: 0.41444684000654836
</t>
  </si>
  <si>
    <t xml:space="preserve"> 0.41444684000654836
</t>
  </si>
  <si>
    <t>Total plot size is: 167338393.25493547</t>
  </si>
  <si>
    <t xml:space="preserve"> plot size of gold is: 86174116.64698452</t>
  </si>
  <si>
    <t xml:space="preserve"> plot size of TB is: 33518623.048060454</t>
  </si>
  <si>
    <t xml:space="preserve"> plot size of REIT is: 47645653.55989051
</t>
  </si>
  <si>
    <t xml:space="preserve"> 47645653.55989051
</t>
  </si>
  <si>
    <t xml:space="preserve">collateral ratio is: 1.4468471056354482
</t>
  </si>
  <si>
    <t xml:space="preserve"> 1.4468471056354482
</t>
  </si>
  <si>
    <t>S_gtbcps_0 is: 1.0003442522846144</t>
  </si>
  <si>
    <t xml:space="preserve">stdev_gtbcps is: 0.008706664839275399
</t>
  </si>
  <si>
    <t xml:space="preserve"> 0.008706664839275399
</t>
  </si>
  <si>
    <t>predicted price of GTBCPS is: 1.0003581124518575</t>
  </si>
  <si>
    <t xml:space="preserve"> actual price is: 1.0003442522846144
</t>
  </si>
  <si>
    <t xml:space="preserve"> 1.0003442522846144
</t>
  </si>
  <si>
    <t>predicted amount of GTBCPS is: 115615871.29257865</t>
  </si>
  <si>
    <t xml:space="preserve"> actual amount is: 115617473.19643167
</t>
  </si>
  <si>
    <t>plot sizes of gold is: 86174116.64698452</t>
  </si>
  <si>
    <t xml:space="preserve"> plot sizes of tb is: 33518623.048060454 </t>
  </si>
  <si>
    <t xml:space="preserve"> plot sizes of reit is: 47645653.55989051</t>
  </si>
  <si>
    <t xml:space="preserve"> plot sizes of total is: 167338393.25493547.
</t>
  </si>
  <si>
    <t xml:space="preserve"> 167338393.25493547.
</t>
  </si>
  <si>
    <t>predicted stdevs of gold is: 0.008331035369521069</t>
  </si>
  <si>
    <t xml:space="preserve"> predicted stdevs of tb is: 0.0006869376425374618</t>
  </si>
  <si>
    <t xml:space="preserve"> predicted stdevs of reit is: 0.015027907766918513</t>
  </si>
  <si>
    <t xml:space="preserve"> predicted stdevs of GTBCPS is: 0.008706664839275399.
</t>
  </si>
  <si>
    <t xml:space="preserve"> 0.008706664839275399.
</t>
  </si>
  <si>
    <t>total_value_of_collaterals is: 167338946.61304086</t>
  </si>
  <si>
    <t xml:space="preserve"> createdtionValue_gold is: -1193.9818913098366</t>
  </si>
  <si>
    <t xml:space="preserve"> createdValue_tb is: -464.4144546053901</t>
  </si>
  <si>
    <t xml:space="preserve"> createdValue_reit is: -660.1512751150669
</t>
  </si>
  <si>
    <t xml:space="preserve"> -660.1512751150669
</t>
  </si>
  <si>
    <t>plotValue_gold_after_creation is: 86175689.66813874</t>
  </si>
  <si>
    <t xml:space="preserve"> plotValue_tb_after_creation  is: 33519131.411254007</t>
  </si>
  <si>
    <t xml:space="preserve"> plotValue_reit_after_creation  is: 47646444.08126914</t>
  </si>
  <si>
    <t xml:space="preserve">total_value_after_creation is: 167341265.16066188
</t>
  </si>
  <si>
    <t xml:space="preserve"> 167341265.16066188
</t>
  </si>
  <si>
    <t>total_amount_gtncps_before_creation is: 115617473.19643167</t>
  </si>
  <si>
    <t>creation_amount_gtbcps is: -1601.9038530141115</t>
  </si>
  <si>
    <t xml:space="preserve">total_amount_gtbcps_new is: 115615871.29257865
</t>
  </si>
  <si>
    <t xml:space="preserve"> 115615871.29257865
</t>
  </si>
  <si>
    <t>payout of tranche of gold is: 379.0392629212873</t>
  </si>
  <si>
    <t xml:space="preserve"> payout of tranche of Treausry Bill Option is: 43.948738948130426</t>
  </si>
  <si>
    <t xml:space="preserve"> payout of tranche of Collar of REIT is: 130.37010351743623
</t>
  </si>
  <si>
    <t xml:space="preserve"> 130.37010351743623
</t>
  </si>
  <si>
    <t>Collateral size of tranche of gold is: 86175689.66813874</t>
  </si>
  <si>
    <t xml:space="preserve"> collateral size of tranche of Treausry Bill Option is: 33519131.411254007</t>
  </si>
  <si>
    <t xml:space="preserve"> collateral size of tranche of Collar of REIT is: 47646444.08126914
</t>
  </si>
  <si>
    <t xml:space="preserve"> 47646444.08126914
</t>
  </si>
  <si>
    <t>Collateral ratio of tranche of gold is: 0.7450849577197322</t>
  </si>
  <si>
    <t xml:space="preserve"> collateral ratio of tranche of Treausry Bill Option is: 0.28981027835730866</t>
  </si>
  <si>
    <t xml:space="preserve"> collateral ratio of tranche of Collar of REIT is: 0.41195665402273485
</t>
  </si>
  <si>
    <t xml:space="preserve"> 0.41195665402273485
</t>
  </si>
  <si>
    <t xml:space="preserve">date is: 2019-09-19 00:00:00
</t>
  </si>
  <si>
    <t xml:space="preserve"> 2019-09-19 00</t>
  </si>
  <si>
    <t>current price of gold is: 1499.03</t>
  </si>
  <si>
    <t xml:space="preserve"> predicted price of gold is: 1491.69056925397
</t>
  </si>
  <si>
    <t xml:space="preserve"> 1491.69056925397
</t>
  </si>
  <si>
    <t>current price of tb is: 99.83789063</t>
  </si>
  <si>
    <t xml:space="preserve"> current price of tb option is: 4.355895975099557</t>
  </si>
  <si>
    <t xml:space="preserve"> predicted price of tb is: 99.98692661189162
</t>
  </si>
  <si>
    <t xml:space="preserve"> 99.98692661189162
</t>
  </si>
  <si>
    <t xml:space="preserve"> current price of reit option is: 4.7448182364140905</t>
  </si>
  <si>
    <t xml:space="preserve"> predicted price of reit is: 88.23681551958512
</t>
  </si>
  <si>
    <t xml:space="preserve"> 88.23681551958512
</t>
  </si>
  <si>
    <t>value_ratio_gold_to_total is: -3.418243780185128</t>
  </si>
  <si>
    <t xml:space="preserve"> risk_ratio_to_gold is: 0.809565393609176</t>
  </si>
  <si>
    <t xml:space="preserve"> risk_ratio_to_gold_before is: 0.8094444963736946
</t>
  </si>
  <si>
    <t xml:space="preserve"> 0.8094444963736946
</t>
  </si>
  <si>
    <t>value_ratio_tb_to_total is: 2.0981130792019043</t>
  </si>
  <si>
    <t xml:space="preserve"> risk_ratio_tb_to_gold is: 0.10466546633899584</t>
  </si>
  <si>
    <t xml:space="preserve"> risk_ratio_tb_to_gold_before is: 0.10461463040069068
</t>
  </si>
  <si>
    <t xml:space="preserve"> 0.10461463040069068
</t>
  </si>
  <si>
    <t>value_ratio_reit_to_total is: 2.3201307009832237</t>
  </si>
  <si>
    <t xml:space="preserve"> risk_ratio_reit_to_gold is: 0.13056519926768856</t>
  </si>
  <si>
    <t xml:space="preserve"> risk_ratio_reit_to_gold_before is: 0.13080052713017473
</t>
  </si>
  <si>
    <t xml:space="preserve"> 0.13080052713017473
</t>
  </si>
  <si>
    <t>delta_gold is: 1.0033668005354752</t>
  </si>
  <si>
    <t xml:space="preserve"> delta_tb is: 1.0003260436278358</t>
  </si>
  <si>
    <t xml:space="preserve"> delta_reit is: 0.9970503776696096
</t>
  </si>
  <si>
    <t xml:space="preserve"> 0.9970503776696096
</t>
  </si>
  <si>
    <t>delta_gold_risk is: 1.0000668145586802</t>
  </si>
  <si>
    <t xml:space="preserve"> delta_tb_risk is: 1.0000460214240388</t>
  </si>
  <si>
    <t xml:space="preserve"> delta_reit_risk is: 0.9997918926841295
</t>
  </si>
  <si>
    <t xml:space="preserve"> 0.9997918926841295
</t>
  </si>
  <si>
    <t xml:space="preserve">collateral_ratio_tranche_gold is: 0.7475435633610773
</t>
  </si>
  <si>
    <t xml:space="preserve"> 0.7475435633610773
</t>
  </si>
  <si>
    <t xml:space="preserve">collateral_ratio_tranche_tb is: 0.2889186963140592
</t>
  </si>
  <si>
    <t xml:space="preserve"> 0.2889186963140592
</t>
  </si>
  <si>
    <t xml:space="preserve">collateral_ratio_tranche_reit is: 0.40944850215182926
</t>
  </si>
  <si>
    <t xml:space="preserve"> 0.40944850215182926
</t>
  </si>
  <si>
    <t>Total plot size is: 167501791.20256296</t>
  </si>
  <si>
    <t xml:space="preserve"> plot size of gold is: 86465826.02625838</t>
  </si>
  <si>
    <t xml:space="preserve"> plot size of TB is: 33530060.11046124</t>
  </si>
  <si>
    <t xml:space="preserve"> plot size of REIT is: 47505905.06584333
</t>
  </si>
  <si>
    <t xml:space="preserve"> 47505905.06584333
</t>
  </si>
  <si>
    <t xml:space="preserve">collateral ratio is: 1.4482598827214062
</t>
  </si>
  <si>
    <t xml:space="preserve"> 1.4482598827214062
</t>
  </si>
  <si>
    <t>S_gtbcps_0 is: 1.0003581124518575</t>
  </si>
  <si>
    <t xml:space="preserve">stdev_gtbcps is: 0.008705019905120324
</t>
  </si>
  <si>
    <t xml:space="preserve"> 0.008705019905120324
</t>
  </si>
  <si>
    <t>predicted price of GTBCPS is: 1.0003567277455307</t>
  </si>
  <si>
    <t xml:space="preserve"> actual price is: 1.0003581124518575
</t>
  </si>
  <si>
    <t xml:space="preserve"> 1.0003581124518575
</t>
  </si>
  <si>
    <t>predicted amount of GTBCPS is: 115616031.32951745</t>
  </si>
  <si>
    <t xml:space="preserve"> actual amount is: 115615871.29257865
</t>
  </si>
  <si>
    <t>plot sizes of gold is: 86465826.02625838</t>
  </si>
  <si>
    <t xml:space="preserve"> plot sizes of tb is: 33530060.11046124 </t>
  </si>
  <si>
    <t xml:space="preserve"> plot sizes of reit is: 47505905.06584333</t>
  </si>
  <si>
    <t xml:space="preserve"> plot sizes of total is: 167501791.20256293.
</t>
  </si>
  <si>
    <t xml:space="preserve"> 167501791.20256293.
</t>
  </si>
  <si>
    <t>predicted stdevs of gold is: 0.008346116120451911</t>
  </si>
  <si>
    <t xml:space="preserve"> predicted stdevs of tb is: 0.0006868529466271562</t>
  </si>
  <si>
    <t xml:space="preserve"> predicted stdevs of reit is: 0.015017551618465366</t>
  </si>
  <si>
    <t xml:space="preserve"> predicted stdevs of GTBCPS is: 0.008705019905120324.
</t>
  </si>
  <si>
    <t xml:space="preserve"> 0.008705019905120324.
</t>
  </si>
  <si>
    <t>total_value_of_collaterals is: 167501735.97327057</t>
  </si>
  <si>
    <t xml:space="preserve"> createdtionValue_gold is: 119.68685774944933</t>
  </si>
  <si>
    <t xml:space="preserve"> createdValue_tb is: 46.41265883194426</t>
  </si>
  <si>
    <t xml:space="preserve"> createdValue_reit is: 65.75816579037642
</t>
  </si>
  <si>
    <t xml:space="preserve"> 65.75816579037642
</t>
  </si>
  <si>
    <t>plotValue_gold_after_creation is: 86465665.01840498</t>
  </si>
  <si>
    <t xml:space="preserve"> plotValue_tb_after_creation  is: 33530008.946992107</t>
  </si>
  <si>
    <t xml:space="preserve"> plotValue_reit_after_creation  is: 47505830.15019111</t>
  </si>
  <si>
    <t xml:space="preserve">total_value_after_creation is: 167501504.1155882
</t>
  </si>
  <si>
    <t xml:space="preserve"> 167501504.1155882
</t>
  </si>
  <si>
    <t>total_amount_gtncps_before_creation is: 115615871.29257865</t>
  </si>
  <si>
    <t>creation_amount_gtbcps is: 160.0369388014078</t>
  </si>
  <si>
    <t xml:space="preserve">total_amount_gtbcps_new is: 115616031.32951745
</t>
  </si>
  <si>
    <t xml:space="preserve"> 115616031.32951745
</t>
  </si>
  <si>
    <t>payout of tranche of gold is: -41.32099565432764</t>
  </si>
  <si>
    <t xml:space="preserve"> payout of tranche of Treausry Bill Option is: -4.750810297289509</t>
  </si>
  <si>
    <t xml:space="preserve"> payout of tranche of Collar of REIT is: -9.157486423658284
</t>
  </si>
  <si>
    <t xml:space="preserve"> -9.157486423658284
</t>
  </si>
  <si>
    <t>Collateral size of tranche of gold is: 86465665.01840498</t>
  </si>
  <si>
    <t xml:space="preserve"> collateral size of tranche of Treausry Bill Option is: 33530008.946992107</t>
  </si>
  <si>
    <t xml:space="preserve"> collateral size of tranche of Collar of REIT is: 47505830.15019111
</t>
  </si>
  <si>
    <t xml:space="preserve"> 47505830.15019111
</t>
  </si>
  <si>
    <t>Collateral ratio of tranche of gold is: 0.7476035110885554</t>
  </si>
  <si>
    <t xml:space="preserve"> collateral ratio of tranche of Treausry Bill Option is: 0.28990874482103635</t>
  </si>
  <si>
    <t xml:space="preserve"> collateral ratio of tranche of Collar of REIT is: 0.4107471492863629
</t>
  </si>
  <si>
    <t xml:space="preserve"> 0.4107471492863629
</t>
  </si>
  <si>
    <t xml:space="preserve">date is: 2019-09-20 00:00:00
</t>
  </si>
  <si>
    <t xml:space="preserve"> 2019-09-20 00</t>
  </si>
  <si>
    <t>current price of gold is: 1516.9</t>
  </si>
  <si>
    <t xml:space="preserve"> predicted price of gold is: 1514.046991571452
</t>
  </si>
  <si>
    <t xml:space="preserve"> 1514.046991571452
</t>
  </si>
  <si>
    <t>current price of tb is: 99.90429688</t>
  </si>
  <si>
    <t xml:space="preserve"> current price of tb option is: 4.3598310204268955</t>
  </si>
  <si>
    <t xml:space="preserve"> predicted price of tb is: 100.0492631856483
</t>
  </si>
  <si>
    <t xml:space="preserve"> 100.0492631856483
</t>
  </si>
  <si>
    <t>current price of reit is: 87.75</t>
  </si>
  <si>
    <t xml:space="preserve"> current price of reit option is: 4.802713187351614</t>
  </si>
  <si>
    <t xml:space="preserve"> predicted price of reit is: 88.18523936893331
</t>
  </si>
  <si>
    <t xml:space="preserve"> 88.18523936893331
</t>
  </si>
  <si>
    <t>value_ratio_gold_to_total is: -0.4140951366135044</t>
  </si>
  <si>
    <t xml:space="preserve"> risk_ratio_to_gold is: 0.8107781663860776</t>
  </si>
  <si>
    <t xml:space="preserve"> risk_ratio_to_gold_before is: 0.809565393609176
</t>
  </si>
  <si>
    <t xml:space="preserve"> 0.809565393609176
</t>
  </si>
  <si>
    <t>value_ratio_tb_to_total is: 0.6538412734751748</t>
  </si>
  <si>
    <t xml:space="preserve"> risk_ratio_tb_to_gold is: 0.10469776363070168</t>
  </si>
  <si>
    <t xml:space="preserve"> risk_ratio_tb_to_gold_before is: 0.10466546633899584
</t>
  </si>
  <si>
    <t xml:space="preserve"> 0.10466546633899584
</t>
  </si>
  <si>
    <t>value_ratio_reit_to_total is: 0.7602538631383295</t>
  </si>
  <si>
    <t xml:space="preserve"> risk_ratio_reit_to_gold is: 0.12868522749910466</t>
  </si>
  <si>
    <t xml:space="preserve"> risk_ratio_reit_to_gold_before is: 0.13056519926768856
</t>
  </si>
  <si>
    <t xml:space="preserve"> 0.13056519926768856
</t>
  </si>
  <si>
    <t>delta_gold is: 1.011921042274004</t>
  </si>
  <si>
    <t xml:space="preserve"> delta_tb is: 1.0006751006717314</t>
  </si>
  <si>
    <t xml:space="preserve"> delta_reit is: 0.997928670811853
</t>
  </si>
  <si>
    <t xml:space="preserve"> 0.997928670811853
</t>
  </si>
  <si>
    <t>delta_gold_risk is: 1.0006702011329265</t>
  </si>
  <si>
    <t xml:space="preserve"> delta_tb_risk is: 1.0000292371697042</t>
  </si>
  <si>
    <t xml:space="preserve"> delta_reit_risk is: 0.9983371398926822
</t>
  </si>
  <si>
    <t xml:space="preserve"> 0.9983371398926822
</t>
  </si>
  <si>
    <t xml:space="preserve">collateral_ratio_tranche_gold is: 0.7560090460292843
</t>
  </si>
  <si>
    <t xml:space="preserve"> 0.7560090460292843
</t>
  </si>
  <si>
    <t xml:space="preserve">collateral_ratio_tranche_tb is: 0.28667847460912166
</t>
  </si>
  <si>
    <t xml:space="preserve"> 0.28667847460912166
</t>
  </si>
  <si>
    <t xml:space="preserve">collateral_ratio_tranche_reit is: 0.4057422221381593
</t>
  </si>
  <si>
    <t xml:space="preserve"> 0.4057422221381593
</t>
  </si>
  <si>
    <t>Total plot size is: 168456500.8824885</t>
  </si>
  <si>
    <t xml:space="preserve"> plot size of gold is: 87496425.86633924</t>
  </si>
  <si>
    <t xml:space="preserve"> plot size of TB is: 33552645.07855538</t>
  </si>
  <si>
    <t xml:space="preserve"> plot size of REIT is: 47407429.93759387
</t>
  </si>
  <si>
    <t xml:space="preserve"> 47407429.93759387
</t>
  </si>
  <si>
    <t xml:space="preserve">collateral ratio is: 1.4565145271592672
</t>
  </si>
  <si>
    <t xml:space="preserve"> 1.4565145271592672
</t>
  </si>
  <si>
    <t>S_gtbcps_0 is: 1.0003567277455307</t>
  </si>
  <si>
    <t xml:space="preserve">stdev_gtbcps is: 0.008699015710747948
</t>
  </si>
  <si>
    <t xml:space="preserve"> 0.008699015710747948
</t>
  </si>
  <si>
    <t>predicted price of GTBCPS is: 1.000384791584994</t>
  </si>
  <si>
    <t xml:space="preserve"> actual price is: 1.0003567277455307
</t>
  </si>
  <si>
    <t xml:space="preserve"> 1.0003567277455307
</t>
  </si>
  <si>
    <t>predicted amount of GTBCPS is: 115612787.94780084</t>
  </si>
  <si>
    <t xml:space="preserve"> actual amount is: 115616031.32951745
</t>
  </si>
  <si>
    <t>plot sizes of gold is: 87496425.86633924</t>
  </si>
  <si>
    <t xml:space="preserve"> plot sizes of tb is: 33552645.07855538 </t>
  </si>
  <si>
    <t xml:space="preserve"> plot sizes of reit is: 47407429.93759387</t>
  </si>
  <si>
    <t xml:space="preserve"> plot sizes of total is: 168456500.8824885.
</t>
  </si>
  <si>
    <t xml:space="preserve"> 168456500.8824885.
</t>
  </si>
  <si>
    <t>predicted stdevs of gold is: 0.008347311372679286</t>
  </si>
  <si>
    <t xml:space="preserve"> predicted stdevs of tb is: 0.0006871274633471188</t>
  </si>
  <si>
    <t xml:space="preserve"> predicted stdevs of reit is: 0.015018550764876834</t>
  </si>
  <si>
    <t xml:space="preserve"> predicted stdevs of GTBCPS is: 0.008699015710747948.
</t>
  </si>
  <si>
    <t xml:space="preserve"> 0.008699015710747948.
</t>
  </si>
  <si>
    <t>total_value_of_collaterals is: 168457620.06706518</t>
  </si>
  <si>
    <t xml:space="preserve"> createdtionValue_gold is: -2454.6309380900093</t>
  </si>
  <si>
    <t xml:space="preserve"> createdValue_tb is: -941.2835696311605</t>
  </si>
  <si>
    <t xml:space="preserve"> createdValue_reit is: -1329.9672450454163
</t>
  </si>
  <si>
    <t xml:space="preserve"> -1329.9672450454163
</t>
  </si>
  <si>
    <t>plotValue_gold_after_creation is: 87499626.08080818</t>
  </si>
  <si>
    <t xml:space="preserve"> plotValue_tb_after_creation  is: 33553704.18447597</t>
  </si>
  <si>
    <t xml:space="preserve"> plotValue_reit_after_creation  is: 47409015.683533795</t>
  </si>
  <si>
    <t xml:space="preserve">total_value_after_creation is: 168462345.94881794
</t>
  </si>
  <si>
    <t xml:space="preserve"> 168462345.94881794
</t>
  </si>
  <si>
    <t>total_amount_gtncps_before_creation is: 115616031.32951745</t>
  </si>
  <si>
    <t>creation_amount_gtbcps is: -3243.381716609001</t>
  </si>
  <si>
    <t xml:space="preserve">total_amount_gtbcps_new is: 115612787.94780084
</t>
  </si>
  <si>
    <t xml:space="preserve"> 115612787.94780084
</t>
  </si>
  <si>
    <t>payout of tranche of gold is: 745.5835308609325</t>
  </si>
  <si>
    <t xml:space="preserve"> payout of tranche of Treausry Bill Option is: 117.82235095844335</t>
  </si>
  <si>
    <t xml:space="preserve"> payout of tranche of Collar of REIT is: 255.7786948846147
</t>
  </si>
  <si>
    <t xml:space="preserve"> 255.7786948846147
</t>
  </si>
  <si>
    <t>Collateral size of tranche of gold is: 87499626.08080818</t>
  </si>
  <si>
    <t xml:space="preserve"> collateral size of tranche of Treausry Bill Option is: 33553704.18447597</t>
  </si>
  <si>
    <t xml:space="preserve"> collateral size of tranche of Collar of REIT is: 47409015.683533795
</t>
  </si>
  <si>
    <t xml:space="preserve"> 47409015.683533795
</t>
  </si>
  <si>
    <t>Collateral ratio of tranche of gold is: 0.7565211234619008</t>
  </si>
  <si>
    <t xml:space="preserve"> collateral ratio of tranche of Treausry Bill Option is: 0.29010507956348497</t>
  </si>
  <si>
    <t xml:space="preserve"> collateral ratio of tranche of Collar of REIT is: 0.4098980008669608
</t>
  </si>
  <si>
    <t xml:space="preserve"> 0.4098980008669608
</t>
  </si>
  <si>
    <t xml:space="preserve">date is: 2019-09-23 00:00:00
</t>
  </si>
  <si>
    <t xml:space="preserve"> 2019-09-23 00</t>
  </si>
  <si>
    <t>current price of gold is: 1522.24</t>
  </si>
  <si>
    <t xml:space="preserve"> predicted price of gold is: 1514.3071548973846
</t>
  </si>
  <si>
    <t xml:space="preserve"> 1514.3071548973846
</t>
  </si>
  <si>
    <t>current price of tb is: 99.90625</t>
  </si>
  <si>
    <t xml:space="preserve"> current price of tb option is: 4.361440566777002</t>
  </si>
  <si>
    <t xml:space="preserve"> predicted price of tb is: 100.04955163330344
</t>
  </si>
  <si>
    <t xml:space="preserve"> 100.04955163330344
</t>
  </si>
  <si>
    <t>current price of reit is: 87.15</t>
  </si>
  <si>
    <t xml:space="preserve"> current price of reit option is: 4.857220289869659</t>
  </si>
  <si>
    <t xml:space="preserve"> predicted price of reit is: 87.70293474004404
</t>
  </si>
  <si>
    <t xml:space="preserve"> 87.70293474004404
</t>
  </si>
  <si>
    <t>value_ratio_gold_to_total is: -4.0023392891822915</t>
  </si>
  <si>
    <t xml:space="preserve"> risk_ratio_to_gold is: 0.8128289725711406</t>
  </si>
  <si>
    <t xml:space="preserve"> risk_ratio_to_gold_before is: 0.8107781663860776
</t>
  </si>
  <si>
    <t xml:space="preserve"> 0.8107781663860776
</t>
  </si>
  <si>
    <t>value_ratio_tb_to_total is: 2.272766764231322</t>
  </si>
  <si>
    <t xml:space="preserve"> risk_ratio_tb_to_gold is: 0.10411080696132186</t>
  </si>
  <si>
    <t xml:space="preserve"> risk_ratio_tb_to_gold_before is: 0.10469776363070168
</t>
  </si>
  <si>
    <t xml:space="preserve"> 0.10469776363070168
</t>
  </si>
  <si>
    <t>value_ratio_reit_to_total is: 2.7295725249509695</t>
  </si>
  <si>
    <t xml:space="preserve"> risk_ratio_reit_to_gold is: 0.12616030017798188</t>
  </si>
  <si>
    <t xml:space="preserve"> risk_ratio_reit_to_gold_before is: 0.12868522749910466
</t>
  </si>
  <si>
    <t xml:space="preserve"> 0.12868522749910466
</t>
  </si>
  <si>
    <t>delta_gold is: 1.0035203375304897</t>
  </si>
  <si>
    <t xml:space="preserve"> delta_tb is: 1.0000341696269066</t>
  </si>
  <si>
    <t xml:space="preserve"> delta_reit is: 0.994106138235216
</t>
  </si>
  <si>
    <t xml:space="preserve"> 0.994106138235216
</t>
  </si>
  <si>
    <t>delta_gold_risk is: 1.0011325551760744</t>
  </si>
  <si>
    <t xml:space="preserve"> delta_tb_risk is: 0.9994686721665385</t>
  </si>
  <si>
    <t xml:space="preserve"> delta_reit_risk is: 0.9977629481988372
</t>
  </si>
  <si>
    <t xml:space="preserve"> 0.9977629481988372
</t>
  </si>
  <si>
    <t xml:space="preserve">collateral_ratio_tranche_gold is: 0.7583254877091778
</t>
  </si>
  <si>
    <t xml:space="preserve"> 0.7583254877091778
</t>
  </si>
  <si>
    <t xml:space="preserve">collateral_ratio_tranche_tb is: 0.2892509594535514
</t>
  </si>
  <si>
    <t xml:space="preserve"> 0.2892509594535514
</t>
  </si>
  <si>
    <t xml:space="preserve">collateral_ratio_tranche_reit is: 0.4069630737137359
</t>
  </si>
  <si>
    <t xml:space="preserve"> 0.4069630737137359
</t>
  </si>
  <si>
    <t>Total plot size is: 168492098.4991241</t>
  </si>
  <si>
    <t xml:space="preserve"> plot size of gold is: 87807654.29840426</t>
  </si>
  <si>
    <t xml:space="preserve"> plot size of TB is: 33554850.70202929</t>
  </si>
  <si>
    <t xml:space="preserve"> plot size of REIT is: 47129593.49869057
</t>
  </si>
  <si>
    <t xml:space="preserve"> 47129593.49869057
</t>
  </si>
  <si>
    <t xml:space="preserve">collateral ratio is: 1.4568223125251651
</t>
  </si>
  <si>
    <t xml:space="preserve"> 1.4568223125251651
</t>
  </si>
  <si>
    <t>S_gtbcps_0 is: 1.000384791584994</t>
  </si>
  <si>
    <t xml:space="preserve">stdev_gtbcps is: 0.008708625017161763
</t>
  </si>
  <si>
    <t xml:space="preserve"> 0.008708625017161763
</t>
  </si>
  <si>
    <t>predicted price of GTBCPS is: 1.0004101215260202</t>
  </si>
  <si>
    <t xml:space="preserve"> actual price is: 1.000384791584994
</t>
  </si>
  <si>
    <t xml:space="preserve"> 1.000384791584994
</t>
  </si>
  <si>
    <t>predicted amount of GTBCPS is: 115609860.68323448</t>
  </si>
  <si>
    <t xml:space="preserve"> actual amount is: 115612787.94780084
</t>
  </si>
  <si>
    <t>plot sizes of gold is: 87807654.29840426</t>
  </si>
  <si>
    <t xml:space="preserve"> plot sizes of tb is: 33554850.70202929 </t>
  </si>
  <si>
    <t xml:space="preserve"> plot sizes of reit is: 47129593.49869057</t>
  </si>
  <si>
    <t xml:space="preserve"> plot sizes of total is: 168492098.4991241.
</t>
  </si>
  <si>
    <t xml:space="preserve"> 168492098.4991241.
</t>
  </si>
  <si>
    <t>predicted stdevs of gold is: 0.008410223135858643</t>
  </si>
  <si>
    <t xml:space="preserve"> predicted stdevs of tb is: 0.0006865501861389332</t>
  </si>
  <si>
    <t xml:space="preserve"> predicted stdevs of reit is: 0.014976056382109615</t>
  </si>
  <si>
    <t xml:space="preserve"> predicted stdevs of GTBCPS is: 0.008708625017161763.
</t>
  </si>
  <si>
    <t xml:space="preserve"> 0.008708625017161763.
</t>
  </si>
  <si>
    <t>total_value_of_collaterals is: 168493110.0507552</t>
  </si>
  <si>
    <t xml:space="preserve"> createdtionValue_gold is: -2223.3242983389696</t>
  </si>
  <si>
    <t xml:space="preserve"> createdValue_tb is: -849.618171171151</t>
  </si>
  <si>
    <t xml:space="preserve"> createdValue_reit is: -1193.3364431433824
</t>
  </si>
  <si>
    <t xml:space="preserve"> -1193.3364431433824
</t>
  </si>
  <si>
    <t>plotValue_gold_after_creation is: 87810553.10026848</t>
  </si>
  <si>
    <t xml:space="preserve"> plotValue_tb_after_creation  is: 33555807.21638969</t>
  </si>
  <si>
    <t xml:space="preserve"> plotValue_reit_after_creation  is: 47131016.01300969</t>
  </si>
  <si>
    <t xml:space="preserve">total_value_after_creation is: 168497376.32966787
</t>
  </si>
  <si>
    <t xml:space="preserve"> 168497376.32966787
</t>
  </si>
  <si>
    <t>total_amount_gtncps_before_creation is: 115612787.94780084</t>
  </si>
  <si>
    <t>creation_amount_gtbcps is: -2927.264566361904</t>
  </si>
  <si>
    <t xml:space="preserve">total_amount_gtbcps_new is: 115609860.68323448
</t>
  </si>
  <si>
    <t xml:space="preserve"> 115609860.68323448
</t>
  </si>
  <si>
    <t>payout of tranche of gold is: 675.4775658805204</t>
  </si>
  <si>
    <t xml:space="preserve"> payout of tranche of Treausry Bill Option is: 106.89618923367925</t>
  </si>
  <si>
    <t xml:space="preserve"> payout of tranche of Collar of REIT is: 229.1778759772623
</t>
  </si>
  <si>
    <t xml:space="preserve"> 229.1778759772623
</t>
  </si>
  <si>
    <t>Collateral size of tranche of gold is: 87810553.10026848</t>
  </si>
  <si>
    <t xml:space="preserve"> collateral size of tranche of Treausry Bill Option is: 33555807.21638969</t>
  </si>
  <si>
    <t xml:space="preserve"> collateral size of tranche of Collar of REIT is: 47131016.01300969
</t>
  </si>
  <si>
    <t xml:space="preserve"> 47131016.01300969
</t>
  </si>
  <si>
    <t>Collateral ratio of tranche of gold is: 0.7592114715329877</t>
  </si>
  <si>
    <t xml:space="preserve"> collateral ratio of tranche of Treausry Bill Option is: 0.29012405543263314</t>
  </si>
  <si>
    <t xml:space="preserve"> collateral ratio of tranche of Collar of REIT is: 0.407495531672861
</t>
  </si>
  <si>
    <t xml:space="preserve"> 0.407495531672861
</t>
  </si>
  <si>
    <t xml:space="preserve">date is: 2019-09-24 00:00:00
</t>
  </si>
  <si>
    <t xml:space="preserve"> 2019-09-24 00</t>
  </si>
  <si>
    <t>current price of gold is: 1531.87</t>
  </si>
  <si>
    <t xml:space="preserve"> predicted price of gold is: 1533.6775768107516
</t>
  </si>
  <si>
    <t xml:space="preserve"> 1533.6775768107516
</t>
  </si>
  <si>
    <t>current price of tb is: 99.96875</t>
  </si>
  <si>
    <t xml:space="preserve"> current price of tb option is: 4.367806923339159</t>
  </si>
  <si>
    <t xml:space="preserve"> predicted price of tb is: 100.10546736058326
</t>
  </si>
  <si>
    <t xml:space="preserve"> 100.10546736058326
</t>
  </si>
  <si>
    <t>current price of reit is: 86.25</t>
  </si>
  <si>
    <t xml:space="preserve"> current price of reit option is: 4.979360524076952</t>
  </si>
  <si>
    <t xml:space="preserve"> predicted price of reit is: 86.7299447249197
</t>
  </si>
  <si>
    <t xml:space="preserve"> 86.7299447249197
</t>
  </si>
  <si>
    <t>value_ratio_gold_to_total is: 0.15355657242463572</t>
  </si>
  <si>
    <t xml:space="preserve"> risk_ratio_to_gold is: 0.8145514193185031</t>
  </si>
  <si>
    <t xml:space="preserve"> risk_ratio_to_gold_before is: 0.8128289725711406
</t>
  </si>
  <si>
    <t xml:space="preserve"> 0.8128289725711406
</t>
  </si>
  <si>
    <t>value_ratio_tb_to_total is: 0.38266662048790834</t>
  </si>
  <si>
    <t xml:space="preserve"> risk_ratio_tb_to_gold is: 0.10390774454880425</t>
  </si>
  <si>
    <t xml:space="preserve"> risk_ratio_tb_to_gold_before is: 0.10411080696132186
</t>
  </si>
  <si>
    <t xml:space="preserve"> 0.10411080696132186
</t>
  </si>
  <si>
    <t>value_ratio_reit_to_total is: 0.46377680708745594</t>
  </si>
  <si>
    <t xml:space="preserve"> risk_ratio_reit_to_gold is: 0.12376183687142459</t>
  </si>
  <si>
    <t xml:space="preserve"> risk_ratio_reit_to_gold_before is: 0.12616030017798188
</t>
  </si>
  <si>
    <t xml:space="preserve"> 0.12616030017798188
</t>
  </si>
  <si>
    <t>delta_gold is: 1.0063262034895941</t>
  </si>
  <si>
    <t xml:space="preserve"> delta_tb is: 1.0006604764734677</t>
  </si>
  <si>
    <t xml:space="preserve"> delta_reit is: 0.9915456660537939
</t>
  </si>
  <si>
    <t xml:space="preserve"> 0.9915456660537939
</t>
  </si>
  <si>
    <t>delta_gold_risk is: 1.000950142993864</t>
  </si>
  <si>
    <t xml:space="preserve"> delta_tb_risk is: 0.9998160851146124</t>
  </si>
  <si>
    <t xml:space="preserve"> delta_reit_risk is: 0.9978702292149899
</t>
  </si>
  <si>
    <t xml:space="preserve"> 0.9978702292149899
</t>
  </si>
  <si>
    <t xml:space="preserve">collateral_ratio_tranche_gold is: 0.7632891639421275
</t>
  </si>
  <si>
    <t xml:space="preserve"> 0.7632891639421275
</t>
  </si>
  <si>
    <t xml:space="preserve">collateral_ratio_tranche_tb is: 0.28854369262627755
</t>
  </si>
  <si>
    <t xml:space="preserve"> 0.28854369262627755
</t>
  </si>
  <si>
    <t xml:space="preserve">collateral_ratio_tranche_reit is: 0.4023673421341333
</t>
  </si>
  <si>
    <t xml:space="preserve"> 0.4023673421341333
</t>
  </si>
  <si>
    <t>Total plot size is: 168676585.22973064</t>
  </si>
  <si>
    <t xml:space="preserve"> plot size of gold is: 88366060.5277146</t>
  </si>
  <si>
    <t xml:space="preserve"> plot size of TB is: 33577970.03760433</t>
  </si>
  <si>
    <t xml:space="preserve"> plot size of REIT is: 46732554.664411716
</t>
  </si>
  <si>
    <t xml:space="preserve"> 46732554.664411716
</t>
  </si>
  <si>
    <t xml:space="preserve">collateral ratio is: 1.4584174281887865
</t>
  </si>
  <si>
    <t xml:space="preserve"> 1.4584174281887865
</t>
  </si>
  <si>
    <t>S_gtbcps_0 is: 1.0004101215260202</t>
  </si>
  <si>
    <t xml:space="preserve">stdev_gtbcps is: 0.008672303264358815
</t>
  </si>
  <si>
    <t xml:space="preserve"> 0.008672303264358815
</t>
  </si>
  <si>
    <t>predicted price of GTBCPS is: 1.0004018835432393</t>
  </si>
  <si>
    <t xml:space="preserve"> actual price is: 1.0004101215260202
</t>
  </si>
  <si>
    <t xml:space="preserve"> 1.0004101215260202
</t>
  </si>
  <si>
    <t>predicted amount of GTBCPS is: 115610812.69267915</t>
  </si>
  <si>
    <t xml:space="preserve"> actual amount is: 115609860.68323448
</t>
  </si>
  <si>
    <t>plot sizes of gold is: 88366060.5277146</t>
  </si>
  <si>
    <t xml:space="preserve"> plot sizes of tb is: 33577970.03760433 </t>
  </si>
  <si>
    <t xml:space="preserve"> plot sizes of reit is: 46732554.664411716</t>
  </si>
  <si>
    <t xml:space="preserve"> plot sizes of total is: 168676585.22973064.
</t>
  </si>
  <si>
    <t xml:space="preserve"> 168676585.22973064.
</t>
  </si>
  <si>
    <t>predicted stdevs of gold is: 0.008395244357497339</t>
  </si>
  <si>
    <t xml:space="preserve"> predicted stdevs of tb is: 0.0006844329021597895</t>
  </si>
  <si>
    <t xml:space="preserve"> predicted stdevs of reit is: 0.014935583282357697</t>
  </si>
  <si>
    <t xml:space="preserve"> predicted stdevs of GTBCPS is: 0.008672303264358815.
</t>
  </si>
  <si>
    <t xml:space="preserve"> 0.008672303264358815.
</t>
  </si>
  <si>
    <t>total_value_of_collaterals is: 168676256.23630586</t>
  </si>
  <si>
    <t xml:space="preserve"> createdtionValue_gold is: 727.6576018496025</t>
  </si>
  <si>
    <t xml:space="preserve"> createdValue_tb is: 276.5011111979219</t>
  </si>
  <si>
    <t xml:space="preserve"> createdValue_reit is: 384.8237297557798
</t>
  </si>
  <si>
    <t xml:space="preserve"> 384.8237297557798
</t>
  </si>
  <si>
    <t>plotValue_gold_after_creation is: 88365083.39913341</t>
  </si>
  <si>
    <t xml:space="preserve"> plotValue_tb_after_creation  is: 33577665.771445386</t>
  </si>
  <si>
    <t xml:space="preserve"> plotValue_reit_after_creation  is: 46732118.08328425</t>
  </si>
  <si>
    <t xml:space="preserve">total_value_after_creation is: 168674867.25386307
</t>
  </si>
  <si>
    <t xml:space="preserve"> 168674867.25386307
</t>
  </si>
  <si>
    <t>total_amount_gtncps_before_creation is: 115609860.68323448</t>
  </si>
  <si>
    <t>creation_amount_gtbcps is: 952.009444668889</t>
  </si>
  <si>
    <t xml:space="preserve">total_amount_gtbcps_new is: 115610812.69267915
</t>
  </si>
  <si>
    <t xml:space="preserve"> 115610812.69267915
</t>
  </si>
  <si>
    <t>payout of tranche of gold is: -249.4709793379246</t>
  </si>
  <si>
    <t xml:space="preserve"> payout of tranche of Treausry Bill Option is: -27.76504775276283</t>
  </si>
  <si>
    <t xml:space="preserve"> payout of tranche of Collar of REIT is: -51.75739771250618
</t>
  </si>
  <si>
    <t xml:space="preserve"> -51.75739771250618
</t>
  </si>
  <si>
    <t>Collateral size of tranche of gold is: 88365083.39913341</t>
  </si>
  <si>
    <t xml:space="preserve"> collateral size of tranche of Treausry Bill Option is: 33577665.771445386</t>
  </si>
  <si>
    <t xml:space="preserve"> collateral size of tranche of Collar of REIT is: 46732118.08328425
</t>
  </si>
  <si>
    <t xml:space="preserve"> 46732118.08328425
</t>
  </si>
  <si>
    <t>Collateral ratio of tranche of gold is: 0.7640315858046249</t>
  </si>
  <si>
    <t xml:space="preserve"> collateral ratio of tranche of Treausry Bill Option is: 0.2903227863328954</t>
  </si>
  <si>
    <t xml:space="preserve"> collateral ratio of tranche of Collar of REIT is: 0.40406021149673704
</t>
  </si>
  <si>
    <t xml:space="preserve"> 0.40406021149673704
</t>
  </si>
  <si>
    <t xml:space="preserve">date is: 2019-09-25 00:00:00
</t>
  </si>
  <si>
    <t xml:space="preserve"> 2019-09-25 00</t>
  </si>
  <si>
    <t>current price of gold is: 1504.05</t>
  </si>
  <si>
    <t xml:space="preserve"> predicted price of gold is: 1500.783015005353
</t>
  </si>
  <si>
    <t xml:space="preserve"> 1500.783015005353
</t>
  </si>
  <si>
    <t xml:space="preserve"> current price of tb option is: 4.360667070660265</t>
  </si>
  <si>
    <t xml:space="preserve"> predicted price of tb is: 100.02691406961051
</t>
  </si>
  <si>
    <t xml:space="preserve"> 100.02691406961051
</t>
  </si>
  <si>
    <t>current price of reit is: 85.3</t>
  </si>
  <si>
    <t xml:space="preserve"> current price of reit option is: 4.945584922511927</t>
  </si>
  <si>
    <t xml:space="preserve"> predicted price of reit is: 85.75052343285103
</t>
  </si>
  <si>
    <t xml:space="preserve"> 85.75052343285103
</t>
  </si>
  <si>
    <t>value_ratio_gold_to_total is: -0.4924688243584522</t>
  </si>
  <si>
    <t xml:space="preserve"> risk_ratio_to_gold is: 0.8138516894685642</t>
  </si>
  <si>
    <t xml:space="preserve"> risk_ratio_to_gold_before is: 0.8145514193185031
</t>
  </si>
  <si>
    <t xml:space="preserve"> 0.8145514193185031
</t>
  </si>
  <si>
    <t>value_ratio_tb_to_total is: 0.679053659541138</t>
  </si>
  <si>
    <t xml:space="preserve"> risk_ratio_tb_to_gold is: 0.10451694595901034</t>
  </si>
  <si>
    <t xml:space="preserve"> risk_ratio_tb_to_gold_before is: 0.10390774454880425
</t>
  </si>
  <si>
    <t xml:space="preserve"> 0.10390774454880425
</t>
  </si>
  <si>
    <t>value_ratio_reit_to_total is: 0.8134151648173141</t>
  </si>
  <si>
    <t xml:space="preserve"> risk_ratio_reit_to_gold is: 0.1242081558503727</t>
  </si>
  <si>
    <t xml:space="preserve"> risk_ratio_reit_to_gold_before is: 0.12376183687142459
</t>
  </si>
  <si>
    <t xml:space="preserve"> 0.12376183687142459
</t>
  </si>
  <si>
    <t>delta_gold is: 0.9818391900095962</t>
  </si>
  <si>
    <t xml:space="preserve"> delta_tb is: 0.9991079123614623</t>
  </si>
  <si>
    <t xml:space="preserve"> delta_reit is: 0.9892164584305576
</t>
  </si>
  <si>
    <t xml:space="preserve"> 0.9892164584305576
</t>
  </si>
  <si>
    <t>delta_gold_risk is: 0.9996143786048225</t>
  </si>
  <si>
    <t xml:space="preserve"> delta_tb_risk is: 1.0005518589875053</t>
  </si>
  <si>
    <t xml:space="preserve"> delta_reit_risk is: 1.0003971650970018
</t>
  </si>
  <si>
    <t xml:space="preserve"> 1.0003971650970018
</t>
  </si>
  <si>
    <t xml:space="preserve">collateral_ratio_tranche_gold is: 0.7504455412047644
</t>
  </si>
  <si>
    <t xml:space="preserve"> 0.7504455412047644
</t>
  </si>
  <si>
    <t xml:space="preserve">collateral_ratio_tranche_tb is: 0.29526607808333183
</t>
  </si>
  <si>
    <t xml:space="preserve"> 0.29526607808333183
</t>
  </si>
  <si>
    <t xml:space="preserve">collateral_ratio_tranche_reit is: 0.4069345880810365
</t>
  </si>
  <si>
    <t xml:space="preserve"> 0.4069345880810365
</t>
  </si>
  <si>
    <t>Total plot size is: 166536193.80592036</t>
  </si>
  <si>
    <t xml:space="preserve"> plot size of gold is: 86760301.90973556</t>
  </si>
  <si>
    <t xml:space="preserve"> plot size of TB is: 33547711.55087973</t>
  </si>
  <si>
    <t xml:space="preserve"> plot size of REIT is: 46228180.34530506
</t>
  </si>
  <si>
    <t xml:space="preserve"> 46228180.34530506
</t>
  </si>
  <si>
    <t xml:space="preserve">collateral ratio is: 1.4399111005240472
</t>
  </si>
  <si>
    <t xml:space="preserve"> 1.4399111005240472
</t>
  </si>
  <si>
    <t>S_gtbcps_0 is: 1.0004018835432393</t>
  </si>
  <si>
    <t xml:space="preserve">stdev_gtbcps is: 0.008647308210665389
</t>
  </si>
  <si>
    <t xml:space="preserve"> 0.008647308210665389
</t>
  </si>
  <si>
    <t>predicted price of GTBCPS is: 1.0004009718475997</t>
  </si>
  <si>
    <t xml:space="preserve"> actual price is: 1.0004018835432393
</t>
  </si>
  <si>
    <t xml:space="preserve"> 1.0004018835432393
</t>
  </si>
  <si>
    <t>predicted amount of GTBCPS is: 115610918.05230674</t>
  </si>
  <si>
    <t xml:space="preserve"> actual amount is: 115610812.69267915
</t>
  </si>
  <si>
    <t>plot sizes of gold is: 86760301.90973556</t>
  </si>
  <si>
    <t xml:space="preserve"> plot sizes of tb is: 33547711.55087973 </t>
  </si>
  <si>
    <t xml:space="preserve"> plot sizes of reit is: 46228180.34530506</t>
  </si>
  <si>
    <t xml:space="preserve"> plot sizes of total is: 166536193.80592036.
</t>
  </si>
  <si>
    <t xml:space="preserve"> 166536193.80592036.
</t>
  </si>
  <si>
    <t>predicted stdevs of gold is: 0.008380485304089918</t>
  </si>
  <si>
    <t xml:space="preserve"> predicted stdevs of tb is: 0.0006906479053555598</t>
  </si>
  <si>
    <t xml:space="preserve"> predicted stdevs of reit is: 0.014922211929458425</t>
  </si>
  <si>
    <t xml:space="preserve"> predicted stdevs of GTBCPS is: 0.008647308210665389.
</t>
  </si>
  <si>
    <t xml:space="preserve"> 0.008647308210665389.
</t>
  </si>
  <si>
    <t>total_value_of_collaterals is: 166536157.34571952</t>
  </si>
  <si>
    <t xml:space="preserve"> createdtionValue_gold is: 79.06719100781775</t>
  </si>
  <si>
    <t xml:space="preserve"> createdValue_tb is: 30.57301161796875</t>
  </si>
  <si>
    <t xml:space="preserve"> createdValue_reit is: 42.12909229674593
</t>
  </si>
  <si>
    <t xml:space="preserve"> 42.12909229674593
</t>
  </si>
  <si>
    <t>plotValue_gold_after_creation is: 86760198.55868256</t>
  </si>
  <si>
    <t xml:space="preserve"> plotValue_tb_after_creation  is: 33547676.66211399</t>
  </si>
  <si>
    <t xml:space="preserve"> plotValue_reit_after_creation  is: 46228130.355628036</t>
  </si>
  <si>
    <t xml:space="preserve">total_value_after_creation is: 166536005.5764246
</t>
  </si>
  <si>
    <t xml:space="preserve"> 166536005.5764246
</t>
  </si>
  <si>
    <t>total_amount_gtncps_before_creation is: 115610812.69267915</t>
  </si>
  <si>
    <t>creation_amount_gtbcps is: 105.3596275895834</t>
  </si>
  <si>
    <t xml:space="preserve">total_amount_gtbcps_new is: 115610918.05230674
</t>
  </si>
  <si>
    <t xml:space="preserve"> 115610918.05230674
</t>
  </si>
  <si>
    <t>payout of tranche of gold is: -24.283861991286535</t>
  </si>
  <si>
    <t xml:space="preserve"> payout of tranche of Treausry Bill Option is: -4.3157541234271015</t>
  </si>
  <si>
    <t xml:space="preserve"> payout of tranche of Collar of REIT is: -7.86058473087963
</t>
  </si>
  <si>
    <t xml:space="preserve"> -7.86058473087963
</t>
  </si>
  <si>
    <t>Collateral size of tranche of gold is: 86760198.55868256</t>
  </si>
  <si>
    <t xml:space="preserve"> collateral size of tranche of Treausry Bill Option is: 33547676.66211399</t>
  </si>
  <si>
    <t xml:space="preserve"> collateral size of tranche of Collar of REIT is: 46228130.355628036
</t>
  </si>
  <si>
    <t xml:space="preserve"> 46228130.355628036
</t>
  </si>
  <si>
    <t>Collateral ratio of tranche of gold is: 0.7501497661441229</t>
  </si>
  <si>
    <t xml:space="preserve"> collateral ratio of tranche of Treausry Bill Option is: 0.29006136708806535</t>
  </si>
  <si>
    <t xml:space="preserve"> collateral ratio of tranche of Collar of REIT is: 0.39969965204838714
</t>
  </si>
  <si>
    <t xml:space="preserve"> 0.39969965204838714
</t>
  </si>
  <si>
    <t xml:space="preserve">date is: 2019-09-26 00:00:00
</t>
  </si>
  <si>
    <t xml:space="preserve"> 2019-09-26 00</t>
  </si>
  <si>
    <t>current price of gold is: 1504.78</t>
  </si>
  <si>
    <t xml:space="preserve"> predicted price of gold is: 1512.352336825085
</t>
  </si>
  <si>
    <t xml:space="preserve"> 1512.352336825085
</t>
  </si>
  <si>
    <t>current price of tb is: 99.91015625</t>
  </si>
  <si>
    <t xml:space="preserve"> current price of tb option is: 4.363047477215458</t>
  </si>
  <si>
    <t xml:space="preserve"> predicted price of tb is: 100.05179594244774
</t>
  </si>
  <si>
    <t xml:space="preserve"> 100.05179594244774
</t>
  </si>
  <si>
    <t>current price of reit is: 85.7</t>
  </si>
  <si>
    <t xml:space="preserve"> current price of reit option is: 4.9826152352865165</t>
  </si>
  <si>
    <t xml:space="preserve"> predicted price of reit is: 86.08675449556759
</t>
  </si>
  <si>
    <t xml:space="preserve"> 86.08675449556759
</t>
  </si>
  <si>
    <t>value_ratio_gold_to_total is: 0.4340345027277925</t>
  </si>
  <si>
    <t xml:space="preserve"> risk_ratio_to_gold is: 0.8198257717027833</t>
  </si>
  <si>
    <t xml:space="preserve"> risk_ratio_to_gold_before is: 0.8138516894685642
</t>
  </si>
  <si>
    <t xml:space="preserve"> 0.8138516894685642
</t>
  </si>
  <si>
    <t>value_ratio_tb_to_total is: 0.2582016226684492</t>
  </si>
  <si>
    <t xml:space="preserve"> risk_ratio_tb_to_gold is: 0.10035044817893073</t>
  </si>
  <si>
    <t xml:space="preserve"> risk_ratio_tb_to_gold_before is: 0.10451694595901034
</t>
  </si>
  <si>
    <t xml:space="preserve"> 0.10451694595901034
</t>
  </si>
  <si>
    <t>value_ratio_reit_to_total is: 0.3077638746037583</t>
  </si>
  <si>
    <t xml:space="preserve"> risk_ratio_reit_to_gold is: 0.11942091607446872</t>
  </si>
  <si>
    <t xml:space="preserve"> risk_ratio_reit_to_gold_before is: 0.1242081558503727
</t>
  </si>
  <si>
    <t xml:space="preserve"> 0.1242081558503727
</t>
  </si>
  <si>
    <t>delta_gold is: 1.0004853562049134</t>
  </si>
  <si>
    <t xml:space="preserve"> delta_tb is: 1.0002851416383798</t>
  </si>
  <si>
    <t xml:space="preserve"> delta_reit is: 1.0048426780451347
</t>
  </si>
  <si>
    <t xml:space="preserve"> 1.0048426780451347
</t>
  </si>
  <si>
    <t>delta_gold_risk is: 1.003293589144529</t>
  </si>
  <si>
    <t xml:space="preserve"> delta_tb_risk is: 0.9962277647298006</t>
  </si>
  <si>
    <t xml:space="preserve"> delta_reit_risk is: 0.9957416784863273
</t>
  </si>
  <si>
    <t xml:space="preserve"> 0.9957416784863273
</t>
  </si>
  <si>
    <t xml:space="preserve">collateral_ratio_tranche_gold is: 0.7480500863437894
</t>
  </si>
  <si>
    <t xml:space="preserve"> 0.7480500863437894
</t>
  </si>
  <si>
    <t xml:space="preserve">collateral_ratio_tranche_tb is: 0.2911014238084313
</t>
  </si>
  <si>
    <t xml:space="preserve"> 0.2911014238084313
</t>
  </si>
  <si>
    <t xml:space="preserve">collateral_ratio_tranche_reit is: 0.40315720015458734
</t>
  </si>
  <si>
    <t xml:space="preserve"> 0.40315720015458734
</t>
  </si>
  <si>
    <t>Total plot size is: 166811548.96856266</t>
  </si>
  <si>
    <t xml:space="preserve"> plot size of gold is: 86802308.15939254</t>
  </si>
  <si>
    <t xml:space="preserve"> plot size of TB is: 33557242.501601264</t>
  </si>
  <si>
    <t xml:space="preserve"> plot size of REIT is: 46451998.30756886
</t>
  </si>
  <si>
    <t xml:space="preserve"> 46451998.30756886
</t>
  </si>
  <si>
    <t xml:space="preserve">collateral ratio is: 1.442291886023068
</t>
  </si>
  <si>
    <t xml:space="preserve"> 1.442291886023068
</t>
  </si>
  <si>
    <t>S_gtbcps_0 is: 1.0004009718475997</t>
  </si>
  <si>
    <t xml:space="preserve">stdev_gtbcps is: 0.008732325553780687
</t>
  </si>
  <si>
    <t xml:space="preserve"> 0.008732325553780687
</t>
  </si>
  <si>
    <t>predicted price of GTBCPS is: 1.0003884776916323</t>
  </si>
  <si>
    <t xml:space="preserve"> actual price is: 1.0004009718475997
</t>
  </si>
  <si>
    <t xml:space="preserve"> 1.0004009718475997
</t>
  </si>
  <si>
    <t>predicted amount of GTBCPS is: 115612361.9522255</t>
  </si>
  <si>
    <t xml:space="preserve"> actual amount is: 115610918.05230674
</t>
  </si>
  <si>
    <t>plot sizes of gold is: 86802308.15939254</t>
  </si>
  <si>
    <t xml:space="preserve"> plot sizes of tb is: 33557242.501601264 </t>
  </si>
  <si>
    <t xml:space="preserve"> plot sizes of reit is: 46451998.30756886</t>
  </si>
  <si>
    <t xml:space="preserve"> plot sizes of total is: 166811548.96856266.
</t>
  </si>
  <si>
    <t xml:space="preserve"> 166811548.96856266.
</t>
  </si>
  <si>
    <t>predicted stdevs of gold is: 0.008618092806989833</t>
  </si>
  <si>
    <t xml:space="preserve"> predicted stdevs of tb is: 0.0006902923961400094</t>
  </si>
  <si>
    <t xml:space="preserve"> predicted stdevs of reit is: 0.014755406005846237</t>
  </si>
  <si>
    <t xml:space="preserve"> predicted stdevs of GTBCPS is: 0.008732325553780687.
</t>
  </si>
  <si>
    <t xml:space="preserve"> 0.008732325553780687.
</t>
  </si>
  <si>
    <t>total_value_of_collaterals is: 166811049.9486078</t>
  </si>
  <si>
    <t xml:space="preserve"> createdtionValue_gold is: 1084.0825597577793</t>
  </si>
  <si>
    <t xml:space="preserve"> createdValue_tb is: 419.10087408091147</t>
  </si>
  <si>
    <t xml:space="preserve"> createdValue_reit is: 580.1444854490461
</t>
  </si>
  <si>
    <t xml:space="preserve"> 580.1444854490461
</t>
  </si>
  <si>
    <t>plotValue_gold_after_creation is: 86800877.504935</t>
  </si>
  <si>
    <t xml:space="preserve"> plotValue_tb_after_creation  is: 33556783.388745345</t>
  </si>
  <si>
    <t xml:space="preserve"> plotValue_reit_after_creation  is: 46451305.72700816</t>
  </si>
  <si>
    <t xml:space="preserve">total_value_after_creation is: 166808966.6206885
</t>
  </si>
  <si>
    <t xml:space="preserve"> 166808966.6206885
</t>
  </si>
  <si>
    <t>total_amount_gtncps_before_creation is: 115610918.05230674</t>
  </si>
  <si>
    <t>creation_amount_gtbcps is: 1443.8999187648296</t>
  </si>
  <si>
    <t xml:space="preserve">total_amount_gtbcps_new is: 115612361.9522255
</t>
  </si>
  <si>
    <t xml:space="preserve"> 115612361.9522255
</t>
  </si>
  <si>
    <t>payout of tranche of gold is: -346.57189776954584</t>
  </si>
  <si>
    <t xml:space="preserve"> payout of tranche of Treausry Bill Option is: -40.01198184053467</t>
  </si>
  <si>
    <t xml:space="preserve"> payout of tranche of Collar of REIT is: -112.43607525197996
</t>
  </si>
  <si>
    <t xml:space="preserve"> -112.43607525197996
</t>
  </si>
  <si>
    <t>Collateral size of tranche of gold is: 86800877.504935</t>
  </si>
  <si>
    <t xml:space="preserve"> collateral size of tranche of Treausry Bill Option is: 33556783.388745345</t>
  </si>
  <si>
    <t xml:space="preserve"> collateral size of tranche of Collar of REIT is: 46451305.72700816
</t>
  </si>
  <si>
    <t xml:space="preserve"> 46451305.72700816
</t>
  </si>
  <si>
    <t>Collateral ratio of tranche of gold is: 0.7505101754802587</t>
  </si>
  <si>
    <t xml:space="preserve"> collateral ratio of tranche of Treausry Bill Option is: 0.29014346529167795</t>
  </si>
  <si>
    <t xml:space="preserve"> collateral ratio of tranche of Collar of REIT is: 0.40163393060723346
</t>
  </si>
  <si>
    <t xml:space="preserve"> 0.40163393060723346
</t>
  </si>
  <si>
    <t xml:space="preserve">date is: 2019-09-27 00:00:00
</t>
  </si>
  <si>
    <t xml:space="preserve"> 2019-09-27 00</t>
  </si>
  <si>
    <t>current price of gold is: 1497.01</t>
  </si>
  <si>
    <t xml:space="preserve"> predicted price of gold is: 1502.5075650517288
</t>
  </si>
  <si>
    <t xml:space="preserve"> 1502.5075650517288
</t>
  </si>
  <si>
    <t>current price of tb is: 99.94335938</t>
  </si>
  <si>
    <t xml:space="preserve"> current price of tb option is: 4.36380845455525</t>
  </si>
  <si>
    <t xml:space="preserve"> predicted price of tb is: 100.08421210497336
</t>
  </si>
  <si>
    <t xml:space="preserve"> 100.08421210497336
</t>
  </si>
  <si>
    <t>current price of reit is: 85.6</t>
  </si>
  <si>
    <t xml:space="preserve"> current price of reit option is: 5.088639703472822</t>
  </si>
  <si>
    <t xml:space="preserve"> predicted price of reit is: 85.85948314986302
</t>
  </si>
  <si>
    <t xml:space="preserve"> 85.85948314986302
</t>
  </si>
  <si>
    <t>value_ratio_gold_to_total is: 0.35813941568576707</t>
  </si>
  <si>
    <t xml:space="preserve"> risk_ratio_to_gold is: 0.8227187572012549</t>
  </si>
  <si>
    <t xml:space="preserve"> risk_ratio_to_gold_before is: 0.8198257717027833
</t>
  </si>
  <si>
    <t xml:space="preserve"> 0.8198257717027833
</t>
  </si>
  <si>
    <t>value_ratio_tb_to_total is: 0.29345659533240376</t>
  </si>
  <si>
    <t xml:space="preserve"> risk_ratio_tb_to_gold is: 0.09883389039248018</t>
  </si>
  <si>
    <t xml:space="preserve"> risk_ratio_tb_to_gold_before is: 0.10035044817893073
</t>
  </si>
  <si>
    <t xml:space="preserve"> 0.10035044817893073
</t>
  </si>
  <si>
    <t>value_ratio_reit_to_total is: 0.3484039889818291</t>
  </si>
  <si>
    <t xml:space="preserve"> risk_ratio_reit_to_gold is: 0.11664830354925623</t>
  </si>
  <si>
    <t xml:space="preserve"> risk_ratio_reit_to_gold_before is: 0.11942091607446872
</t>
  </si>
  <si>
    <t xml:space="preserve"> 0.11942091607446872
</t>
  </si>
  <si>
    <t>delta_gold is: 0.994836454498332</t>
  </si>
  <si>
    <t xml:space="preserve"> delta_tb is: 1.0003257222961006</t>
  </si>
  <si>
    <t xml:space="preserve"> delta_reit is: 1.0000664346542132
</t>
  </si>
  <si>
    <t xml:space="preserve"> 1.0000664346542132
</t>
  </si>
  <si>
    <t>delta_gold_risk is: 1.0015897046538498</t>
  </si>
  <si>
    <t xml:space="preserve"> delta_tb_risk is: 0.9986217501988021</t>
  </si>
  <si>
    <t xml:space="preserve"> delta_reit_risk is: 0.9975231724855246
</t>
  </si>
  <si>
    <t xml:space="preserve"> 0.9975231724855246
</t>
  </si>
  <si>
    <t xml:space="preserve">collateral_ratio_tranche_gold is: 0.7454498369646673
</t>
  </si>
  <si>
    <t xml:space="preserve"> 0.7454498369646673
</t>
  </si>
  <si>
    <t xml:space="preserve">collateral_ratio_tranche_tb is: 0.2921470586333153
</t>
  </si>
  <si>
    <t xml:space="preserve"> 0.2921470586333153
</t>
  </si>
  <si>
    <t xml:space="preserve">collateral_ratio_tranche_reit is: 0.40474786124993917
</t>
  </si>
  <si>
    <t xml:space="preserve"> 0.40474786124993917
</t>
  </si>
  <si>
    <t>Total plot size is: 166374782.5090759</t>
  </si>
  <si>
    <t xml:space="preserve"> plot size of gold is: 86352677.22435355</t>
  </si>
  <si>
    <t xml:space="preserve"> plot size of TB is: 33567713.58128048</t>
  </si>
  <si>
    <t xml:space="preserve"> plot size of REIT is: 46454391.70344188
</t>
  </si>
  <si>
    <t xml:space="preserve"> 46454391.70344188
</t>
  </si>
  <si>
    <t xml:space="preserve">collateral ratio is: 1.4385155004880144
</t>
  </si>
  <si>
    <t xml:space="preserve"> 1.4385155004880144
</t>
  </si>
  <si>
    <t>S_gtbcps_0 is: 1.0003884776916323</t>
  </si>
  <si>
    <t xml:space="preserve">stdev_gtbcps is: 0.00853964848388276
</t>
  </si>
  <si>
    <t xml:space="preserve"> 0.00853964848388276
</t>
  </si>
  <si>
    <t>predicted price of GTBCPS is: 1.0003851915426316</t>
  </si>
  <si>
    <t xml:space="preserve"> actual price is: 1.0003884776916323
</t>
  </si>
  <si>
    <t xml:space="preserve"> 1.0003884776916323
</t>
  </si>
  <si>
    <t>predicted amount of GTBCPS is: 115612741.72538781</t>
  </si>
  <si>
    <t xml:space="preserve"> actual amount is: 115612361.9522255
</t>
  </si>
  <si>
    <t>plot sizes of gold is: 86352677.22435355</t>
  </si>
  <si>
    <t xml:space="preserve"> plot sizes of tb is: 33567713.58128048 </t>
  </si>
  <si>
    <t xml:space="preserve"> plot sizes of reit is: 46454391.70344188</t>
  </si>
  <si>
    <t xml:space="preserve"> plot sizes of total is: 166374782.5090759.
</t>
  </si>
  <si>
    <t xml:space="preserve"> 166374782.5090759.
</t>
  </si>
  <si>
    <t>predicted stdevs of gold is: 0.008537375697718081</t>
  </si>
  <si>
    <t xml:space="preserve"> predicted stdevs of tb is: 0.0006772186781328756</t>
  </si>
  <si>
    <t xml:space="preserve"> predicted stdevs of reit is: 0.014225226171101602</t>
  </si>
  <si>
    <t xml:space="preserve"> predicted stdevs of GTBCPS is: 0.00853964848388276.
</t>
  </si>
  <si>
    <t xml:space="preserve"> 0.00853964848388276.
</t>
  </si>
  <si>
    <t>total_value_of_collaterals is: 166374651.27616453</t>
  </si>
  <si>
    <t xml:space="preserve"> createdtionValue_gold is: 283.65728304916206</t>
  </si>
  <si>
    <t xml:space="preserve"> createdValue_tb is: 110.26562169111551</t>
  </si>
  <si>
    <t xml:space="preserve"> createdValue_reit is: 152.59667865201513
</t>
  </si>
  <si>
    <t xml:space="preserve"> 152.59667865201513
</t>
  </si>
  <si>
    <t>plotValue_gold_after_creation is: 86352306.41152175</t>
  </si>
  <si>
    <t xml:space="preserve"> plotValue_tb_after_creation  is: 33567587.78965635</t>
  </si>
  <si>
    <t xml:space="preserve"> plotValue_reit_after_creation  is: 46454210.55540304</t>
  </si>
  <si>
    <t xml:space="preserve">total_value_after_creation is: 166374104.75658113
</t>
  </si>
  <si>
    <t xml:space="preserve"> 166374104.75658113
</t>
  </si>
  <si>
    <t>total_amount_gtncps_before_creation is: 115612361.9522255</t>
  </si>
  <si>
    <t>creation_amount_gtbcps is: 379.7731623053551</t>
  </si>
  <si>
    <t xml:space="preserve">total_amount_gtbcps_new is: 115612741.72538781
</t>
  </si>
  <si>
    <t xml:space="preserve"> 115612741.72538781
</t>
  </si>
  <si>
    <t>payout of tranche of gold is: -87.15554875808277</t>
  </si>
  <si>
    <t xml:space="preserve"> payout of tranche of Treausry Bill Option is: -15.526002435454085</t>
  </si>
  <si>
    <t xml:space="preserve"> payout of tranche of Collar of REIT is: -28.551360187016407
</t>
  </si>
  <si>
    <t xml:space="preserve"> -28.551360187016407
</t>
  </si>
  <si>
    <t>Collateral size of tranche of gold is: 86352306.41152175</t>
  </si>
  <si>
    <t xml:space="preserve"> collateral size of tranche of Treausry Bill Option is: 33567587.78965635</t>
  </si>
  <si>
    <t xml:space="preserve"> collateral size of tranche of Collar of REIT is: 46454210.55540304
</t>
  </si>
  <si>
    <t xml:space="preserve"> 46454210.55540304
</t>
  </si>
  <si>
    <t>Collateral ratio of tranche of gold is: 0.746624803638657</t>
  </si>
  <si>
    <t xml:space="preserve"> collateral ratio of tranche of Treausry Bill Option is: 0.2902342124208919</t>
  </si>
  <si>
    <t xml:space="preserve"> collateral ratio of tranche of Collar of REIT is: 0.4016553497578479
</t>
  </si>
  <si>
    <t xml:space="preserve"> 0.4016553497578479
</t>
  </si>
  <si>
    <t xml:space="preserve">date is: 2019-09-30 00:00:00
</t>
  </si>
  <si>
    <t xml:space="preserve"> 2019-09-30 00</t>
  </si>
  <si>
    <t>current price of gold is: 1472.49</t>
  </si>
  <si>
    <t xml:space="preserve"> predicted price of gold is: 1482.9771307551925
</t>
  </si>
  <si>
    <t xml:space="preserve"> 1482.9771307551925
</t>
  </si>
  <si>
    <t>current price of tb is: 99.95507813</t>
  </si>
  <si>
    <t xml:space="preserve"> current price of tb option is: 4.364599016616031</t>
  </si>
  <si>
    <t xml:space="preserve"> predicted price of tb is: 100.09511324108736
</t>
  </si>
  <si>
    <t xml:space="preserve"> 100.09511324108736
</t>
  </si>
  <si>
    <t xml:space="preserve"> current price of reit option is: 5.058935396405417</t>
  </si>
  <si>
    <t xml:space="preserve"> predicted price of reit is: 86.98436642291588
</t>
  </si>
  <si>
    <t xml:space="preserve"> 86.98436642291588
</t>
  </si>
  <si>
    <t>value_ratio_gold_to_total is: 0.509453328808644</t>
  </si>
  <si>
    <t xml:space="preserve"> risk_ratio_to_gold is: 0.8214445942220303</t>
  </si>
  <si>
    <t xml:space="preserve"> risk_ratio_to_gold_before is: 0.8227187572012549
</t>
  </si>
  <si>
    <t xml:space="preserve"> 0.8227187572012549
</t>
  </si>
  <si>
    <t>value_ratio_tb_to_total is: 0.21883019340511484</t>
  </si>
  <si>
    <t xml:space="preserve"> risk_ratio_tb_to_gold is: 0.09915957242239948</t>
  </si>
  <si>
    <t xml:space="preserve"> risk_ratio_tb_to_gold_before is: 0.09883389039248018
</t>
  </si>
  <si>
    <t xml:space="preserve"> 0.09883389039248018
</t>
  </si>
  <si>
    <t>value_ratio_reit_to_total is: 0.27171647778624114</t>
  </si>
  <si>
    <t xml:space="preserve"> risk_ratio_reit_to_gold is: 0.11820798594235545</t>
  </si>
  <si>
    <t xml:space="preserve"> risk_ratio_reit_to_gold_before is: 0.11664830354925623
</t>
  </si>
  <si>
    <t xml:space="preserve"> 0.11664830354925623
</t>
  </si>
  <si>
    <t>delta_gold is: 0.9836206838965672</t>
  </si>
  <si>
    <t xml:space="preserve"> delta_tb is: 1.0001199276360433</t>
  </si>
  <si>
    <t xml:space="preserve"> delta_reit is: 1.0090451868681098
</t>
  </si>
  <si>
    <t xml:space="preserve"> 1.0090451868681098
</t>
  </si>
  <si>
    <t>delta_gold_risk is: 0.9993009547006687</t>
  </si>
  <si>
    <t xml:space="preserve"> delta_tb_risk is: 1.0002963887742877</t>
  </si>
  <si>
    <t xml:space="preserve"> delta_reit_risk is: 1.001396753470311
</t>
  </si>
  <si>
    <t xml:space="preserve"> 1.001396753470311
</t>
  </si>
  <si>
    <t xml:space="preserve">collateral_ratio_tranche_gold is: 0.7349093348851822
</t>
  </si>
  <si>
    <t xml:space="preserve"> 0.7349093348851822
</t>
  </si>
  <si>
    <t xml:space="preserve">collateral_ratio_tranche_tb is: 0.2950151590823967
</t>
  </si>
  <si>
    <t xml:space="preserve"> 0.2950151590823967
</t>
  </si>
  <si>
    <t xml:space="preserve">collateral_ratio_tranche_reit is: 0.411462574634528
</t>
  </si>
  <si>
    <t xml:space="preserve"> 0.411462574634528
</t>
  </si>
  <si>
    <t>Total plot size is: 165383925.73034176</t>
  </si>
  <si>
    <t xml:space="preserve"> plot size of gold is: 84937914.68854694</t>
  </si>
  <si>
    <t xml:space="preserve"> plot size of TB is: 33571613.47110764</t>
  </si>
  <si>
    <t xml:space="preserve"> plot size of REIT is: 46874397.57068718
</t>
  </si>
  <si>
    <t xml:space="preserve"> 46874397.57068718
</t>
  </si>
  <si>
    <t xml:space="preserve">collateral ratio is: 1.429948319732151
</t>
  </si>
  <si>
    <t xml:space="preserve"> 1.429948319732151
</t>
  </si>
  <si>
    <t>S_gtbcps_0 is: 1.0003851915426316</t>
  </si>
  <si>
    <t xml:space="preserve">stdev_gtbcps is: 0.00856076572058382
</t>
  </si>
  <si>
    <t xml:space="preserve"> 0.00856076572058382
</t>
  </si>
  <si>
    <t>predicted price of GTBCPS is: 1.0003663107146858</t>
  </si>
  <si>
    <t xml:space="preserve"> actual price is: 1.0003851915426316
</t>
  </si>
  <si>
    <t xml:space="preserve"> 1.0003851915426316
</t>
  </si>
  <si>
    <t>predicted amount of GTBCPS is: 115614923.79035889</t>
  </si>
  <si>
    <t xml:space="preserve"> actual amount is: 115612741.72538781
</t>
  </si>
  <si>
    <t>plot sizes of gold is: 84937914.68854694</t>
  </si>
  <si>
    <t xml:space="preserve"> plot sizes of tb is: 33571613.47110764 </t>
  </si>
  <si>
    <t xml:space="preserve"> plot sizes of reit is: 46874397.57068718</t>
  </si>
  <si>
    <t xml:space="preserve"> plot sizes of total is: 165383925.73034176.
</t>
  </si>
  <si>
    <t xml:space="preserve"> 165383925.73034176.
</t>
  </si>
  <si>
    <t>predicted stdevs of gold is: 0.008551057587852198</t>
  </si>
  <si>
    <t xml:space="preserve"> predicted stdevs of tb is: 0.0006770781213693098</t>
  </si>
  <si>
    <t xml:space="preserve"> predicted stdevs of reit is: 0.014224682807884434</t>
  </si>
  <si>
    <t xml:space="preserve"> predicted stdevs of GTBCPS is: 0.00856076572058382.
</t>
  </si>
  <si>
    <t xml:space="preserve"> 0.00856076572058382.
</t>
  </si>
  <si>
    <t>total_value_of_collaterals is: 165383171.96898904</t>
  </si>
  <si>
    <t xml:space="preserve"> createdtionValue_gold is: 1603.0713406064779</t>
  </si>
  <si>
    <t xml:space="preserve"> createdValue_tb is: 633.6142211410129</t>
  </si>
  <si>
    <t xml:space="preserve"> createdValue_reit is: 884.6833284234893
</t>
  </si>
  <si>
    <t xml:space="preserve"> 884.6833284234893
</t>
  </si>
  <si>
    <t>plotValue_gold_after_creation is: 84935817.82656433</t>
  </si>
  <si>
    <t xml:space="preserve"> plotValue_tb_after_creation  is: 33570896.50095891</t>
  </si>
  <si>
    <t xml:space="preserve"> plotValue_reit_after_creation  is: 46873336.27257564</t>
  </si>
  <si>
    <t xml:space="preserve">total_value_after_creation is: 165380050.60009888
</t>
  </si>
  <si>
    <t xml:space="preserve"> 165380050.60009888
</t>
  </si>
  <si>
    <t>total_amount_gtncps_before_creation is: 115612741.72538781</t>
  </si>
  <si>
    <t>creation_amount_gtbcps is: 2182.064971074462</t>
  </si>
  <si>
    <t xml:space="preserve">total_amount_gtbcps_new is: 115614923.79035889
</t>
  </si>
  <si>
    <t xml:space="preserve"> 115614923.79035889
</t>
  </si>
  <si>
    <t>payout of tranche of gold is: -493.79064201141506</t>
  </si>
  <si>
    <t xml:space="preserve"> payout of tranche of Treausry Bill Option is: -83.3559275895376</t>
  </si>
  <si>
    <t xml:space="preserve"> payout of tranche of Collar of REIT is: -176.6147831201351
</t>
  </si>
  <si>
    <t xml:space="preserve"> -176.6147831201351
</t>
  </si>
  <si>
    <t>Collateral size of tranche of gold is: 84935817.82656433</t>
  </si>
  <si>
    <t xml:space="preserve"> collateral size of tranche of Treausry Bill Option is: 33570896.50095891</t>
  </si>
  <si>
    <t xml:space="preserve"> collateral size of tranche of Collar of REIT is: 46873336.27257564
</t>
  </si>
  <si>
    <t xml:space="preserve"> 46873336.27257564
</t>
  </si>
  <si>
    <t>Collateral ratio of tranche of gold is: 0.7343889181429619</t>
  </si>
  <si>
    <t xml:space="preserve"> collateral ratio of tranche of Treausry Bill Option is: 0.2902673453120952</t>
  </si>
  <si>
    <t xml:space="preserve"> collateral ratio of tranche of Collar of REIT is: 0.4052855390791556
</t>
  </si>
  <si>
    <t xml:space="preserve"> 0.4052855390791556
</t>
  </si>
  <si>
    <t xml:space="preserve">date is: 2019-10-02 00:00:00
</t>
  </si>
  <si>
    <t xml:space="preserve"> 2019-10-02 00</t>
  </si>
  <si>
    <t>current price of gold is: 1499.45</t>
  </si>
  <si>
    <t xml:space="preserve"> predicted price of gold is: 1491.303983946711
</t>
  </si>
  <si>
    <t xml:space="preserve"> 1491.303983946711
</t>
  </si>
  <si>
    <t>current price of tb is: 100.1152344</t>
  </si>
  <si>
    <t xml:space="preserve"> current price of tb option is: 4.370844545896222</t>
  </si>
  <si>
    <t xml:space="preserve"> predicted price of tb is: 100.24881041008437
</t>
  </si>
  <si>
    <t xml:space="preserve"> 100.24881041008437
</t>
  </si>
  <si>
    <t>current price of reit is: 86.9</t>
  </si>
  <si>
    <t xml:space="preserve"> current price of reit option is: 5.112240472900851</t>
  </si>
  <si>
    <t xml:space="preserve"> predicted price of reit is: 87.2316756438461
</t>
  </si>
  <si>
    <t xml:space="preserve"> 87.2316756438461
</t>
  </si>
  <si>
    <t>value_ratio_gold_to_total is: -4.519737479243203</t>
  </si>
  <si>
    <t xml:space="preserve"> risk_ratio_to_gold is: 0.8216534037477456</t>
  </si>
  <si>
    <t xml:space="preserve"> risk_ratio_to_gold_before is: 0.8214445942220303
</t>
  </si>
  <si>
    <t xml:space="preserve"> 0.8214445942220303
</t>
  </si>
  <si>
    <t>value_ratio_tb_to_total is: 2.499233769729549</t>
  </si>
  <si>
    <t xml:space="preserve"> risk_ratio_tb_to_gold is: 0.09859991585397415</t>
  </si>
  <si>
    <t xml:space="preserve"> risk_ratio_tb_to_gold_before is: 0.09915957242239948
</t>
  </si>
  <si>
    <t xml:space="preserve"> 0.09915957242239948
</t>
  </si>
  <si>
    <t>value_ratio_reit_to_total is: 3.0205037095136538</t>
  </si>
  <si>
    <t xml:space="preserve"> risk_ratio_reit_to_gold is: 0.1184582688243532</t>
  </si>
  <si>
    <t xml:space="preserve"> risk_ratio_reit_to_gold_before is: 0.11820798594235545
</t>
  </si>
  <si>
    <t xml:space="preserve"> 0.11820798594235545
</t>
  </si>
  <si>
    <t>delta_gold is: 1.0183091226425987</t>
  </si>
  <si>
    <t xml:space="preserve"> delta_tb is: 1.0015951142088595</t>
  </si>
  <si>
    <t xml:space="preserve"> delta_reit is: 1.0055000648222514
</t>
  </si>
  <si>
    <t xml:space="preserve"> 1.0055000648222514
</t>
  </si>
  <si>
    <t>delta_gold_risk is: 1.000114639515458</t>
  </si>
  <si>
    <t xml:space="preserve"> delta_tb_risk is: 0.9994908322845317</t>
  </si>
  <si>
    <t xml:space="preserve"> delta_reit_risk is: 1.0002238249817066
</t>
  </si>
  <si>
    <t xml:space="preserve"> 1.0002238249817066
</t>
  </si>
  <si>
    <t xml:space="preserve">collateral_ratio_tranche_gold is: 0.7477492133051092
</t>
  </si>
  <si>
    <t xml:space="preserve"> 0.7477492133051092
</t>
  </si>
  <si>
    <t xml:space="preserve">collateral_ratio_tranche_tb is: 0.28564848760804656
</t>
  </si>
  <si>
    <t xml:space="preserve"> 0.28564848760804656
</t>
  </si>
  <si>
    <t xml:space="preserve">collateral_ratio_tranche_reit is: 0.4000980009030587
</t>
  </si>
  <si>
    <t xml:space="preserve"> 0.4000980009030587
</t>
  </si>
  <si>
    <t>Total plot size is: 167246506.70738205</t>
  </si>
  <si>
    <t xml:space="preserve"> plot size of gold is: 86490918.13190031</t>
  </si>
  <si>
    <t xml:space="preserve"> plot size of TB is: 33624445.91497175</t>
  </si>
  <si>
    <t xml:space="preserve"> plot size of REIT is: 47131142.660509996
</t>
  </si>
  <si>
    <t xml:space="preserve"> 47131142.660509996
</t>
  </si>
  <si>
    <t xml:space="preserve">collateral ratio is: 1.446052632933825
</t>
  </si>
  <si>
    <t xml:space="preserve"> 1.446052632933825
</t>
  </si>
  <si>
    <t>S_gtbcps_0 is: 1.0003663107146858</t>
  </si>
  <si>
    <t xml:space="preserve">stdev_gtbcps is: 0.008666038748985035
</t>
  </si>
  <si>
    <t xml:space="preserve"> 0.008666038748985035
</t>
  </si>
  <si>
    <t>predicted price of GTBCPS is: 1.0003740622821788</t>
  </si>
  <si>
    <t xml:space="preserve"> actual price is: 1.0003663107146858
</t>
  </si>
  <si>
    <t xml:space="preserve"> 1.0003663107146858
</t>
  </si>
  <si>
    <t>predicted amount of GTBCPS is: 115614027.92858203</t>
  </si>
  <si>
    <t xml:space="preserve"> actual amount is: 115614923.79035889
</t>
  </si>
  <si>
    <t>plot sizes of gold is: 86490918.13190031</t>
  </si>
  <si>
    <t xml:space="preserve"> plot sizes of tb is: 33624445.91497175 </t>
  </si>
  <si>
    <t xml:space="preserve"> plot sizes of reit is: 47131142.660509996</t>
  </si>
  <si>
    <t xml:space="preserve"> plot sizes of total is: 167246506.70738205.
</t>
  </si>
  <si>
    <t xml:space="preserve"> 167246506.70738205.
</t>
  </si>
  <si>
    <t>predicted stdevs of gold is: 0.008740784836080972</t>
  </si>
  <si>
    <t xml:space="preserve"> predicted stdevs of tb is: 0.0006914603455888207</t>
  </si>
  <si>
    <t xml:space="preserve"> predicted stdevs of reit is: 0.014218119766941234</t>
  </si>
  <si>
    <t xml:space="preserve"> predicted stdevs of GTBCPS is: 0.008666038748985035.
</t>
  </si>
  <si>
    <t xml:space="preserve"> 0.008666038748985035.
</t>
  </si>
  <si>
    <t>total_value_of_collaterals is: 167246815.22633094</t>
  </si>
  <si>
    <t xml:space="preserve"> createdtionValue_gold is: -670.196278042814</t>
  </si>
  <si>
    <t xml:space="preserve"> createdValue_tb is: -260.5469990736965</t>
  </si>
  <si>
    <t xml:space="preserve"> createdValue_reit is: -365.20697863577254
</t>
  </si>
  <si>
    <t xml:space="preserve"> -365.20697863577254
</t>
  </si>
  <si>
    <t>plotValue_gold_after_creation is: 86491793.27888079</t>
  </si>
  <si>
    <t xml:space="preserve"> plotValue_tb_after_creation  is: 33624742.36521393</t>
  </si>
  <si>
    <t xml:space="preserve"> plotValue_reit_after_creation  is: 47131575.53249196</t>
  </si>
  <si>
    <t xml:space="preserve">total_value_after_creation is: 167248111.1765867
</t>
  </si>
  <si>
    <t xml:space="preserve"> 167248111.1765867
</t>
  </si>
  <si>
    <t>total_amount_gtncps_before_creation is: 115614923.79035889</t>
  </si>
  <si>
    <t>creation_amount_gtbcps is: -895.8617768585682</t>
  </si>
  <si>
    <t xml:space="preserve">total_amount_gtbcps_new is: 115614027.92858203
</t>
  </si>
  <si>
    <t xml:space="preserve"> 115614027.92858203
</t>
  </si>
  <si>
    <t>payout of tranche of gold is: 204.9507024430353</t>
  </si>
  <si>
    <t xml:space="preserve"> payout of tranche of Treausry Bill Option is: 35.90324311058197</t>
  </si>
  <si>
    <t xml:space="preserve"> payout of tranche of Collar of REIT is: 67.6650033263929
</t>
  </si>
  <si>
    <t xml:space="preserve"> 67.6650033263929
</t>
  </si>
  <si>
    <t>Collateral size of tranche of gold is: 86491793.27888079</t>
  </si>
  <si>
    <t xml:space="preserve"> collateral size of tranche of Treausry Bill Option is: 33624742.36521393</t>
  </si>
  <si>
    <t xml:space="preserve"> collateral size of tranche of Collar of REIT is: 47131575.53249196
</t>
  </si>
  <si>
    <t xml:space="preserve"> 47131575.53249196
</t>
  </si>
  <si>
    <t>Collateral ratio of tranche of gold is: 0.7478225926585573</t>
  </si>
  <si>
    <t xml:space="preserve"> collateral ratio of tranche of Treausry Bill Option is: 0.2907251781906365</t>
  </si>
  <si>
    <t xml:space="preserve"> collateral ratio of tranche of Collar of REIT is: 0.4075075296120262
</t>
  </si>
  <si>
    <t xml:space="preserve"> 0.4075075296120262
</t>
  </si>
  <si>
    <t xml:space="preserve">date is: 2019-10-03 00:00:00
</t>
  </si>
  <si>
    <t xml:space="preserve"> 2019-10-03 00</t>
  </si>
  <si>
    <t>current price of gold is: 1505.19</t>
  </si>
  <si>
    <t xml:space="preserve"> predicted price of gold is: 1495.3528127101558
</t>
  </si>
  <si>
    <t xml:space="preserve"> 1495.3528127101558
</t>
  </si>
  <si>
    <t>current price of tb is: 100.2148438</t>
  </si>
  <si>
    <t xml:space="preserve"> current price of tb option is: 4.375567389111486</t>
  </si>
  <si>
    <t xml:space="preserve"> predicted price of tb is: 100.34353540899677
</t>
  </si>
  <si>
    <t xml:space="preserve"> 100.34353540899677
</t>
  </si>
  <si>
    <t xml:space="preserve"> current price of reit option is: 5.167630082951845</t>
  </si>
  <si>
    <t xml:space="preserve"> predicted price of reit is: 87.25921153547345
</t>
  </si>
  <si>
    <t xml:space="preserve"> 87.25921153547345
</t>
  </si>
  <si>
    <t>value_ratio_gold_to_total is: -50.72981552012995</t>
  </si>
  <si>
    <t xml:space="preserve"> risk_ratio_to_gold is: 0.8227325924889497</t>
  </si>
  <si>
    <t xml:space="preserve"> risk_ratio_to_gold_before is: 0.8216534037477456
</t>
  </si>
  <si>
    <t xml:space="preserve"> 0.8216534037477456
</t>
  </si>
  <si>
    <t>value_ratio_tb_to_total is: 23.22820754514023</t>
  </si>
  <si>
    <t xml:space="preserve"> risk_ratio_tb_to_gold is: 0.09827420215420318</t>
  </si>
  <si>
    <t xml:space="preserve"> risk_ratio_tb_to_gold_before is: 0.09859991585397415
</t>
  </si>
  <si>
    <t xml:space="preserve"> 0.09859991585397415
</t>
  </si>
  <si>
    <t>value_ratio_reit_to_total is: 28.501607974989717</t>
  </si>
  <si>
    <t xml:space="preserve"> risk_ratio_reit_to_gold is: 0.11718755191922771</t>
  </si>
  <si>
    <t xml:space="preserve"> risk_ratio_reit_to_gold_before is: 0.1184582688243532
</t>
  </si>
  <si>
    <t xml:space="preserve"> 0.1184582688243532
</t>
  </si>
  <si>
    <t>delta_gold is: 1.0038280702924405</t>
  </si>
  <si>
    <t xml:space="preserve"> delta_tb is: 1.0009985276916102</t>
  </si>
  <si>
    <t xml:space="preserve"> delta_reit is: 1.00060198088609
</t>
  </si>
  <si>
    <t xml:space="preserve"> 1.00060198088609
</t>
  </si>
  <si>
    <t>delta_gold_risk is: 1.0005924226524012</t>
  </si>
  <si>
    <t xml:space="preserve"> delta_tb_risk is: 0.9997035192747873</t>
  </si>
  <si>
    <t xml:space="preserve"> delta_reit_risk is: 0.9988638673962676
</t>
  </si>
  <si>
    <t xml:space="preserve"> 0.9988638673962676
</t>
  </si>
  <si>
    <t xml:space="preserve">collateral_ratio_tranche_gold is: 0.7502408504349749
</t>
  </si>
  <si>
    <t xml:space="preserve"> 0.7502408504349749
</t>
  </si>
  <si>
    <t xml:space="preserve">collateral_ratio_tranche_tb is: 0.2899916728909192
</t>
  </si>
  <si>
    <t xml:space="preserve"> 0.2899916728909192
</t>
  </si>
  <si>
    <t xml:space="preserve">collateral_ratio_tranche_reit is: 0.4066599068694262
</t>
  </si>
  <si>
    <t xml:space="preserve"> 0.4066599068694262
</t>
  </si>
  <si>
    <t>Total plot size is: 167641155.38495427</t>
  </si>
  <si>
    <t xml:space="preserve"> plot size of gold is: 86822889.94327158</t>
  </si>
  <si>
    <t xml:space="preserve"> plot size of TB is: 33658317.60158886</t>
  </si>
  <si>
    <t xml:space="preserve"> plot size of REIT is: 47159947.84009383
</t>
  </si>
  <si>
    <t xml:space="preserve"> 47159947.84009383
</t>
  </si>
  <si>
    <t xml:space="preserve">collateral ratio is: 1.4494648582204532
</t>
  </si>
  <si>
    <t xml:space="preserve"> 1.4494648582204532
</t>
  </si>
  <si>
    <t>S_gtbcps_0 is: 1.0003740622821788</t>
  </si>
  <si>
    <t xml:space="preserve">stdev_gtbcps is: 0.00874907399549528
</t>
  </si>
  <si>
    <t xml:space="preserve"> 0.00874907399549528
</t>
  </si>
  <si>
    <t>predicted price of GTBCPS is: 1.0003688546685152</t>
  </si>
  <si>
    <t xml:space="preserve"> actual price is: 1.0003740622821788
</t>
  </si>
  <si>
    <t xml:space="preserve"> 1.0003740622821788
</t>
  </si>
  <si>
    <t>predicted amount of GTBCPS is: 115614629.77977794</t>
  </si>
  <si>
    <t xml:space="preserve"> actual amount is: 115614027.92858203
</t>
  </si>
  <si>
    <t>plot sizes of gold is: 86822889.94327158</t>
  </si>
  <si>
    <t xml:space="preserve"> plot sizes of tb is: 33658317.60158886 </t>
  </si>
  <si>
    <t xml:space="preserve"> plot sizes of reit is: 47159947.84009383</t>
  </si>
  <si>
    <t xml:space="preserve"> plot sizes of total is: 167641155.38495427.
</t>
  </si>
  <si>
    <t xml:space="preserve"> 167641155.38495427.
</t>
  </si>
  <si>
    <t>predicted stdevs of gold is: 0.008902767271698352</t>
  </si>
  <si>
    <t xml:space="preserve"> predicted stdevs of tb is: 0.0006971355316468186</t>
  </si>
  <si>
    <t xml:space="preserve"> predicted stdevs of reit is: 0.014212833382879457</t>
  </si>
  <si>
    <t xml:space="preserve"> predicted stdevs of GTBCPS is: 0.00874907399549528.
</t>
  </si>
  <si>
    <t xml:space="preserve"> 0.00874907399549528.
</t>
  </si>
  <si>
    <t>total_value_of_collaterals is: 167640947.66382933</t>
  </si>
  <si>
    <t xml:space="preserve"> createdtionValue_gold is: 451.97019105581546</t>
  </si>
  <si>
    <t xml:space="preserve"> createdValue_tb is: 175.21388023383307</t>
  </si>
  <si>
    <t xml:space="preserve"> createdValue_reit is: 245.4987805971817
</t>
  </si>
  <si>
    <t xml:space="preserve"> 245.4987805971817
</t>
  </si>
  <si>
    <t>plotValue_gold_after_creation is: 86822282.06265849</t>
  </si>
  <si>
    <t xml:space="preserve"> plotValue_tb_after_creation  is: 33658124.43386576</t>
  </si>
  <si>
    <t xml:space="preserve"> plotValue_reit_after_creation  is: 47159668.48445317</t>
  </si>
  <si>
    <t xml:space="preserve">total_value_after_creation is: 167640074.98097742
</t>
  </si>
  <si>
    <t xml:space="preserve"> 167640074.98097742
</t>
  </si>
  <si>
    <t>total_amount_gtncps_before_creation is: 115614027.92858203</t>
  </si>
  <si>
    <t>creation_amount_gtbcps is: 601.8511959165335</t>
  </si>
  <si>
    <t xml:space="preserve">total_amount_gtbcps_new is: 115614629.77977794
</t>
  </si>
  <si>
    <t xml:space="preserve"> 115614629.77977794
</t>
  </si>
  <si>
    <t>payout of tranche of gold is: -155.91042202183556</t>
  </si>
  <si>
    <t xml:space="preserve"> payout of tranche of Treausry Bill Option is: -17.95384286167185</t>
  </si>
  <si>
    <t xml:space="preserve"> payout of tranche of Collar of REIT is: -33.856860055075344
</t>
  </si>
  <si>
    <t xml:space="preserve"> -33.856860055075344
</t>
  </si>
  <si>
    <t>Collateral size of tranche of gold is: 86822282.06265849</t>
  </si>
  <si>
    <t xml:space="preserve"> collateral size of tranche of Treausry Bill Option is: 33658124.43386576</t>
  </si>
  <si>
    <t xml:space="preserve"> collateral size of tranche of Collar of REIT is: 47159668.48445317
</t>
  </si>
  <si>
    <t xml:space="preserve"> 47159668.48445317
</t>
  </si>
  <si>
    <t>Collateral ratio of tranche of gold is: 0.750689778928421</t>
  </si>
  <si>
    <t xml:space="preserve"> collateral ratio of tranche of Treausry Bill Option is: 0.2910175750986279</t>
  </si>
  <si>
    <t xml:space="preserve"> collateral ratio of tranche of Collar of REIT is: 0.4077557081877025
</t>
  </si>
  <si>
    <t xml:space="preserve"> 0.4077557081877025
</t>
  </si>
  <si>
    <t xml:space="preserve">date is: 2019-10-04 00:00:00
</t>
  </si>
  <si>
    <t xml:space="preserve"> 2019-10-04 00</t>
  </si>
  <si>
    <t>current price of gold is: 1504.66</t>
  </si>
  <si>
    <t xml:space="preserve"> predicted price of gold is: 1507.063010839766
</t>
  </si>
  <si>
    <t xml:space="preserve"> 1507.063010839766
</t>
  </si>
  <si>
    <t>current price of tb is: 100.2011719</t>
  </si>
  <si>
    <t xml:space="preserve"> current price of tb option is: 4.377201111935068</t>
  </si>
  <si>
    <t xml:space="preserve"> predicted price of tb is: 100.32817380196396
</t>
  </si>
  <si>
    <t xml:space="preserve"> 100.32817380196396
</t>
  </si>
  <si>
    <t>current price of reit is: 87.45</t>
  </si>
  <si>
    <t xml:space="preserve"> current price of reit option is: 5.159826672356857</t>
  </si>
  <si>
    <t xml:space="preserve"> predicted price of reit is: 87.87858359170166
</t>
  </si>
  <si>
    <t xml:space="preserve"> 87.87858359170166
</t>
  </si>
  <si>
    <t>value_ratio_gold_to_total is: 0.19230818862081728</t>
  </si>
  <si>
    <t xml:space="preserve"> risk_ratio_to_gold is: 0.8228399940813367</t>
  </si>
  <si>
    <t xml:space="preserve"> risk_ratio_to_gold_before is: 0.8227325924889497
</t>
  </si>
  <si>
    <t xml:space="preserve"> 0.8227325924889497
</t>
  </si>
  <si>
    <t>value_ratio_tb_to_total is: 0.360462428404064</t>
  </si>
  <si>
    <t xml:space="preserve"> risk_ratio_tb_to_gold is: 0.09805550168755368</t>
  </si>
  <si>
    <t xml:space="preserve"> risk_ratio_tb_to_gold_before is: 0.09827420215420318
</t>
  </si>
  <si>
    <t xml:space="preserve"> 0.09827420215420318
</t>
  </si>
  <si>
    <t>value_ratio_reit_to_total is: 0.4472293829751187</t>
  </si>
  <si>
    <t xml:space="preserve"> risk_ratio_reit_to_gold is: 0.11724760364637506</t>
  </si>
  <si>
    <t xml:space="preserve"> risk_ratio_reit_to_gold_before is: 0.11718755191922771
</t>
  </si>
  <si>
    <t xml:space="preserve"> 0.11718755191922771
</t>
  </si>
  <si>
    <t>delta_gold is: 0.9996478849846199</t>
  </si>
  <si>
    <t xml:space="preserve"> delta_tb is: 0.9998849017128861</t>
  </si>
  <si>
    <t xml:space="preserve"> delta_reit is: 1.0058891120464
</t>
  </si>
  <si>
    <t xml:space="preserve"> 1.0058891120464
</t>
  </si>
  <si>
    <t>delta_gold_risk is: 1.0000589233949233</t>
  </si>
  <si>
    <t xml:space="preserve"> delta_tb_risk is: 0.9998008689758711</t>
  </si>
  <si>
    <t xml:space="preserve"> delta_reit_risk is: 1.000053752592431
</t>
  </si>
  <si>
    <t xml:space="preserve"> 1.000053752592431
</t>
  </si>
  <si>
    <t xml:space="preserve">collateral_ratio_tranche_gold is: 0.7503812347755282
</t>
  </si>
  <si>
    <t xml:space="preserve"> 0.7503812347755282
</t>
  </si>
  <si>
    <t xml:space="preserve">collateral_ratio_tranche_tb is: 0.2911445513408759
</t>
  </si>
  <si>
    <t xml:space="preserve"> 0.2911445513408759
</t>
  </si>
  <si>
    <t xml:space="preserve">collateral_ratio_tranche_reit is: 0.41027944697606317
</t>
  </si>
  <si>
    <t xml:space="preserve"> 0.41027944697606317
</t>
  </si>
  <si>
    <t>Total plot size is: 167883358.13109982</t>
  </si>
  <si>
    <t xml:space="preserve"> plot size of gold is: 86791710.63347466</t>
  </si>
  <si>
    <t xml:space="preserve"> plot size of TB is: 33654250.44139596</t>
  </si>
  <si>
    <t xml:space="preserve"> plot size of REIT is: 47437397.0562292
</t>
  </si>
  <si>
    <t xml:space="preserve"> 47437397.0562292
</t>
  </si>
  <si>
    <t xml:space="preserve">collateral ratio is: 1.4515590001290812
</t>
  </si>
  <si>
    <t xml:space="preserve"> 1.4515590001290812
</t>
  </si>
  <si>
    <t>S_gtbcps_0 is: 1.0003688546685152</t>
  </si>
  <si>
    <t xml:space="preserve">stdev_gtbcps is: 0.008756711536326001
</t>
  </si>
  <si>
    <t xml:space="preserve"> 0.008756711536326001
</t>
  </si>
  <si>
    <t>predicted price of GTBCPS is: 1.0003762581564724</t>
  </si>
  <si>
    <t xml:space="preserve"> actual price is: 1.0003688546685152
</t>
  </si>
  <si>
    <t xml:space="preserve"> 1.0003688546685152
</t>
  </si>
  <si>
    <t>predicted amount of GTBCPS is: 115613774.15019633</t>
  </si>
  <si>
    <t xml:space="preserve"> actual amount is: 115614629.77977794
</t>
  </si>
  <si>
    <t>plot sizes of gold is: 86791710.63347466</t>
  </si>
  <si>
    <t xml:space="preserve"> plot sizes of tb is: 33654250.44139596 </t>
  </si>
  <si>
    <t xml:space="preserve"> plot sizes of reit is: 47437397.0562292</t>
  </si>
  <si>
    <t xml:space="preserve"> plot sizes of total is: 167883358.13109982.
</t>
  </si>
  <si>
    <t xml:space="preserve"> 167883358.13109982.
</t>
  </si>
  <si>
    <t>predicted stdevs of gold is: 0.008894287725657904</t>
  </si>
  <si>
    <t xml:space="preserve"> predicted stdevs of tb is: 0.0006968863785766364</t>
  </si>
  <si>
    <t xml:space="preserve"> predicted stdevs of reit is: 0.014223008543534144</t>
  </si>
  <si>
    <t xml:space="preserve"> predicted stdevs of GTBCPS is: 0.008756711536326001.
</t>
  </si>
  <si>
    <t xml:space="preserve"> 0.008756711536326001.
</t>
  </si>
  <si>
    <t>total_value_of_collaterals is: 167883653.5418173</t>
  </si>
  <si>
    <t xml:space="preserve"> createdtionValue_gold is: -642.3260974942104</t>
  </si>
  <si>
    <t xml:space="preserve"> createdValue_tb is: -249.0671571605542</t>
  </si>
  <si>
    <t xml:space="preserve"> createdValue_reit is: -351.0730630127485
</t>
  </si>
  <si>
    <t xml:space="preserve"> -351.0730630127485
</t>
  </si>
  <si>
    <t>plotValue_gold_after_creation is: 86792574.21124238</t>
  </si>
  <si>
    <t xml:space="preserve"> plotValue_tb_after_creation  is: 33654525.02361609</t>
  </si>
  <si>
    <t xml:space="preserve"> plotValue_reit_after_creation  is: 47437796.77327651</t>
  </si>
  <si>
    <t xml:space="preserve">total_value_after_creation is: 167884896.00813496
</t>
  </si>
  <si>
    <t xml:space="preserve"> 167884896.00813496
</t>
  </si>
  <si>
    <t>total_amount_gtncps_before_creation is: 115614629.77977794</t>
  </si>
  <si>
    <t>creation_amount_gtbcps is: -855.6295816153288</t>
  </si>
  <si>
    <t xml:space="preserve">total_amount_gtbcps_new is: 115613774.15019633
</t>
  </si>
  <si>
    <t xml:space="preserve"> 115613774.15019633
</t>
  </si>
  <si>
    <t>payout of tranche of gold is: 221.25167022781875</t>
  </si>
  <si>
    <t xml:space="preserve"> payout of tranche of Treausry Bill Option is: 25.515062963993643</t>
  </si>
  <si>
    <t xml:space="preserve"> payout of tranche of Collar of REIT is: 48.643984291876656
</t>
  </si>
  <si>
    <t xml:space="preserve"> 48.643984291876656
</t>
  </si>
  <si>
    <t>Collateral size of tranche of gold is: 86792574.21124238</t>
  </si>
  <si>
    <t xml:space="preserve"> collateral size of tranche of Treausry Bill Option is: 33654525.02361609</t>
  </si>
  <si>
    <t xml:space="preserve"> collateral size of tranche of Collar of REIT is: 47437796.77327651
</t>
  </si>
  <si>
    <t xml:space="preserve"> 47437796.77327651
</t>
  </si>
  <si>
    <t>Collateral ratio of tranche of gold is: 0.7504234563147817</t>
  </si>
  <si>
    <t xml:space="preserve"> collateral ratio of tranche of Treausry Bill Option is: 0.2909827853173982</t>
  </si>
  <si>
    <t xml:space="preserve"> collateral ratio of tranche of Collar of REIT is: 0.4101553126874445
</t>
  </si>
  <si>
    <t xml:space="preserve"> 0.4101553126874445
</t>
  </si>
  <si>
    <t xml:space="preserve">date is: 2019-10-08 00:00:00
</t>
  </si>
  <si>
    <t xml:space="preserve"> 2019-10-08 00</t>
  </si>
  <si>
    <t>current price of gold is: 1505.51</t>
  </si>
  <si>
    <t xml:space="preserve"> predicted price of gold is: 1506.562354392143
</t>
  </si>
  <si>
    <t xml:space="preserve"> 1506.562354392143
</t>
  </si>
  <si>
    <t>current price of tb is: 100.1855469</t>
  </si>
  <si>
    <t xml:space="preserve"> current price of tb option is: 4.375603707397521</t>
  </si>
  <si>
    <t xml:space="preserve"> predicted price of tb is: 100.31420088717293
</t>
  </si>
  <si>
    <t xml:space="preserve"> 100.31420088717293
</t>
  </si>
  <si>
    <t>current price of reit is: 85.35</t>
  </si>
  <si>
    <t xml:space="preserve"> current price of reit option is: 5.218204267313254</t>
  </si>
  <si>
    <t xml:space="preserve"> predicted price of reit is: 85.73128252110772
</t>
  </si>
  <si>
    <t xml:space="preserve"> 85.73128252110772
</t>
  </si>
  <si>
    <t>value_ratio_gold_to_total is: 0.09432996282317596</t>
  </si>
  <si>
    <t xml:space="preserve"> risk_ratio_to_gold is: 0.8248773927162554</t>
  </si>
  <si>
    <t xml:space="preserve"> risk_ratio_to_gold_before is: 0.8228399940813367
</t>
  </si>
  <si>
    <t xml:space="preserve"> 0.8228399940813367
</t>
  </si>
  <si>
    <t>value_ratio_tb_to_total is: 0.40374845588809144</t>
  </si>
  <si>
    <t xml:space="preserve"> risk_ratio_tb_to_gold is: 0.09779262245898504</t>
  </si>
  <si>
    <t xml:space="preserve"> risk_ratio_tb_to_gold_before is: 0.09805550168755368
</t>
  </si>
  <si>
    <t xml:space="preserve"> 0.09805550168755368
</t>
  </si>
  <si>
    <t>value_ratio_reit_to_total is: 0.5019215812887327</t>
  </si>
  <si>
    <t xml:space="preserve"> risk_ratio_reit_to_gold is: 0.1145087556974461</t>
  </si>
  <si>
    <t xml:space="preserve"> risk_ratio_reit_to_gold_before is: 0.11724760364637506
</t>
  </si>
  <si>
    <t xml:space="preserve"> 0.11724760364637506
</t>
  </si>
  <si>
    <t>delta_gold is: 1.0005649116743982</t>
  </si>
  <si>
    <t xml:space="preserve"> delta_tb is: 0.9998353158110848</t>
  </si>
  <si>
    <t xml:space="preserve"> delta_reit is: 0.9779545812965762
</t>
  </si>
  <si>
    <t xml:space="preserve"> 0.9779545812965762
</t>
  </si>
  <si>
    <t>delta_gold_risk is: 1.0011177056908638</t>
  </si>
  <si>
    <t xml:space="preserve"> delta_tb_risk is: 0.9997605956819445</t>
  </si>
  <si>
    <t xml:space="preserve"> delta_reit_risk is: 0.9975485756783097
</t>
  </si>
  <si>
    <t xml:space="preserve"> 0.9975485756783097
</t>
  </si>
  <si>
    <t xml:space="preserve">collateral_ratio_tranche_gold is: 0.7500090898580623
</t>
  </si>
  <si>
    <t xml:space="preserve"> 0.7500090898580623
</t>
  </si>
  <si>
    <t xml:space="preserve">collateral_ratio_tranche_tb is: 0.2908402337517037
</t>
  </si>
  <si>
    <t xml:space="preserve"> 0.2908402337517037
</t>
  </si>
  <si>
    <t xml:space="preserve">collateral_ratio_tranche_reit is: 0.4018719601488782
</t>
  </si>
  <si>
    <t xml:space="preserve"> 0.4018719601488782
</t>
  </si>
  <si>
    <t>Total plot size is: 166882597.68616635</t>
  </si>
  <si>
    <t xml:space="preserve"> plot size of gold is: 86841604.34966539</t>
  </si>
  <si>
    <t xml:space="preserve"> plot size of TB is: 33648982.65545925</t>
  </si>
  <si>
    <t xml:space="preserve"> plot size of REIT is: 46392010.6810417
</t>
  </si>
  <si>
    <t xml:space="preserve"> 46392010.6810417
</t>
  </si>
  <si>
    <t xml:space="preserve">collateral ratio is: 1.442906189945942
</t>
  </si>
  <si>
    <t xml:space="preserve"> 1.442906189945942
</t>
  </si>
  <si>
    <t>S_gtbcps_0 is: 1.0003762581564724</t>
  </si>
  <si>
    <t xml:space="preserve">stdev_gtbcps is: 0.008749261723519648
</t>
  </si>
  <si>
    <t xml:space="preserve"> 0.008749261723519648
</t>
  </si>
  <si>
    <t>predicted price of GTBCPS is: 1.0003655221882932</t>
  </si>
  <si>
    <t xml:space="preserve"> actual price is: 1.0003762581564724
</t>
  </si>
  <si>
    <t xml:space="preserve"> 1.0003762581564724
</t>
  </si>
  <si>
    <t>predicted amount of GTBCPS is: 115615014.92246687</t>
  </si>
  <si>
    <t xml:space="preserve"> actual amount is: 115613774.15019633
</t>
  </si>
  <si>
    <t>plot sizes of gold is: 86841604.34966539</t>
  </si>
  <si>
    <t xml:space="preserve"> plot sizes of tb is: 33648982.65545925 </t>
  </si>
  <si>
    <t xml:space="preserve"> plot sizes of reit is: 46392010.6810417</t>
  </si>
  <si>
    <t xml:space="preserve"> plot sizes of total is: 166882597.68616635.
</t>
  </si>
  <si>
    <t xml:space="preserve"> 166882597.68616635.
</t>
  </si>
  <si>
    <t>predicted stdevs of gold is: 0.00889624918956655</t>
  </si>
  <si>
    <t xml:space="preserve"> predicted stdevs of tb is: 0.0006958842907180054</t>
  </si>
  <si>
    <t xml:space="preserve"> predicted stdevs of reit is: 0.014315378095555418</t>
  </si>
  <si>
    <t xml:space="preserve"> predicted stdevs of GTBCPS is: 0.008749261723519648.
</t>
  </si>
  <si>
    <t xml:space="preserve"> 0.008749261723519648.
</t>
  </si>
  <si>
    <t>total_value_of_collaterals is: 166882169.18811792</t>
  </si>
  <si>
    <t xml:space="preserve"> createdtionValue_gold is: 931.9745706487264</t>
  </si>
  <si>
    <t xml:space="preserve"> createdValue_tb is: 361.11813267551196</t>
  </si>
  <si>
    <t xml:space="preserve"> createdValue_reit is: 497.87508849705637
</t>
  </si>
  <si>
    <t xml:space="preserve"> 497.87508849705637
</t>
  </si>
  <si>
    <t>plotValue_gold_after_creation is: 86840349.41992097</t>
  </si>
  <si>
    <t xml:space="preserve"> plotValue_tb_after_creation  is: 33648584.21145774</t>
  </si>
  <si>
    <t xml:space="preserve"> plotValue_reit_after_creation  is: 46391444.58894741</t>
  </si>
  <si>
    <t xml:space="preserve">total_value_after_creation is: 166880378.22032613
</t>
  </si>
  <si>
    <t xml:space="preserve"> 166880378.22032613
</t>
  </si>
  <si>
    <t>total_amount_gtncps_before_creation is: 115613774.15019633</t>
  </si>
  <si>
    <t>creation_amount_gtbcps is: 1240.7722705453634</t>
  </si>
  <si>
    <t xml:space="preserve">total_amount_gtbcps_new is: 115615014.92246687
</t>
  </si>
  <si>
    <t xml:space="preserve"> 115615014.92246687
</t>
  </si>
  <si>
    <t>payout of tranche of gold is: -322.95517376994206</t>
  </si>
  <si>
    <t xml:space="preserve"> payout of tranche of Treausry Bill Option is: -37.325868840867145</t>
  </si>
  <si>
    <t xml:space="preserve"> payout of tranche of Collar of REIT is: -68.21700579917474
</t>
  </si>
  <si>
    <t xml:space="preserve"> -68.21700579917474
</t>
  </si>
  <si>
    <t>Collateral size of tranche of gold is: 86840349.41992097</t>
  </si>
  <si>
    <t xml:space="preserve"> collateral size of tranche of Treausry Bill Option is: 33648584.21145774</t>
  </si>
  <si>
    <t xml:space="preserve"> collateral size of tranche of Collar of REIT is: 46391444.58894741
</t>
  </si>
  <si>
    <t xml:space="preserve"> 46391444.58894741
</t>
  </si>
  <si>
    <t>Collateral ratio of tranche of gold is: 0.7508501437794692</t>
  </si>
  <si>
    <t xml:space="preserve"> collateral ratio of tranche of Treausry Bill Option is: 0.29093669546374346</t>
  </si>
  <si>
    <t xml:space="preserve"> collateral ratio of tranche of Collar of REIT is: 0.4011156458078211
</t>
  </si>
  <si>
    <t xml:space="preserve"> 0.4011156458078211
</t>
  </si>
  <si>
    <t xml:space="preserve">date is: 2019-10-09 00:00:00
</t>
  </si>
  <si>
    <t xml:space="preserve"> 2019-10-09 00</t>
  </si>
  <si>
    <t>current price of gold is: 1505.57</t>
  </si>
  <si>
    <t xml:space="preserve"> predicted price of gold is: 1504.5266916869082
</t>
  </si>
  <si>
    <t xml:space="preserve"> 1504.5266916869082
</t>
  </si>
  <si>
    <t xml:space="preserve"> current price of tb option is: 4.371584786255439</t>
  </si>
  <si>
    <t xml:space="preserve"> predicted price of tb is: 100.30077932620314
</t>
  </si>
  <si>
    <t xml:space="preserve"> 100.30077932620314
</t>
  </si>
  <si>
    <t>current price of reit is: 83.0</t>
  </si>
  <si>
    <t xml:space="preserve"> current price of reit option is: 5.2412786905834</t>
  </si>
  <si>
    <t xml:space="preserve"> predicted price of reit is: 83.34580554965802
</t>
  </si>
  <si>
    <t xml:space="preserve"> 83.34580554965802
</t>
  </si>
  <si>
    <t>value_ratio_gold_to_total is: -0.1153059867528466</t>
  </si>
  <si>
    <t xml:space="preserve"> risk_ratio_to_gold is: 0.826338242929102</t>
  </si>
  <si>
    <t xml:space="preserve"> risk_ratio_to_gold_before is: 0.8248773927162554
</t>
  </si>
  <si>
    <t xml:space="preserve"> 0.8248773927162554
</t>
  </si>
  <si>
    <t>value_ratio_tb_to_total is: 0.4978238356874428</t>
  </si>
  <si>
    <t xml:space="preserve"> risk_ratio_tb_to_gold is: 0.09784795264767505</t>
  </si>
  <si>
    <t xml:space="preserve"> risk_ratio_tb_to_gold_before is: 0.09779262245898504
</t>
  </si>
  <si>
    <t xml:space="preserve"> 0.09779262245898504
</t>
  </si>
  <si>
    <t>value_ratio_reit_to_total is: 0.6174821510654038</t>
  </si>
  <si>
    <t xml:space="preserve"> risk_ratio_reit_to_gold is: 0.11231024656058544</t>
  </si>
  <si>
    <t xml:space="preserve"> risk_ratio_reit_to_gold_before is: 0.1145087556974461
</t>
  </si>
  <si>
    <t xml:space="preserve"> 0.1145087556974461
</t>
  </si>
  <si>
    <t>delta_gold is: 1.0000398536044264</t>
  </si>
  <si>
    <t xml:space="preserve"> delta_tb is: 0.9997934508082913</t>
  </si>
  <si>
    <t xml:space="preserve"> delta_reit is: 0.9743074780431563
</t>
  </si>
  <si>
    <t xml:space="preserve"> 0.9743074780431563
</t>
  </si>
  <si>
    <t>delta_gold_risk is: 1.0008005196506227</t>
  </si>
  <si>
    <t xml:space="preserve"> delta_tb_risk is: 1.000050401312195</t>
  </si>
  <si>
    <t xml:space="preserve"> delta_reit_risk is: 0.9980273738311864
</t>
  </si>
  <si>
    <t xml:space="preserve"> 0.9980273738311864
</t>
  </si>
  <si>
    <t xml:space="preserve">collateral_ratio_tranche_gold is: 0.7502794544173633
</t>
  </si>
  <si>
    <t xml:space="preserve"> 0.7502794544173633
</t>
  </si>
  <si>
    <t xml:space="preserve">collateral_ratio_tranche_tb is: 0.2908503514660126
</t>
  </si>
  <si>
    <t xml:space="preserve"> 0.2908503514660126
</t>
  </si>
  <si>
    <t xml:space="preserve">collateral_ratio_tranche_reit is: 0.39156681364873447
</t>
  </si>
  <si>
    <t xml:space="preserve"> 0.39156681364873447
</t>
  </si>
  <si>
    <t>Total plot size is: 165684975.82467788</t>
  </si>
  <si>
    <t xml:space="preserve"> plot size of gold is: 86843810.32085499</t>
  </si>
  <si>
    <t xml:space="preserve"> plot size of TB is: 33641634.123586714</t>
  </si>
  <si>
    <t xml:space="preserve"> plot size of REIT is: 45199531.38023618
</t>
  </si>
  <si>
    <t xml:space="preserve"> 45199531.38023618
</t>
  </si>
  <si>
    <t xml:space="preserve">collateral ratio is: 1.4325512696539773
</t>
  </si>
  <si>
    <t xml:space="preserve"> 1.4325512696539773
</t>
  </si>
  <si>
    <t>S_gtbcps_0 is: 1.0003655221882932</t>
  </si>
  <si>
    <t xml:space="preserve">stdev_gtbcps is: 0.008770946172162121
</t>
  </si>
  <si>
    <t xml:space="preserve"> 0.008770946172162121
</t>
  </si>
  <si>
    <t>predicted price of GTBCPS is: 1.000353292923453</t>
  </si>
  <si>
    <t xml:space="preserve"> actual price is: 1.0003655221882932
</t>
  </si>
  <si>
    <t xml:space="preserve"> 1.0003655221882932
</t>
  </si>
  <si>
    <t>predicted amount of GTBCPS is: 115616428.30976413</t>
  </si>
  <si>
    <t xml:space="preserve"> actual amount is: 115615014.92246687
</t>
  </si>
  <si>
    <t>plot sizes of gold is: 86843810.32085499</t>
  </si>
  <si>
    <t xml:space="preserve"> plot sizes of tb is: 33641634.123586714 </t>
  </si>
  <si>
    <t xml:space="preserve"> plot sizes of reit is: 45199531.38023618</t>
  </si>
  <si>
    <t xml:space="preserve"> plot sizes of total is: 165684975.82467788.
</t>
  </si>
  <si>
    <t xml:space="preserve"> 165684975.82467788.
</t>
  </si>
  <si>
    <t>predicted stdevs of gold is: 0.008896920581463144</t>
  </si>
  <si>
    <t xml:space="preserve"> predicted stdevs of tb is: 0.000696310862969594</t>
  </si>
  <si>
    <t xml:space="preserve"> predicted stdevs of reit is: 0.014538789799864518</t>
  </si>
  <si>
    <t xml:space="preserve"> predicted stdevs of GTBCPS is: 0.008770946172162121.
</t>
  </si>
  <si>
    <t xml:space="preserve"> 0.008770946172162121.
</t>
  </si>
  <si>
    <t>total_value_of_collaterals is: 165684487.68312633</t>
  </si>
  <si>
    <t xml:space="preserve"> createdtionValue_gold is: 1061.6433703941534</t>
  </si>
  <si>
    <t xml:space="preserve"> createdValue_tb is: 411.2616021662373</t>
  </si>
  <si>
    <t xml:space="preserve"> createdValue_reit is: 552.5541569724768
</t>
  </si>
  <si>
    <t xml:space="preserve"> 552.5541569724768
</t>
  </si>
  <si>
    <t>plotValue_gold_after_creation is: 86842378.12848529</t>
  </si>
  <si>
    <t xml:space="preserve"> plotValue_tb_after_creation  is: 33641179.85476355</t>
  </si>
  <si>
    <t xml:space="preserve"> plotValue_reit_after_creation  is: 45198904.24074796</t>
  </si>
  <si>
    <t xml:space="preserve">total_value_after_creation is: 165682462.22399682
</t>
  </si>
  <si>
    <t xml:space="preserve"> 165682462.22399682
</t>
  </si>
  <si>
    <t>total_amount_gtncps_before_creation is: 115615014.92246687</t>
  </si>
  <si>
    <t>creation_amount_gtbcps is: 1413.387297257781</t>
  </si>
  <si>
    <t xml:space="preserve">total_amount_gtbcps_new is: 115616428.30976413
</t>
  </si>
  <si>
    <t xml:space="preserve"> 115616428.30976413
</t>
  </si>
  <si>
    <t>payout of tranche of gold is: -370.5489993108952</t>
  </si>
  <si>
    <t xml:space="preserve"> payout of tranche of Treausry Bill Option is: -43.00722099598265</t>
  </si>
  <si>
    <t xml:space="preserve"> payout of tranche of Collar of REIT is: -74.58533124463877
</t>
  </si>
  <si>
    <t xml:space="preserve"> -74.58533124463877
</t>
  </si>
  <si>
    <t>Collateral size of tranche of gold is: 86842378.12848529</t>
  </si>
  <si>
    <t xml:space="preserve"> collateral size of tranche of Treausry Bill Option is: 33641179.85476355</t>
  </si>
  <si>
    <t xml:space="preserve"> collateral size of tranche of Collar of REIT is: 45198904.24074796
</t>
  </si>
  <si>
    <t xml:space="preserve"> 45198904.24074796
</t>
  </si>
  <si>
    <t>Collateral ratio of tranche of gold is: 0.7508688056178037</t>
  </si>
  <si>
    <t xml:space="preserve"> collateral ratio of tranche of Treausry Bill Option is: 0.290873109206511</t>
  </si>
  <si>
    <t xml:space="preserve"> collateral ratio of tranche of Collar of REIT is: 0.3908051342429982
</t>
  </si>
  <si>
    <t xml:space="preserve"> 0.3908051342429982
</t>
  </si>
  <si>
    <t xml:space="preserve">date is: 2019-10-10 00:00:00
</t>
  </si>
  <si>
    <t xml:space="preserve"> 2019-10-10 00</t>
  </si>
  <si>
    <t>current price of gold is: 1493.99</t>
  </si>
  <si>
    <t xml:space="preserve"> predicted price of gold is: 1495.6407660129971
</t>
  </si>
  <si>
    <t xml:space="preserve"> 1495.6407660129971
</t>
  </si>
  <si>
    <t>current price of tb is: 100.125</t>
  </si>
  <si>
    <t xml:space="preserve"> current price of tb option is: 4.365177075845529</t>
  </si>
  <si>
    <t xml:space="preserve"> predicted price of tb is: 100.26443762784487
</t>
  </si>
  <si>
    <t xml:space="preserve"> 100.26443762784487
</t>
  </si>
  <si>
    <t>current price of reit is: 80.5</t>
  </si>
  <si>
    <t xml:space="preserve"> current price of reit option is: 5.329348820614655</t>
  </si>
  <si>
    <t xml:space="preserve"> predicted price of reit is: 80.94832068820061
</t>
  </si>
  <si>
    <t xml:space="preserve"> 80.94832068820061
</t>
  </si>
  <si>
    <t>value_ratio_gold_to_total is: 0.1383356293489127</t>
  </si>
  <si>
    <t xml:space="preserve"> risk_ratio_to_gold is: 0.8296914388374516</t>
  </si>
  <si>
    <t xml:space="preserve"> risk_ratio_to_gold_before is: 0.826338242929102
</t>
  </si>
  <si>
    <t xml:space="preserve"> 0.826338242929102
</t>
  </si>
  <si>
    <t>value_ratio_tb_to_total is: 0.377490634713272</t>
  </si>
  <si>
    <t xml:space="preserve"> risk_ratio_tb_to_gold is: 0.09743618621191602</t>
  </si>
  <si>
    <t xml:space="preserve"> risk_ratio_tb_to_gold_before is: 0.09784795264767505
</t>
  </si>
  <si>
    <t xml:space="preserve"> 0.09784795264767505
</t>
  </si>
  <si>
    <t>value_ratio_reit_to_total is: 0.4841737359378153</t>
  </si>
  <si>
    <t xml:space="preserve"> risk_ratio_reit_to_gold is: 0.10783116161221197</t>
  </si>
  <si>
    <t xml:space="preserve"> risk_ratio_reit_to_gold_before is: 0.11231024656058544
</t>
  </si>
  <si>
    <t xml:space="preserve"> 0.11231024656058544
</t>
  </si>
  <si>
    <t>delta_gold is: 0.9923085608772758</t>
  </si>
  <si>
    <t xml:space="preserve"> delta_tb is: 0.9995276762840853</t>
  </si>
  <si>
    <t xml:space="preserve"> delta_reit is: 0.9726666486959449
</t>
  </si>
  <si>
    <t xml:space="preserve"> 0.9726666486959449
</t>
  </si>
  <si>
    <t>delta_gold_risk is: 1.0018360212963464</t>
  </si>
  <si>
    <t xml:space="preserve"> delta_tb_risk is: 0.9996249330931792</t>
  </si>
  <si>
    <t xml:space="preserve"> delta_reit_risk is: 0.9959731693902638
</t>
  </si>
  <si>
    <t xml:space="preserve"> 0.9959731693902638
</t>
  </si>
  <si>
    <t xml:space="preserve">collateral_ratio_tranche_gold is: 0.7437280433838989
</t>
  </si>
  <si>
    <t xml:space="preserve"> 0.7437280433838989
</t>
  </si>
  <si>
    <t xml:space="preserve">collateral_ratio_tranche_tb is: 0.29309916357522325
</t>
  </si>
  <si>
    <t xml:space="preserve"> 0.29309916357522325
</t>
  </si>
  <si>
    <t xml:space="preserve">collateral_ratio_tranche_reit is: 0.3846182683861656
</t>
  </si>
  <si>
    <t xml:space="preserve"> 0.3846182683861656
</t>
  </si>
  <si>
    <t>Total plot size is: 163763192.3041015</t>
  </si>
  <si>
    <t xml:space="preserve"> plot size of gold is: 86174435.26383746</t>
  </si>
  <si>
    <t xml:space="preserve"> plot size of TB is: 33625290.327686794</t>
  </si>
  <si>
    <t xml:space="preserve"> plot size of REIT is: 43963466.712577246
</t>
  </si>
  <si>
    <t xml:space="preserve"> 43963466.712577246
</t>
  </si>
  <si>
    <t xml:space="preserve">collateral ratio is: 1.4159350773366064
</t>
  </si>
  <si>
    <t xml:space="preserve"> 1.4159350773366064
</t>
  </si>
  <si>
    <t>S_gtbcps_0 is: 1.000353292923453</t>
  </si>
  <si>
    <t xml:space="preserve">stdev_gtbcps is: 0.008644259976268697
</t>
  </si>
  <si>
    <t xml:space="preserve"> 0.008644259976268697
</t>
  </si>
  <si>
    <t>predicted price of GTBCPS is: 1.0003494011299257</t>
  </si>
  <si>
    <t xml:space="preserve"> actual price is: 1.000353292923453
</t>
  </si>
  <si>
    <t xml:space="preserve"> 1.000353292923453
</t>
  </si>
  <si>
    <t>predicted amount of GTBCPS is: 115616878.10787153</t>
  </si>
  <si>
    <t xml:space="preserve"> actual amount is: 115616428.30976413
</t>
  </si>
  <si>
    <t>plot sizes of gold is: 86174435.26383746</t>
  </si>
  <si>
    <t xml:space="preserve"> plot sizes of tb is: 33625290.327686794 </t>
  </si>
  <si>
    <t xml:space="preserve"> plot sizes of reit is: 43963466.712577246</t>
  </si>
  <si>
    <t xml:space="preserve"> plot sizes of total is: 163763192.3041015.
</t>
  </si>
  <si>
    <t xml:space="preserve"> 163763192.3041015.
</t>
  </si>
  <si>
    <t>predicted stdevs of gold is: 0.008871408084885886</t>
  </si>
  <si>
    <t xml:space="preserve"> predicted stdevs of tb is: 0.0006921377083307135</t>
  </si>
  <si>
    <t xml:space="preserve"> predicted stdevs of reit is: 0.014281168949337605</t>
  </si>
  <si>
    <t xml:space="preserve"> predicted stdevs of GTBCPS is: 0.008644259976268697.
</t>
  </si>
  <si>
    <t xml:space="preserve"> 0.008644259976268697.
</t>
  </si>
  <si>
    <t>total_value_of_collaterals is: 163763036.8136793</t>
  </si>
  <si>
    <t xml:space="preserve"> createdtionValue_gold is: 335.2542252195863</t>
  </si>
  <si>
    <t xml:space="preserve"> createdValue_tb is: 130.81639660968105</t>
  </si>
  <si>
    <t xml:space="preserve"> createdValue_reit is: 171.0362195458444
</t>
  </si>
  <si>
    <t xml:space="preserve"> 171.0362195458444
</t>
  </si>
  <si>
    <t>plotValue_gold_after_creation is: 86173986.6351416</t>
  </si>
  <si>
    <t xml:space="preserve"> plotValue_tb_after_creation  is: 33625140.460844055</t>
  </si>
  <si>
    <t xml:space="preserve"> plotValue_reit_after_creation  is: 43963272.61085228</t>
  </si>
  <si>
    <t xml:space="preserve">total_value_after_creation is: 163762399.70683792
</t>
  </si>
  <si>
    <t xml:space="preserve"> 163762399.70683792
</t>
  </si>
  <si>
    <t>total_amount_gtncps_before_creation is: 115616428.30976413</t>
  </si>
  <si>
    <t>creation_amount_gtbcps is: 449.79810740053654</t>
  </si>
  <si>
    <t xml:space="preserve">total_amount_gtbcps_new is: 115616878.10787153
</t>
  </si>
  <si>
    <t xml:space="preserve"> 115616878.10787153
</t>
  </si>
  <si>
    <t>payout of tranche of gold is: -113.3744706292484</t>
  </si>
  <si>
    <t xml:space="preserve"> payout of tranche of Treausry Bill Option is: -19.050446133107886</t>
  </si>
  <si>
    <t xml:space="preserve"> payout of tranche of Collar of REIT is: -23.065505421665296
</t>
  </si>
  <si>
    <t xml:space="preserve"> -23.065505421665296
</t>
  </si>
  <si>
    <t>Collateral size of tranche of gold is: 86173986.6351416</t>
  </si>
  <si>
    <t xml:space="preserve"> collateral size of tranche of Treausry Bill Option is: 33625140.460844055</t>
  </si>
  <si>
    <t xml:space="preserve"> collateral size of tranche of Collar of REIT is: 43963272.61085228
</t>
  </si>
  <si>
    <t xml:space="preserve"> 43963272.61085228
</t>
  </si>
  <si>
    <t>Collateral ratio of tranche of gold is: 0.7450834550310257</t>
  </si>
  <si>
    <t xml:space="preserve"> collateral ratio of tranche of Treausry Bill Option is: 0.29073200403905225</t>
  </si>
  <si>
    <t xml:space="preserve"> collateral ratio of tranche of Collar of REIT is: 0.3801182738597672
</t>
  </si>
  <si>
    <t xml:space="preserve"> 0.3801182738597672
</t>
  </si>
  <si>
    <t xml:space="preserve">date is: 2019-10-11 00:00:00
</t>
  </si>
  <si>
    <t xml:space="preserve"> 2019-10-11 00</t>
  </si>
  <si>
    <t>current price of gold is: 1489.01</t>
  </si>
  <si>
    <t xml:space="preserve"> predicted price of gold is: 1494.5246409193837
</t>
  </si>
  <si>
    <t xml:space="preserve"> 1494.5246409193837
</t>
  </si>
  <si>
    <t xml:space="preserve"> current price of tb option is: 4.35797798425357</t>
  </si>
  <si>
    <t xml:space="preserve"> predicted price of tb is: 100.22110200892972
</t>
  </si>
  <si>
    <t xml:space="preserve"> 100.22110200892972
</t>
  </si>
  <si>
    <t>current price of reit is: 82.9</t>
  </si>
  <si>
    <t xml:space="preserve"> current price of reit option is: 5.092864148997037</t>
  </si>
  <si>
    <t xml:space="preserve"> predicted price of reit is: 83.26962255380462
</t>
  </si>
  <si>
    <t xml:space="preserve"> 83.26962255380462
</t>
  </si>
  <si>
    <t>value_ratio_gold_to_total is: 0.3561971904998056</t>
  </si>
  <si>
    <t xml:space="preserve"> risk_ratio_to_gold is: 0.825326176323664</t>
  </si>
  <si>
    <t xml:space="preserve"> risk_ratio_to_gold_before is: 0.8296914388374516
</t>
  </si>
  <si>
    <t xml:space="preserve"> 0.8296914388374516
</t>
  </si>
  <si>
    <t>value_ratio_tb_to_total is: 0.2909743216395685</t>
  </si>
  <si>
    <t xml:space="preserve"> risk_ratio_tb_to_gold is: 0.09776251768934544</t>
  </si>
  <si>
    <t xml:space="preserve"> risk_ratio_tb_to_gold_before is: 0.09743618621191602
</t>
  </si>
  <si>
    <t xml:space="preserve"> 0.09743618621191602
</t>
  </si>
  <si>
    <t>value_ratio_reit_to_total is: 0.35282848786062593</t>
  </si>
  <si>
    <t xml:space="preserve"> risk_ratio_reit_to_gold is: 0.11387965323319038</t>
  </si>
  <si>
    <t xml:space="preserve"> risk_ratio_reit_to_gold_before is: 0.10783116161221197
</t>
  </si>
  <si>
    <t xml:space="preserve"> 0.10783116161221197
</t>
  </si>
  <si>
    <t>delta_gold is: 0.9966666443550493</t>
  </si>
  <si>
    <t xml:space="preserve"> delta_tb is: 0.9994451125147402</t>
  </si>
  <si>
    <t xml:space="preserve"> delta_reit is: 1.0252071739808277
</t>
  </si>
  <si>
    <t xml:space="preserve"> 1.0252071739808277
</t>
  </si>
  <si>
    <t>delta_gold_risk is: 0.997614208373538</t>
  </si>
  <si>
    <t xml:space="preserve"> delta_tb_risk is: 1.000297358043711</t>
  </si>
  <si>
    <t xml:space="preserve"> delta_reit_risk is: 1.0054597594205386
</t>
  </si>
  <si>
    <t xml:space="preserve"> 1.0054597594205386
</t>
  </si>
  <si>
    <t xml:space="preserve">collateral_ratio_tranche_gold is: 0.744375752327082
</t>
  </si>
  <si>
    <t xml:space="preserve"> 0.744375752327082
</t>
  </si>
  <si>
    <t xml:space="preserve">collateral_ratio_tranche_tb is: 0.29145582857592073
</t>
  </si>
  <si>
    <t xml:space="preserve"> 0.29145582857592073
</t>
  </si>
  <si>
    <t xml:space="preserve">collateral_ratio_tranche_reit is: 0.3888801424731459
</t>
  </si>
  <si>
    <t xml:space="preserve"> 0.3888801424731459
</t>
  </si>
  <si>
    <t>Total plot size is: 164564682.85387626</t>
  </si>
  <si>
    <t xml:space="preserve"> plot size of gold is: 85886738.09034343</t>
  </si>
  <si>
    <t xml:space="preserve"> plot size of TB is: 33606482.29121223</t>
  </si>
  <si>
    <t xml:space="preserve"> plot size of REIT is: 45071462.472320594
</t>
  </si>
  <si>
    <t xml:space="preserve"> 45071462.472320594
</t>
  </si>
  <si>
    <t xml:space="preserve">collateral ratio is: 1.422864953138444
</t>
  </si>
  <si>
    <t xml:space="preserve"> 1.422864953138444
</t>
  </si>
  <si>
    <t>S_gtbcps_0 is: 1.0003494011299257</t>
  </si>
  <si>
    <t xml:space="preserve">stdev_gtbcps is: 0.008786788800062522
</t>
  </si>
  <si>
    <t xml:space="preserve"> 0.008786788800062522
</t>
  </si>
  <si>
    <t>predicted price of GTBCPS is: 1.0003889965165014</t>
  </si>
  <si>
    <t xml:space="preserve"> actual price is: 1.0003494011299257
</t>
  </si>
  <si>
    <t xml:space="preserve"> 1.0003494011299257
</t>
  </si>
  <si>
    <t>predicted amount of GTBCPS is: 115612301.99298093</t>
  </si>
  <si>
    <t xml:space="preserve"> actual amount is: 115616878.10787153
</t>
  </si>
  <si>
    <t>plot sizes of gold is: 85886738.09034343</t>
  </si>
  <si>
    <t xml:space="preserve"> plot sizes of tb is: 33606482.29121223 </t>
  </si>
  <si>
    <t xml:space="preserve"> plot sizes of reit is: 45071462.472320594</t>
  </si>
  <si>
    <t xml:space="preserve"> plot sizes of total is: 164564682.85387626.
</t>
  </si>
  <si>
    <t xml:space="preserve"> 164564682.85387626.
</t>
  </si>
  <si>
    <t>predicted stdevs of gold is: 0.008918155235958394</t>
  </si>
  <si>
    <t xml:space="preserve"> predicted stdevs of tb is: 0.0006930175616375048</t>
  </si>
  <si>
    <t xml:space="preserve"> predicted stdevs of reit is: 0.014571392423246862</t>
  </si>
  <si>
    <t xml:space="preserve"> predicted stdevs of GTBCPS is: 0.008786788800062522.
</t>
  </si>
  <si>
    <t xml:space="preserve"> 0.008786788800062522.
</t>
  </si>
  <si>
    <t>total_value_of_collaterals is: 164566261.10020384</t>
  </si>
  <si>
    <t xml:space="preserve"> createdtionValue_gold is: -3399.578079071612</t>
  </si>
  <si>
    <t xml:space="preserve"> createdValue_tb is: -1330.2024797877002</t>
  </si>
  <si>
    <t xml:space="preserve"> createdValue_reit is: -1784.0082415538886
</t>
  </si>
  <si>
    <t xml:space="preserve"> -1784.0082415538886
</t>
  </si>
  <si>
    <t>plotValue_gold_after_creation is: 85891332.22881828</t>
  </si>
  <si>
    <t xml:space="preserve"> plotValue_tb_after_creation  is: 33607953.83003661</t>
  </si>
  <si>
    <t xml:space="preserve"> plotValue_reit_after_creation  is: 45073488.83014937</t>
  </si>
  <si>
    <t xml:space="preserve">total_value_after_creation is: 164572774.88900426
</t>
  </si>
  <si>
    <t xml:space="preserve"> 164572774.88900426
</t>
  </si>
  <si>
    <t>total_amount_gtncps_before_creation is: 115616878.10787153</t>
  </si>
  <si>
    <t>creation_amount_gtbcps is: -4576.114890605211</t>
  </si>
  <si>
    <t xml:space="preserve">total_amount_gtbcps_new is: 115612301.99298093
</t>
  </si>
  <si>
    <t xml:space="preserve"> 115612301.99298093
</t>
  </si>
  <si>
    <t>payout of tranche of gold is: 1194.560395777476</t>
  </si>
  <si>
    <t xml:space="preserve"> payout of tranche of Treausry Bill Option is: 141.33634459461334</t>
  </si>
  <si>
    <t xml:space="preserve"> payout of tranche of Collar of REIT is: 242.34958722043635
</t>
  </si>
  <si>
    <t xml:space="preserve"> 242.34958722043635
</t>
  </si>
  <si>
    <t>Collateral size of tranche of gold is: 85891332.22881828</t>
  </si>
  <si>
    <t xml:space="preserve"> collateral size of tranche of Treausry Bill Option is: 33607953.83003661</t>
  </si>
  <si>
    <t xml:space="preserve"> collateral size of tranche of Collar of REIT is: 45073488.83014937
</t>
  </si>
  <si>
    <t xml:space="preserve"> 45073488.83014937
</t>
  </si>
  <si>
    <t>Collateral ratio of tranche of gold is: 0.7426072663158501</t>
  </si>
  <si>
    <t xml:space="preserve"> collateral ratio of tranche of Treausry Bill Option is: 0.2905707720740072</t>
  </si>
  <si>
    <t xml:space="preserve"> collateral ratio of tranche of Collar of REIT is: 0.3897005606375345
</t>
  </si>
  <si>
    <t xml:space="preserve"> 0.3897005606375345
</t>
  </si>
  <si>
    <t xml:space="preserve">date is: 2019-10-15 00:00:00
</t>
  </si>
  <si>
    <t xml:space="preserve"> 2019-10-15 00</t>
  </si>
  <si>
    <t>current price of gold is: 1481.01</t>
  </si>
  <si>
    <t xml:space="preserve"> predicted price of gold is: 1482.1011951519229
</t>
  </si>
  <si>
    <t xml:space="preserve"> 1482.1011951519229
</t>
  </si>
  <si>
    <t>current price of tb is: 100.09375</t>
  </si>
  <si>
    <t xml:space="preserve"> current price of tb option is: 4.357142636512283</t>
  </si>
  <si>
    <t xml:space="preserve"> predicted price of tb is: 100.24149721803643
</t>
  </si>
  <si>
    <t xml:space="preserve"> 100.24149721803643
</t>
  </si>
  <si>
    <t>current price of reit is: 82.0</t>
  </si>
  <si>
    <t xml:space="preserve"> current price of reit option is: 5.122870638636428</t>
  </si>
  <si>
    <t xml:space="preserve"> predicted price of reit is: 82.45300046844191
</t>
  </si>
  <si>
    <t xml:space="preserve"> 82.45300046844191
</t>
  </si>
  <si>
    <t>value_ratio_gold_to_total is: 0.09767270304610463</t>
  </si>
  <si>
    <t xml:space="preserve"> risk_ratio_to_gold is: 0.8244316005447632</t>
  </si>
  <si>
    <t xml:space="preserve"> risk_ratio_to_gold_before is: 0.825326176323664
</t>
  </si>
  <si>
    <t xml:space="preserve"> 0.825326176323664
</t>
  </si>
  <si>
    <t>value_ratio_tb_to_total is: 0.40323196840031844</t>
  </si>
  <si>
    <t xml:space="preserve"> risk_ratio_tb_to_gold is: 0.09912572312054203</t>
  </si>
  <si>
    <t xml:space="preserve"> risk_ratio_tb_to_gold_before is: 0.09776251768934544
</t>
  </si>
  <si>
    <t xml:space="preserve"> 0.09776251768934544
</t>
  </si>
  <si>
    <t>value_ratio_reit_to_total is: 0.4990953285535769</t>
  </si>
  <si>
    <t xml:space="preserve"> risk_ratio_reit_to_gold is: 0.11383117874885006</t>
  </si>
  <si>
    <t xml:space="preserve"> risk_ratio_reit_to_gold_before is: 0.11387965323319038
</t>
  </si>
  <si>
    <t xml:space="preserve"> 0.11387965323319038
</t>
  </si>
  <si>
    <t>delta_gold is: 0.9946273027044815</t>
  </si>
  <si>
    <t xml:space="preserve"> delta_tb is: 1.0001790238339747</t>
  </si>
  <si>
    <t xml:space="preserve"> delta_reit is: 0.9901129083730305
</t>
  </si>
  <si>
    <t xml:space="preserve"> 0.9901129083730305
</t>
  </si>
  <si>
    <t>delta_gold_risk is: 0.9995099090833712</t>
  </si>
  <si>
    <t xml:space="preserve"> delta_tb_risk is: 1.00124180358614</t>
  </si>
  <si>
    <t xml:space="preserve"> delta_reit_risk is: 0.9999564813988658
</t>
  </si>
  <si>
    <t xml:space="preserve"> 0.9999564813988658
</t>
  </si>
  <si>
    <t xml:space="preserve">collateral_ratio_tranche_gold is: 0.7389796294684587
</t>
  </si>
  <si>
    <t xml:space="preserve"> 0.7389796294684587
</t>
  </si>
  <si>
    <t xml:space="preserve">collateral_ratio_tranche_tb is: 0.2918302579878551
</t>
  </si>
  <si>
    <t xml:space="preserve"> 0.2918302579878551
</t>
  </si>
  <si>
    <t xml:space="preserve">collateral_ratio_tranche_reit is: 0.3879486785802803
</t>
  </si>
  <si>
    <t xml:space="preserve"> 0.3879486785802803
</t>
  </si>
  <si>
    <t>Total plot size is: 163671677.67136586</t>
  </si>
  <si>
    <t xml:space="preserve"> plot size of gold is: 85429864.10044403</t>
  </si>
  <si>
    <t xml:space="preserve"> plot size of TB is: 33613970.454783306</t>
  </si>
  <si>
    <t xml:space="preserve"> plot size of REIT is: 44627843.116138496
</t>
  </si>
  <si>
    <t xml:space="preserve"> 44627843.116138496
</t>
  </si>
  <si>
    <t xml:space="preserve">collateral ratio is: 1.4151438202979714
</t>
  </si>
  <si>
    <t xml:space="preserve"> 1.4151438202979714
</t>
  </si>
  <si>
    <t>S_gtbcps_0 is: 1.0003889965165014</t>
  </si>
  <si>
    <t xml:space="preserve">stdev_gtbcps is: 0.008704262158984913
</t>
  </si>
  <si>
    <t xml:space="preserve"> 0.008704262158984913
</t>
  </si>
  <si>
    <t>predicted price of GTBCPS is: 1.0003852207649804</t>
  </si>
  <si>
    <t xml:space="preserve"> actual price is: 1.0003889965165014
</t>
  </si>
  <si>
    <t xml:space="preserve"> 1.0003889965165014
</t>
  </si>
  <si>
    <t>predicted amount of GTBCPS is: 115612738.34821288</t>
  </si>
  <si>
    <t xml:space="preserve"> actual amount is: 115612301.99298093
</t>
  </si>
  <si>
    <t>plot sizes of gold is: 85429864.10044403</t>
  </si>
  <si>
    <t xml:space="preserve"> plot sizes of tb is: 33613970.454783306 </t>
  </si>
  <si>
    <t xml:space="preserve"> plot sizes of reit is: 44627843.116138496</t>
  </si>
  <si>
    <t xml:space="preserve"> plot sizes of total is: 163671677.67136583.
</t>
  </si>
  <si>
    <t xml:space="preserve"> 163671677.67136583.
</t>
  </si>
  <si>
    <t>predicted stdevs of gold is: 0.008781146650694075</t>
  </si>
  <si>
    <t xml:space="preserve"> predicted stdevs of tb is: 0.0006889288132907741</t>
  </si>
  <si>
    <t xml:space="preserve"> predicted stdevs of reit is: 0.014594283460377376</t>
  </si>
  <si>
    <t xml:space="preserve"> predicted stdevs of GTBCPS is: 0.008704262158984913.
</t>
  </si>
  <si>
    <t xml:space="preserve"> 0.008704262158984913.
</t>
  </si>
  <si>
    <t>total_value_of_collaterals is: 163671527.0826918</t>
  </si>
  <si>
    <t xml:space="preserve"> createdtionValue_gold is: 322.4361007858259</t>
  </si>
  <si>
    <t xml:space="preserve"> createdValue_tb is: 126.86857899583588</t>
  </si>
  <si>
    <t xml:space="preserve"> createdValue_reit is: 168.4380377171405
</t>
  </si>
  <si>
    <t xml:space="preserve"> 168.4380377171405
</t>
  </si>
  <si>
    <t>plotValue_gold_after_creation is: 85429432.55296902</t>
  </si>
  <si>
    <t xml:space="preserve"> plotValue_tb_after_creation  is: 33613825.14551308</t>
  </si>
  <si>
    <t xml:space="preserve"> plotValue_reit_after_creation  is: 44627651.6414922</t>
  </si>
  <si>
    <t xml:space="preserve">total_value_after_creation is: 163670909.33997428
</t>
  </si>
  <si>
    <t xml:space="preserve"> 163670909.33997428
</t>
  </si>
  <si>
    <t>total_amount_gtncps_before_creation is: 115612301.99298093</t>
  </si>
  <si>
    <t>creation_amount_gtbcps is: 436.35523195564747</t>
  </si>
  <si>
    <t xml:space="preserve">total_amount_gtbcps_new is: 115612738.34821288
</t>
  </si>
  <si>
    <t xml:space="preserve"> 115612738.34821288
</t>
  </si>
  <si>
    <t>payout of tranche of gold is: -109.11137422624473</t>
  </si>
  <si>
    <t xml:space="preserve"> payout of tranche of Treausry Bill Option is: -18.44069123265551</t>
  </si>
  <si>
    <t xml:space="preserve"> payout of tranche of Collar of REIT is: -23.036608578927556
</t>
  </si>
  <si>
    <t xml:space="preserve"> -23.036608578927556
</t>
  </si>
  <si>
    <t>Collateral size of tranche of gold is: 85429432.55296902</t>
  </si>
  <si>
    <t xml:space="preserve"> collateral size of tranche of Treausry Bill Option is: 33613825.14551308</t>
  </si>
  <si>
    <t xml:space="preserve"> collateral size of tranche of Collar of REIT is: 44627651.6414922
</t>
  </si>
  <si>
    <t xml:space="preserve"> 44627651.6414922
</t>
  </si>
  <si>
    <t>Collateral ratio of tranche of gold is: 0.7386457544908666</t>
  </si>
  <si>
    <t xml:space="preserve"> collateral ratio of tranche of Treausry Bill Option is: 0.2906341350276085</t>
  </si>
  <si>
    <t xml:space="preserve"> collateral ratio of tranche of Collar of REIT is: 0.38586262875440264
</t>
  </si>
  <si>
    <t xml:space="preserve"> 0.38586262875440264
</t>
  </si>
  <si>
    <t xml:space="preserve">date is: 2019-10-16 00:00:00
</t>
  </si>
  <si>
    <t xml:space="preserve"> 2019-10-16 00</t>
  </si>
  <si>
    <t>current price of gold is: 1490.13</t>
  </si>
  <si>
    <t xml:space="preserve"> predicted price of gold is: 1494.1015681731085
</t>
  </si>
  <si>
    <t xml:space="preserve"> 1494.1015681731085
</t>
  </si>
  <si>
    <t>current price of tb is: 100.1171875</t>
  </si>
  <si>
    <t xml:space="preserve"> current price of tb option is: 4.358724959263142</t>
  </si>
  <si>
    <t xml:space="preserve"> predicted price of tb is: 100.26329824496078
</t>
  </si>
  <si>
    <t xml:space="preserve"> 100.26329824496078
</t>
  </si>
  <si>
    <t>current price of reit is: 84.35</t>
  </si>
  <si>
    <t xml:space="preserve"> current price of reit option is: 5.026886595555581</t>
  </si>
  <si>
    <t xml:space="preserve"> predicted price of reit is: 84.55268011508299
</t>
  </si>
  <si>
    <t xml:space="preserve"> 84.55268011508299
</t>
  </si>
  <si>
    <t>value_ratio_gold_to_total is: 0.2897692029628349</t>
  </si>
  <si>
    <t xml:space="preserve"> risk_ratio_to_gold is: 0.8212383761440202</t>
  </si>
  <si>
    <t xml:space="preserve"> risk_ratio_to_gold_before is: 0.8244316005447632
</t>
  </si>
  <si>
    <t xml:space="preserve"> 0.8244316005447632
</t>
  </si>
  <si>
    <t>value_ratio_tb_to_total is: 0.3286768839397346</t>
  </si>
  <si>
    <t xml:space="preserve"> risk_ratio_tb_to_gold is: 0.09921245438587434</t>
  </si>
  <si>
    <t xml:space="preserve"> risk_ratio_tb_to_gold_before is: 0.09912572312054203
</t>
  </si>
  <si>
    <t xml:space="preserve"> 0.09912572312054203
</t>
  </si>
  <si>
    <t>value_ratio_reit_to_total is: 0.3815539130974304</t>
  </si>
  <si>
    <t xml:space="preserve"> risk_ratio_reit_to_gold is: 0.11846079256505775</t>
  </si>
  <si>
    <t xml:space="preserve"> risk_ratio_reit_to_gold_before is: 0.11383117874885006
</t>
  </si>
  <si>
    <t xml:space="preserve"> 0.11383117874885006
</t>
  </si>
  <si>
    <t>delta_gold is: 1.006157959770697</t>
  </si>
  <si>
    <t xml:space="preserve"> delta_tb is: 1.0002395367059038</t>
  </si>
  <si>
    <t xml:space="preserve"> delta_reit is: 1.0258716906410055
</t>
  </si>
  <si>
    <t xml:space="preserve"> 1.0258716906410055
</t>
  </si>
  <si>
    <t>delta_gold_risk is: 0.9982497428789385</t>
  </si>
  <si>
    <t xml:space="preserve"> delta_tb_risk is: 1.0000789093217526</t>
  </si>
  <si>
    <t xml:space="preserve"> delta_reit_risk is: 1.0041564771255624
</t>
  </si>
  <si>
    <t xml:space="preserve"> 1.0041564771255624
</t>
  </si>
  <si>
    <t xml:space="preserve">collateral_ratio_tranche_gold is: 0.7444973671502839
</t>
  </si>
  <si>
    <t xml:space="preserve"> 0.7444973671502839
</t>
  </si>
  <si>
    <t xml:space="preserve">collateral_ratio_tranche_tb is: 0.2889017696696577
</t>
  </si>
  <si>
    <t xml:space="preserve"> 0.2889017696696577
</t>
  </si>
  <si>
    <t xml:space="preserve">collateral_ratio_tranche_reit is: 0.39179438075752043
</t>
  </si>
  <si>
    <t xml:space="preserve"> 0.39179438075752043
</t>
  </si>
  <si>
    <t>Total plot size is: 165359624.8911204</t>
  </si>
  <si>
    <t xml:space="preserve"> plot size of gold is: 85955503.56186369</t>
  </si>
  <si>
    <t xml:space="preserve"> plot size of TB is: 33621876.890461266</t>
  </si>
  <si>
    <t xml:space="preserve"> plot size of REIT is: 45782244.43879545
</t>
  </si>
  <si>
    <t xml:space="preserve"> 45782244.43879545
</t>
  </si>
  <si>
    <t xml:space="preserve">collateral ratio is: 1.4297382089607493
</t>
  </si>
  <si>
    <t xml:space="preserve"> 1.4297382089607493
</t>
  </si>
  <si>
    <t>S_gtbcps_0 is: 1.0003852207649804</t>
  </si>
  <si>
    <t xml:space="preserve">stdev_gtbcps is: 0.008763139896291976
</t>
  </si>
  <si>
    <t xml:space="preserve"> 0.008763139896291976
</t>
  </si>
  <si>
    <t>predicted price of GTBCPS is: 1.0003537502861335</t>
  </si>
  <si>
    <t xml:space="preserve"> actual price is: 1.0003852207649804
</t>
  </si>
  <si>
    <t xml:space="preserve"> 1.0003852207649804
</t>
  </si>
  <si>
    <t>predicted amount of GTBCPS is: 115616375.44982377</t>
  </si>
  <si>
    <t xml:space="preserve"> actual amount is: 115612738.34821288
</t>
  </si>
  <si>
    <t>plot sizes of gold is: 85955503.56186369</t>
  </si>
  <si>
    <t xml:space="preserve"> plot sizes of tb is: 33621876.890461266 </t>
  </si>
  <si>
    <t xml:space="preserve"> plot sizes of reit is: 45782244.43879545</t>
  </si>
  <si>
    <t xml:space="preserve"> plot sizes of total is: 165359624.8911204.
</t>
  </si>
  <si>
    <t xml:space="preserve"> 165359624.8911204.
</t>
  </si>
  <si>
    <t>predicted stdevs of gold is: 0.008808090720445898</t>
  </si>
  <si>
    <t xml:space="preserve"> predicted stdevs of tb is: 0.000687962489093228</t>
  </si>
  <si>
    <t xml:space="preserve"> predicted stdevs of reit is: 0.014609049226613158</t>
  </si>
  <si>
    <t xml:space="preserve"> predicted stdevs of GTBCPS is: 0.008763139896291976.
</t>
  </si>
  <si>
    <t xml:space="preserve"> 0.008763139896291976.
</t>
  </si>
  <si>
    <t>total_value_of_collaterals is: 165358371.72896898</t>
  </si>
  <si>
    <t xml:space="preserve"> createdtionValue_gold is: 2703.9917274788213</t>
  </si>
  <si>
    <t xml:space="preserve"> createdValue_tb is: 1057.6858958823775</t>
  </si>
  <si>
    <t xml:space="preserve"> createdValue_reit is: 1440.2256351405513
</t>
  </si>
  <si>
    <t xml:space="preserve"> 1440.2256351405513
</t>
  </si>
  <si>
    <t>plotValue_gold_after_creation is: 85951925.8822009</t>
  </si>
  <si>
    <t xml:space="preserve"> plotValue_tb_after_creation  is: 33620716.663321756</t>
  </si>
  <si>
    <t xml:space="preserve"> plotValue_reit_after_creation  is: 45780527.28018783</t>
  </si>
  <si>
    <t xml:space="preserve">total_value_after_creation is: 165353169.82571048
</t>
  </si>
  <si>
    <t xml:space="preserve"> 165353169.82571048
</t>
  </si>
  <si>
    <t>total_amount_gtncps_before_creation is: 115612738.34821288</t>
  </si>
  <si>
    <t>creation_amount_gtbcps is: 3637.1016108840704</t>
  </si>
  <si>
    <t xml:space="preserve">total_amount_gtbcps_new is: 115616375.44982377
</t>
  </si>
  <si>
    <t xml:space="preserve"> 115616375.44982377
</t>
  </si>
  <si>
    <t>payout of tranche of gold is: -873.6879353142932</t>
  </si>
  <si>
    <t xml:space="preserve"> payout of tranche of Treausry Bill Option is: -102.54124363102414</t>
  </si>
  <si>
    <t xml:space="preserve"> payout of tranche of Collar of REIT is: -276.93297247889734
</t>
  </si>
  <si>
    <t xml:space="preserve"> -276.93297247889734
</t>
  </si>
  <si>
    <t>Collateral size of tranche of gold is: 85951925.8822009</t>
  </si>
  <si>
    <t xml:space="preserve"> collateral size of tranche of Treausry Bill Option is: 33620716.663321756</t>
  </si>
  <si>
    <t xml:space="preserve"> collateral size of tranche of Collar of REIT is: 45780527.28018783
</t>
  </si>
  <si>
    <t xml:space="preserve"> 45780527.28018783
</t>
  </si>
  <si>
    <t>Collateral ratio of tranche of gold is: 0.7431839461945566</t>
  </si>
  <si>
    <t xml:space="preserve"> collateral ratio of tranche of Treausry Bill Option is: 0.2907017687768969</t>
  </si>
  <si>
    <t xml:space="preserve"> collateral ratio of tranche of Collar of REIT is: 0.39584165885459427
</t>
  </si>
  <si>
    <t xml:space="preserve"> 0.39584165885459427
</t>
  </si>
  <si>
    <t xml:space="preserve">date is: 2019-10-17 00:00:00
</t>
  </si>
  <si>
    <t xml:space="preserve"> 2019-10-17 00</t>
  </si>
  <si>
    <t>current price of gold is: 1491.87</t>
  </si>
  <si>
    <t xml:space="preserve"> predicted price of gold is: 1488.3482097428887
</t>
  </si>
  <si>
    <t xml:space="preserve"> 1488.3482097428887
</t>
  </si>
  <si>
    <t>current price of tb is: 100.1210938</t>
  </si>
  <si>
    <t xml:space="preserve"> current price of tb option is: 4.3579115678516915</t>
  </si>
  <si>
    <t xml:space="preserve"> predicted price of tb is: 100.26804580937105
</t>
  </si>
  <si>
    <t xml:space="preserve"> 100.26804580937105
</t>
  </si>
  <si>
    <t>current price of reit is: 85.15</t>
  </si>
  <si>
    <t xml:space="preserve"> current price of reit option is: 4.973323144806599</t>
  </si>
  <si>
    <t xml:space="preserve"> predicted price of reit is: 85.5459902824946
</t>
  </si>
  <si>
    <t xml:space="preserve"> 85.5459902824946
</t>
  </si>
  <si>
    <t>value_ratio_gold_to_total is: -0.5544042573518692</t>
  </si>
  <si>
    <t xml:space="preserve"> risk_ratio_to_gold is: 0.8218223201779734</t>
  </si>
  <si>
    <t xml:space="preserve"> risk_ratio_to_gold_before is: 0.8212383761440202
</t>
  </si>
  <si>
    <t xml:space="preserve"> 0.8212383761440202
</t>
  </si>
  <si>
    <t>value_ratio_tb_to_total is: 0.7091607857562405</t>
  </si>
  <si>
    <t xml:space="preserve"> risk_ratio_tb_to_gold is: 0.09857666770510032</t>
  </si>
  <si>
    <t xml:space="preserve"> risk_ratio_tb_to_gold_before is: 0.09921245438587434
</t>
  </si>
  <si>
    <t xml:space="preserve"> 0.09921245438587434
</t>
  </si>
  <si>
    <t>value_ratio_reit_to_total is: 0.8452434715956286</t>
  </si>
  <si>
    <t xml:space="preserve"> risk_ratio_reit_to_gold is: 0.11823136421041232</t>
  </si>
  <si>
    <t xml:space="preserve"> risk_ratio_reit_to_gold_before is: 0.11846079256505775
</t>
  </si>
  <si>
    <t xml:space="preserve"> 0.11846079256505775
</t>
  </si>
  <si>
    <t>delta_gold is: 1.0011676833564855</t>
  </si>
  <si>
    <t xml:space="preserve"> delta_tb is: 1.0000296040351861</t>
  </si>
  <si>
    <t xml:space="preserve"> delta_reit is: 1.0083515613228817
</t>
  </si>
  <si>
    <t xml:space="preserve"> 1.0083515613228817
</t>
  </si>
  <si>
    <t>delta_gold_risk is: 1.0003206302050311</t>
  </si>
  <si>
    <t xml:space="preserve"> delta_tb_risk is: 0.9994215980011533</t>
  </si>
  <si>
    <t xml:space="preserve"> delta_reit_risk is: 0.999794871348043
</t>
  </si>
  <si>
    <t xml:space="preserve"> 0.999794871348043
</t>
  </si>
  <si>
    <t xml:space="preserve">collateral_ratio_tranche_gold is: 0.7438132607210455
</t>
  </si>
  <si>
    <t xml:space="preserve"> 0.7438132607210455
</t>
  </si>
  <si>
    <t xml:space="preserve">collateral_ratio_tranche_tb is: 0.2905393615203762
</t>
  </si>
  <si>
    <t xml:space="preserve"> 0.2905393615203762
</t>
  </si>
  <si>
    <t xml:space="preserve">collateral_ratio_tranche_reit is: 0.3987638182674289
</t>
  </si>
  <si>
    <t xml:space="preserve"> 0.3987638182674289
</t>
  </si>
  <si>
    <t>Total plot size is: 165836868.64887443</t>
  </si>
  <si>
    <t xml:space="preserve"> plot size of gold is: 86052290.51551142</t>
  </si>
  <si>
    <t xml:space="preserve"> plot size of TB is: 33621711.97220084</t>
  </si>
  <si>
    <t xml:space="preserve"> plot size of REIT is: 46162866.161162175
</t>
  </si>
  <si>
    <t xml:space="preserve"> 46162866.161162175
</t>
  </si>
  <si>
    <t xml:space="preserve">collateral ratio is: 1.4338645707367768
</t>
  </si>
  <si>
    <t xml:space="preserve"> 1.4338645707367768
</t>
  </si>
  <si>
    <t>S_gtbcps_0 is: 1.0003537502861335</t>
  </si>
  <si>
    <t xml:space="preserve">stdev_gtbcps is: 0.00878852868281563
</t>
  </si>
  <si>
    <t xml:space="preserve"> 0.00878852868281563
</t>
  </si>
  <si>
    <t>predicted price of GTBCPS is: 1.0003477055471877</t>
  </si>
  <si>
    <t xml:space="preserve"> actual price is: 1.0003537502861335
</t>
  </si>
  <si>
    <t xml:space="preserve"> 1.0003537502861335
</t>
  </si>
  <si>
    <t>predicted amount of GTBCPS is: 115617074.07771444</t>
  </si>
  <si>
    <t xml:space="preserve"> actual amount is: 115616375.44982377
</t>
  </si>
  <si>
    <t>plot sizes of gold is: 86052290.51551142</t>
  </si>
  <si>
    <t xml:space="preserve"> plot sizes of tb is: 33621711.97220084 </t>
  </si>
  <si>
    <t xml:space="preserve"> plot sizes of reit is: 46162866.161162175</t>
  </si>
  <si>
    <t xml:space="preserve"> plot sizes of total is: 165836868.64887443.
</t>
  </si>
  <si>
    <t xml:space="preserve"> 165836868.64887443.
</t>
  </si>
  <si>
    <t>predicted stdevs of gold is: 0.00881069244991585</t>
  </si>
  <si>
    <t xml:space="preserve"> predicted stdevs of tb is: 0.0006850589959110005</t>
  </si>
  <si>
    <t xml:space="preserve"> predicted stdevs of reit is: 0.014649197730500484</t>
  </si>
  <si>
    <t xml:space="preserve"> predicted stdevs of GTBCPS is: 0.00878852868281563.
</t>
  </si>
  <si>
    <t xml:space="preserve"> 0.00878852868281563.
</t>
  </si>
  <si>
    <t>total_value_of_collaterals is: 165836627.61520407</t>
  </si>
  <si>
    <t xml:space="preserve"> createdtionValue_gold is: 519.9786781081556</t>
  </si>
  <si>
    <t xml:space="preserve"> createdValue_tb is: 203.1624843736799</t>
  </si>
  <si>
    <t xml:space="preserve"> createdValue_reit is: 278.94347140016356
</t>
  </si>
  <si>
    <t xml:space="preserve"> 278.94347140016356
</t>
  </si>
  <si>
    <t>plotValue_gold_after_creation is: 86051603.25887121</t>
  </si>
  <si>
    <t xml:space="preserve"> plotValue_tb_after_creation  is: 33621489.18493572</t>
  </si>
  <si>
    <t xml:space="preserve"> plotValue_reit_after_creation  is: 46162533.08676327</t>
  </si>
  <si>
    <t xml:space="preserve">total_value_after_creation is: 165835625.5305702
</t>
  </si>
  <si>
    <t xml:space="preserve"> 165835625.5305702
</t>
  </si>
  <si>
    <t>total_amount_gtncps_before_creation is: 115616375.44982377</t>
  </si>
  <si>
    <t>creation_amount_gtbcps is: 698.62789067626</t>
  </si>
  <si>
    <t xml:space="preserve">total_amount_gtbcps_new is: 115617074.07771444
</t>
  </si>
  <si>
    <t xml:space="preserve"> 115617074.07771444
</t>
  </si>
  <si>
    <t>payout of tranche of gold is: -167.27796210098435</t>
  </si>
  <si>
    <t xml:space="preserve"> payout of tranche of Treausry Bill Option is: -19.62478075483987</t>
  </si>
  <si>
    <t xml:space="preserve"> payout of tranche of Collar of REIT is: -54.13092750315678
</t>
  </si>
  <si>
    <t xml:space="preserve"> -54.13092750315678
</t>
  </si>
  <si>
    <t>Collateral size of tranche of gold is: 86051603.25887121</t>
  </si>
  <si>
    <t xml:space="preserve"> collateral size of tranche of Treausry Bill Option is: 33621489.18493572</t>
  </si>
  <si>
    <t xml:space="preserve"> collateral size of tranche of Collar of REIT is: 46162533.08676327
</t>
  </si>
  <si>
    <t xml:space="preserve"> 46162533.08676327
</t>
  </si>
  <si>
    <t>Collateral ratio of tranche of gold is: 0.7440268967466078</t>
  </si>
  <si>
    <t xml:space="preserve"> collateral ratio of tranche of Treausry Bill Option is: 0.2907010597700687</t>
  </si>
  <si>
    <t xml:space="preserve"> collateral ratio of tranche of Collar of REIT is: 0.39913453018629586
</t>
  </si>
  <si>
    <t xml:space="preserve"> 0.39913453018629586
</t>
  </si>
  <si>
    <t xml:space="preserve">date is: 2019-10-18 00:00:00
</t>
  </si>
  <si>
    <t xml:space="preserve"> 2019-10-18 00</t>
  </si>
  <si>
    <t>current price of gold is: 1490.05</t>
  </si>
  <si>
    <t xml:space="preserve"> predicted price of gold is: 1488.9399745715787
</t>
  </si>
  <si>
    <t xml:space="preserve"> 1488.9399745715787
</t>
  </si>
  <si>
    <t>current price of tb is: 100.1386719</t>
  </si>
  <si>
    <t xml:space="preserve"> current price of tb option is: 4.357886661736409</t>
  </si>
  <si>
    <t xml:space="preserve"> predicted price of tb is: 100.28564970949985
</t>
  </si>
  <si>
    <t xml:space="preserve"> 100.28564970949985
</t>
  </si>
  <si>
    <t>current price of reit is: 83.35</t>
  </si>
  <si>
    <t xml:space="preserve"> current price of reit option is: 5.036414623158279</t>
  </si>
  <si>
    <t xml:space="preserve"> predicted price of reit is: 83.66152348716552
</t>
  </si>
  <si>
    <t xml:space="preserve"> 83.66152348716552
</t>
  </si>
  <si>
    <t>value_ratio_gold_to_total is: -0.12696485441388394</t>
  </si>
  <si>
    <t xml:space="preserve"> risk_ratio_to_gold is: 0.8233986865314743</t>
  </si>
  <si>
    <t xml:space="preserve"> risk_ratio_to_gold_before is: 0.8218223201779734
</t>
  </si>
  <si>
    <t xml:space="preserve"> 0.8218223201779734
</t>
  </si>
  <si>
    <t>value_ratio_tb_to_total is: 0.5152669903771885</t>
  </si>
  <si>
    <t xml:space="preserve"> risk_ratio_tb_to_gold is: 0.09845338197279385</t>
  </si>
  <si>
    <t xml:space="preserve"> risk_ratio_tb_to_gold_before is: 0.09857666770510032
</t>
  </si>
  <si>
    <t xml:space="preserve"> 0.09857666770510032
</t>
  </si>
  <si>
    <t>value_ratio_reit_to_total is: 0.6116978640366955</t>
  </si>
  <si>
    <t xml:space="preserve"> risk_ratio_reit_to_gold is: 0.1160251159374346</t>
  </si>
  <si>
    <t xml:space="preserve"> risk_ratio_reit_to_gold_before is: 0.11823136421041232
</t>
  </si>
  <si>
    <t xml:space="preserve"> 0.11823136421041232
</t>
  </si>
  <si>
    <t>delta_gold is: 0.9987800545623949</t>
  </si>
  <si>
    <t xml:space="preserve"> delta_tb is: 1.0001680069007446</t>
  </si>
  <si>
    <t xml:space="preserve"> delta_reit is: 0.980727424810362
</t>
  </si>
  <si>
    <t xml:space="preserve"> 0.980727424810362
</t>
  </si>
  <si>
    <t>delta_gold_risk is: 1.0008652689870146</t>
  </si>
  <si>
    <t xml:space="preserve"> delta_tb_risk is: 0.9998877768516932</t>
  </si>
  <si>
    <t xml:space="preserve"> delta_reit_risk is: 0.998027019860478
</t>
  </si>
  <si>
    <t xml:space="preserve"> 0.998027019860478
</t>
  </si>
  <si>
    <t xml:space="preserve">collateral_ratio_tranche_gold is: 0.7424767823950815
</t>
  </si>
  <si>
    <t xml:space="preserve"> 0.7424767823950815
</t>
  </si>
  <si>
    <t xml:space="preserve">collateral_ratio_tranche_tb is: 0.29113770419933993
</t>
  </si>
  <si>
    <t xml:space="preserve"> 0.29113770419933993
</t>
  </si>
  <si>
    <t xml:space="preserve">collateral_ratio_tranche_reit is: 0.39269508092155325
</t>
  </si>
  <si>
    <t xml:space="preserve"> 0.39269508092155325
</t>
  </si>
  <si>
    <t>Total plot size is: 164846625.02211353</t>
  </si>
  <si>
    <t xml:space="preserve"> plot size of gold is: 85946624.99807695</t>
  </si>
  <si>
    <t xml:space="preserve"> plot size of TB is: 33627137.8271321</t>
  </si>
  <si>
    <t xml:space="preserve"> plot size of REIT is: 45272862.19690447
</t>
  </si>
  <si>
    <t xml:space="preserve"> 45272862.19690447
</t>
  </si>
  <si>
    <t xml:space="preserve">collateral ratio is: 1.4253026914370859
</t>
  </si>
  <si>
    <t xml:space="preserve"> 1.4253026914370859
</t>
  </si>
  <si>
    <t>S_gtbcps_0 is: 1.0003477055471877</t>
  </si>
  <si>
    <t xml:space="preserve">stdev_gtbcps is: 0.008789857066380784
</t>
  </si>
  <si>
    <t xml:space="preserve"> 0.008789857066380784
</t>
  </si>
  <si>
    <t>predicted price of GTBCPS is: 1.0003832273965787</t>
  </si>
  <si>
    <t xml:space="preserve"> actual price is: 1.0003477055471877
</t>
  </si>
  <si>
    <t xml:space="preserve"> 1.0003477055471877
</t>
  </si>
  <si>
    <t>predicted amount of GTBCPS is: 115612968.71870805</t>
  </si>
  <si>
    <t xml:space="preserve"> actual amount is: 115617074.07771444
</t>
  </si>
  <si>
    <t>plot sizes of gold is: 85946624.99807695</t>
  </si>
  <si>
    <t xml:space="preserve"> plot sizes of tb is: 33627137.8271321 </t>
  </si>
  <si>
    <t xml:space="preserve"> plot sizes of reit is: 45272862.19690447</t>
  </si>
  <si>
    <t xml:space="preserve"> plot sizes of total is: 164846625.02211353.
</t>
  </si>
  <si>
    <t xml:space="preserve"> 164846625.02211353.
</t>
  </si>
  <si>
    <t>predicted stdevs of gold is: 0.008806614016277524</t>
  </si>
  <si>
    <t xml:space="preserve"> predicted stdevs of tb is: 0.0006838491507354967</t>
  </si>
  <si>
    <t xml:space="preserve"> predicted stdevs of reit is: 0.014778911633752072</t>
  </si>
  <si>
    <t xml:space="preserve"> predicted stdevs of GTBCPS is: 0.008789857066380784.
</t>
  </si>
  <si>
    <t xml:space="preserve"> 0.008789857066380784.
</t>
  </si>
  <si>
    <t>total_value_of_collaterals is: 164848042.0479166</t>
  </si>
  <si>
    <t xml:space="preserve"> createdtionValue_gold is: -3051.957040085482</t>
  </si>
  <si>
    <t xml:space="preserve"> createdValue_tb is: -1194.0870858536223</t>
  </si>
  <si>
    <t xml:space="preserve"> createdValue_reit is: -1607.6278418983316
</t>
  </si>
  <si>
    <t xml:space="preserve"> -1607.6278418983316
</t>
  </si>
  <si>
    <t>plotValue_gold_after_creation is: 85950666.58880323</t>
  </si>
  <si>
    <t xml:space="preserve"> plotValue_tb_after_creation  is: 33628448.77768192</t>
  </si>
  <si>
    <t xml:space="preserve"> plotValue_reit_after_creation  is: 45274780.35339928</t>
  </si>
  <si>
    <t xml:space="preserve">total_value_after_creation is: 164853895.71988443
</t>
  </si>
  <si>
    <t xml:space="preserve"> 164853895.71988443
</t>
  </si>
  <si>
    <t>total_amount_gtncps_before_creation is: 115617074.07771444</t>
  </si>
  <si>
    <t>creation_amount_gtbcps is: -4105.359006389976</t>
  </si>
  <si>
    <t xml:space="preserve">total_amount_gtbcps_new is: 115612968.71870805
</t>
  </si>
  <si>
    <t xml:space="preserve"> 115612968.71870805
</t>
  </si>
  <si>
    <t>payout of tranche of gold is: 989.6336861955721</t>
  </si>
  <si>
    <t xml:space="preserve"> payout of tranche of Treausry Bill Option is: 116.86346397087794</t>
  </si>
  <si>
    <t xml:space="preserve"> payout of tranche of Collar of REIT is: 310.5286529077799
</t>
  </si>
  <si>
    <t xml:space="preserve"> 310.5286529077799
</t>
  </si>
  <si>
    <t>Collateral size of tranche of gold is: 85950666.58880323</t>
  </si>
  <si>
    <t xml:space="preserve"> collateral size of tranche of Treausry Bill Option is: 33628448.77768192</t>
  </si>
  <si>
    <t xml:space="preserve"> collateral size of tranche of Collar of REIT is: 45274780.35339928
</t>
  </si>
  <si>
    <t xml:space="preserve"> 45274780.35339928
</t>
  </si>
  <si>
    <t>Collateral ratio of tranche of gold is: 0.7431232907608293</t>
  </si>
  <si>
    <t xml:space="preserve"> collateral ratio of tranche of Treausry Bill Option is: 0.2907491530974168</t>
  </si>
  <si>
    <t xml:space="preserve"> collateral ratio of tranche of Collar of REIT is: 0.3914424995172138
</t>
  </si>
  <si>
    <t xml:space="preserve"> 0.3914424995172138
</t>
  </si>
  <si>
    <t xml:space="preserve">date is: 2019-10-21 00:00:00
</t>
  </si>
  <si>
    <t xml:space="preserve"> 2019-10-21 00</t>
  </si>
  <si>
    <t>current price of gold is: 1484.5</t>
  </si>
  <si>
    <t xml:space="preserve"> predicted price of gold is: 1483.1268500126237
</t>
  </si>
  <si>
    <t xml:space="preserve"> 1483.1268500126237
</t>
  </si>
  <si>
    <t xml:space="preserve"> current price of tb option is: 4.354685611178092</t>
  </si>
  <si>
    <t xml:space="preserve"> predicted price of tb is: 100.26747596942299
</t>
  </si>
  <si>
    <t xml:space="preserve"> 100.26747596942299
</t>
  </si>
  <si>
    <t>current price of reit is: 83.5</t>
  </si>
  <si>
    <t xml:space="preserve"> current price of reit option is: 4.995475016017963</t>
  </si>
  <si>
    <t xml:space="preserve"> predicted price of reit is: 83.59309447944862
</t>
  </si>
  <si>
    <t xml:space="preserve"> 83.59309447944862
</t>
  </si>
  <si>
    <t>value_ratio_gold_to_total is: -0.1670418785379519</t>
  </si>
  <si>
    <t xml:space="preserve"> risk_ratio_to_gold is: 0.8235140033192611</t>
  </si>
  <si>
    <t xml:space="preserve"> risk_ratio_to_gold_before is: 0.8233986865314743
</t>
  </si>
  <si>
    <t xml:space="preserve"> 0.8233986865314743
</t>
  </si>
  <si>
    <t>value_ratio_tb_to_total is: 0.5480241343673018</t>
  </si>
  <si>
    <t xml:space="preserve"> risk_ratio_tb_to_gold is: 0.0976418395779336</t>
  </si>
  <si>
    <t xml:space="preserve"> risk_ratio_tb_to_gold_before is: 0.09845338197279385
</t>
  </si>
  <si>
    <t xml:space="preserve"> 0.09845338197279385
</t>
  </si>
  <si>
    <t>value_ratio_reit_to_total is: 0.6190177441706501</t>
  </si>
  <si>
    <t xml:space="preserve"> risk_ratio_reit_to_gold is: 0.11666659472845724</t>
  </si>
  <si>
    <t xml:space="preserve"> risk_ratio_reit_to_gold_before is: 0.1160251159374346
</t>
  </si>
  <si>
    <t xml:space="preserve"> 0.1160251159374346
</t>
  </si>
  <si>
    <t>delta_gold is: 0.9962752927754103</t>
  </si>
  <si>
    <t xml:space="preserve"> delta_tb is: 0.9997637678130449</t>
  </si>
  <si>
    <t xml:space="preserve"> delta_reit is: 1.0012339044786993
</t>
  </si>
  <si>
    <t xml:space="preserve"> 1.0012339044786993
</t>
  </si>
  <si>
    <t>delta_gold_risk is: 1.0000632427722136</t>
  </si>
  <si>
    <t xml:space="preserve"> delta_tb_risk is: 0.9992611954151366</t>
  </si>
  <si>
    <t xml:space="preserve"> delta_reit_risk is: 1.0005747888482635
</t>
  </si>
  <si>
    <t xml:space="preserve"> 1.0005747888482635
</t>
  </si>
  <si>
    <t xml:space="preserve">collateral_ratio_tranche_gold is: 0.7403085549056658
</t>
  </si>
  <si>
    <t xml:space="preserve"> 0.7403085549056658
</t>
  </si>
  <si>
    <t xml:space="preserve">collateral_ratio_tranche_tb is: 0.2919829345781485
</t>
  </si>
  <si>
    <t xml:space="preserve"> 0.2919829345781485
</t>
  </si>
  <si>
    <t xml:space="preserve">collateral_ratio_tranche_reit is: 0.3931647808731296
</t>
  </si>
  <si>
    <t xml:space="preserve"> 0.3931647808731296
</t>
  </si>
  <si>
    <t>Total plot size is: 164581675.28333434</t>
  </si>
  <si>
    <t xml:space="preserve"> plot size of gold is: 85630525.52000162</t>
  </si>
  <si>
    <t xml:space="preserve"> plot size of TB is: 33620504.65568326</t>
  </si>
  <si>
    <t xml:space="preserve"> plot size of REIT is: 45330645.10764946
</t>
  </si>
  <si>
    <t xml:space="preserve"> 45330645.10764946
</t>
  </si>
  <si>
    <t xml:space="preserve">collateral ratio is: 1.423011873680114
</t>
  </si>
  <si>
    <t xml:space="preserve"> 1.423011873680114
</t>
  </si>
  <si>
    <t>S_gtbcps_0 is: 1.0003832273965787</t>
  </si>
  <si>
    <t xml:space="preserve">stdev_gtbcps is: 0.008779308785533084
</t>
  </si>
  <si>
    <t xml:space="preserve"> 0.008779308785533084
</t>
  </si>
  <si>
    <t>predicted price of GTBCPS is: 1.0003946372001082</t>
  </si>
  <si>
    <t xml:space="preserve"> actual price is: 1.0003832273965787
</t>
  </si>
  <si>
    <t xml:space="preserve"> 1.0003832273965787
</t>
  </si>
  <si>
    <t>predicted amount of GTBCPS is: 115611650.11781846</t>
  </si>
  <si>
    <t xml:space="preserve"> actual amount is: 115612968.71870805
</t>
  </si>
  <si>
    <t>plot sizes of gold is: 85630525.52000162</t>
  </si>
  <si>
    <t xml:space="preserve"> plot sizes of tb is: 33620504.65568326 </t>
  </si>
  <si>
    <t xml:space="preserve"> plot sizes of reit is: 45330645.10764946</t>
  </si>
  <si>
    <t xml:space="preserve"> plot sizes of total is: 164581675.2833343.
</t>
  </si>
  <si>
    <t xml:space="preserve"> 164581675.2833343.
</t>
  </si>
  <si>
    <t>predicted stdevs of gold is: 0.00878801676483179</t>
  </si>
  <si>
    <t xml:space="preserve"> predicted stdevs of tb is: 0.0006772599322221882</t>
  </si>
  <si>
    <t xml:space="preserve"> predicted stdevs of reit is: 0.014771928164865635</t>
  </si>
  <si>
    <t xml:space="preserve"> predicted stdevs of GTBCPS is: 0.008779308785533084.
</t>
  </si>
  <si>
    <t xml:space="preserve"> 0.008779308785533084.
</t>
  </si>
  <si>
    <t>total_value_of_collaterals is: 164582130.31881034</t>
  </si>
  <si>
    <t xml:space="preserve"> createdtionValue_gold is: -976.6571059515742</t>
  </si>
  <si>
    <t xml:space="preserve"> createdValue_tb is: -383.4568674512967</t>
  </si>
  <si>
    <t xml:space="preserve"> createdValue_reit is: -517.0164302233507
</t>
  </si>
  <si>
    <t xml:space="preserve"> -517.0164302233507
</t>
  </si>
  <si>
    <t>plotValue_gold_after_creation is: 85631845.33729868</t>
  </si>
  <si>
    <t xml:space="preserve"> plotValue_tb_after_creation  is: 33620928.94938973</t>
  </si>
  <si>
    <t xml:space="preserve"> plotValue_reit_after_creation  is: 45331233.16252556</t>
  </si>
  <si>
    <t xml:space="preserve">total_value_after_creation is: 164584007.44921398
</t>
  </si>
  <si>
    <t xml:space="preserve"> 164584007.44921398
</t>
  </si>
  <si>
    <t>total_amount_gtncps_before_creation is: 115612968.71870805</t>
  </si>
  <si>
    <t>creation_amount_gtbcps is: -1318.6008895933628</t>
  </si>
  <si>
    <t xml:space="preserve">total_amount_gtbcps_new is: 115611650.11781846
</t>
  </si>
  <si>
    <t xml:space="preserve"> 115611650.11781846
</t>
  </si>
  <si>
    <t>payout of tranche of gold is: 343.1601911034289</t>
  </si>
  <si>
    <t xml:space="preserve"> payout of tranche of Treausry Bill Option is: 40.83683902767382</t>
  </si>
  <si>
    <t xml:space="preserve"> payout of tranche of Collar of REIT is: 71.0384458771988
</t>
  </si>
  <si>
    <t xml:space="preserve"> 71.0384458771988
</t>
  </si>
  <si>
    <t>Collateral size of tranche of gold is: 85631845.33729868</t>
  </si>
  <si>
    <t xml:space="preserve"> collateral size of tranche of Treausry Bill Option is: 33620928.94938973</t>
  </si>
  <si>
    <t xml:space="preserve"> collateral size of tranche of Collar of REIT is: 45331233.16252556
</t>
  </si>
  <si>
    <t xml:space="preserve"> 45331233.16252556
</t>
  </si>
  <si>
    <t>Collateral ratio of tranche of gold is: 0.7403846307657306</t>
  </si>
  <si>
    <t xml:space="preserve"> collateral ratio of tranche of Treausry Bill Option is: 0.290691143792885</t>
  </si>
  <si>
    <t xml:space="preserve"> collateral ratio of tranche of Collar of REIT is: 0.3919400334652473
</t>
  </si>
  <si>
    <t xml:space="preserve"> 0.3919400334652473
</t>
  </si>
  <si>
    <t xml:space="preserve">date is: 2019-10-22 00:00:00
</t>
  </si>
  <si>
    <t xml:space="preserve"> 2019-10-22 00</t>
  </si>
  <si>
    <t>current price of gold is: 1487.68</t>
  </si>
  <si>
    <t xml:space="preserve"> predicted price of gold is: 1489.9307616428496
</t>
  </si>
  <si>
    <t xml:space="preserve"> 1489.9307616428496
</t>
  </si>
  <si>
    <t xml:space="preserve"> current price of tb option is: 4.3563069674449375</t>
  </si>
  <si>
    <t xml:space="preserve"> predicted price of tb is: 100.2618928602533
</t>
  </si>
  <si>
    <t xml:space="preserve"> 100.2618928602533
</t>
  </si>
  <si>
    <t>current price of reit is: 84.0</t>
  </si>
  <si>
    <t xml:space="preserve"> current price of reit option is: 4.98611605432292</t>
  </si>
  <si>
    <t xml:space="preserve"> predicted price of reit is: 84.4316168967158
</t>
  </si>
  <si>
    <t xml:space="preserve"> 84.4316168967158
</t>
  </si>
  <si>
    <t>value_ratio_gold_to_total is: 0.1848915846664528</t>
  </si>
  <si>
    <t xml:space="preserve"> risk_ratio_to_gold is: 0.8239544071039248</t>
  </si>
  <si>
    <t xml:space="preserve"> risk_ratio_to_gold_before is: 0.8235140033192611
</t>
  </si>
  <si>
    <t xml:space="preserve"> 0.8235140033192611
</t>
  </si>
  <si>
    <t>value_ratio_tb_to_total is: 0.37006207566470456</t>
  </si>
  <si>
    <t xml:space="preserve"> risk_ratio_tb_to_gold is: 0.09775525843647805</t>
  </si>
  <si>
    <t xml:space="preserve"> risk_ratio_tb_to_gold_before is: 0.0976418395779336
</t>
  </si>
  <si>
    <t xml:space="preserve"> 0.0976418395779336
</t>
  </si>
  <si>
    <t>value_ratio_reit_to_total is: 0.44504633966884266</t>
  </si>
  <si>
    <t xml:space="preserve"> risk_ratio_reit_to_gold is: 0.11590412778471938</t>
  </si>
  <si>
    <t xml:space="preserve"> risk_ratio_reit_to_gold_before is: 0.11666659472845724
</t>
  </si>
  <si>
    <t xml:space="preserve"> 0.11666659472845724
</t>
  </si>
  <si>
    <t>delta_gold is: 1.0021421353991242</t>
  </si>
  <si>
    <t xml:space="preserve"> delta_tb is: 0.9999781295800954</t>
  </si>
  <si>
    <t xml:space="preserve"> delta_reit is: 1.0055442500107057
</t>
  </si>
  <si>
    <t xml:space="preserve"> 1.0055442500107057
</t>
  </si>
  <si>
    <t>delta_gold_risk is: 1.0002415137936216</t>
  </si>
  <si>
    <t xml:space="preserve"> delta_tb_risk is: 1.0001033295693138</t>
  </si>
  <si>
    <t xml:space="preserve"> delta_reit_risk is: 0.9993171937377394
</t>
  </si>
  <si>
    <t xml:space="preserve"> 0.9993171937377394
</t>
  </si>
  <si>
    <t xml:space="preserve">collateral_ratio_tranche_gold is: 0.7417914820173631
</t>
  </si>
  <si>
    <t xml:space="preserve"> 0.7417914820173631
</t>
  </si>
  <si>
    <t xml:space="preserve">collateral_ratio_tranche_tb is: 0.29003346207900865
</t>
  </si>
  <si>
    <t xml:space="preserve"> 0.29003346207900865
</t>
  </si>
  <si>
    <t xml:space="preserve">collateral_ratio_tranche_reit is: 0.39353931922052726
</t>
  </si>
  <si>
    <t xml:space="preserve"> 0.39353931922052726
</t>
  </si>
  <si>
    <t>Total plot size is: 165018034.84251627</t>
  </si>
  <si>
    <t xml:space="preserve"> plot size of gold is: 85815280.34448804</t>
  </si>
  <si>
    <t xml:space="preserve"> plot size of TB is: 33620193.645556025</t>
  </si>
  <si>
    <t xml:space="preserve"> plot size of REIT is: 45582560.85247219
</t>
  </si>
  <si>
    <t xml:space="preserve"> 45582560.85247219
</t>
  </si>
  <si>
    <t xml:space="preserve">collateral ratio is: 1.4267847410594305
</t>
  </si>
  <si>
    <t xml:space="preserve"> 1.4267847410594305
</t>
  </si>
  <si>
    <t>S_gtbcps_0 is: 1.0003946372001082</t>
  </si>
  <si>
    <t xml:space="preserve">stdev_gtbcps is: 0.00880147099805201
</t>
  </si>
  <si>
    <t xml:space="preserve"> 0.00880147099805201
</t>
  </si>
  <si>
    <t>predicted price of GTBCPS is: 1.0003744762027964</t>
  </si>
  <si>
    <t xml:space="preserve"> actual price is: 1.0003946372001082
</t>
  </si>
  <si>
    <t xml:space="preserve"> 1.0003946372001082
</t>
  </si>
  <si>
    <t>predicted amount of GTBCPS is: 115613980.091466</t>
  </si>
  <si>
    <t xml:space="preserve"> actual amount is: 115611650.11781846
</t>
  </si>
  <si>
    <t>plot sizes of gold is: 85815280.34448804</t>
  </si>
  <si>
    <t xml:space="preserve"> plot sizes of tb is: 33620193.645556025 </t>
  </si>
  <si>
    <t xml:space="preserve"> plot sizes of reit is: 45582560.85247219</t>
  </si>
  <si>
    <t xml:space="preserve"> plot sizes of total is: 165018034.84251624.
</t>
  </si>
  <si>
    <t xml:space="preserve"> 165018034.84251624.
</t>
  </si>
  <si>
    <t>predicted stdevs of gold is: 0.008803994885147111</t>
  </si>
  <si>
    <t xml:space="preserve"> predicted stdevs of tb is: 0.0006766004225140491</t>
  </si>
  <si>
    <t xml:space="preserve"> predicted stdevs of reit is: 0.014789356033722162</t>
  </si>
  <si>
    <t xml:space="preserve"> predicted stdevs of GTBCPS is: 0.00880147099805201.
</t>
  </si>
  <si>
    <t xml:space="preserve"> 0.00880147099805201.
</t>
  </si>
  <si>
    <t>total_value_of_collaterals is: 165017231.17262712</t>
  </si>
  <si>
    <t xml:space="preserve"> createdtionValue_gold is: 1729.4278525979655</t>
  </si>
  <si>
    <t xml:space="preserve"> createdValue_tb is: 677.5479164310034</t>
  </si>
  <si>
    <t xml:space="preserve"> createdValue_reit is: 918.6237797211725
</t>
  </si>
  <si>
    <t xml:space="preserve"> 918.6237797211725
</t>
  </si>
  <si>
    <t>plotValue_gold_after_creation is: 85812991.0654175</t>
  </si>
  <si>
    <t xml:space="preserve"> plotValue_tb_after_creation  is: 33619450.0462935</t>
  </si>
  <si>
    <t xml:space="preserve"> plotValue_reit_after_creation  is: 45581464.461367354</t>
  </si>
  <si>
    <t xml:space="preserve">total_value_after_creation is: 165013905.57307833
</t>
  </si>
  <si>
    <t xml:space="preserve"> 165013905.57307833
</t>
  </si>
  <si>
    <t>total_amount_gtncps_before_creation is: 115611650.11781846</t>
  </si>
  <si>
    <t>creation_amount_gtbcps is: 2329.9736475348473</t>
  </si>
  <si>
    <t xml:space="preserve">total_amount_gtbcps_new is: 115613980.091466
</t>
  </si>
  <si>
    <t xml:space="preserve"> 115613980.091466
</t>
  </si>
  <si>
    <t>payout of tranche of gold is: -559.8512179442504</t>
  </si>
  <si>
    <t xml:space="preserve"> payout of tranche of Treausry Bill Option is: -66.05134608992782</t>
  </si>
  <si>
    <t xml:space="preserve"> payout of tranche of Collar of REIT is: -177.7673251156137
</t>
  </si>
  <si>
    <t xml:space="preserve"> -177.7673251156137
</t>
  </si>
  <si>
    <t>Collateral size of tranche of gold is: 85812991.0654175</t>
  </si>
  <si>
    <t xml:space="preserve"> collateral size of tranche of Treausry Bill Option is: 33619450.0462935</t>
  </si>
  <si>
    <t xml:space="preserve"> collateral size of tranche of Collar of REIT is: 45581464.461367354
</t>
  </si>
  <si>
    <t xml:space="preserve"> 45581464.461367354
</t>
  </si>
  <si>
    <t>Collateral ratio of tranche of gold is: 0.7419742567830643</t>
  </si>
  <si>
    <t xml:space="preserve"> collateral ratio of tranche of Treausry Bill Option is: 0.2906875305457879</t>
  </si>
  <si>
    <t xml:space="preserve"> collateral ratio of tranche of Collar of REIT is: 0.3941160050116959
</t>
  </si>
  <si>
    <t xml:space="preserve"> 0.3941160050116959
</t>
  </si>
  <si>
    <t xml:space="preserve">date is: 2019-10-23 00:00:00
</t>
  </si>
  <si>
    <t xml:space="preserve"> 2019-10-23 00</t>
  </si>
  <si>
    <t>current price of gold is: 1492.12</t>
  </si>
  <si>
    <t xml:space="preserve"> predicted price of gold is: 1488.6633081604969
</t>
  </si>
  <si>
    <t xml:space="preserve"> 1488.6633081604969
</t>
  </si>
  <si>
    <t xml:space="preserve"> current price of tb option is: 4.357103673253064</t>
  </si>
  <si>
    <t xml:space="preserve"> predicted price of tb is: 100.26888137990098
</t>
  </si>
  <si>
    <t xml:space="preserve"> 100.26888137990098
</t>
  </si>
  <si>
    <t>current price of reit is: 83.9</t>
  </si>
  <si>
    <t xml:space="preserve"> current price of reit option is: 5.0081556669447025</t>
  </si>
  <si>
    <t xml:space="preserve"> predicted price of reit is: 84.27675788879496
</t>
  </si>
  <si>
    <t xml:space="preserve"> 84.27675788879496
</t>
  </si>
  <si>
    <t>value_ratio_gold_to_total is: -0.5373280177031386</t>
  </si>
  <si>
    <t xml:space="preserve"> risk_ratio_to_gold is: 0.8247226111180344</t>
  </si>
  <si>
    <t xml:space="preserve"> risk_ratio_to_gold_before is: 0.8239544071039248
</t>
  </si>
  <si>
    <t xml:space="preserve"> 0.8239544071039248
</t>
  </si>
  <si>
    <t>value_ratio_tb_to_total is: 0.7002661502430821</t>
  </si>
  <si>
    <t xml:space="preserve"> risk_ratio_tb_to_gold is: 0.09729663617825089</t>
  </si>
  <si>
    <t xml:space="preserve"> risk_ratio_tb_to_gold_before is: 0.09775525843647805
</t>
  </si>
  <si>
    <t xml:space="preserve"> 0.09775525843647805
</t>
  </si>
  <si>
    <t>value_ratio_reit_to_total is: 0.8370618674600565</t>
  </si>
  <si>
    <t xml:space="preserve"> risk_ratio_reit_to_gold is: 0.11523226325904116</t>
  </si>
  <si>
    <t xml:space="preserve"> risk_ratio_reit_to_gold_before is: 0.11590412778471938
</t>
  </si>
  <si>
    <t xml:space="preserve"> 0.11590412778471938
</t>
  </si>
  <si>
    <t>delta_gold is: 1.0029845127984511</t>
  </si>
  <si>
    <t xml:space="preserve"> delta_tb is: 1.0000824087272757</t>
  </si>
  <si>
    <t xml:space="preserve"> delta_reit is: 0.9991239039208024
</t>
  </si>
  <si>
    <t xml:space="preserve"> 0.9991239039208024
</t>
  </si>
  <si>
    <t>delta_gold_risk is: 1.0004211750091545</t>
  </si>
  <si>
    <t xml:space="preserve"> delta_tb_risk is: 0.9995822181176518</t>
  </si>
  <si>
    <t xml:space="preserve"> delta_reit_risk is: 0.9993979191321641
</t>
  </si>
  <si>
    <t xml:space="preserve"> 0.9993979191321641
</t>
  </si>
  <si>
    <t xml:space="preserve">collateral_ratio_tranche_gold is: 0.7438753867257406
</t>
  </si>
  <si>
    <t xml:space="preserve"> 0.7438753867257406
</t>
  </si>
  <si>
    <t xml:space="preserve">collateral_ratio_tranche_tb is: 0.28996757854014177
</t>
  </si>
  <si>
    <t xml:space="preserve"> 0.28996757854014177
</t>
  </si>
  <si>
    <t xml:space="preserve">collateral_ratio_tranche_reit is: 0.392835523523479
</t>
  </si>
  <si>
    <t xml:space="preserve"> 0.392835523523479
</t>
  </si>
  <si>
    <t>Total plot size is: 165232852.33697778</t>
  </si>
  <si>
    <t xml:space="preserve"> plot size of gold is: 86069101.0355256</t>
  </si>
  <si>
    <t xml:space="preserve"> plot size of TB is: 33622220.58238352</t>
  </si>
  <si>
    <t xml:space="preserve"> plot size of REIT is: 45541530.71906867
</t>
  </si>
  <si>
    <t xml:space="preserve"> 45541530.71906867
</t>
  </si>
  <si>
    <t xml:space="preserve">collateral ratio is: 1.428642103641059
</t>
  </si>
  <si>
    <t xml:space="preserve"> 1.428642103641059
</t>
  </si>
  <si>
    <t>S_gtbcps_0 is: 1.0003744762027964</t>
  </si>
  <si>
    <t xml:space="preserve">stdev_gtbcps is: 0.008775475588364104
</t>
  </si>
  <si>
    <t xml:space="preserve"> 0.008775475588364104
</t>
  </si>
  <si>
    <t>predicted price of GTBCPS is: 1.000358596988852</t>
  </si>
  <si>
    <t xml:space="preserve"> actual price is: 1.0003744762027964
</t>
  </si>
  <si>
    <t xml:space="preserve"> 1.0003744762027964
</t>
  </si>
  <si>
    <t>predicted amount of GTBCPS is: 115615815.29249328</t>
  </si>
  <si>
    <t xml:space="preserve"> actual amount is: 115613980.091466
</t>
  </si>
  <si>
    <t>plot sizes of gold is: 86069101.0355256</t>
  </si>
  <si>
    <t xml:space="preserve"> plot sizes of tb is: 33622220.58238352 </t>
  </si>
  <si>
    <t xml:space="preserve"> plot sizes of reit is: 45541530.71906867</t>
  </si>
  <si>
    <t xml:space="preserve"> plot sizes of total is: 165232852.3369778.
</t>
  </si>
  <si>
    <t xml:space="preserve"> 165232852.3369778.
</t>
  </si>
  <si>
    <t>predicted stdevs of gold is: 0.008783975350899078</t>
  </si>
  <si>
    <t xml:space="preserve"> predicted stdevs of tb is: 0.000674980105130439</t>
  </si>
  <si>
    <t xml:space="preserve"> predicted stdevs of reit is: 0.01473981351804531</t>
  </si>
  <si>
    <t xml:space="preserve"> predicted stdevs of GTBCPS is: 0.008775475588364104.
</t>
  </si>
  <si>
    <t xml:space="preserve"> 0.008775475588364104.
</t>
  </si>
  <si>
    <t>total_value_of_collaterals is: 165232219.25164288</t>
  </si>
  <si>
    <t xml:space="preserve"> createdtionValue_gold is: 1366.190470839063</t>
  </si>
  <si>
    <t xml:space="preserve"> createdValue_tb is: 533.6936866766974</t>
  </si>
  <si>
    <t xml:space="preserve"> createdValue_reit is: 722.8914354661989
</t>
  </si>
  <si>
    <t xml:space="preserve"> 722.8914354661989
</t>
  </si>
  <si>
    <t>plotValue_gold_after_creation is: 86067256.69179875</t>
  </si>
  <si>
    <t xml:space="preserve"> plotValue_tb_after_creation  is: 33621630.73629482</t>
  </si>
  <si>
    <t xml:space="preserve"> plotValue_reit_after_creation  is: 45540709.04795631</t>
  </si>
  <si>
    <t xml:space="preserve">total_value_after_creation is: 165229596.47604987
</t>
  </si>
  <si>
    <t xml:space="preserve"> 165229596.47604987
</t>
  </si>
  <si>
    <t>total_amount_gtncps_before_creation is: 115613980.091466</t>
  </si>
  <si>
    <t>creation_amount_gtbcps is: 1835.201027289033</t>
  </si>
  <si>
    <t xml:space="preserve">total_amount_gtbcps_new is: 115615815.29249328
</t>
  </si>
  <si>
    <t xml:space="preserve"> 115615815.29249328
</t>
  </si>
  <si>
    <t>payout of tranche of gold is: -478.1532560104227</t>
  </si>
  <si>
    <t xml:space="preserve"> payout of tranche of Treausry Bill Option is: -56.15240201993604</t>
  </si>
  <si>
    <t xml:space="preserve"> payout of tranche of Collar of REIT is: -98.77967688822655
</t>
  </si>
  <si>
    <t xml:space="preserve"> -98.77967688822655
</t>
  </si>
  <si>
    <t>Collateral size of tranche of gold is: 86067256.69179875</t>
  </si>
  <si>
    <t xml:space="preserve"> collateral size of tranche of Treausry Bill Option is: 33621630.73629482</t>
  </si>
  <si>
    <t xml:space="preserve"> collateral size of tranche of Collar of REIT is: 45540709.04795631
</t>
  </si>
  <si>
    <t xml:space="preserve"> 45540709.04795631
</t>
  </si>
  <si>
    <t>Collateral ratio of tranche of gold is: 0.7441695565555329</t>
  </si>
  <si>
    <t xml:space="preserve"> collateral ratio of tranche of Treausry Bill Option is: 0.29070514150692733</t>
  </si>
  <si>
    <t xml:space="preserve"> collateral ratio of tranche of Collar of REIT is: 0.39376193177389296
</t>
  </si>
  <si>
    <t xml:space="preserve"> 0.39376193177389296
</t>
  </si>
  <si>
    <t xml:space="preserve">date is: 2019-10-24 00:00:00
</t>
  </si>
  <si>
    <t xml:space="preserve"> 2019-10-24 00</t>
  </si>
  <si>
    <t>current price of gold is: 1503.98</t>
  </si>
  <si>
    <t xml:space="preserve"> predicted price of gold is: 1504.5539650410865
</t>
  </si>
  <si>
    <t xml:space="preserve"> 1504.5539650410865
</t>
  </si>
  <si>
    <t>current price of tb is: 100.1113281</t>
  </si>
  <si>
    <t xml:space="preserve"> current price of tb option is: 4.357117588784214</t>
  </si>
  <si>
    <t xml:space="preserve"> predicted price of tb is: 100.259101264865
</t>
  </si>
  <si>
    <t xml:space="preserve"> 100.259101264865
</t>
  </si>
  <si>
    <t xml:space="preserve"> current price of reit option is: 4.924249974700743</t>
  </si>
  <si>
    <t xml:space="preserve"> predicted price of reit is: 85.81868218691413
</t>
  </si>
  <si>
    <t xml:space="preserve"> 85.81868218691413
</t>
  </si>
  <si>
    <t>value_ratio_gold_to_total is: 0.05481060574172422</t>
  </si>
  <si>
    <t xml:space="preserve"> risk_ratio_to_gold is: 0.8233618728481292</t>
  </si>
  <si>
    <t xml:space="preserve"> risk_ratio_to_gold_before is: 0.8247226111180344
</t>
  </si>
  <si>
    <t xml:space="preserve"> 0.8247226111180344
</t>
  </si>
  <si>
    <t>value_ratio_tb_to_total is: 0.4301930837815762</t>
  </si>
  <si>
    <t xml:space="preserve"> risk_ratio_tb_to_gold is: 0.09732630852388614</t>
  </si>
  <si>
    <t xml:space="preserve"> risk_ratio_tb_to_gold_before is: 0.09729663617825089
</t>
  </si>
  <si>
    <t xml:space="preserve"> 0.09729663617825089
</t>
  </si>
  <si>
    <t>value_ratio_reit_to_total is: 0.5149963104766996</t>
  </si>
  <si>
    <t xml:space="preserve"> risk_ratio_reit_to_gold is: 0.11720649045167665</t>
  </si>
  <si>
    <t xml:space="preserve"> risk_ratio_reit_to_gold_before is: 0.11523226325904116
</t>
  </si>
  <si>
    <t xml:space="preserve"> 0.11523226325904116
</t>
  </si>
  <si>
    <t>delta_gold is: 1.0079484223788973</t>
  </si>
  <si>
    <t xml:space="preserve"> delta_tb is: 0.9999066620146146</t>
  </si>
  <si>
    <t xml:space="preserve"> delta_reit is: 1.0153652305292835
</t>
  </si>
  <si>
    <t xml:space="preserve"> 1.0153652305292835
</t>
  </si>
  <si>
    <t>delta_gold_risk is: 0.9992542766436858</t>
  </si>
  <si>
    <t xml:space="preserve"> delta_tb_risk is: 1.000027041316502</t>
  </si>
  <si>
    <t xml:space="preserve"> delta_reit_risk is: 1.0017702385930498
</t>
  </si>
  <si>
    <t xml:space="preserve"> 1.0017702385930498
</t>
  </si>
  <si>
    <t xml:space="preserve">collateral_ratio_tranche_gold is: 0.7506443035019584
</t>
  </si>
  <si>
    <t xml:space="preserve"> 0.7506443035019584
</t>
  </si>
  <si>
    <t xml:space="preserve">collateral_ratio_tranche_tb is: 0.2883779974427641
</t>
  </si>
  <si>
    <t xml:space="preserve"> 0.2883779974427641
</t>
  </si>
  <si>
    <t xml:space="preserve">collateral_ratio_tranche_reit is: 0.39595841763515566
</t>
  </si>
  <si>
    <t xml:space="preserve"> 0.39595841763515566
</t>
  </si>
  <si>
    <t>Total plot size is: 166610300.70293984</t>
  </si>
  <si>
    <t xml:space="preserve"> plot size of gold is: 86751355.60097814</t>
  </si>
  <si>
    <t xml:space="preserve"> plot size of TB is: 33618492.56101652</t>
  </si>
  <si>
    <t xml:space="preserve"> plot size of REIT is: 46240452.54094519
</t>
  </si>
  <si>
    <t xml:space="preserve"> 46240452.54094519
</t>
  </si>
  <si>
    <t xml:space="preserve">collateral ratio is: 1.4405518461854268
</t>
  </si>
  <si>
    <t xml:space="preserve"> 1.4405518461854268
</t>
  </si>
  <si>
    <t>S_gtbcps_0 is: 1.000358596988852</t>
  </si>
  <si>
    <t xml:space="preserve">stdev_gtbcps is: 0.008824676836322324
</t>
  </si>
  <si>
    <t xml:space="preserve"> 0.008824676836322324
</t>
  </si>
  <si>
    <t>predicted price of GTBCPS is: 1.0003394378998167</t>
  </si>
  <si>
    <t xml:space="preserve"> actual price is: 1.000358596988852
</t>
  </si>
  <si>
    <t xml:space="preserve"> 1.000358596988852
</t>
  </si>
  <si>
    <t>predicted amount of GTBCPS is: 115618029.63456075</t>
  </si>
  <si>
    <t xml:space="preserve"> actual amount is: 115615815.29249328
</t>
  </si>
  <si>
    <t>plot sizes of gold is: 86751355.60097814</t>
  </si>
  <si>
    <t xml:space="preserve"> plot sizes of tb is: 33618492.56101652 </t>
  </si>
  <si>
    <t xml:space="preserve"> plot sizes of reit is: 46240452.54094519</t>
  </si>
  <si>
    <t xml:space="preserve"> plot sizes of total is: 166610300.70293987.
</t>
  </si>
  <si>
    <t xml:space="preserve"> 166610300.70293987.
</t>
  </si>
  <si>
    <t>predicted stdevs of gold is: 0.008784205950125412</t>
  </si>
  <si>
    <t xml:space="preserve"> predicted stdevs of tb is: 0.0006751971740454509</t>
  </si>
  <si>
    <t xml:space="preserve"> predicted stdevs of reit is: 0.014825572381119555</t>
  </si>
  <si>
    <t xml:space="preserve"> predicted stdevs of GTBCPS is: 0.008824676836322324.
</t>
  </si>
  <si>
    <t xml:space="preserve"> 0.008824676836322324.
</t>
  </si>
  <si>
    <t>total_value_of_collaterals is: 166609537.1842436</t>
  </si>
  <si>
    <t xml:space="preserve"> createdtionValue_gold is: 1661.4709446461957</t>
  </si>
  <si>
    <t xml:space="preserve"> createdValue_tb is: 643.8676277878321</t>
  </si>
  <si>
    <t xml:space="preserve"> createdValue_reit is: 885.6041221791867
</t>
  </si>
  <si>
    <t xml:space="preserve"> 885.6041221791867
</t>
  </si>
  <si>
    <t>plotValue_gold_after_creation is: 86749161.60083246</t>
  </si>
  <si>
    <t xml:space="preserve"> plotValue_tb_after_creation  is: 33617787.342291094</t>
  </si>
  <si>
    <t xml:space="preserve"> plotValue_reit_after_creation  is: 46239397.29842543</t>
  </si>
  <si>
    <t xml:space="preserve">total_value_after_creation is: 166606346.241549
</t>
  </si>
  <si>
    <t xml:space="preserve"> 166606346.241549
</t>
  </si>
  <si>
    <t>total_amount_gtncps_before_creation is: 115615815.29249328</t>
  </si>
  <si>
    <t>creation_amount_gtbcps is: 2214.342067465186</t>
  </si>
  <si>
    <t xml:space="preserve">total_amount_gtbcps_new is: 115618029.63456075
</t>
  </si>
  <si>
    <t xml:space="preserve"> 115618029.63456075
</t>
  </si>
  <si>
    <t>payout of tranche of gold is: -532.529201027</t>
  </si>
  <si>
    <t xml:space="preserve"> payout of tranche of Treausry Bill Option is: -61.35109764052763</t>
  </si>
  <si>
    <t xml:space="preserve"> payout of tranche of Collar of REIT is: -169.6383975836996
</t>
  </si>
  <si>
    <t xml:space="preserve"> -169.6383975836996
</t>
  </si>
  <si>
    <t>Collateral size of tranche of gold is: 86749161.60083246</t>
  </si>
  <si>
    <t xml:space="preserve"> collateral size of tranche of Treausry Bill Option is: 33617787.342291094</t>
  </si>
  <si>
    <t xml:space="preserve"> collateral size of tranche of Collar of REIT is: 46239397.29842543
</t>
  </si>
  <si>
    <t xml:space="preserve"> 46239397.29842543
</t>
  </si>
  <si>
    <t>Collateral ratio of tranche of gold is: 0.7500680198457185</t>
  </si>
  <si>
    <t xml:space="preserve"> collateral ratio of tranche of Treausry Bill Option is: 0.2906728632082222</t>
  </si>
  <si>
    <t xml:space="preserve"> collateral ratio of tranche of Collar of REIT is: 0.39980436156926047
</t>
  </si>
  <si>
    <t xml:space="preserve"> 0.39980436156926047
</t>
  </si>
  <si>
    <t xml:space="preserve">date is: 2019-10-25 00:00:00
</t>
  </si>
  <si>
    <t xml:space="preserve"> 2019-10-25 00</t>
  </si>
  <si>
    <t>current price of gold is: 1504.63</t>
  </si>
  <si>
    <t xml:space="preserve"> predicted price of gold is: 1497.21601874617
</t>
  </si>
  <si>
    <t xml:space="preserve"> 1497.21601874617
</t>
  </si>
  <si>
    <t>current price of tb is: 100.0839844</t>
  </si>
  <si>
    <t xml:space="preserve"> current price of tb option is: 4.354733726070955</t>
  </si>
  <si>
    <t xml:space="preserve"> predicted price of tb is: 100.23422302740083
</t>
  </si>
  <si>
    <t xml:space="preserve"> 100.23422302740083
</t>
  </si>
  <si>
    <t>current price of reit is: 85.0</t>
  </si>
  <si>
    <t xml:space="preserve"> current price of reit option is: 4.926844409801973</t>
  </si>
  <si>
    <t xml:space="preserve"> predicted price of reit is: 85.56687521788933
</t>
  </si>
  <si>
    <t xml:space="preserve"> 85.56687521788933
</t>
  </si>
  <si>
    <t>value_ratio_gold_to_total is: -2.868398840701298</t>
  </si>
  <si>
    <t xml:space="preserve"> risk_ratio_to_gold is: 0.8243584406337836</t>
  </si>
  <si>
    <t xml:space="preserve"> risk_ratio_to_gold_before is: 0.8233618728481292
</t>
  </si>
  <si>
    <t xml:space="preserve"> 0.8233618728481292
</t>
  </si>
  <si>
    <t>value_ratio_tb_to_total is: 1.742930961609087</t>
  </si>
  <si>
    <t xml:space="preserve"> risk_ratio_tb_to_gold is: 0.09700437465106519</t>
  </si>
  <si>
    <t xml:space="preserve"> risk_ratio_tb_to_gold_before is: 0.09732630852388614
</t>
  </si>
  <si>
    <t xml:space="preserve"> 0.09732630852388614
</t>
  </si>
  <si>
    <t>value_ratio_reit_to_total is: 2.125467879092211</t>
  </si>
  <si>
    <t xml:space="preserve"> risk_ratio_reit_to_gold is: 0.11606017434679497</t>
  </si>
  <si>
    <t xml:space="preserve"> risk_ratio_reit_to_gold_before is: 0.11720649045167665
</t>
  </si>
  <si>
    <t xml:space="preserve"> 0.11720649045167665
</t>
  </si>
  <si>
    <t>delta_gold is: 1.0004321865982262</t>
  </si>
  <si>
    <t xml:space="preserve"> delta_tb is: 0.9997154397912476</t>
  </si>
  <si>
    <t xml:space="preserve"> delta_reit is: 0.9961516648989482
</t>
  </si>
  <si>
    <t xml:space="preserve"> 0.9961516648989482
</t>
  </si>
  <si>
    <t>delta_gold_risk is: 1.0005465551301114</t>
  </si>
  <si>
    <t xml:space="preserve"> delta_tb_risk is: 0.9997066197444457</t>
  </si>
  <si>
    <t xml:space="preserve"> delta_reit_risk is: 0.9989739442845358
</t>
  </si>
  <si>
    <t xml:space="preserve"> 0.9989739442845358
</t>
  </si>
  <si>
    <t xml:space="preserve">collateral_ratio_tranche_gold is: 0.7499822825276458
</t>
  </si>
  <si>
    <t xml:space="preserve"> 0.7499822825276458
</t>
  </si>
  <si>
    <t xml:space="preserve">collateral_ratio_tranche_tb is: 0.2905498559549933
</t>
  </si>
  <si>
    <t xml:space="preserve"> 0.2905498559549933
</t>
  </si>
  <si>
    <t xml:space="preserve">collateral_ratio_tranche_reit is: 0.39850261552257754
</t>
  </si>
  <si>
    <t xml:space="preserve"> 0.39850261552257754
</t>
  </si>
  <si>
    <t>Total plot size is: 166456327.0863413</t>
  </si>
  <si>
    <t xml:space="preserve"> plot size of gold is: 86786653.4258837</t>
  </si>
  <si>
    <t xml:space="preserve"> plot size of TB is: 33608221.057707176</t>
  </si>
  <si>
    <t xml:space="preserve"> plot size of REIT is: 46061452.60275042
</t>
  </si>
  <si>
    <t xml:space="preserve"> 46061452.60275042
</t>
  </si>
  <si>
    <t xml:space="preserve">collateral ratio is: 1.4392205540821228
</t>
  </si>
  <si>
    <t xml:space="preserve"> 1.4392205540821228
</t>
  </si>
  <si>
    <t>S_gtbcps_0 is: 1.0003394378998167</t>
  </si>
  <si>
    <t xml:space="preserve">stdev_gtbcps is: 0.00880179937645413
</t>
  </si>
  <si>
    <t xml:space="preserve"> 0.00880179937645413
</t>
  </si>
  <si>
    <t>predicted price of GTBCPS is: 1.0002694416236062</t>
  </si>
  <si>
    <t xml:space="preserve"> actual price is: 1.0003394378998167
</t>
  </si>
  <si>
    <t xml:space="preserve"> 1.0003394378998167
</t>
  </si>
  <si>
    <t>predicted amount of GTBCPS is: 115626120.28613967</t>
  </si>
  <si>
    <t xml:space="preserve"> actual amount is: 115618029.63456075
</t>
  </si>
  <si>
    <t>plot sizes of gold is: 86786653.4258837</t>
  </si>
  <si>
    <t xml:space="preserve"> plot sizes of tb is: 33608221.057707176 </t>
  </si>
  <si>
    <t xml:space="preserve"> plot sizes of reit is: 46061452.60275042</t>
  </si>
  <si>
    <t xml:space="preserve"> plot sizes of total is: 166456327.0863413.
</t>
  </si>
  <si>
    <t xml:space="preserve"> 166456327.0863413.
</t>
  </si>
  <si>
    <t>predicted stdevs of gold is: 0.008791092407745608</t>
  </si>
  <si>
    <t xml:space="preserve"> predicted stdevs of tb is: 0.0006732977795935029</t>
  </si>
  <si>
    <t xml:space="preserve"> predicted stdevs of reit is: 0.014752842711578954</t>
  </si>
  <si>
    <t xml:space="preserve"> predicted stdevs of GTBCPS is: 0.00880179937645413.
</t>
  </si>
  <si>
    <t xml:space="preserve"> 0.00880179937645413.
</t>
  </si>
  <si>
    <t>total_value_of_collaterals is: 166453533.47881648</t>
  </si>
  <si>
    <t xml:space="preserve"> createdtionValue_gold is: 6072.533634214639</t>
  </si>
  <si>
    <t xml:space="preserve"> createdValue_tb is: 2351.63501634918</t>
  </si>
  <si>
    <t xml:space="preserve"> createdValue_reit is: 3223.005362748786
</t>
  </si>
  <si>
    <t xml:space="preserve"> 3223.005362748786
</t>
  </si>
  <si>
    <t>plotValue_gold_after_creation is: 86778471.03278431</t>
  </si>
  <si>
    <t xml:space="preserve"> plotValue_tb_after_creation  is: 33605625.49973116</t>
  </si>
  <si>
    <t xml:space="preserve"> plotValue_reit_after_creation  is: 46057789.772287704</t>
  </si>
  <si>
    <t xml:space="preserve">total_value_after_creation is: 166441886.30480316
</t>
  </si>
  <si>
    <t xml:space="preserve"> 166441886.30480316
</t>
  </si>
  <si>
    <t>total_amount_gtncps_before_creation is: 115618029.63456075</t>
  </si>
  <si>
    <t>creation_amount_gtbcps is: 8090.651578918099</t>
  </si>
  <si>
    <t xml:space="preserve">total_amount_gtbcps_new is: 115626120.28613967
</t>
  </si>
  <si>
    <t xml:space="preserve"> 115626120.28613967
</t>
  </si>
  <si>
    <t>payout of tranche of gold is: -2109.859465166611</t>
  </si>
  <si>
    <t xml:space="preserve"> payout of tranche of Treausry Bill Option is: -243.9229596662451</t>
  </si>
  <si>
    <t xml:space="preserve"> payout of tranche of Collar of REIT is: -439.8250999710187
</t>
  </si>
  <si>
    <t xml:space="preserve"> -439.8250999710187
</t>
  </si>
  <si>
    <t>Collateral size of tranche of gold is: 86778471.03278431</t>
  </si>
  <si>
    <t xml:space="preserve"> collateral size of tranche of Treausry Bill Option is: 33605625.49973116</t>
  </si>
  <si>
    <t xml:space="preserve"> collateral size of tranche of Collar of REIT is: 46057789.772287704
</t>
  </si>
  <si>
    <t xml:space="preserve"> 46057789.772287704
</t>
  </si>
  <si>
    <t>Collateral ratio of tranche of gold is: 0.7503595751733606</t>
  </si>
  <si>
    <t xml:space="preserve"> collateral ratio of tranche of Treausry Bill Option is: 0.2905824748155194</t>
  </si>
  <si>
    <t xml:space="preserve"> collateral ratio of tranche of Collar of REIT is: 0.39825434990553427
</t>
  </si>
  <si>
    <t xml:space="preserve"> 0.39825434990553427
</t>
  </si>
  <si>
    <t xml:space="preserve">date is: 2019-10-28 00:00:00
</t>
  </si>
  <si>
    <t xml:space="preserve"> 2019-10-28 00</t>
  </si>
  <si>
    <t>current price of gold is: 1492.51</t>
  </si>
  <si>
    <t xml:space="preserve"> predicted price of gold is: 1496.667075300604
</t>
  </si>
  <si>
    <t xml:space="preserve"> 1496.667075300604
</t>
  </si>
  <si>
    <t xml:space="preserve"> current price of tb option is: 4.350713007174837</t>
  </si>
  <si>
    <t xml:space="preserve"> predicted price of tb is: 100.22666265995362
</t>
  </si>
  <si>
    <t xml:space="preserve"> 100.22666265995362
</t>
  </si>
  <si>
    <t>current price of reit is: 85.1</t>
  </si>
  <si>
    <t xml:space="preserve"> current price of reit option is: 4.890189135210207</t>
  </si>
  <si>
    <t xml:space="preserve"> predicted price of reit is: 85.66769317112593
</t>
  </si>
  <si>
    <t xml:space="preserve"> 85.66769317112593
</t>
  </si>
  <si>
    <t>value_ratio_gold_to_total is: 0.2944090210161267</t>
  </si>
  <si>
    <t xml:space="preserve"> risk_ratio_to_gold is: 0.8309893743865301</t>
  </si>
  <si>
    <t xml:space="preserve"> risk_ratio_to_gold_before is: 0.8243584406337836
</t>
  </si>
  <si>
    <t xml:space="preserve"> 0.8243584406337836
</t>
  </si>
  <si>
    <t>value_ratio_tb_to_total is: 0.31905725745224717</t>
  </si>
  <si>
    <t xml:space="preserve"> risk_ratio_tb_to_gold is: 0.0923671307063507</t>
  </si>
  <si>
    <t xml:space="preserve"> risk_ratio_tb_to_gold_before is: 0.09700437465106519
</t>
  </si>
  <si>
    <t xml:space="preserve"> 0.09700437465106519
</t>
  </si>
  <si>
    <t>value_ratio_reit_to_total is: 0.38653372153162613</t>
  </si>
  <si>
    <t xml:space="preserve"> risk_ratio_reit_to_gold is: 0.11101769083633195</t>
  </si>
  <si>
    <t xml:space="preserve"> risk_ratio_reit_to_gold_before is: 0.11606017434679497
</t>
  </si>
  <si>
    <t xml:space="preserve"> 0.11606017434679497
</t>
  </si>
  <si>
    <t>delta_gold is: 0.9919448635212643</t>
  </si>
  <si>
    <t xml:space="preserve"> delta_tb is: 0.9998492942159904</t>
  </si>
  <si>
    <t xml:space="preserve"> delta_reit is: 1.0007044028490488
</t>
  </si>
  <si>
    <t xml:space="preserve"> 1.0007044028490488
</t>
  </si>
  <si>
    <t>delta_gold_risk is: 1.003634666085927</t>
  </si>
  <si>
    <t xml:space="preserve"> delta_tb_risk is: 0.9957728118028796</t>
  </si>
  <si>
    <t xml:space="preserve"> delta_reit_risk is: 0.9954818892149662
</t>
  </si>
  <si>
    <t xml:space="preserve"> 0.9954818892149662
</t>
  </si>
  <si>
    <t xml:space="preserve">collateral_ratio_tranche_gold is: 0.7416197861020156
</t>
  </si>
  <si>
    <t xml:space="preserve"> 0.7416197861020156
</t>
  </si>
  <si>
    <t xml:space="preserve">collateral_ratio_tranche_tb is: 0.29414140693150337
</t>
  </si>
  <si>
    <t xml:space="preserve"> 0.29414140693150337
</t>
  </si>
  <si>
    <t xml:space="preserve">collateral_ratio_tranche_reit is: 0.4035946887961314
</t>
  </si>
  <si>
    <t xml:space="preserve"> 0.4035946887961314
</t>
  </si>
  <si>
    <t>Total plot size is: 165770252.55341652</t>
  </si>
  <si>
    <t xml:space="preserve"> plot size of gold is: 86079458.60519922</t>
  </si>
  <si>
    <t xml:space="preserve"> plot size of TB is: 33600560.937593095</t>
  </si>
  <si>
    <t xml:space="preserve"> plot size of REIT is: 46090233.01062419
</t>
  </si>
  <si>
    <t xml:space="preserve"> 46090233.01062419
</t>
  </si>
  <si>
    <t xml:space="preserve">collateral ratio is: 1.433288592307516
</t>
  </si>
  <si>
    <t xml:space="preserve"> 1.433288592307516
</t>
  </si>
  <si>
    <t>S_gtbcps_0 is: 1.0002694416236062</t>
  </si>
  <si>
    <t xml:space="preserve">stdev_gtbcps is: 0.00873534505653598
</t>
  </si>
  <si>
    <t xml:space="preserve"> 0.00873534505653598
</t>
  </si>
  <si>
    <t>predicted price of GTBCPS is: 1.0002164988373474</t>
  </si>
  <si>
    <t xml:space="preserve"> actual price is: 1.0002694416236062
</t>
  </si>
  <si>
    <t xml:space="preserve"> 1.0002694416236062
</t>
  </si>
  <si>
    <t>predicted amount of GTBCPS is: 115632240.5300862</t>
  </si>
  <si>
    <t xml:space="preserve"> actual amount is: 115626120.28613967
</t>
  </si>
  <si>
    <t>plot sizes of gold is: 86079458.60519922</t>
  </si>
  <si>
    <t xml:space="preserve"> plot sizes of tb is: 33600560.937593095 </t>
  </si>
  <si>
    <t xml:space="preserve"> plot sizes of reit is: 46090233.01062419</t>
  </si>
  <si>
    <t xml:space="preserve"> plot sizes of total is: 165770252.55341652.
</t>
  </si>
  <si>
    <t xml:space="preserve"> 165770252.55341652.
</t>
  </si>
  <si>
    <t>predicted stdevs of gold is: 0.008713571731238125</t>
  </si>
  <si>
    <t xml:space="preserve"> predicted stdevs of tb is: 0.0006375309463427856</t>
  </si>
  <si>
    <t xml:space="preserve"> predicted stdevs of reit is: 0.014679453268385772</t>
  </si>
  <si>
    <t xml:space="preserve"> predicted stdevs of GTBCPS is: 0.00873534505653598.
</t>
  </si>
  <si>
    <t xml:space="preserve"> 0.00873534505653598.
</t>
  </si>
  <si>
    <t>total_value_of_collaterals is: 165768136.6371612</t>
  </si>
  <si>
    <t xml:space="preserve"> createdtionValue_gold is: 4555.9844304730805</t>
  </si>
  <si>
    <t xml:space="preserve"> createdValue_tb is: 1778.415758119946</t>
  </si>
  <si>
    <t xml:space="preserve"> createdValue_reit is: 2439.462794009943
</t>
  </si>
  <si>
    <t xml:space="preserve"> 2439.462794009943
</t>
  </si>
  <si>
    <t>plotValue_gold_after_creation is: 86073497.7856071</t>
  </si>
  <si>
    <t xml:space="preserve"> plotValue_tb_after_creation  is: 33598548.71201374</t>
  </si>
  <si>
    <t xml:space="preserve"> plotValue_reit_after_creation  is: 46087316.27655776</t>
  </si>
  <si>
    <t xml:space="preserve">total_value_after_creation is: 165759362.7741786
</t>
  </si>
  <si>
    <t xml:space="preserve"> 165759362.7741786
</t>
  </si>
  <si>
    <t>total_amount_gtncps_before_creation is: 115626120.28613967</t>
  </si>
  <si>
    <t>creation_amount_gtbcps is: 6120.243946537375</t>
  </si>
  <si>
    <t xml:space="preserve">total_amount_gtbcps_new is: 115632240.5300862
</t>
  </si>
  <si>
    <t xml:space="preserve"> 115632240.5300862
</t>
  </si>
  <si>
    <t>payout of tranche of gold is: -1404.8351616416467</t>
  </si>
  <si>
    <t xml:space="preserve"> payout of tranche of Treausry Bill Option is: -233.80982124240634</t>
  </si>
  <si>
    <t xml:space="preserve"> payout of tranche of Collar of REIT is: -477.2712724189369
</t>
  </si>
  <si>
    <t xml:space="preserve"> -477.2712724189369
</t>
  </si>
  <si>
    <t>Collateral size of tranche of gold is: 86073497.7856071</t>
  </si>
  <si>
    <t xml:space="preserve"> collateral size of tranche of Treausry Bill Option is: 33598548.71201374</t>
  </si>
  <si>
    <t xml:space="preserve"> collateral size of tranche of Collar of REIT is: 46087316.27655776
</t>
  </si>
  <si>
    <t xml:space="preserve"> 46087316.27655776
</t>
  </si>
  <si>
    <t>Collateral ratio of tranche of gold is: 0.7442510982292949</t>
  </si>
  <si>
    <t xml:space="preserve"> collateral ratio of tranche of Treausry Bill Option is: 0.2905163310559462</t>
  </si>
  <si>
    <t xml:space="preserve"> collateral ratio of tranche of Collar of REIT is: 0.39850286831267345
</t>
  </si>
  <si>
    <t xml:space="preserve"> 0.39850286831267345
</t>
  </si>
  <si>
    <t xml:space="preserve">date is: 2019-10-29 00:00:00
</t>
  </si>
  <si>
    <t xml:space="preserve"> 2019-10-29 00</t>
  </si>
  <si>
    <t>current price of gold is: 1487.72</t>
  </si>
  <si>
    <t xml:space="preserve"> predicted price of gold is: 1491.454690670904
</t>
  </si>
  <si>
    <t xml:space="preserve"> 1491.454690670904
</t>
  </si>
  <si>
    <t>current price of tb is: 100.0820313</t>
  </si>
  <si>
    <t xml:space="preserve"> current price of tb option is: 4.351506094017545</t>
  </si>
  <si>
    <t xml:space="preserve"> predicted price of tb is: 100.23560812680421
</t>
  </si>
  <si>
    <t xml:space="preserve"> 100.23560812680421
</t>
  </si>
  <si>
    <t>current price of reit is: 85.05</t>
  </si>
  <si>
    <t xml:space="preserve"> current price of reit option is: 4.932834838013534</t>
  </si>
  <si>
    <t xml:space="preserve"> predicted price of reit is: 85.44147035717673
</t>
  </si>
  <si>
    <t xml:space="preserve"> 85.44147035717673
</t>
  </si>
  <si>
    <t>value_ratio_gold_to_total is: 0.27533684591293445</t>
  </si>
  <si>
    <t xml:space="preserve"> risk_ratio_to_gold is: 0.8326916799802754</t>
  </si>
  <si>
    <t xml:space="preserve"> risk_ratio_to_gold_before is: 0.8309893743865301
</t>
  </si>
  <si>
    <t xml:space="preserve"> 0.8309893743865301
</t>
  </si>
  <si>
    <t>value_ratio_tb_to_total is: 0.33213334953254525</t>
  </si>
  <si>
    <t xml:space="preserve"> risk_ratio_tb_to_gold is: 0.09116330989400548</t>
  </si>
  <si>
    <t xml:space="preserve"> risk_ratio_tb_to_gold_before is: 0.0923671307063507
</t>
  </si>
  <si>
    <t xml:space="preserve"> 0.0923671307063507
</t>
  </si>
  <si>
    <t>value_ratio_reit_to_total is: 0.3925298045545203</t>
  </si>
  <si>
    <t xml:space="preserve"> risk_ratio_reit_to_gold is: 0.10976138293310166</t>
  </si>
  <si>
    <t xml:space="preserve"> risk_ratio_reit_to_gold_before is: 0.11101769083633195
</t>
  </si>
  <si>
    <t xml:space="preserve"> 0.11101769083633195
</t>
  </si>
  <si>
    <t>delta_gold is: 0.9967906412687353</t>
  </si>
  <si>
    <t xml:space="preserve"> delta_tb is: 1.0001011155493127</t>
  </si>
  <si>
    <t xml:space="preserve"> delta_reit is: 0.9999182766780763
</t>
  </si>
  <si>
    <t xml:space="preserve"> 0.9999182766780763
</t>
  </si>
  <si>
    <t>delta_gold_risk is: 1.0009297189910322</t>
  </si>
  <si>
    <t xml:space="preserve"> delta_tb_risk is: 0.9988979704913248</t>
  </si>
  <si>
    <t xml:space="preserve"> delta_reit_risk is: 0.9988692278137491
</t>
  </si>
  <si>
    <t xml:space="preserve"> 0.9988692278137491
</t>
  </si>
  <si>
    <t xml:space="preserve">collateral_ratio_tranche_gold is: 0.7411734464401352
</t>
  </si>
  <si>
    <t xml:space="preserve"> 0.7411734464401352
</t>
  </si>
  <si>
    <t xml:space="preserve">collateral_ratio_tranche_tb is: 0.2918027496673361
</t>
  </si>
  <si>
    <t xml:space="preserve"> 0.2918027496673361
</t>
  </si>
  <si>
    <t xml:space="preserve">collateral_ratio_tranche_reit is: 0.4002057945083184
</t>
  </si>
  <si>
    <t xml:space="preserve"> 0.4002057945083184
</t>
  </si>
  <si>
    <t>Total plot size is: 165482752.96965432</t>
  </si>
  <si>
    <t xml:space="preserve"> plot size of gold is: 85797257.05395837</t>
  </si>
  <si>
    <t xml:space="preserve"> plot size of TB is: 33601946.04772286</t>
  </si>
  <si>
    <t xml:space="preserve"> plot size of REIT is: 46083549.86797309
</t>
  </si>
  <si>
    <t xml:space="preserve"> 46083549.86797309
</t>
  </si>
  <si>
    <t xml:space="preserve">collateral ratio is: 1.4308028032871565
</t>
  </si>
  <si>
    <t xml:space="preserve"> 1.4308028032871565
</t>
  </si>
  <si>
    <t>S_gtbcps_0 is: 1.0002164988373474</t>
  </si>
  <si>
    <t xml:space="preserve">stdev_gtbcps is: 0.008651589416040925
</t>
  </si>
  <si>
    <t xml:space="preserve"> 0.008651589416040925
</t>
  </si>
  <si>
    <t>predicted price of GTBCPS is: 1.0001935082335967</t>
  </si>
  <si>
    <t xml:space="preserve"> actual price is: 1.0002164988373474
</t>
  </si>
  <si>
    <t xml:space="preserve"> 1.0002164988373474
</t>
  </si>
  <si>
    <t>predicted amount of GTBCPS is: 115634898.47077565</t>
  </si>
  <si>
    <t xml:space="preserve"> actual amount is: 115632240.5300862
</t>
  </si>
  <si>
    <t>plot sizes of gold is: 85797257.05395837</t>
  </si>
  <si>
    <t xml:space="preserve"> plot sizes of tb is: 33601946.04772286 </t>
  </si>
  <si>
    <t xml:space="preserve"> plot sizes of reit is: 46083549.86797309</t>
  </si>
  <si>
    <t xml:space="preserve"> plot sizes of total is: 165482752.96965432.
</t>
  </si>
  <si>
    <t xml:space="preserve"> 165482752.96965432.
</t>
  </si>
  <si>
    <t>predicted stdevs of gold is: 0.008654778816222479</t>
  </si>
  <si>
    <t xml:space="preserve"> predicted stdevs of tb is: 0.0006241852470857472</t>
  </si>
  <si>
    <t xml:space="preserve"> predicted stdevs of reit is: 0.014498855105712603</t>
  </si>
  <si>
    <t xml:space="preserve"> predicted stdevs of GTBCPS is: 0.008651589416040925.
</t>
  </si>
  <si>
    <t xml:space="preserve"> 0.008651589416040925.
</t>
  </si>
  <si>
    <t>total_value_of_collaterals is: 165481835.56465733</t>
  </si>
  <si>
    <t xml:space="preserve"> createdtionValue_gold is: 1972.0897763754697</t>
  </si>
  <si>
    <t xml:space="preserve"> createdValue_tb is: 772.3592850461777</t>
  </si>
  <si>
    <t xml:space="preserve"> createdValue_reit is: 1059.254750558906
</t>
  </si>
  <si>
    <t xml:space="preserve"> 1059.254750558906
</t>
  </si>
  <si>
    <t>plotValue_gold_after_creation is: 85794675.65787841</t>
  </si>
  <si>
    <t xml:space="preserve"> plotValue_tb_after_creation  is: 33601063.77797655</t>
  </si>
  <si>
    <t xml:space="preserve"> plotValue_reit_after_creation  is: 46082292.42499037</t>
  </si>
  <si>
    <t xml:space="preserve">total_value_after_creation is: 165478031.86084533
</t>
  </si>
  <si>
    <t xml:space="preserve"> 165478031.86084533
</t>
  </si>
  <si>
    <t>total_amount_gtncps_before_creation is: 115632240.5300862</t>
  </si>
  <si>
    <t>creation_amount_gtbcps is: 2657.940689444542</t>
  </si>
  <si>
    <t xml:space="preserve">total_amount_gtbcps_new is: 115634898.47077565
</t>
  </si>
  <si>
    <t xml:space="preserve"> 115634898.47077565
</t>
  </si>
  <si>
    <t>payout of tranche of gold is: -609.306303571323</t>
  </si>
  <si>
    <t xml:space="preserve"> payout of tranche of Treausry Bill Option is: -109.9104612594394</t>
  </si>
  <si>
    <t xml:space="preserve"> payout of tranche of Collar of REIT is: -198.18823216019862
</t>
  </si>
  <si>
    <t xml:space="preserve"> -198.18823216019862
</t>
  </si>
  <si>
    <t>Collateral size of tranche of gold is: 85794675.65787841</t>
  </si>
  <si>
    <t xml:space="preserve"> collateral size of tranche of Treausry Bill Option is: 33601063.77797655</t>
  </si>
  <si>
    <t xml:space="preserve"> collateral size of tranche of Collar of REIT is: 46082292.42499037
</t>
  </si>
  <si>
    <t xml:space="preserve"> 46082292.42499037
</t>
  </si>
  <si>
    <t>Collateral ratio of tranche of gold is: 0.7418179955738116</t>
  </si>
  <si>
    <t xml:space="preserve"> collateral ratio of tranche of Treausry Bill Option is: 0.2905293783069096</t>
  </si>
  <si>
    <t xml:space="preserve"> collateral ratio of tranche of Collar of REIT is: 0.39844749730706
</t>
  </si>
  <si>
    <t xml:space="preserve"> 0.39844749730706
</t>
  </si>
  <si>
    <t xml:space="preserve">date is: 2019-10-30 00:00:00
</t>
  </si>
  <si>
    <t xml:space="preserve"> 2019-10-30 00</t>
  </si>
  <si>
    <t>current price of gold is: 1495.66</t>
  </si>
  <si>
    <t xml:space="preserve"> predicted price of gold is: 1495.2076595948602
</t>
  </si>
  <si>
    <t xml:space="preserve"> 1495.2076595948602
</t>
  </si>
  <si>
    <t xml:space="preserve"> current price of tb option is: 4.356343352209289</t>
  </si>
  <si>
    <t xml:space="preserve"> predicted price of tb is: 100.23646446943451
</t>
  </si>
  <si>
    <t xml:space="preserve"> 100.23646446943451
</t>
  </si>
  <si>
    <t>current price of reit is: 85.75</t>
  </si>
  <si>
    <t xml:space="preserve"> current price of reit option is: 4.948270699079501</t>
  </si>
  <si>
    <t xml:space="preserve"> predicted price of reit is: 86.2311323727346
</t>
  </si>
  <si>
    <t xml:space="preserve"> 86.2311323727346
</t>
  </si>
  <si>
    <t>value_ratio_gold_to_total is: -0.04770526941290124</t>
  </si>
  <si>
    <t xml:space="preserve"> risk_ratio_to_gold is: 0.833813943349072</t>
  </si>
  <si>
    <t xml:space="preserve"> risk_ratio_to_gold_before is: 0.8326916799802754
</t>
  </si>
  <si>
    <t xml:space="preserve"> 0.8326916799802754
</t>
  </si>
  <si>
    <t>value_ratio_tb_to_total is: 0.47510301379081854</t>
  </si>
  <si>
    <t xml:space="preserve"> risk_ratio_tb_to_gold is: 0.09041468291472111</t>
  </si>
  <si>
    <t xml:space="preserve"> risk_ratio_tb_to_gold_before is: 0.09116330989400548
</t>
  </si>
  <si>
    <t xml:space="preserve"> 0.09116330989400548
</t>
  </si>
  <si>
    <t>value_ratio_reit_to_total is: 0.5726022556220827</t>
  </si>
  <si>
    <t xml:space="preserve"> risk_ratio_reit_to_gold is: 0.10889363757633472</t>
  </si>
  <si>
    <t xml:space="preserve"> risk_ratio_reit_to_gold_before is: 0.10976138293310166
</t>
  </si>
  <si>
    <t xml:space="preserve"> 0.10976138293310166
</t>
  </si>
  <si>
    <t>delta_gold is: 1.0053370257844219</t>
  </si>
  <si>
    <t xml:space="preserve"> delta_tb is: 1.0001024245511418</t>
  </si>
  <si>
    <t xml:space="preserve"> delta_reit is: 1.0079508037544482
</t>
  </si>
  <si>
    <t xml:space="preserve"> 1.0079508037544482
</t>
  </si>
  <si>
    <t>delta_gold_risk is: 1.000612357976552</t>
  </si>
  <si>
    <t xml:space="preserve"> delta_tb_risk is: 0.9993139184826908</t>
  </si>
  <si>
    <t xml:space="preserve"> delta_reit_risk is: 0.9992180793365927
</t>
  </si>
  <si>
    <t xml:space="preserve"> 0.9992180793365927
</t>
  </si>
  <si>
    <t xml:space="preserve">collateral_ratio_tranche_gold is: 0.7453206942713109
</t>
  </si>
  <si>
    <t xml:space="preserve"> 0.7453206942713109
</t>
  </si>
  <si>
    <t xml:space="preserve">collateral_ratio_tranche_tb is: 0.2892150714694183
</t>
  </si>
  <si>
    <t xml:space="preserve"> 0.2892150714694183
</t>
  </si>
  <si>
    <t xml:space="preserve">collateral_ratio_tranche_reit is: 0.3997960306192702
</t>
  </si>
  <si>
    <t xml:space="preserve"> 0.3997960306192702
</t>
  </si>
  <si>
    <t>Total plot size is: 166305753.0944991</t>
  </si>
  <si>
    <t xml:space="preserve"> plot size of gold is: 86252564.05403063</t>
  </si>
  <si>
    <t xml:space="preserve"> plot size of TB is: 33604505.351851895</t>
  </si>
  <si>
    <t xml:space="preserve"> plot size of REIT is: 46448683.68861657
</t>
  </si>
  <si>
    <t xml:space="preserve"> 46448683.68861657
</t>
  </si>
  <si>
    <t xml:space="preserve">collateral ratio is: 1.4379186559340456
</t>
  </si>
  <si>
    <t xml:space="preserve"> 1.4379186559340456
</t>
  </si>
  <si>
    <t>S_gtbcps_0 is: 1.0001935082335967</t>
  </si>
  <si>
    <t xml:space="preserve">stdev_gtbcps is: 0.008676681973004386
</t>
  </si>
  <si>
    <t xml:space="preserve"> 0.008676681973004386
</t>
  </si>
  <si>
    <t>predicted price of GTBCPS is: 1.0001586245883676</t>
  </si>
  <si>
    <t xml:space="preserve"> actual price is: 1.0001935082335967
</t>
  </si>
  <si>
    <t xml:space="preserve"> 1.0001935082335967
</t>
  </si>
  <si>
    <t>predicted amount of GTBCPS is: 115638931.59779686</t>
  </si>
  <si>
    <t xml:space="preserve"> actual amount is: 115634898.47077565
</t>
  </si>
  <si>
    <t>plot sizes of gold is: 86252564.05403063</t>
  </si>
  <si>
    <t xml:space="preserve"> plot sizes of tb is: 33604505.351851895 </t>
  </si>
  <si>
    <t xml:space="preserve"> plot sizes of reit is: 46448683.68861657</t>
  </si>
  <si>
    <t xml:space="preserve"> plot sizes of total is: 166305753.09449908.
</t>
  </si>
  <si>
    <t xml:space="preserve"> 166305753.09449908.
</t>
  </si>
  <si>
    <t>predicted stdevs of gold is: 0.008665726096545928</t>
  </si>
  <si>
    <t xml:space="preserve"> predicted stdevs of tb is: 0.0006178714029288943</t>
  </si>
  <si>
    <t xml:space="preserve"> predicted stdevs of reit is: 0.014527382009833731</t>
  </si>
  <si>
    <t xml:space="preserve"> predicted stdevs of GTBCPS is: 0.008676681973004386.
</t>
  </si>
  <si>
    <t xml:space="preserve"> 0.008676681973004386.
</t>
  </si>
  <si>
    <t>total_value_of_collaterals is: 166304362.16465038</t>
  </si>
  <si>
    <t xml:space="preserve"> createdtionValue_gold is: 3008.188085422427</t>
  </si>
  <si>
    <t xml:space="preserve"> createdValue_tb is: 1172.0169318606477</t>
  </si>
  <si>
    <t xml:space="preserve"> createdValue_reit is: 1619.974969885356
</t>
  </si>
  <si>
    <t xml:space="preserve"> 1619.974969885356
</t>
  </si>
  <si>
    <t>plotValue_gold_after_creation is: 86248591.23197067</t>
  </si>
  <si>
    <t xml:space="preserve"> plotValue_tb_after_creation  is: 33603221.076119155</t>
  </si>
  <si>
    <t xml:space="preserve"> plotValue_reit_after_creation  is: 46446749.6765734</t>
  </si>
  <si>
    <t xml:space="preserve">total_value_after_creation is: 166298561.98466322
</t>
  </si>
  <si>
    <t xml:space="preserve"> 166298561.98466322
</t>
  </si>
  <si>
    <t>total_amount_gtncps_before_creation is: 115634898.47077565</t>
  </si>
  <si>
    <t>creation_amount_gtbcps is: 4033.1270212084055</t>
  </si>
  <si>
    <t xml:space="preserve">total_amount_gtbcps_new is: 115638931.59779686
</t>
  </si>
  <si>
    <t xml:space="preserve"> 115638931.59779686
</t>
  </si>
  <si>
    <t>payout of tranche of gold is: -964.633974544038</t>
  </si>
  <si>
    <t xml:space="preserve"> payout of tranche of Treausry Bill Option is: -112.2588008787148</t>
  </si>
  <si>
    <t xml:space="preserve"> payout of tranche of Collar of REIT is: -314.03707327495835
</t>
  </si>
  <si>
    <t xml:space="preserve"> -314.03707327495835
</t>
  </si>
  <si>
    <t>Collateral size of tranche of gold is: 86248591.23197067</t>
  </si>
  <si>
    <t xml:space="preserve"> collateral size of tranche of Treausry Bill Option is: 33603221.076119155</t>
  </si>
  <si>
    <t xml:space="preserve"> collateral size of tranche of Collar of REIT is: 46446749.6765734
</t>
  </si>
  <si>
    <t xml:space="preserve"> 46446749.6765734
</t>
  </si>
  <si>
    <t>Collateral ratio of tranche of gold is: 0.745751614736839</t>
  </si>
  <si>
    <t xml:space="preserve"> collateral ratio of tranche of Treausry Bill Option is: 0.29055148634805433</t>
  </si>
  <si>
    <t xml:space="preserve"> collateral ratio of tranche of Collar of REIT is: 0.40160352854253745
</t>
  </si>
  <si>
    <t xml:space="preserve"> 0.40160352854253745
</t>
  </si>
  <si>
    <t xml:space="preserve">date is: 2019-10-31 00:00:00
</t>
  </si>
  <si>
    <t xml:space="preserve"> 2019-10-31 00</t>
  </si>
  <si>
    <t>current price of gold is: 1512.99</t>
  </si>
  <si>
    <t xml:space="preserve"> predicted price of gold is: 1504.4099587145113
</t>
  </si>
  <si>
    <t xml:space="preserve"> 1504.4099587145113
</t>
  </si>
  <si>
    <t xml:space="preserve"> current price of tb option is: 4.363502875323127</t>
  </si>
  <si>
    <t xml:space="preserve"> predicted price of tb is: 100.3091380727566
</t>
  </si>
  <si>
    <t xml:space="preserve"> 100.3091380727566
</t>
  </si>
  <si>
    <t>current price of reit is: 85.45</t>
  </si>
  <si>
    <t xml:space="preserve"> current price of reit option is: 5.043638965368942</t>
  </si>
  <si>
    <t xml:space="preserve"> predicted price of reit is: 85.65533331022337
</t>
  </si>
  <si>
    <t xml:space="preserve"> 85.65533331022337
</t>
  </si>
  <si>
    <t>value_ratio_gold_to_total is: -7.310854075228864</t>
  </si>
  <si>
    <t xml:space="preserve"> risk_ratio_to_gold is: 0.8332996994262941</t>
  </si>
  <si>
    <t xml:space="preserve"> risk_ratio_to_gold_before is: 0.833813943349072
</t>
  </si>
  <si>
    <t xml:space="preserve"> 0.833813943349072
</t>
  </si>
  <si>
    <t>value_ratio_tb_to_total is: 3.8383266042154798</t>
  </si>
  <si>
    <t xml:space="preserve"> risk_ratio_tb_to_gold is: 0.09087255605316191</t>
  </si>
  <si>
    <t xml:space="preserve"> risk_ratio_tb_to_gold_before is: 0.09041468291472111
</t>
  </si>
  <si>
    <t xml:space="preserve"> 0.09041468291472111
</t>
  </si>
  <si>
    <t>value_ratio_reit_to_total is: 4.472527471013385</t>
  </si>
  <si>
    <t xml:space="preserve"> risk_ratio_reit_to_gold is: 0.10917587872783587</t>
  </si>
  <si>
    <t xml:space="preserve"> risk_ratio_reit_to_gold_before is: 0.10889363757633472
</t>
  </si>
  <si>
    <t xml:space="preserve"> 0.10889363757633472
</t>
  </si>
  <si>
    <t>delta_gold is: 1.011586857975743</t>
  </si>
  <si>
    <t xml:space="preserve"> delta_tb is: 1.0008352564791059</t>
  </si>
  <si>
    <t xml:space="preserve"> delta_reit is: 0.9977438187946329
</t>
  </si>
  <si>
    <t xml:space="preserve"> 0.9977438187946329
</t>
  </si>
  <si>
    <t>delta_gold_risk is: 0.9997195768280402</t>
  </si>
  <si>
    <t xml:space="preserve"> delta_tb_risk is: 1.0004199073486582</t>
  </si>
  <si>
    <t xml:space="preserve"> delta_reit_risk is: 1.0002545249985544
</t>
  </si>
  <si>
    <t xml:space="preserve"> 1.0002545249985544
</t>
  </si>
  <si>
    <t xml:space="preserve">collateral_ratio_tranche_gold is: 0.7546041412688445
</t>
  </si>
  <si>
    <t xml:space="preserve"> 0.7546041412688445
</t>
  </si>
  <si>
    <t xml:space="preserve">collateral_ratio_tranche_tb is: 0.2873427167526046
</t>
  </si>
  <si>
    <t xml:space="preserve"> 0.2873427167526046
</t>
  </si>
  <si>
    <t xml:space="preserve">collateral_ratio_tranche_reit is: 0.3960069997824372
</t>
  </si>
  <si>
    <t xml:space="preserve"> 0.3960069997824372
</t>
  </si>
  <si>
    <t>Total plot size is: 167221187.18632796</t>
  </si>
  <si>
    <t xml:space="preserve"> plot size of gold is: 87247941.40918343</t>
  </si>
  <si>
    <t xml:space="preserve"> plot size of TB is: 33631288.38424181</t>
  </si>
  <si>
    <t xml:space="preserve"> plot size of REIT is: 46341957.39290273
</t>
  </si>
  <si>
    <t xml:space="preserve"> 46341957.39290273
</t>
  </si>
  <si>
    <t xml:space="preserve">collateral ratio is: 1.4458337143997069
</t>
  </si>
  <si>
    <t xml:space="preserve"> 1.4458337143997069
</t>
  </si>
  <si>
    <t>S_gtbcps_0 is: 1.0001586245883676</t>
  </si>
  <si>
    <t xml:space="preserve">stdev_gtbcps is: 0.008674610166131712
</t>
  </si>
  <si>
    <t xml:space="preserve"> 0.008674610166131712
</t>
  </si>
  <si>
    <t>predicted price of GTBCPS is: 1.0001737245815885</t>
  </si>
  <si>
    <t xml:space="preserve"> actual price is: 1.0001586245883676
</t>
  </si>
  <si>
    <t xml:space="preserve"> 1.0001586245883676
</t>
  </si>
  <si>
    <t>predicted amount of GTBCPS is: 115637185.75400963</t>
  </si>
  <si>
    <t xml:space="preserve"> actual amount is: 115638931.59779686
</t>
  </si>
  <si>
    <t>plot sizes of gold is: 87247941.40918343</t>
  </si>
  <si>
    <t xml:space="preserve"> plot sizes of tb is: 33631288.38424181 </t>
  </si>
  <si>
    <t xml:space="preserve"> plot sizes of reit is: 46341957.39290273</t>
  </si>
  <si>
    <t xml:space="preserve"> plot sizes of total is: 167221187.18632796.
</t>
  </si>
  <si>
    <t xml:space="preserve"> 167221187.18632796.
</t>
  </si>
  <si>
    <t>predicted stdevs of gold is: 0.008672298460168835</t>
  </si>
  <si>
    <t xml:space="preserve"> predicted stdevs of tb is: 0.0006212990175514556</t>
  </si>
  <si>
    <t xml:space="preserve"> predicted stdevs of reit is: 0.01452341191126143</t>
  </si>
  <si>
    <t xml:space="preserve"> predicted stdevs of GTBCPS is: 0.008674610166131712.
</t>
  </si>
  <si>
    <t xml:space="preserve"> 0.008674610166131712.
</t>
  </si>
  <si>
    <t>total_value_of_collaterals is: 167221789.11562046</t>
  </si>
  <si>
    <t xml:space="preserve"> createdtionValue_gold is: -1317.2404751558392</t>
  </si>
  <si>
    <t xml:space="preserve"> createdValue_tb is: -507.75266332468885</t>
  </si>
  <si>
    <t xml:space="preserve"> createdValue_reit is: -699.654272404033
</t>
  </si>
  <si>
    <t xml:space="preserve"> -699.654272404033
</t>
  </si>
  <si>
    <t>plotValue_gold_after_creation is: 87249662.49510735</t>
  </si>
  <si>
    <t xml:space="preserve"> plotValue_tb_after_creation  is: 33631860.956010945</t>
  </si>
  <si>
    <t xml:space="preserve"> plotValue_reit_after_creation  is: 46342790.31191306</t>
  </si>
  <si>
    <t xml:space="preserve">total_value_after_creation is: 167224313.76303136
</t>
  </si>
  <si>
    <t xml:space="preserve"> 167224313.76303136
</t>
  </si>
  <si>
    <t>total_amount_gtncps_before_creation is: 115638931.59779686</t>
  </si>
  <si>
    <t>creation_amount_gtbcps is: -1745.8437872231007</t>
  </si>
  <si>
    <t xml:space="preserve">total_amount_gtbcps_new is: 115637185.75400963
</t>
  </si>
  <si>
    <t xml:space="preserve"> 115637185.75400963
</t>
  </si>
  <si>
    <t>payout of tranche of gold is: 403.84544876523097</t>
  </si>
  <si>
    <t xml:space="preserve"> payout of tranche of Treausry Bill Option is: 64.81910581286958</t>
  </si>
  <si>
    <t xml:space="preserve"> payout of tranche of Collar of REIT is: 133.26473791875648
</t>
  </si>
  <si>
    <t xml:space="preserve"> 133.26473791875648
</t>
  </si>
  <si>
    <t>Collateral size of tranche of gold is: 87249662.49510735</t>
  </si>
  <si>
    <t xml:space="preserve"> collateral size of tranche of Treausry Bill Option is: 33631860.956010945</t>
  </si>
  <si>
    <t xml:space="preserve"> collateral size of tranche of Collar of REIT is: 46342790.31191306
</t>
  </si>
  <si>
    <t xml:space="preserve"> 46342790.31191306
</t>
  </si>
  <si>
    <t>Collateral ratio of tranche of gold is: 0.7543697136546025</t>
  </si>
  <si>
    <t xml:space="preserve"> collateral ratio of tranche of Treausry Bill Option is: 0.29078458980262634</t>
  </si>
  <si>
    <t xml:space="preserve"> collateral ratio of tranche of Collar of REIT is: 0.4006846153647133
</t>
  </si>
  <si>
    <t xml:space="preserve"> 0.4006846153647133
</t>
  </si>
  <si>
    <t xml:space="preserve">date is: 2019-11-01 00:00:00
</t>
  </si>
  <si>
    <t xml:space="preserve"> 2019-11-01 00</t>
  </si>
  <si>
    <t>current price of gold is: 1514.34</t>
  </si>
  <si>
    <t xml:space="preserve"> predicted price of gold is: 1511.3780421659035
</t>
  </si>
  <si>
    <t xml:space="preserve"> 1511.3780421659035
</t>
  </si>
  <si>
    <t>current price of tb is: 100.1523438</t>
  </si>
  <si>
    <t xml:space="preserve"> current price of tb option is: 4.360291690372789</t>
  </si>
  <si>
    <t xml:space="preserve"> predicted price of tb is: 100.29683422413329
</t>
  </si>
  <si>
    <t xml:space="preserve"> 100.29683422413329
</t>
  </si>
  <si>
    <t>current price of reit is: 86.5</t>
  </si>
  <si>
    <t xml:space="preserve"> current price of reit option is: 4.9640719215798015</t>
  </si>
  <si>
    <t xml:space="preserve"> predicted price of reit is: 86.66944234673504
</t>
  </si>
  <si>
    <t xml:space="preserve"> 86.66944234673504
</t>
  </si>
  <si>
    <t>value_ratio_gold_to_total is: -0.4436500354917321</t>
  </si>
  <si>
    <t xml:space="preserve"> risk_ratio_to_gold is: 0.8325837950948212</t>
  </si>
  <si>
    <t xml:space="preserve"> risk_ratio_to_gold_before is: 0.8332996994262941
</t>
  </si>
  <si>
    <t xml:space="preserve"> 0.8332996994262941
</t>
  </si>
  <si>
    <t>value_ratio_tb_to_total is: 0.6747384186152038</t>
  </si>
  <si>
    <t xml:space="preserve"> risk_ratio_tb_to_gold is: 0.09039475922085956</t>
  </si>
  <si>
    <t xml:space="preserve"> risk_ratio_tb_to_gold_before is: 0.09087255605316191
</t>
  </si>
  <si>
    <t xml:space="preserve"> 0.09087255605316191
</t>
  </si>
  <si>
    <t>value_ratio_reit_to_total is: 0.7689116168765283</t>
  </si>
  <si>
    <t xml:space="preserve"> risk_ratio_reit_to_gold is: 0.11068554752005197</t>
  </si>
  <si>
    <t xml:space="preserve"> risk_ratio_reit_to_gold_before is: 0.10917587872783587
</t>
  </si>
  <si>
    <t xml:space="preserve"> 0.10917587872783587
</t>
  </si>
  <si>
    <t>delta_gold is: 1.0008922729165426</t>
  </si>
  <si>
    <t xml:space="preserve"> delta_tb is: 0.999819803695017</t>
  </si>
  <si>
    <t xml:space="preserve"> delta_reit is: 1.0107237698395821
</t>
  </si>
  <si>
    <t xml:space="preserve"> 1.0107237698395821
</t>
  </si>
  <si>
    <t>delta_gold_risk is: 0.9996094995642574</t>
  </si>
  <si>
    <t xml:space="preserve"> delta_tb_risk is: 0.9995620049018091</t>
  </si>
  <si>
    <t xml:space="preserve"> delta_reit_risk is: 1.001361072505424
</t>
  </si>
  <si>
    <t xml:space="preserve"> 1.001361072505424
</t>
  </si>
  <si>
    <t xml:space="preserve">collateral_ratio_tranche_gold is: 0.7553377770502274
</t>
  </si>
  <si>
    <t xml:space="preserve"> 0.7553377770502274
</t>
  </si>
  <si>
    <t xml:space="preserve">collateral_ratio_tranche_tb is: 0.2906002917972661
</t>
  </si>
  <si>
    <t xml:space="preserve"> 0.2906002917972661
</t>
  </si>
  <si>
    <t xml:space="preserve">collateral_ratio_tranche_reit is: 0.4040704639055316
</t>
  </si>
  <si>
    <t xml:space="preserve"> 0.4040704639055316
</t>
  </si>
  <si>
    <t>Total plot size is: 167793073.35380822</t>
  </si>
  <si>
    <t xml:space="preserve"> plot size of gold is: 87327513.00592922</t>
  </si>
  <si>
    <t xml:space="preserve"> plot size of TB is: 33625800.61893697</t>
  </si>
  <si>
    <t xml:space="preserve"> plot size of REIT is: 46839759.72894203
</t>
  </si>
  <si>
    <t xml:space="preserve"> 46839759.72894203
</t>
  </si>
  <si>
    <t xml:space="preserve">collateral ratio is: 1.450778376709875
</t>
  </si>
  <si>
    <t xml:space="preserve"> 1.450778376709875
</t>
  </si>
  <si>
    <t>S_gtbcps_0 is: 1.0001737245815885</t>
  </si>
  <si>
    <t xml:space="preserve">stdev_gtbcps is: 0.008714331333764931
</t>
  </si>
  <si>
    <t xml:space="preserve"> 0.008714331333764931
</t>
  </si>
  <si>
    <t>predicted price of GTBCPS is: 1.000158258659656</t>
  </si>
  <si>
    <t xml:space="preserve"> actual price is: 1.0001737245815885
</t>
  </si>
  <si>
    <t xml:space="preserve"> 1.0001737245815885
</t>
  </si>
  <si>
    <t>predicted amount of GTBCPS is: 115638973.90670635</t>
  </si>
  <si>
    <t xml:space="preserve"> actual amount is: 115637185.75400963
</t>
  </si>
  <si>
    <t>plot sizes of gold is: 87327513.00592922</t>
  </si>
  <si>
    <t xml:space="preserve"> plot sizes of tb is: 33625800.61893697 </t>
  </si>
  <si>
    <t xml:space="preserve"> plot sizes of reit is: 46839759.72894203</t>
  </si>
  <si>
    <t xml:space="preserve"> plot sizes of total is: 167793073.35380822.
</t>
  </si>
  <si>
    <t xml:space="preserve"> 167793073.35380822.
</t>
  </si>
  <si>
    <t>predicted stdevs of gold is: 0.00873102059436603</t>
  </si>
  <si>
    <t xml:space="preserve"> predicted stdevs of tb is: 0.0006206863895764093</t>
  </si>
  <si>
    <t xml:space="preserve"> predicted stdevs of reit is: 0.014493563787519087</t>
  </si>
  <si>
    <t xml:space="preserve"> predicted stdevs of GTBCPS is: 0.008714331333764931.
</t>
  </si>
  <si>
    <t xml:space="preserve"> 0.008714331333764931.
</t>
  </si>
  <si>
    <t>total_value_of_collaterals is: 167792456.02690035</t>
  </si>
  <si>
    <t xml:space="preserve"> createdtionValue_gold is: 1350.359270180979</t>
  </si>
  <si>
    <t xml:space="preserve"> createdValue_tb is: 519.9629190525919</t>
  </si>
  <si>
    <t xml:space="preserve"> createdValue_reit is: 724.2920882572989
</t>
  </si>
  <si>
    <t xml:space="preserve"> 724.2920882572989
</t>
  </si>
  <si>
    <t>plotValue_gold_after_creation is: 87325733.44968587</t>
  </si>
  <si>
    <t xml:space="preserve"> plotValue_tb_after_creation  is: 33625231.65173797</t>
  </si>
  <si>
    <t xml:space="preserve"> plotValue_reit_after_creation  is: 46838896.31119902</t>
  </si>
  <si>
    <t xml:space="preserve">total_value_after_creation is: 167789861.41262287
</t>
  </si>
  <si>
    <t xml:space="preserve"> 167789861.41262287
</t>
  </si>
  <si>
    <t>total_amount_gtncps_before_creation is: 115637185.75400963</t>
  </si>
  <si>
    <t>creation_amount_gtbcps is: 1788.1526967138052</t>
  </si>
  <si>
    <t xml:space="preserve">total_amount_gtbcps_new is: 115638973.90670635
</t>
  </si>
  <si>
    <t xml:space="preserve"> 115638973.90670635
</t>
  </si>
  <si>
    <t>payout of tranche of gold is: -429.19697316506114</t>
  </si>
  <si>
    <t xml:space="preserve"> payout of tranche of Treausry Bill Option is: -49.00427994925028</t>
  </si>
  <si>
    <t xml:space="preserve"> payout of tranche of Collar of REIT is: -139.12565475684107
</t>
  </si>
  <si>
    <t xml:space="preserve"> -139.12565475684107
</t>
  </si>
  <si>
    <t>Collateral size of tranche of gold is: 87325733.44968587</t>
  </si>
  <si>
    <t xml:space="preserve"> collateral size of tranche of Treausry Bill Option is: 33625231.65173797</t>
  </si>
  <si>
    <t xml:space="preserve"> collateral size of tranche of Collar of REIT is: 46838896.31119902
</t>
  </si>
  <si>
    <t xml:space="preserve"> 46838896.31119902
</t>
  </si>
  <si>
    <t>Collateral ratio of tranche of gold is: 0.755050505714389</t>
  </si>
  <si>
    <t xml:space="preserve"> collateral ratio of tranche of Treausry Bill Option is: 0.2907361571493284</t>
  </si>
  <si>
    <t xml:space="preserve"> collateral ratio of tranche of Collar of REIT is: 0.40498637629251844
</t>
  </si>
  <si>
    <t xml:space="preserve"> 0.40498637629251844
</t>
  </si>
  <si>
    <t xml:space="preserve">date is: 2019-11-04 00:00:00
</t>
  </si>
  <si>
    <t xml:space="preserve"> 2019-11-04 00</t>
  </si>
  <si>
    <t>current price of gold is: 1509.82</t>
  </si>
  <si>
    <t xml:space="preserve"> predicted price of gold is: 1509.5227328214216
</t>
  </si>
  <si>
    <t xml:space="preserve"> 1509.5227328214216
</t>
  </si>
  <si>
    <t>current price of tb is: 100.1328125</t>
  </si>
  <si>
    <t xml:space="preserve"> current price of tb option is: 4.355470977333484</t>
  </si>
  <si>
    <t xml:space="preserve"> predicted price of tb is: 100.28228873528839
</t>
  </si>
  <si>
    <t xml:space="preserve"> 100.28228873528839
</t>
  </si>
  <si>
    <t xml:space="preserve"> current price of reit option is: 4.956616818792796</t>
  </si>
  <si>
    <t xml:space="preserve"> predicted price of reit is: 85.93961059108713
</t>
  </si>
  <si>
    <t xml:space="preserve"> 85.93961059108713
</t>
  </si>
  <si>
    <t>value_ratio_gold_to_total is: -0.03178000000111248</t>
  </si>
  <si>
    <t xml:space="preserve"> risk_ratio_to_gold is: 0.8334375964384391</t>
  </si>
  <si>
    <t xml:space="preserve"> risk_ratio_to_gold_before is: 0.8325837950948212
</t>
  </si>
  <si>
    <t xml:space="preserve"> 0.8325837950948212
</t>
  </si>
  <si>
    <t>value_ratio_tb_to_total is: 0.48161126669565035</t>
  </si>
  <si>
    <t xml:space="preserve"> risk_ratio_tb_to_gold is: 0.090098773296657</t>
  </si>
  <si>
    <t xml:space="preserve"> risk_ratio_tb_to_gold_before is: 0.09039475922085956
</t>
  </si>
  <si>
    <t xml:space="preserve"> 0.09039475922085956
</t>
  </si>
  <si>
    <t>value_ratio_reit_to_total is: 0.5501687333054621</t>
  </si>
  <si>
    <t xml:space="preserve"> risk_ratio_reit_to_gold is: 0.10975110661437486</t>
  </si>
  <si>
    <t xml:space="preserve"> risk_ratio_reit_to_gold_before is: 0.11068554752005197
</t>
  </si>
  <si>
    <t xml:space="preserve"> 0.11068554752005197
</t>
  </si>
  <si>
    <t>delta_gold is: 0.9970152013418387</t>
  </si>
  <si>
    <t xml:space="preserve"> delta_tb is: 0.9997669945559688</t>
  </si>
  <si>
    <t xml:space="preserve"> delta_reit is: 0.9917185503895296
</t>
  </si>
  <si>
    <t xml:space="preserve"> 0.9917185503895296
</t>
  </si>
  <si>
    <t>delta_gold_risk is: 1.0004659003020233</t>
  </si>
  <si>
    <t xml:space="preserve"> delta_tb_risk is: 0.9997285515895049</t>
  </si>
  <si>
    <t xml:space="preserve"> delta_reit_risk is: 0.9991586809536115
</t>
  </si>
  <si>
    <t xml:space="preserve"> 0.9991586809536115
</t>
  </si>
  <si>
    <t xml:space="preserve">collateral_ratio_tranche_gold is: 0.7524462670350208
</t>
  </si>
  <si>
    <t xml:space="preserve"> 0.7524462670350208
</t>
  </si>
  <si>
    <t xml:space="preserve">collateral_ratio_tranche_tb is: 0.29161775723489586
</t>
  </si>
  <si>
    <t xml:space="preserve"> 0.29161775723489586
</t>
  </si>
  <si>
    <t xml:space="preserve">collateral_ratio_tranche_reit is: 0.40317408107611086
</t>
  </si>
  <si>
    <t xml:space="preserve"> 0.40317408107611086
</t>
  </si>
  <si>
    <t>Total plot size is: 167133482.8589564</t>
  </si>
  <si>
    <t xml:space="preserve"> plot size of gold is: 87065083.7176623</t>
  </si>
  <si>
    <t xml:space="preserve"> plot size of TB is: 33617396.78970631</t>
  </si>
  <si>
    <t xml:space="preserve"> plot size of REIT is: 46451002.35158777
</t>
  </si>
  <si>
    <t xml:space="preserve"> 46451002.35158777
</t>
  </si>
  <si>
    <t xml:space="preserve">collateral ratio is: 1.4450754021574235
</t>
  </si>
  <si>
    <t xml:space="preserve"> 1.4450754021574235
</t>
  </si>
  <si>
    <t>S_gtbcps_0 is: 1.000158258659656</t>
  </si>
  <si>
    <t xml:space="preserve">stdev_gtbcps is: 0.00866871883146306
</t>
  </si>
  <si>
    <t xml:space="preserve"> 0.00866871883146306
</t>
  </si>
  <si>
    <t>predicted price of GTBCPS is: 1.0001671564946881</t>
  </si>
  <si>
    <t xml:space="preserve"> actual price is: 1.000158258659656
</t>
  </si>
  <si>
    <t xml:space="preserve"> 1.000158258659656
</t>
  </si>
  <si>
    <t>predicted amount of GTBCPS is: 115637945.14215791</t>
  </si>
  <si>
    <t xml:space="preserve"> actual amount is: 115638973.90670635
</t>
  </si>
  <si>
    <t>plot sizes of gold is: 87065083.7176623</t>
  </si>
  <si>
    <t xml:space="preserve"> plot sizes of tb is: 33617396.78970631 </t>
  </si>
  <si>
    <t xml:space="preserve"> plot sizes of reit is: 46451002.35158777</t>
  </si>
  <si>
    <t xml:space="preserve"> plot sizes of total is: 167133482.8589564.
</t>
  </si>
  <si>
    <t xml:space="preserve"> 167133482.8589564.
</t>
  </si>
  <si>
    <t>predicted stdevs of gold is: 0.008703675885366087</t>
  </si>
  <si>
    <t xml:space="preserve"> predicted stdevs of tb is: 0.0006199808085009254</t>
  </si>
  <si>
    <t xml:space="preserve"> predicted stdevs of reit is: 0.01442820877582978</t>
  </si>
  <si>
    <t xml:space="preserve"> predicted stdevs of GTBCPS is: 0.00866871883146306.
</t>
  </si>
  <si>
    <t xml:space="preserve"> 0.00866871883146306.
</t>
  </si>
  <si>
    <t>total_value_of_collaterals is: 167133838.22685313</t>
  </si>
  <si>
    <t xml:space="preserve"> createdtionValue_gold is: -774.570369505334</t>
  </si>
  <si>
    <t xml:space="preserve"> createdValue_tb is: -299.07497280640786</t>
  </si>
  <si>
    <t xml:space="preserve"> createdValue_reit is: -413.2486646720217
</t>
  </si>
  <si>
    <t xml:space="preserve"> -413.2486646720217
</t>
  </si>
  <si>
    <t>plotValue_gold_after_creation is: 87066105.53826275</t>
  </si>
  <si>
    <t xml:space="preserve"> plotValue_tb_after_creation  is: 33617724.3170886</t>
  </si>
  <si>
    <t xml:space="preserve"> plotValue_reit_after_creation  is: 46451495.26550875</t>
  </si>
  <si>
    <t xml:space="preserve">total_value_after_creation is: 167135325.1208601
</t>
  </si>
  <si>
    <t xml:space="preserve"> 167135325.1208601
</t>
  </si>
  <si>
    <t>total_amount_gtncps_before_creation is: 115638973.90670635</t>
  </si>
  <si>
    <t>creation_amount_gtbcps is: -1028.7645484358072</t>
  </si>
  <si>
    <t xml:space="preserve">total_amount_gtbcps_new is: 115637945.14215791
</t>
  </si>
  <si>
    <t xml:space="preserve"> 115637945.14215791
</t>
  </si>
  <si>
    <t>payout of tranche of gold is: 247.25023093966277</t>
  </si>
  <si>
    <t xml:space="preserve"> payout of tranche of Treausry Bill Option is: 28.452409475426432</t>
  </si>
  <si>
    <t xml:space="preserve"> payout of tranche of Collar of REIT is: 79.66525630886713
</t>
  </si>
  <si>
    <t xml:space="preserve"> 79.66525630886713
</t>
  </si>
  <si>
    <t>Collateral size of tranche of gold is: 87066105.53826275</t>
  </si>
  <si>
    <t xml:space="preserve"> collateral size of tranche of Treausry Bill Option is: 33617724.3170886</t>
  </si>
  <si>
    <t xml:space="preserve"> collateral size of tranche of Collar of REIT is: 46451495.26550875
</t>
  </si>
  <si>
    <t xml:space="preserve"> 46451495.26550875
</t>
  </si>
  <si>
    <t>Collateral ratio of tranche of gold is: 0.752787329086975</t>
  </si>
  <si>
    <t xml:space="preserve"> collateral ratio of tranche of Treausry Bill Option is: 0.2906641653739958</t>
  </si>
  <si>
    <t xml:space="preserve"> collateral ratio of tranche of Collar of REIT is: 0.4016269802908693
</t>
  </si>
  <si>
    <t xml:space="preserve"> 0.4016269802908693
</t>
  </si>
  <si>
    <t xml:space="preserve">date is: 2019-11-05 00:00:00
</t>
  </si>
  <si>
    <t xml:space="preserve"> 2019-11-05 00</t>
  </si>
  <si>
    <t>current price of gold is: 1483.61</t>
  </si>
  <si>
    <t xml:space="preserve"> predicted price of gold is: 1489.2820974506076
</t>
  </si>
  <si>
    <t xml:space="preserve"> 1489.2820974506076
</t>
  </si>
  <si>
    <t>current price of tb is: 100.1054688</t>
  </si>
  <si>
    <t xml:space="preserve"> current price of tb option is: 4.349855727503418</t>
  </si>
  <si>
    <t xml:space="preserve"> predicted price of tb is: 100.26075259048851
</t>
  </si>
  <si>
    <t xml:space="preserve"> 100.26075259048851
</t>
  </si>
  <si>
    <t xml:space="preserve"> current price of reit option is: 4.929906749239677</t>
  </si>
  <si>
    <t xml:space="preserve"> predicted price of reit is: 85.52464223616934
</t>
  </si>
  <si>
    <t xml:space="preserve"> 85.52464223616934
</t>
  </si>
  <si>
    <t>value_ratio_gold_to_total is: 0.3651928675429469</t>
  </si>
  <si>
    <t xml:space="preserve"> risk_ratio_to_gold is: 0.8339668353162385</t>
  </si>
  <si>
    <t xml:space="preserve"> risk_ratio_to_gold_before is: 0.8334375964384391
</t>
  </si>
  <si>
    <t xml:space="preserve"> 0.8334375964384391
</t>
  </si>
  <si>
    <t>value_ratio_tb_to_total is: 0.2900593358247505</t>
  </si>
  <si>
    <t xml:space="preserve"> risk_ratio_tb_to_gold is: 0.09030437671954096</t>
  </si>
  <si>
    <t xml:space="preserve"> risk_ratio_tb_to_gold_before is: 0.090098773296657
</t>
  </si>
  <si>
    <t xml:space="preserve"> 0.090098773296657
</t>
  </si>
  <si>
    <t>value_ratio_reit_to_total is: 0.3447477966323026</t>
  </si>
  <si>
    <t xml:space="preserve"> risk_ratio_reit_to_gold is: 0.10878407338747319</t>
  </si>
  <si>
    <t xml:space="preserve"> risk_ratio_reit_to_gold_before is: 0.10975110661437486
</t>
  </si>
  <si>
    <t xml:space="preserve"> 0.10975110661437486
</t>
  </si>
  <si>
    <t>delta_gold is: 0.9826403147395053</t>
  </si>
  <si>
    <t xml:space="preserve"> delta_tb is: 0.9996845679847233</t>
  </si>
  <si>
    <t xml:space="preserve"> delta_reit is: 0.9925395732606255
</t>
  </si>
  <si>
    <t xml:space="preserve"> 0.9925395732606255
</t>
  </si>
  <si>
    <t>delta_gold_risk is: 1.0002886593352442</t>
  </si>
  <si>
    <t xml:space="preserve"> delta_tb_risk is: 1.0001886099020756</t>
  </si>
  <si>
    <t xml:space="preserve"> delta_reit_risk is: 0.9991286035029495
</t>
  </si>
  <si>
    <t xml:space="preserve"> 0.9991286035029495
</t>
  </si>
  <si>
    <t xml:space="preserve">collateral_ratio_tranche_gold is: 0.7395057127584825
</t>
  </si>
  <si>
    <t xml:space="preserve"> 0.7395057127584825
</t>
  </si>
  <si>
    <t xml:space="preserve">collateral_ratio_tranche_tb is: 0.2956500783862465
</t>
  </si>
  <si>
    <t xml:space="preserve"> 0.2956500783862465
</t>
  </si>
  <si>
    <t xml:space="preserve">collateral_ratio_tranche_reit is: 0.40602683807193196
</t>
  </si>
  <si>
    <t xml:space="preserve"> 0.40602683807193196
</t>
  </si>
  <si>
    <t>Total plot size is: 165266732.84796575</t>
  </si>
  <si>
    <t xml:space="preserve"> plot size of gold is: 85554665.34926149</t>
  </si>
  <si>
    <t xml:space="preserve"> plot size of TB is: 33607120.21055824</t>
  </si>
  <si>
    <t xml:space="preserve"> plot size of REIT is: 46104947.28814602
</t>
  </si>
  <si>
    <t xml:space="preserve"> 46104947.28814602
</t>
  </si>
  <si>
    <t xml:space="preserve">collateral ratio is: 1.4289350425076688
</t>
  </si>
  <si>
    <t xml:space="preserve"> 1.4289350425076688
</t>
  </si>
  <si>
    <t>S_gtbcps_0 is: 1.0001671564946881</t>
  </si>
  <si>
    <t xml:space="preserve">stdev_gtbcps is: 0.008652953858020614
</t>
  </si>
  <si>
    <t xml:space="preserve"> 0.008652953858020614
</t>
  </si>
  <si>
    <t>predicted price of GTBCPS is: 1.000171734431205</t>
  </si>
  <si>
    <t xml:space="preserve"> actual price is: 1.0001671564946881
</t>
  </si>
  <si>
    <t xml:space="preserve"> 1.0001671564946881
</t>
  </si>
  <si>
    <t>predicted amount of GTBCPS is: 115637415.8498838</t>
  </si>
  <si>
    <t xml:space="preserve"> actual amount is: 115637945.14215791
</t>
  </si>
  <si>
    <t>plot sizes of gold is: 85554665.34926149</t>
  </si>
  <si>
    <t xml:space="preserve"> plot sizes of tb is: 33607120.21055824 </t>
  </si>
  <si>
    <t xml:space="preserve"> plot sizes of reit is: 46104947.28814602</t>
  </si>
  <si>
    <t xml:space="preserve"> plot sizes of total is: 165266732.84796575.
</t>
  </si>
  <si>
    <t xml:space="preserve"> 165266732.84796575.
</t>
  </si>
  <si>
    <t>predicted stdevs of gold is: 0.008711872421470767</t>
  </si>
  <si>
    <t xml:space="preserve"> predicted stdevs of tb is: 0.0006198667185217918</t>
  </si>
  <si>
    <t xml:space="preserve"> predicted stdevs of reit is: 0.014399152102743578</t>
  </si>
  <si>
    <t xml:space="preserve"> predicted stdevs of GTBCPS is: 0.008652953858020614.
</t>
  </si>
  <si>
    <t xml:space="preserve"> 0.008652953858020614.
</t>
  </si>
  <si>
    <t>total_value_of_collaterals is: 165266915.79059684</t>
  </si>
  <si>
    <t xml:space="preserve"> createdtionValue_gold is: -391.5989956793908</t>
  </si>
  <si>
    <t xml:space="preserve"> createdValue_tb is: -153.82561893503816</t>
  </si>
  <si>
    <t xml:space="preserve"> createdValue_reit is: -211.0303878801056
</t>
  </si>
  <si>
    <t xml:space="preserve"> -211.0303878801056
</t>
  </si>
  <si>
    <t>plotValue_gold_after_creation is: 85555193.97218214</t>
  </si>
  <si>
    <t xml:space="preserve"> plotValue_tb_after_creation  is: 33607289.11739337</t>
  </si>
  <si>
    <t xml:space="preserve"> plotValue_reit_after_creation  is: 46105189.15602382</t>
  </si>
  <si>
    <t xml:space="preserve">total_value_after_creation is: 165267672.24559933
</t>
  </si>
  <si>
    <t xml:space="preserve"> 165267672.24559933
</t>
  </si>
  <si>
    <t>total_amount_gtncps_before_creation is: 115637945.14215791</t>
  </si>
  <si>
    <t>creation_amount_gtbcps is: -529.2922741174698</t>
  </si>
  <si>
    <t xml:space="preserve">total_amount_gtbcps_new is: 115637415.8498838
</t>
  </si>
  <si>
    <t xml:space="preserve"> 115637415.8498838
</t>
  </si>
  <si>
    <t>payout of tranche of gold is: 137.023924963716</t>
  </si>
  <si>
    <t xml:space="preserve"> payout of tranche of Treausry Bill Option is: 15.081216185890966</t>
  </si>
  <si>
    <t xml:space="preserve"> payout of tranche of Collar of REIT is: 30.83748992227654
</t>
  </si>
  <si>
    <t xml:space="preserve"> 30.83748992227654
</t>
  </si>
  <si>
    <t>Collateral size of tranche of gold is: 85555193.97218214</t>
  </si>
  <si>
    <t xml:space="preserve"> collateral size of tranche of Treausry Bill Option is: 33607289.11739337</t>
  </si>
  <si>
    <t xml:space="preserve"> collateral size of tranche of Collar of REIT is: 46105189.15602382
</t>
  </si>
  <si>
    <t xml:space="preserve"> 46105189.15602382
</t>
  </si>
  <si>
    <t>Collateral ratio of tranche of gold is: 0.7397269435847578</t>
  </si>
  <si>
    <t xml:space="preserve"> collateral ratio of tranche of Treausry Bill Option is: 0.290575196043175</t>
  </si>
  <si>
    <t xml:space="preserve"> collateral ratio of tranche of Collar of REIT is: 0.39863448464475204
</t>
  </si>
  <si>
    <t xml:space="preserve"> 0.39863448464475204
</t>
  </si>
  <si>
    <t xml:space="preserve">date is: 2019-11-06 00:00:00
</t>
  </si>
  <si>
    <t xml:space="preserve"> 2019-11-06 00</t>
  </si>
  <si>
    <t>current price of gold is: 1490.57</t>
  </si>
  <si>
    <t xml:space="preserve"> predicted price of gold is: 1494.5341682325827
</t>
  </si>
  <si>
    <t xml:space="preserve"> 1494.5341682325827
</t>
  </si>
  <si>
    <t xml:space="preserve"> current price of tb option is: 4.353889106196919</t>
  </si>
  <si>
    <t xml:space="preserve"> predicted price of tb is: 100.26048724245861
</t>
  </si>
  <si>
    <t xml:space="preserve"> 100.26048724245861
</t>
  </si>
  <si>
    <t xml:space="preserve"> current price of reit option is: 5.005120766652013</t>
  </si>
  <si>
    <t xml:space="preserve"> predicted price of reit is: 85.9220469981016
</t>
  </si>
  <si>
    <t xml:space="preserve"> 85.9220469981016
</t>
  </si>
  <si>
    <t>value_ratio_gold_to_total is: 0.2873348290323183</t>
  </si>
  <si>
    <t xml:space="preserve"> risk_ratio_to_gold is: 0.8388639053792982</t>
  </si>
  <si>
    <t xml:space="preserve"> risk_ratio_to_gold_before is: 0.8339668353162385
</t>
  </si>
  <si>
    <t xml:space="preserve"> 0.8339668353162385
</t>
  </si>
  <si>
    <t>value_ratio_tb_to_total is: 0.3265360389266145</t>
  </si>
  <si>
    <t xml:space="preserve"> risk_ratio_tb_to_gold is: 0.0871555546346643</t>
  </si>
  <si>
    <t xml:space="preserve"> risk_ratio_tb_to_gold_before is: 0.09030437671954096
</t>
  </si>
  <si>
    <t xml:space="preserve"> 0.09030437671954096
</t>
  </si>
  <si>
    <t>value_ratio_reit_to_total is: 0.38612913204106725</t>
  </si>
  <si>
    <t xml:space="preserve"> risk_ratio_reit_to_gold is: 0.10493292788008036</t>
  </si>
  <si>
    <t xml:space="preserve"> risk_ratio_reit_to_gold_before is: 0.10878407338747319
</t>
  </si>
  <si>
    <t xml:space="preserve"> 0.10878407338747319
</t>
  </si>
  <si>
    <t>delta_gold is: 1.0046912598324358</t>
  </si>
  <si>
    <t xml:space="preserve"> delta_tb is: 1.000076009324842</t>
  </si>
  <si>
    <t xml:space="preserve"> delta_reit is: 1.0063891437654653
</t>
  </si>
  <si>
    <t xml:space="preserve"> 1.0063891437654653
</t>
  </si>
  <si>
    <t>delta_gold_risk is: 1.0026702064447175</t>
  </si>
  <si>
    <t xml:space="preserve"> delta_tb_risk is: 0.9971119788637822</t>
  </si>
  <si>
    <t xml:space="preserve"> delta_reit_risk is: 0.9965266947823059
</t>
  </si>
  <si>
    <t xml:space="preserve"> 0.9965266947823059
</t>
  </si>
  <si>
    <t xml:space="preserve">collateral_ratio_tranche_gold is: 0.7412179898287862
</t>
  </si>
  <si>
    <t xml:space="preserve"> 0.7412179898287862
</t>
  </si>
  <si>
    <t xml:space="preserve">collateral_ratio_tranche_tb is: 0.29007813246551795
</t>
  </si>
  <si>
    <t xml:space="preserve"> 0.29007813246551795
</t>
  </si>
  <si>
    <t xml:space="preserve">collateral_ratio_tranche_reit is: 0.4006999124449295
</t>
  </si>
  <si>
    <t xml:space="preserve"> 0.4006999124449295
</t>
  </si>
  <si>
    <t>Total plot size is: 165966161.03974468</t>
  </si>
  <si>
    <t xml:space="preserve"> plot size of gold is: 85956555.61712009</t>
  </si>
  <si>
    <t xml:space="preserve"> plot size of TB is: 33609843.584748946</t>
  </si>
  <si>
    <t xml:space="preserve"> plot size of REIT is: 46399761.83787563
</t>
  </si>
  <si>
    <t xml:space="preserve"> 46399761.83787563
</t>
  </si>
  <si>
    <t xml:space="preserve">collateral ratio is: 1.4349824631574744
</t>
  </si>
  <si>
    <t xml:space="preserve"> 1.4349824631574744
</t>
  </si>
  <si>
    <t>S_gtbcps_0 is: 1.000171734431205</t>
  </si>
  <si>
    <t xml:space="preserve">stdev_gtbcps is: 0.008674722162340429
</t>
  </si>
  <si>
    <t xml:space="preserve"> 0.008674722162340429
</t>
  </si>
  <si>
    <t>predicted price of GTBCPS is: 1.0001921939931295</t>
  </si>
  <si>
    <t xml:space="preserve"> actual price is: 1.000171734431205
</t>
  </si>
  <si>
    <t xml:space="preserve"> 1.000171734431205
</t>
  </si>
  <si>
    <t>predicted amount of GTBCPS is: 115635050.41363607</t>
  </si>
  <si>
    <t xml:space="preserve"> actual amount is: 115637415.8498838
</t>
  </si>
  <si>
    <t>plot sizes of gold is: 85956555.61712009</t>
  </si>
  <si>
    <t xml:space="preserve"> plot sizes of tb is: 33609843.584748946 </t>
  </si>
  <si>
    <t xml:space="preserve"> plot sizes of reit is: 46399761.83787563</t>
  </si>
  <si>
    <t xml:space="preserve"> plot sizes of total is: 165966161.03974468.
</t>
  </si>
  <si>
    <t xml:space="preserve"> 165966161.03974468.
</t>
  </si>
  <si>
    <t>predicted stdevs of gold is: 0.008903792440151225</t>
  </si>
  <si>
    <t xml:space="preserve"> predicted stdevs of tb is: 0.0006158836386716949</t>
  </si>
  <si>
    <t xml:space="preserve"> predicted stdevs of reit is: 0.014087814821263478</t>
  </si>
  <si>
    <t xml:space="preserve"> predicted stdevs of GTBCPS is: 0.008674722162340429.
</t>
  </si>
  <si>
    <t xml:space="preserve"> 0.008674722162340429.
</t>
  </si>
  <si>
    <t>total_value_of_collaterals is: 165966977.13933855</t>
  </si>
  <si>
    <t xml:space="preserve"> createdtionValue_gold is: -1758.343524765415</t>
  </si>
  <si>
    <t xml:space="preserve"> createdValue_tb is: -687.5265897520687</t>
  </si>
  <si>
    <t xml:space="preserve"> createdValue_reit is: -949.1584883656378
</t>
  </si>
  <si>
    <t xml:space="preserve"> -949.1584883656378
</t>
  </si>
  <si>
    <t>plotValue_gold_after_creation is: 85958901.48217778</t>
  </si>
  <si>
    <t xml:space="preserve"> plotValue_tb_after_creation  is: 33610628.163663454</t>
  </si>
  <si>
    <t xml:space="preserve"> plotValue_reit_after_creation  is: 46400842.52210021</t>
  </si>
  <si>
    <t xml:space="preserve">total_value_after_creation is: 165970372.16794145
</t>
  </si>
  <si>
    <t xml:space="preserve"> 165970372.16794145
</t>
  </si>
  <si>
    <t>total_amount_gtncps_before_creation is: 115637415.8498838</t>
  </si>
  <si>
    <t>creation_amount_gtbcps is: -2365.4362477213144</t>
  </si>
  <si>
    <t xml:space="preserve">total_amount_gtbcps_new is: 115635050.41363607
</t>
  </si>
  <si>
    <t xml:space="preserve"> 115635050.41363607
</t>
  </si>
  <si>
    <t>payout of tranche of gold is: 587.5215329277725</t>
  </si>
  <si>
    <t xml:space="preserve"> payout of tranche of Treausry Bill Option is: 97.05232475355601</t>
  </si>
  <si>
    <t xml:space="preserve"> payout of tranche of Collar of REIT is: 131.52573622225742
</t>
  </si>
  <si>
    <t xml:space="preserve"> 131.52573622225742
</t>
  </si>
  <si>
    <t>Collateral size of tranche of gold is: 85958901.48217778</t>
  </si>
  <si>
    <t xml:space="preserve"> collateral size of tranche of Treausry Bill Option is: 33610628.163663454</t>
  </si>
  <si>
    <t xml:space="preserve"> collateral size of tranche of Collar of REIT is: 46400842.52210021
</t>
  </si>
  <si>
    <t xml:space="preserve"> 46400842.52210021
</t>
  </si>
  <si>
    <t>Collateral ratio of tranche of gold is: 0.7432056764724794</t>
  </si>
  <si>
    <t xml:space="preserve"> collateral ratio of tranche of Treausry Bill Option is: 0.29059945171844237</t>
  </si>
  <si>
    <t xml:space="preserve"> collateral ratio of tranche of Collar of REIT is: 0.40118439115558585
</t>
  </si>
  <si>
    <t xml:space="preserve"> 0.40118439115558585
</t>
  </si>
  <si>
    <t xml:space="preserve">date is: 2019-11-07 00:00:00
</t>
  </si>
  <si>
    <t xml:space="preserve"> 2019-11-07 00</t>
  </si>
  <si>
    <t>current price of gold is: 1468.48</t>
  </si>
  <si>
    <t xml:space="preserve"> predicted price of gold is: 1469.6768284925793
</t>
  </si>
  <si>
    <t xml:space="preserve"> 1469.6768284925793
</t>
  </si>
  <si>
    <t xml:space="preserve"> current price of tb option is: 4.3450358008049905</t>
  </si>
  <si>
    <t xml:space="preserve"> predicted price of tb is: 100.24815940581396
</t>
  </si>
  <si>
    <t xml:space="preserve"> 100.24815940581396
</t>
  </si>
  <si>
    <t>current price of reit is: 86.0</t>
  </si>
  <si>
    <t xml:space="preserve"> current price of reit option is: 4.885404872573858</t>
  </si>
  <si>
    <t xml:space="preserve"> predicted price of reit is: 86.4336851497362
</t>
  </si>
  <si>
    <t xml:space="preserve"> 86.4336851497362
</t>
  </si>
  <si>
    <t>value_ratio_gold_to_total is: 0.10859307350774833</t>
  </si>
  <si>
    <t xml:space="preserve"> risk_ratio_to_gold is: 0.8385388162020726</t>
  </si>
  <si>
    <t xml:space="preserve"> risk_ratio_to_gold_before is: 0.8388639053792982
</t>
  </si>
  <si>
    <t xml:space="preserve"> 0.8388639053792982
</t>
  </si>
  <si>
    <t>value_ratio_tb_to_total is: 0.4087844476922636</t>
  </si>
  <si>
    <t xml:space="preserve"> risk_ratio_tb_to_gold is: 0.08683166950704302</t>
  </si>
  <si>
    <t xml:space="preserve"> risk_ratio_tb_to_gold_before is: 0.0871555546346643
</t>
  </si>
  <si>
    <t xml:space="preserve"> 0.0871555546346643
</t>
  </si>
  <si>
    <t>value_ratio_reit_to_total is: 0.4826224787999881</t>
  </si>
  <si>
    <t xml:space="preserve"> risk_ratio_reit_to_gold is: 0.10571896819536032</t>
  </si>
  <si>
    <t xml:space="preserve"> risk_ratio_reit_to_gold_before is: 0.10493292788008036
</t>
  </si>
  <si>
    <t xml:space="preserve"> 0.10493292788008036
</t>
  </si>
  <si>
    <t>delta_gold is: 0.985180165976774</t>
  </si>
  <si>
    <t xml:space="preserve"> delta_tb is: 0.9997095849373318</t>
  </si>
  <si>
    <t xml:space="preserve"> delta_reit is: 1.0030934687085038
</t>
  </si>
  <si>
    <t xml:space="preserve"> 1.0030934687085038
</t>
  </si>
  <si>
    <t>delta_gold_risk is: 0.9998232119428335</t>
  </si>
  <si>
    <t xml:space="preserve"> delta_tb_risk is: 0.9997020802347553</t>
  </si>
  <si>
    <t xml:space="preserve"> delta_reit_risk is: 1.0007113918822095
</t>
  </si>
  <si>
    <t xml:space="preserve"> 1.0007113918822095
</t>
  </si>
  <si>
    <t xml:space="preserve">collateral_ratio_tranche_gold is: 0.7323209573013014
</t>
  </si>
  <si>
    <t xml:space="preserve"> 0.7323209573013014
</t>
  </si>
  <si>
    <t xml:space="preserve">collateral_ratio_tranche_tb is: 0.2949730853977252
</t>
  </si>
  <si>
    <t xml:space="preserve"> 0.2949730853977252
</t>
  </si>
  <si>
    <t xml:space="preserve">collateral_ratio_tranche_reit is: 0.4081886519084631
</t>
  </si>
  <si>
    <t xml:space="preserve"> 0.4081886519084631
</t>
  </si>
  <si>
    <t>Total plot size is: 164830254.0368626</t>
  </si>
  <si>
    <t xml:space="preserve"> plot size of gold is: 84685004.82939307</t>
  </si>
  <si>
    <t xml:space="preserve"> plot size of TB is: 33600867.13097899</t>
  </si>
  <si>
    <t xml:space="preserve"> plot size of REIT is: 46544382.07649054
</t>
  </si>
  <si>
    <t xml:space="preserve"> 46544382.07649054
</t>
  </si>
  <si>
    <t xml:space="preserve">collateral ratio is: 1.4251611440481942
</t>
  </si>
  <si>
    <t xml:space="preserve"> 1.4251611440481942
</t>
  </si>
  <si>
    <t>S_gtbcps_0 is: 1.0001921939931295</t>
  </si>
  <si>
    <t xml:space="preserve">stdev_gtbcps is: 0.008675860709585669
</t>
  </si>
  <si>
    <t xml:space="preserve"> 0.008675860709585669
</t>
  </si>
  <si>
    <t>predicted price of GTBCPS is: 1.0002000822231834</t>
  </si>
  <si>
    <t xml:space="preserve"> actual price is: 1.0001921939931295
</t>
  </si>
  <si>
    <t xml:space="preserve"> 1.0001921939931295
</t>
  </si>
  <si>
    <t>predicted amount of GTBCPS is: 115634138.4402258</t>
  </si>
  <si>
    <t xml:space="preserve"> actual amount is: 115635050.41363607
</t>
  </si>
  <si>
    <t>plot sizes of gold is: 84685004.82939307</t>
  </si>
  <si>
    <t xml:space="preserve"> plot sizes of tb is: 33600867.13097899 </t>
  </si>
  <si>
    <t xml:space="preserve"> plot sizes of reit is: 46544382.07649054</t>
  </si>
  <si>
    <t xml:space="preserve"> plot sizes of total is: 164830254.0368626.
</t>
  </si>
  <si>
    <t xml:space="preserve"> 164830254.0368626.
</t>
  </si>
  <si>
    <t>predicted stdevs of gold is: 0.008894220180525464</t>
  </si>
  <si>
    <t xml:space="preserve"> predicted stdevs of tb is: 0.0006131793208189984</t>
  </si>
  <si>
    <t xml:space="preserve"> predicted stdevs of reit is: 0.014099099819247916</t>
  </si>
  <si>
    <t xml:space="preserve"> predicted stdevs of GTBCPS is: 0.008675860709585669.
</t>
  </si>
  <si>
    <t xml:space="preserve"> 0.008675860709585669.
</t>
  </si>
  <si>
    <t>total_value_of_collaterals is: 164830568.8953147</t>
  </si>
  <si>
    <t xml:space="preserve"> createdtionValue_gold is: -667.8882844378891</t>
  </si>
  <si>
    <t xml:space="preserve"> createdValue_tb is: -265.0006623756566</t>
  </si>
  <si>
    <t xml:space="preserve"> createdValue_reit is: -367.08265379919067
</t>
  </si>
  <si>
    <t xml:space="preserve"> -367.08265379919067
</t>
  </si>
  <si>
    <t>plotValue_gold_after_creation is: 84685907.03544988</t>
  </si>
  <si>
    <t xml:space="preserve"> plotValue_tb_after_creation  is: 33601160.52516938</t>
  </si>
  <si>
    <t xml:space="preserve"> plotValue_reit_after_creation  is: 46544801.30629605</t>
  </si>
  <si>
    <t xml:space="preserve">total_value_after_creation is: 164831868.86691532
</t>
  </si>
  <si>
    <t xml:space="preserve"> 164831868.86691532
</t>
  </si>
  <si>
    <t>total_amount_gtncps_before_creation is: 115635050.41363607</t>
  </si>
  <si>
    <t>creation_amount_gtbcps is: -911.9734102785587</t>
  </si>
  <si>
    <t xml:space="preserve">total_amount_gtbcps_new is: 115634138.4402258
</t>
  </si>
  <si>
    <t xml:space="preserve"> 115634138.4402258
</t>
  </si>
  <si>
    <t>payout of tranche of gold is: 234.31777235973533</t>
  </si>
  <si>
    <t xml:space="preserve"> payout of tranche of Treausry Bill Option is: 28.393528011447287</t>
  </si>
  <si>
    <t xml:space="preserve"> payout of tranche of Collar of REIT is: 52.14715171714543
</t>
  </si>
  <si>
    <t xml:space="preserve"> 52.14715171714543
</t>
  </si>
  <si>
    <t>Collateral size of tranche of gold is: 84685907.03544988</t>
  </si>
  <si>
    <t xml:space="preserve"> collateral size of tranche of Treausry Bill Option is: 33601160.52516938</t>
  </si>
  <si>
    <t xml:space="preserve"> collateral size of tranche of Collar of REIT is: 46544801.30629605
</t>
  </si>
  <si>
    <t xml:space="preserve"> 46544801.30629605
</t>
  </si>
  <si>
    <t>Collateral ratio of tranche of gold is: 0.7322084954135791</t>
  </si>
  <si>
    <t xml:space="preserve"> collateral ratio of tranche of Treausry Bill Option is: 0.29052124554780384</t>
  </si>
  <si>
    <t xml:space="preserve"> collateral ratio of tranche of Collar of REIT is: 0.4024341254270417
</t>
  </si>
  <si>
    <t xml:space="preserve"> 0.4024341254270417
</t>
  </si>
  <si>
    <t xml:space="preserve">date is: 2019-11-08 00:00:00
</t>
  </si>
  <si>
    <t xml:space="preserve"> 2019-11-08 00</t>
  </si>
  <si>
    <t>current price of gold is: 1459.0</t>
  </si>
  <si>
    <t xml:space="preserve"> predicted price of gold is: 1467.0234628275714
</t>
  </si>
  <si>
    <t xml:space="preserve"> 1467.0234628275714
</t>
  </si>
  <si>
    <t>current price of tb is: 100.0917969</t>
  </si>
  <si>
    <t xml:space="preserve"> current price of tb option is: 4.343414231258359</t>
  </si>
  <si>
    <t xml:space="preserve"> predicted price of tb is: 100.2537428426867
</t>
  </si>
  <si>
    <t xml:space="preserve"> 100.2537428426867
</t>
  </si>
  <si>
    <t xml:space="preserve"> current price of reit option is: 4.9051427672297905</t>
  </si>
  <si>
    <t xml:space="preserve"> predicted price of reit is: 85.66796317860435
</t>
  </si>
  <si>
    <t xml:space="preserve"> 85.66796317860435
</t>
  </si>
  <si>
    <t>value_ratio_gold_to_total is: 0.4457001719669729</t>
  </si>
  <si>
    <t xml:space="preserve"> risk_ratio_to_gold is: 0.8415877647853323</t>
  </si>
  <si>
    <t xml:space="preserve"> risk_ratio_to_gold_before is: 0.8385388162020726
</t>
  </si>
  <si>
    <t xml:space="preserve"> 0.8385388162020726
</t>
  </si>
  <si>
    <t>value_ratio_tb_to_total is: 0.2502709674680796</t>
  </si>
  <si>
    <t xml:space="preserve"> risk_ratio_tb_to_gold is: 0.08558957667240963</t>
  </si>
  <si>
    <t xml:space="preserve"> risk_ratio_tb_to_gold_before is: 0.08683166950704302
</t>
  </si>
  <si>
    <t xml:space="preserve"> 0.08683166950704302
</t>
  </si>
  <si>
    <t>value_ratio_reit_to_total is: 0.3040288605649475</t>
  </si>
  <si>
    <t xml:space="preserve"> risk_ratio_reit_to_gold is: 0.10264062562274236</t>
  </si>
  <si>
    <t xml:space="preserve"> risk_ratio_reit_to_gold_before is: 0.10571896819536032
</t>
  </si>
  <si>
    <t xml:space="preserve"> 0.10571896819536032
</t>
  </si>
  <si>
    <t>delta_gold is: 0.9935443451732403</t>
  </si>
  <si>
    <t xml:space="preserve"> delta_tb is: 1.00002187749144</t>
  </si>
  <si>
    <t xml:space="preserve"> delta_reit is: 0.9903145933433619
</t>
  </si>
  <si>
    <t xml:space="preserve"> 0.9903145933433619
</t>
  </si>
  <si>
    <t>delta_gold_risk is: 1.0016583542084567</t>
  </si>
  <si>
    <t xml:space="preserve"> delta_tb_risk is: 0.9988571433189862</t>
  </si>
  <si>
    <t xml:space="preserve"> delta_reit_risk is: 0.9972159810393394
</t>
  </si>
  <si>
    <t xml:space="preserve"> 0.9972159810393394
</t>
  </si>
  <si>
    <t xml:space="preserve">collateral_ratio_tranche_gold is: 0.726277185279254
</t>
  </si>
  <si>
    <t xml:space="preserve"> 0.726277185279254
</t>
  </si>
  <si>
    <t xml:space="preserve">collateral_ratio_tranche_tb is: 0.29274990507035864
</t>
  </si>
  <si>
    <t xml:space="preserve"> 0.29274990507035864
</t>
  </si>
  <si>
    <t xml:space="preserve">collateral_ratio_tranche_reit is: 0.40224577760845553
</t>
  </si>
  <si>
    <t xml:space="preserve"> 0.40224577760845553
</t>
  </si>
  <si>
    <t>Total plot size is: 163835095.66310126</t>
  </si>
  <si>
    <t xml:space="preserve"> plot size of gold is: 84139204.05093795</t>
  </si>
  <si>
    <t xml:space="preserve"> plot size of TB is: 33601895.634271145</t>
  </si>
  <si>
    <t xml:space="preserve"> plot size of REIT is: 46093995.97789215
</t>
  </si>
  <si>
    <t xml:space="preserve"> 46093995.97789215
</t>
  </si>
  <si>
    <t xml:space="preserve">collateral ratio is: 1.4165567706900017
</t>
  </si>
  <si>
    <t xml:space="preserve"> 1.4165567706900017
</t>
  </si>
  <si>
    <t>S_gtbcps_0 is: 1.0002000822231834</t>
  </si>
  <si>
    <t xml:space="preserve">stdev_gtbcps is: 0.008741879061894905
</t>
  </si>
  <si>
    <t xml:space="preserve"> 0.008741879061894905
</t>
  </si>
  <si>
    <t>predicted price of GTBCPS is: 1.0002083675817872</t>
  </si>
  <si>
    <t xml:space="preserve"> actual price is: 1.0002000822231834
</t>
  </si>
  <si>
    <t xml:space="preserve"> 1.0002000822231834
</t>
  </si>
  <si>
    <t>predicted amount of GTBCPS is: 115633180.56951118</t>
  </si>
  <si>
    <t xml:space="preserve"> actual amount is: 115634138.4402258
</t>
  </si>
  <si>
    <t>plot sizes of gold is: 84139204.05093795</t>
  </si>
  <si>
    <t xml:space="preserve"> plot sizes of tb is: 33601895.634271145 </t>
  </si>
  <si>
    <t xml:space="preserve"> plot sizes of reit is: 46093995.97789215</t>
  </si>
  <si>
    <t xml:space="preserve"> plot sizes of total is: 163835095.66310126.
</t>
  </si>
  <si>
    <t xml:space="preserve"> 163835095.66310126.
</t>
  </si>
  <si>
    <t>predicted stdevs of gold is: 0.009036028738886176</t>
  </si>
  <si>
    <t xml:space="preserve"> predicted stdevs of tb is: 0.000613107009520203</t>
  </si>
  <si>
    <t xml:space="preserve"> predicted stdevs of reit is: 0.014130707371853634</t>
  </si>
  <si>
    <t xml:space="preserve"> predicted stdevs of GTBCPS is: 0.008741879061894905.
</t>
  </si>
  <si>
    <t xml:space="preserve"> 0.008741879061894905.
</t>
  </si>
  <si>
    <t>total_value_of_collaterals is: 163835426.0572952</t>
  </si>
  <si>
    <t xml:space="preserve"> createdtionValue_gold is: -696.9858997089098</t>
  </si>
  <si>
    <t xml:space="preserve"> createdValue_tb is: -278.3482919379484</t>
  </si>
  <si>
    <t xml:space="preserve"> createdValue_reit is: -381.82952091915115
</t>
  </si>
  <si>
    <t xml:space="preserve"> -381.82952091915115
</t>
  </si>
  <si>
    <t>plotValue_gold_after_creation is: 84140127.45949665</t>
  </si>
  <si>
    <t xml:space="preserve"> plotValue_tb_after_creation  is: 33602201.66803007</t>
  </si>
  <si>
    <t xml:space="preserve"> plotValue_reit_after_creation  is: 46094454.09348105</t>
  </si>
  <si>
    <t xml:space="preserve">total_value_after_creation is: 163836783.22100776
</t>
  </si>
  <si>
    <t xml:space="preserve"> 163836783.22100776
</t>
  </si>
  <si>
    <t>total_amount_gtncps_before_creation is: 115634138.4402258</t>
  </si>
  <si>
    <t>creation_amount_gtbcps is: -957.8707146197557</t>
  </si>
  <si>
    <t xml:space="preserve">total_amount_gtbcps_new is: 115633180.56951118
</t>
  </si>
  <si>
    <t xml:space="preserve"> 115633180.56951118
</t>
  </si>
  <si>
    <t>payout of tranche of gold is: 226.42265899932994</t>
  </si>
  <si>
    <t xml:space="preserve"> payout of tranche of Treausry Bill Option is: 27.685466980547638</t>
  </si>
  <si>
    <t xml:space="preserve"> payout of tranche of Collar of REIT is: 76.28606797656312
</t>
  </si>
  <si>
    <t xml:space="preserve"> 76.28606797656312
</t>
  </si>
  <si>
    <t>Collateral size of tranche of gold is: 84140127.45949665</t>
  </si>
  <si>
    <t xml:space="preserve"> collateral size of tranche of Treausry Bill Option is: 33602201.66803007</t>
  </si>
  <si>
    <t xml:space="preserve"> collateral size of tranche of Collar of REIT is: 46094454.09348105
</t>
  </si>
  <si>
    <t xml:space="preserve"> 46094454.09348105
</t>
  </si>
  <si>
    <t>Collateral ratio of tranche of gold is: 0.7274893052491308</t>
  </si>
  <si>
    <t xml:space="preserve"> collateral ratio of tranche of Treausry Bill Option is: 0.2905301321071069</t>
  </si>
  <si>
    <t xml:space="preserve"> collateral ratio of tranche of Collar of REIT is: 0.3985401899996728
</t>
  </si>
  <si>
    <t xml:space="preserve"> 0.3985401899996728
</t>
  </si>
  <si>
    <t xml:space="preserve">date is: 2019-11-12 00:00:00
</t>
  </si>
  <si>
    <t xml:space="preserve"> 2019-11-12 00</t>
  </si>
  <si>
    <t>current price of gold is: 1456.32</t>
  </si>
  <si>
    <t xml:space="preserve"> predicted price of gold is: 1461.6527247444233
</t>
  </si>
  <si>
    <t xml:space="preserve"> 1461.6527247444233
</t>
  </si>
  <si>
    <t xml:space="preserve"> current price of tb option is: 4.345029762484294</t>
  </si>
  <si>
    <t xml:space="preserve"> predicted price of tb is: 100.2520719608967
</t>
  </si>
  <si>
    <t xml:space="preserve"> 100.2520719608967
</t>
  </si>
  <si>
    <t>current price of reit is: 82.3</t>
  </si>
  <si>
    <t xml:space="preserve"> current price of reit option is: 4.998759643366753</t>
  </si>
  <si>
    <t xml:space="preserve"> predicted price of reit is: 82.81450470927602
</t>
  </si>
  <si>
    <t xml:space="preserve"> 82.81450470927602
</t>
  </si>
  <si>
    <t>value_ratio_gold_to_total is: 0.34737949596030016</t>
  </si>
  <si>
    <t xml:space="preserve"> risk_ratio_to_gold is: 0.8436779878447506</t>
  </si>
  <si>
    <t xml:space="preserve"> risk_ratio_to_gold_before is: 0.8415877647853323
</t>
  </si>
  <si>
    <t xml:space="preserve"> 0.8415877647853323
</t>
  </si>
  <si>
    <t>value_ratio_tb_to_total is: 0.29348046143394857</t>
  </si>
  <si>
    <t xml:space="preserve"> risk_ratio_tb_to_gold is: 0.08558205403361738</t>
  </si>
  <si>
    <t xml:space="preserve"> risk_ratio_tb_to_gold_before is: 0.08558957667240963
</t>
  </si>
  <si>
    <t xml:space="preserve"> 0.08558957667240963
</t>
  </si>
  <si>
    <t>value_ratio_reit_to_total is: 0.3591400426057513</t>
  </si>
  <si>
    <t xml:space="preserve"> risk_ratio_reit_to_gold is: 0.09970429266198359</t>
  </si>
  <si>
    <t xml:space="preserve"> risk_ratio_reit_to_gold_before is: 0.10264062562274236
</t>
  </si>
  <si>
    <t xml:space="preserve"> 0.10264062562274236
</t>
  </si>
  <si>
    <t>delta_gold is: 0.9981631254283756</t>
  </si>
  <si>
    <t xml:space="preserve"> delta_tb is: 1.000015469219705</t>
  </si>
  <si>
    <t xml:space="preserve"> delta_reit is: 0.9699307946117895
</t>
  </si>
  <si>
    <t xml:space="preserve"> 0.9699307946117895
</t>
  </si>
  <si>
    <t>delta_gold_risk is: 1.001135011374091</t>
  </si>
  <si>
    <t xml:space="preserve"> delta_tb_risk is: 0.999993070457792</t>
  </si>
  <si>
    <t xml:space="preserve"> delta_reit_risk is: 0.997336999116008
</t>
  </si>
  <si>
    <t xml:space="preserve"> 0.997336999116008
</t>
  </si>
  <si>
    <t xml:space="preserve">collateral_ratio_tranche_gold is: 0.7253297411370329
</t>
  </si>
  <si>
    <t xml:space="preserve"> 0.7253297411370329
</t>
  </si>
  <si>
    <t xml:space="preserve">collateral_ratio_tranche_tb is: 0.2910713011390509
</t>
  </si>
  <si>
    <t xml:space="preserve"> 0.2910713011390509
</t>
  </si>
  <si>
    <t xml:space="preserve">collateral_ratio_tranche_reit is: 0.3883018135546916
</t>
  </si>
  <si>
    <t xml:space="preserve"> 0.3883018135546916
</t>
  </si>
  <si>
    <t>Total plot size is: 162296724.55287004</t>
  </si>
  <si>
    <t xml:space="preserve"> plot size of gold is: 83985572.59891306</t>
  </si>
  <si>
    <t xml:space="preserve"> plot size of TB is: 33602721.46787024</t>
  </si>
  <si>
    <t xml:space="preserve"> plot size of REIT is: 44708430.486086726
</t>
  </si>
  <si>
    <t xml:space="preserve"> 44708430.486086726
</t>
  </si>
  <si>
    <t xml:space="preserve">collateral ratio is: 1.4032556522500732
</t>
  </si>
  <si>
    <t xml:space="preserve"> 1.4032556522500732
</t>
  </si>
  <si>
    <t>S_gtbcps_0 is: 1.0002083675817872</t>
  </si>
  <si>
    <t xml:space="preserve">stdev_gtbcps is: 0.00880520646352835
</t>
  </si>
  <si>
    <t xml:space="preserve"> 0.00880520646352835
</t>
  </si>
  <si>
    <t>predicted price of GTBCPS is: 1.000228397891626</t>
  </si>
  <si>
    <t xml:space="preserve"> actual price is: 1.0002083675817872
</t>
  </si>
  <si>
    <t xml:space="preserve"> 1.0002083675817872
</t>
  </si>
  <si>
    <t>predicted amount of GTBCPS is: 115630864.92996392</t>
  </si>
  <si>
    <t xml:space="preserve"> actual amount is: 115633180.56951118
</t>
  </si>
  <si>
    <t>plot sizes of gold is: 83985572.59891306</t>
  </si>
  <si>
    <t xml:space="preserve"> plot sizes of tb is: 33602721.46787024 </t>
  </si>
  <si>
    <t xml:space="preserve"> plot sizes of reit is: 44708430.486086726</t>
  </si>
  <si>
    <t xml:space="preserve"> plot sizes of total is: 162296724.55287004.
</t>
  </si>
  <si>
    <t xml:space="preserve"> 162296724.55287004.
</t>
  </si>
  <si>
    <t>predicted stdevs of gold is: 0.00906343719905382</t>
  </si>
  <si>
    <t xml:space="preserve"> predicted stdevs of tb is: 0.0006115996760092419</t>
  </si>
  <si>
    <t xml:space="preserve"> predicted stdevs of reit is: 0.014478405628760592</t>
  </si>
  <si>
    <t xml:space="preserve"> predicted stdevs of GTBCPS is: 0.00880520646352835.
</t>
  </si>
  <si>
    <t xml:space="preserve"> 0.00880520646352835.
</t>
  </si>
  <si>
    <t>total_value_of_collaterals is: 162297522.6120965</t>
  </si>
  <si>
    <t xml:space="preserve"> createdtionValue_gold is: -1681.9176736253628</t>
  </si>
  <si>
    <t xml:space="preserve"> createdValue_tb is: -672.9340677979486</t>
  </si>
  <si>
    <t xml:space="preserve"> createdValue_reit is: -895.3406878238511
</t>
  </si>
  <si>
    <t xml:space="preserve"> -895.3406878238511
</t>
  </si>
  <si>
    <t>plotValue_gold_after_creation is: 83987808.15762827</t>
  </si>
  <si>
    <t xml:space="preserve"> plotValue_tb_after_creation  is: 33603462.44957506</t>
  </si>
  <si>
    <t xml:space="preserve"> plotValue_reit_after_creation  is: 44709502.197322406</t>
  </si>
  <si>
    <t xml:space="preserve">total_value_after_creation is: 162300772.80452573
</t>
  </si>
  <si>
    <t xml:space="preserve"> 162300772.80452573
</t>
  </si>
  <si>
    <t>total_amount_gtncps_before_creation is: 115633180.56951118</t>
  </si>
  <si>
    <t>creation_amount_gtbcps is: -2315.6395472586155</t>
  </si>
  <si>
    <t xml:space="preserve">total_amount_gtbcps_new is: 115630864.92996392
</t>
  </si>
  <si>
    <t xml:space="preserve"> 115630864.92996392
</t>
  </si>
  <si>
    <t>payout of tranche of gold is: 553.6410415743607</t>
  </si>
  <si>
    <t xml:space="preserve"> payout of tranche of Treausry Bill Option is: 68.04763701270534</t>
  </si>
  <si>
    <t xml:space="preserve"> payout of tranche of Collar of REIT is: 176.37054784969274
</t>
  </si>
  <si>
    <t xml:space="preserve"> 176.37054784969274
</t>
  </si>
  <si>
    <t>Collateral size of tranche of gold is: 83987808.15762827</t>
  </si>
  <si>
    <t xml:space="preserve"> collateral size of tranche of Treausry Bill Option is: 33603462.44957506</t>
  </si>
  <si>
    <t xml:space="preserve"> collateral size of tranche of Collar of REIT is: 44709502.197322406
</t>
  </si>
  <si>
    <t xml:space="preserve"> 44709502.197322406
</t>
  </si>
  <si>
    <t>Collateral ratio of tranche of gold is: 0.7261638007883038</t>
  </si>
  <si>
    <t xml:space="preserve"> collateral ratio of tranche of Treausry Bill Option is: 0.2905376214394538</t>
  </si>
  <si>
    <t xml:space="preserve"> collateral ratio of tranche of Collar of REIT is: 0.38656113023008887
</t>
  </si>
  <si>
    <t xml:space="preserve"> 0.38656113023008887
</t>
  </si>
  <si>
    <t xml:space="preserve">date is: 2019-11-13 00:00:00
</t>
  </si>
  <si>
    <t xml:space="preserve"> 2019-11-13 00</t>
  </si>
  <si>
    <t>current price of gold is: 1463.58</t>
  </si>
  <si>
    <t xml:space="preserve"> predicted price of gold is: 1459.3740131600312
</t>
  </si>
  <si>
    <t xml:space="preserve"> 1459.3740131600312
</t>
  </si>
  <si>
    <t xml:space="preserve"> current price of tb option is: 4.34823118540561</t>
  </si>
  <si>
    <t xml:space="preserve"> predicted price of tb is: 100.26829210372128
</t>
  </si>
  <si>
    <t xml:space="preserve"> 100.26829210372128
</t>
  </si>
  <si>
    <t>current price of reit is: 81.1</t>
  </si>
  <si>
    <t xml:space="preserve"> current price of reit option is: 5.091991918052386</t>
  </si>
  <si>
    <t xml:space="preserve"> predicted price of reit is: 81.40772490090617
</t>
  </si>
  <si>
    <t xml:space="preserve"> 81.40772490090617
</t>
  </si>
  <si>
    <t>value_ratio_gold_to_total is: -0.7380315964665872</t>
  </si>
  <si>
    <t xml:space="preserve"> risk_ratio_to_gold is: 0.8443346437002553</t>
  </si>
  <si>
    <t xml:space="preserve"> risk_ratio_to_gold_before is: 0.8436779878447506
</t>
  </si>
  <si>
    <t xml:space="preserve"> 0.8436779878447506
</t>
  </si>
  <si>
    <t>value_ratio_tb_to_total is: 0.790534189557663</t>
  </si>
  <si>
    <t xml:space="preserve"> risk_ratio_tb_to_gold is: 0.08567352068141929</t>
  </si>
  <si>
    <t xml:space="preserve"> risk_ratio_tb_to_gold_before is: 0.08558205403361738
</t>
  </si>
  <si>
    <t xml:space="preserve"> 0.08558205403361738
</t>
  </si>
  <si>
    <t>value_ratio_reit_to_total is: 0.9474974069089241</t>
  </si>
  <si>
    <t xml:space="preserve"> risk_ratio_reit_to_gold is: 0.09869100523397964</t>
  </si>
  <si>
    <t xml:space="preserve"> risk_ratio_reit_to_gold_before is: 0.09970429266198359
</t>
  </si>
  <si>
    <t xml:space="preserve"> 0.09970429266198359
</t>
  </si>
  <si>
    <t>delta_gold is: 1.0049851680949242</t>
  </si>
  <si>
    <t xml:space="preserve"> delta_tb is: 1.000217668648577</t>
  </si>
  <si>
    <t xml:space="preserve"> delta_reit is: 0.9873220681503868
</t>
  </si>
  <si>
    <t xml:space="preserve"> 0.9873220681503868
</t>
  </si>
  <si>
    <t>delta_gold_risk is: 1.000356166239351</t>
  </si>
  <si>
    <t xml:space="preserve"> delta_tb_risk is: 1.0000842558583776</t>
  </si>
  <si>
    <t xml:space="preserve"> delta_reit_risk is: 0.9990785819108233
</t>
  </si>
  <si>
    <t xml:space="preserve"> 0.9990785819108233
</t>
  </si>
  <si>
    <t xml:space="preserve">collateral_ratio_tranche_gold is: 0.729524017573827
</t>
  </si>
  <si>
    <t xml:space="preserve"> 0.729524017573827
</t>
  </si>
  <si>
    <t xml:space="preserve">collateral_ratio_tranche_tb is: 0.28913499306602625
</t>
  </si>
  <si>
    <t xml:space="preserve"> 0.28913499306602625
</t>
  </si>
  <si>
    <t xml:space="preserve">collateral_ratio_tranche_reit is: 0.3801173786061395
</t>
  </si>
  <si>
    <t xml:space="preserve"> 0.3801173786061395
</t>
  </si>
  <si>
    <t>Total plot size is: 162159956.54448688</t>
  </si>
  <si>
    <t xml:space="preserve"> plot size of gold is: 84406501.49921829</t>
  </si>
  <si>
    <t xml:space="preserve"> plot size of TB is: 33610776.86983397</t>
  </si>
  <si>
    <t xml:space="preserve"> plot size of REIT is: 44142678.17543462
</t>
  </si>
  <si>
    <t xml:space="preserve"> 44142678.17543462
</t>
  </si>
  <si>
    <t xml:space="preserve">collateral ratio is: 1.4020731238821138
</t>
  </si>
  <si>
    <t xml:space="preserve"> 1.4020731238821138
</t>
  </si>
  <si>
    <t>S_gtbcps_0 is: 1.000228397891626</t>
  </si>
  <si>
    <t xml:space="preserve">stdev_gtbcps is: 0.008780976747310853
</t>
  </si>
  <si>
    <t xml:space="preserve"> 0.008780976747310853
</t>
  </si>
  <si>
    <t>predicted price of GTBCPS is: 1.000269225180784</t>
  </si>
  <si>
    <t xml:space="preserve"> actual price is: 1.000228397891626
</t>
  </si>
  <si>
    <t xml:space="preserve"> 1.000228397891626
</t>
  </si>
  <si>
    <t>predicted amount of GTBCPS is: 115626145.30584747</t>
  </si>
  <si>
    <t xml:space="preserve"> actual amount is: 115630864.92996392
</t>
  </si>
  <si>
    <t>plot sizes of gold is: 84406501.49921829</t>
  </si>
  <si>
    <t xml:space="preserve"> plot sizes of tb is: 33610776.86983397 </t>
  </si>
  <si>
    <t xml:space="preserve"> plot sizes of reit is: 44142678.17543462</t>
  </si>
  <si>
    <t xml:space="preserve"> plot sizes of total is: 162159956.54448688.
</t>
  </si>
  <si>
    <t xml:space="preserve"> 162159956.54448688.
</t>
  </si>
  <si>
    <t>predicted stdevs of gold is: 0.009057114453455195</t>
  </si>
  <si>
    <t xml:space="preserve"> predicted stdevs of tb is: 0.0006117950736769524</t>
  </si>
  <si>
    <t xml:space="preserve"> predicted stdevs of reit is: 0.014473080967525828</t>
  </si>
  <si>
    <t xml:space="preserve"> predicted stdevs of GTBCPS is: 0.008780976747310853.
</t>
  </si>
  <si>
    <t xml:space="preserve"> 0.008780976747310853.
</t>
  </si>
  <si>
    <t>total_value_of_collaterals is: 162161582.01530537</t>
  </si>
  <si>
    <t xml:space="preserve"> createdtionValue_gold is: -3445.3461932783835</t>
  </si>
  <si>
    <t xml:space="preserve"> createdValue_tb is: -1371.9312064799224</t>
  </si>
  <si>
    <t xml:space="preserve"> createdValue_reit is: -1801.8286096721024
</t>
  </si>
  <si>
    <t xml:space="preserve"> -1801.8286096721024
</t>
  </si>
  <si>
    <t>plotValue_gold_after_creation is: 84411035.81179917</t>
  </si>
  <si>
    <t xml:space="preserve"> plotValue_tb_after_creation  is: 33612336.0919233</t>
  </si>
  <si>
    <t xml:space="preserve"> plotValue_reit_after_creation  is: 44144829.21759234</t>
  </si>
  <si>
    <t xml:space="preserve">total_value_after_creation is: 162168201.12131482
</t>
  </si>
  <si>
    <t xml:space="preserve"> 162168201.12131482
</t>
  </si>
  <si>
    <t>total_amount_gtncps_before_creation is: 115630864.92996392</t>
  </si>
  <si>
    <t>creation_amount_gtbcps is: -4719.624116450548</t>
  </si>
  <si>
    <t xml:space="preserve">total_amount_gtbcps_new is: 115626145.30584747
</t>
  </si>
  <si>
    <t xml:space="preserve"> 115626145.30584747
</t>
  </si>
  <si>
    <t>payout of tranche of gold is: 1088.9663875994172</t>
  </si>
  <si>
    <t xml:space="preserve"> payout of tranche of Treausry Bill Option is: 187.29088284885506</t>
  </si>
  <si>
    <t xml:space="preserve"> payout of tranche of Collar of REIT is: 349.213548048785
</t>
  </si>
  <si>
    <t xml:space="preserve"> 349.213548048785
</t>
  </si>
  <si>
    <t>Collateral size of tranche of gold is: 84411035.81179917</t>
  </si>
  <si>
    <t xml:space="preserve"> collateral size of tranche of Treausry Bill Option is: 33612336.0919233</t>
  </si>
  <si>
    <t xml:space="preserve"> collateral size of tranche of Collar of REIT is: 44144829.21759234
</t>
  </si>
  <si>
    <t xml:space="preserve"> 44144829.21759234
</t>
  </si>
  <si>
    <t>Collateral ratio of tranche of gold is: 0.7298078796105701</t>
  </si>
  <si>
    <t xml:space="preserve"> collateral ratio of tranche of Treausry Bill Option is: 0.2906083013445908</t>
  </si>
  <si>
    <t xml:space="preserve"> collateral ratio of tranche of Collar of REIT is: 0.381670997129956
</t>
  </si>
  <si>
    <t xml:space="preserve"> 0.381670997129956
</t>
  </si>
  <si>
    <t xml:space="preserve">date is: 2019-11-14 00:00:00
</t>
  </si>
  <si>
    <t xml:space="preserve"> 2019-11-14 00</t>
  </si>
  <si>
    <t>current price of gold is: 1471.4</t>
  </si>
  <si>
    <t xml:space="preserve"> predicted price of gold is: 1469.8111946770437
</t>
  </si>
  <si>
    <t xml:space="preserve"> 1469.8111946770437
</t>
  </si>
  <si>
    <t>current price of tb is: 100.1289063</t>
  </si>
  <si>
    <t xml:space="preserve"> current price of tb option is: 4.35305265588828</t>
  </si>
  <si>
    <t xml:space="preserve"> predicted price of tb is: 100.28088369494698
</t>
  </si>
  <si>
    <t xml:space="preserve"> 100.28088369494698
</t>
  </si>
  <si>
    <t>current price of reit is: 79.75</t>
  </si>
  <si>
    <t xml:space="preserve"> current price of reit option is: 5.194750094199819</t>
  </si>
  <si>
    <t xml:space="preserve"> predicted price of reit is: 80.34618073304003
</t>
  </si>
  <si>
    <t xml:space="preserve"> 80.34618073304003
</t>
  </si>
  <si>
    <t>value_ratio_gold_to_total is: -0.18247122299571428</t>
  </si>
  <si>
    <t xml:space="preserve"> risk_ratio_to_gold is: 0.8528566265532548</t>
  </si>
  <si>
    <t xml:space="preserve"> risk_ratio_to_gold_before is: 0.8443346437002553
</t>
  </si>
  <si>
    <t xml:space="preserve"> 0.8443346437002553
</t>
  </si>
  <si>
    <t>value_ratio_tb_to_total is: 0.5173940010968207</t>
  </si>
  <si>
    <t xml:space="preserve"> risk_ratio_tb_to_gold is: 0.08170545454872427</t>
  </si>
  <si>
    <t xml:space="preserve"> risk_ratio_tb_to_gold_before is: 0.08567352068141929
</t>
  </si>
  <si>
    <t xml:space="preserve"> 0.08567352068141929
</t>
  </si>
  <si>
    <t>value_ratio_reit_to_total is: 0.6650772218988937</t>
  </si>
  <si>
    <t xml:space="preserve"> risk_ratio_reit_to_gold is: 0.09082456851202411</t>
  </si>
  <si>
    <t xml:space="preserve"> risk_ratio_reit_to_gold_before is: 0.09869100523397964
</t>
  </si>
  <si>
    <t xml:space="preserve"> 0.09869100523397964
</t>
  </si>
  <si>
    <t>delta_gold is: 1.005343062900559</t>
  </si>
  <si>
    <t xml:space="preserve"> delta_tb is: 1.0002144338980166</t>
  </si>
  <si>
    <t xml:space="preserve"> delta_reit is: 0.9855294929830791
</t>
  </si>
  <si>
    <t xml:space="preserve"> 0.9855294929830791
</t>
  </si>
  <si>
    <t>delta_gold_risk is: 1.004620627217576</t>
  </si>
  <si>
    <t xml:space="preserve"> delta_tb_risk is: 0.9963450650153056</t>
  </si>
  <si>
    <t xml:space="preserve"> delta_reit_risk is: 0.9928401737299377
</t>
  </si>
  <si>
    <t xml:space="preserve"> 0.9928401737299377
</t>
  </si>
  <si>
    <t xml:space="preserve">collateral_ratio_tranche_gold is: 0.7303326938933639
</t>
  </si>
  <si>
    <t xml:space="preserve"> 0.7303326938933639
</t>
  </si>
  <si>
    <t xml:space="preserve">collateral_ratio_tranche_tb is: 0.2901864127504267
</t>
  </si>
  <si>
    <t xml:space="preserve"> 0.2901864127504267
</t>
  </si>
  <si>
    <t xml:space="preserve">collateral_ratio_tranche_reit is: 0.3768470827002715
</t>
  </si>
  <si>
    <t xml:space="preserve"> 0.3768470827002715
</t>
  </si>
  <si>
    <t>Total plot size is: 161987624.1584543</t>
  </si>
  <si>
    <t xml:space="preserve"> plot size of gold is: 84862049.28564295</t>
  </si>
  <si>
    <t xml:space="preserve"> plot size of TB is: 33619543.71617293</t>
  </si>
  <si>
    <t xml:space="preserve"> plot size of REIT is: 43506031.1566384
</t>
  </si>
  <si>
    <t xml:space="preserve"> 43506031.1566384
</t>
  </si>
  <si>
    <t xml:space="preserve">collateral ratio is: 1.4005830975403488
</t>
  </si>
  <si>
    <t xml:space="preserve"> 1.4005830975403488
</t>
  </si>
  <si>
    <t>S_gtbcps_0 is: 1.000269225180784</t>
  </si>
  <si>
    <t xml:space="preserve">stdev_gtbcps is: 0.00875221239064558
</t>
  </si>
  <si>
    <t xml:space="preserve"> 0.00875221239064558
</t>
  </si>
  <si>
    <t>predicted price of GTBCPS is: 1.000268523192949</t>
  </si>
  <si>
    <t xml:space="preserve"> actual price is: 1.000269225180784
</t>
  </si>
  <si>
    <t xml:space="preserve"> 1.000269225180784
</t>
  </si>
  <si>
    <t>predicted amount of GTBCPS is: 115626226.45220523</t>
  </si>
  <si>
    <t xml:space="preserve"> actual amount is: 115626145.30584747
</t>
  </si>
  <si>
    <t>plot sizes of gold is: 84862049.28564295</t>
  </si>
  <si>
    <t xml:space="preserve"> plot sizes of tb is: 33619543.71617293 </t>
  </si>
  <si>
    <t xml:space="preserve"> plot sizes of reit is: 43506031.1566384</t>
  </si>
  <si>
    <t xml:space="preserve"> plot sizes of total is: 161987624.1584543.
</t>
  </si>
  <si>
    <t xml:space="preserve"> 161987624.1584543.
</t>
  </si>
  <si>
    <t>predicted stdevs of gold is: 0.00901692622585705</t>
  </si>
  <si>
    <t xml:space="preserve"> predicted stdevs of tb is: 0.0005818172933008788</t>
  </si>
  <si>
    <t xml:space="preserve"> predicted stdevs of reit is: 0.014549587833033936</t>
  </si>
  <si>
    <t xml:space="preserve"> predicted stdevs of GTBCPS is: 0.00875221239064558.
</t>
  </si>
  <si>
    <t xml:space="preserve"> 0.00875221239064558.
</t>
  </si>
  <si>
    <t>total_value_of_collaterals is: 161987596.1631818</t>
  </si>
  <si>
    <t xml:space="preserve"> createdtionValue_gold is: 59.55607735018073</t>
  </si>
  <si>
    <t xml:space="preserve"> createdValue_tb is: 23.59415676099709</t>
  </si>
  <si>
    <t xml:space="preserve"> createdValue_reit is: 30.532481603378482
</t>
  </si>
  <si>
    <t xml:space="preserve"> 30.532481603378482
</t>
  </si>
  <si>
    <t>plotValue_gold_after_creation is: 84861968.46837297</t>
  </si>
  <si>
    <t xml:space="preserve"> plotValue_tb_after_creation  is: 33619517.54002663</t>
  </si>
  <si>
    <t xml:space="preserve"> plotValue_reit_after_creation  is: 43505996.4720665</t>
  </si>
  <si>
    <t xml:space="preserve">total_value_after_creation is: 161987482.4804661
</t>
  </si>
  <si>
    <t xml:space="preserve"> 161987482.4804661
</t>
  </si>
  <si>
    <t>total_amount_gtncps_before_creation is: 115626145.30584747</t>
  </si>
  <si>
    <t>creation_amount_gtbcps is: 81.14635775983334</t>
  </si>
  <si>
    <t xml:space="preserve">total_amount_gtbcps_new is: 115626226.45220523
</t>
  </si>
  <si>
    <t xml:space="preserve"> 115626226.45220523
</t>
  </si>
  <si>
    <t>payout of tranche of gold is: -21.26119263094711</t>
  </si>
  <si>
    <t xml:space="preserve"> payout of tranche of Treausry Bill Option is: -2.581989543536444</t>
  </si>
  <si>
    <t xml:space="preserve"> payout of tranche of Collar of REIT is: -4.152090293134702
</t>
  </si>
  <si>
    <t xml:space="preserve"> -4.152090293134702
</t>
  </si>
  <si>
    <t>Collateral size of tranche of gold is: 84861968.46837297</t>
  </si>
  <si>
    <t xml:space="preserve"> collateral size of tranche of Treausry Bill Option is: 33619517.54002663</t>
  </si>
  <si>
    <t xml:space="preserve"> collateral size of tranche of Collar of REIT is: 43505996.4720665
</t>
  </si>
  <si>
    <t xml:space="preserve"> 43505996.4720665
</t>
  </si>
  <si>
    <t>Collateral ratio of tranche of gold is: 0.7337370536268667</t>
  </si>
  <si>
    <t xml:space="preserve"> collateral ratio of tranche of Treausry Bill Option is: 0.2906824598744646</t>
  </si>
  <si>
    <t xml:space="preserve"> collateral ratio of tranche of Collar of REIT is: 0.37616334198530715
</t>
  </si>
  <si>
    <t xml:space="preserve"> 0.37616334198530715
</t>
  </si>
  <si>
    <t xml:space="preserve">date is: 2019-11-15 00:00:00
</t>
  </si>
  <si>
    <t xml:space="preserve"> 2019-11-15 00</t>
  </si>
  <si>
    <t>current price of gold is: 1468.21</t>
  </si>
  <si>
    <t xml:space="preserve"> predicted price of gold is: 1468.7458047606576
</t>
  </si>
  <si>
    <t xml:space="preserve"> 1468.7458047606576
</t>
  </si>
  <si>
    <t xml:space="preserve"> current price of tb option is: 4.351456909113283</t>
  </si>
  <si>
    <t xml:space="preserve"> predicted price of tb is: 100.26886217727626
</t>
  </si>
  <si>
    <t xml:space="preserve"> 100.26886217727626
</t>
  </si>
  <si>
    <t xml:space="preserve"> current price of reit option is: 5.178500274269041</t>
  </si>
  <si>
    <t xml:space="preserve"> predicted price of reit is: 80.05949784216219
</t>
  </si>
  <si>
    <t xml:space="preserve"> 80.05949784216219
</t>
  </si>
  <si>
    <t>value_ratio_gold_to_total is: 0.05088901913210041</t>
  </si>
  <si>
    <t xml:space="preserve"> risk_ratio_to_gold is: 0.8505185333344442</t>
  </si>
  <si>
    <t xml:space="preserve"> risk_ratio_to_gold_before is: 0.8528566265532548
</t>
  </si>
  <si>
    <t xml:space="preserve"> 0.8528566265532548
</t>
  </si>
  <si>
    <t>value_ratio_tb_to_total is: 0.4278785065590753</t>
  </si>
  <si>
    <t xml:space="preserve"> risk_ratio_tb_to_gold is: 0.08258267695872797</t>
  </si>
  <si>
    <t xml:space="preserve"> risk_ratio_tb_to_gold_before is: 0.08170545454872427
</t>
  </si>
  <si>
    <t xml:space="preserve"> 0.08170545454872427
</t>
  </si>
  <si>
    <t>value_ratio_reit_to_total is: 0.5212324743088242</t>
  </si>
  <si>
    <t xml:space="preserve"> risk_ratio_reit_to_gold is: 0.09317065563417427</t>
  </si>
  <si>
    <t xml:space="preserve"> risk_ratio_reit_to_gold_before is: 0.09082456851202411
</t>
  </si>
  <si>
    <t xml:space="preserve"> 0.09082456851202411
</t>
  </si>
  <si>
    <t>delta_gold is: 0.9978319967378007</t>
  </si>
  <si>
    <t xml:space="preserve"> delta_tb is: 0.9998538728893719</t>
  </si>
  <si>
    <t xml:space="preserve"> delta_reit is: 0.9998087013039327
</t>
  </si>
  <si>
    <t xml:space="preserve"> 0.9998087013039327
</t>
  </si>
  <si>
    <t>delta_gold_risk is: 0.9987381143336709</t>
  </si>
  <si>
    <t xml:space="preserve"> delta_tb_risk is: 1.000810962361625</t>
  </si>
  <si>
    <t xml:space="preserve"> delta_reit_risk is: 1.0021507464993664
</t>
  </si>
  <si>
    <t xml:space="preserve"> 1.0021507464993664
</t>
  </si>
  <si>
    <t xml:space="preserve">collateral_ratio_tranche_gold is: 0.7330713615445366
</t>
  </si>
  <si>
    <t xml:space="preserve"> 0.7330713615445366
</t>
  </si>
  <si>
    <t xml:space="preserve">collateral_ratio_tranche_tb is: 0.2910354419742739
</t>
  </si>
  <si>
    <t xml:space="preserve"> 0.2910354419742739
</t>
  </si>
  <si>
    <t xml:space="preserve">collateral_ratio_tranche_reit is: 0.3760996263774319
</t>
  </si>
  <si>
    <t xml:space="preserve"> 0.3760996263774319
</t>
  </si>
  <si>
    <t>Total plot size is: 161790266.09263495</t>
  </si>
  <si>
    <t xml:space="preserve"> plot size of gold is: 84677987.44389687</t>
  </si>
  <si>
    <t xml:space="preserve"> plot size of TB is: 33614604.817067795</t>
  </si>
  <si>
    <t xml:space="preserve"> plot size of REIT is: 43497673.831670284
</t>
  </si>
  <si>
    <t xml:space="preserve"> 43497673.831670284
</t>
  </si>
  <si>
    <t xml:space="preserve">collateral ratio is: 1.3988766932851728
</t>
  </si>
  <si>
    <t xml:space="preserve"> 1.3988766932851728
</t>
  </si>
  <si>
    <t>S_gtbcps_0 is: 1.000268523192949</t>
  </si>
  <si>
    <t xml:space="preserve">stdev_gtbcps is: 0.008638086423679182
</t>
  </si>
  <si>
    <t xml:space="preserve"> 0.008638086423679182
</t>
  </si>
  <si>
    <t>predicted price of GTBCPS is: 1.000245467767412</t>
  </si>
  <si>
    <t xml:space="preserve"> actual price is: 1.000268523192949
</t>
  </si>
  <si>
    <t xml:space="preserve"> 1.000268523192949
</t>
  </si>
  <si>
    <t>predicted amount of GTBCPS is: 115628891.60984902</t>
  </si>
  <si>
    <t xml:space="preserve"> actual amount is: 115626226.45220523
</t>
  </si>
  <si>
    <t>plot sizes of gold is: 84677987.44389687</t>
  </si>
  <si>
    <t xml:space="preserve"> plot sizes of tb is: 33614604.817067795 </t>
  </si>
  <si>
    <t xml:space="preserve"> plot sizes of reit is: 43497673.831670284</t>
  </si>
  <si>
    <t xml:space="preserve"> plot sizes of total is: 161790266.09263495.
</t>
  </si>
  <si>
    <t xml:space="preserve"> 161790266.09263495.
</t>
  </si>
  <si>
    <t>predicted stdevs of gold is: 0.008802047094069398</t>
  </si>
  <si>
    <t xml:space="preserve"> predicted stdevs of tb is: 0.000579191269296491</t>
  </si>
  <si>
    <t xml:space="preserve"> predicted stdevs of reit is: 0.014546740695233176</t>
  </si>
  <si>
    <t xml:space="preserve"> predicted stdevs of GTBCPS is: 0.008638086423679182.
</t>
  </si>
  <si>
    <t xml:space="preserve"> 0.008638086423679182.
</t>
  </si>
  <si>
    <t>total_value_of_collaterals is: 161789347.46352074</t>
  </si>
  <si>
    <t xml:space="preserve"> createdtionValue_gold is: 1951.748666051203</t>
  </si>
  <si>
    <t xml:space="preserve"> createdValue_tb is: 774.7883154312825</t>
  </si>
  <si>
    <t xml:space="preserve"> createdValue_reit is: 1002.5839161901299
</t>
  </si>
  <si>
    <t xml:space="preserve"> 1002.5839161901299
</t>
  </si>
  <si>
    <t>plotValue_gold_after_creation is: 84675416.39198555</t>
  </si>
  <si>
    <t xml:space="preserve"> plotValue_tb_after_creation  is: 33613714.903939255</t>
  </si>
  <si>
    <t xml:space="preserve"> plotValue_reit_after_creation  is: 43496487.04669827</t>
  </si>
  <si>
    <t xml:space="preserve">total_value_after_creation is: 161785618.34262308
</t>
  </si>
  <si>
    <t xml:space="preserve"> 161785618.34262308
</t>
  </si>
  <si>
    <t>total_amount_gtncps_before_creation is: 115626226.45220523</t>
  </si>
  <si>
    <t>creation_amount_gtbcps is: 2665.1576437950134</t>
  </si>
  <si>
    <t xml:space="preserve">total_amount_gtbcps_new is: 115628891.60984902
</t>
  </si>
  <si>
    <t xml:space="preserve"> 115628891.60984902
</t>
  </si>
  <si>
    <t>payout of tranche of gold is: -619.3032452721524</t>
  </si>
  <si>
    <t xml:space="preserve"> payout of tranche of Treausry Bill Option is: -115.12481311126402</t>
  </si>
  <si>
    <t xml:space="preserve"> payout of tranche of Collar of REIT is: -184.20105582616614
</t>
  </si>
  <si>
    <t xml:space="preserve"> -184.20105582616614
</t>
  </si>
  <si>
    <t>Collateral size of tranche of gold is: 84675416.39198555</t>
  </si>
  <si>
    <t xml:space="preserve"> collateral size of tranche of Treausry Bill Option is: 33613714.903939255</t>
  </si>
  <si>
    <t xml:space="preserve"> collateral size of tranche of Collar of REIT is: 43496487.04669827
</t>
  </si>
  <si>
    <t xml:space="preserve"> 43496487.04669827
</t>
  </si>
  <si>
    <t>Collateral ratio of tranche of gold is: 0.7321404408400204</t>
  </si>
  <si>
    <t xml:space="preserve"> collateral ratio of tranche of Treausry Bill Option is: 0.2906387839194631</t>
  </si>
  <si>
    <t xml:space="preserve"> collateral ratio of tranche of Collar of REIT is: 0.3760895258423088
</t>
  </si>
  <si>
    <t xml:space="preserve"> 0.3760895258423088
</t>
  </si>
  <si>
    <t xml:space="preserve">date is: 2019-11-18 00:00:00
</t>
  </si>
  <si>
    <t xml:space="preserve"> 2019-11-18 00</t>
  </si>
  <si>
    <t>current price of gold is: 1471.51</t>
  </si>
  <si>
    <t xml:space="preserve"> predicted price of gold is: 1472.4826285346385
</t>
  </si>
  <si>
    <t xml:space="preserve"> 1472.4826285346385
</t>
  </si>
  <si>
    <t xml:space="preserve"> current price of tb option is: 4.3538805680847945</t>
  </si>
  <si>
    <t xml:space="preserve"> predicted price of tb is: 100.26635548705558
</t>
  </si>
  <si>
    <t xml:space="preserve"> 100.26635548705558
</t>
  </si>
  <si>
    <t>current price of reit is: 80.4</t>
  </si>
  <si>
    <t xml:space="preserve"> current price of reit option is: 5.171629224577856</t>
  </si>
  <si>
    <t xml:space="preserve"> predicted price of reit is: 80.82073650594732
</t>
  </si>
  <si>
    <t xml:space="preserve"> 80.82073650594732
</t>
  </si>
  <si>
    <t>value_ratio_gold_to_total is: 0.08786168862578735</t>
  </si>
  <si>
    <t xml:space="preserve"> risk_ratio_to_gold is: 0.8500912983456915</t>
  </si>
  <si>
    <t xml:space="preserve"> risk_ratio_to_gold_before is: 0.8505185333344442
</t>
  </si>
  <si>
    <t xml:space="preserve"> 0.8505185333344442
</t>
  </si>
  <si>
    <t>value_ratio_tb_to_total is: 0.40695603571790995</t>
  </si>
  <si>
    <t xml:space="preserve"> risk_ratio_tb_to_gold is: 0.08279820186371867</t>
  </si>
  <si>
    <t xml:space="preserve"> risk_ratio_tb_to_gold_before is: 0.08258267695872797
</t>
  </si>
  <si>
    <t xml:space="preserve"> 0.08258267695872797
</t>
  </si>
  <si>
    <t>value_ratio_reit_to_total is: 0.5051822756563027</t>
  </si>
  <si>
    <t xml:space="preserve"> risk_ratio_reit_to_gold is: 0.09354603545059847</t>
  </si>
  <si>
    <t xml:space="preserve"> risk_ratio_reit_to_gold_before is: 0.09317065563417427
</t>
  </si>
  <si>
    <t xml:space="preserve"> 0.09317065563417427
</t>
  </si>
  <si>
    <t>delta_gold is: 1.00224763487512</t>
  </si>
  <si>
    <t xml:space="preserve"> delta_tb is: 1.0000232003037632</t>
  </si>
  <si>
    <t xml:space="preserve"> delta_reit is: 1.007572592807266
</t>
  </si>
  <si>
    <t xml:space="preserve"> 1.007572592807266
</t>
  </si>
  <si>
    <t>delta_gold_risk is: 0.9997691268792738</t>
  </si>
  <si>
    <t xml:space="preserve"> delta_tb_risk is: 1.0001990840141615</t>
  </si>
  <si>
    <t xml:space="preserve"> delta_reit_risk is: 1.0003433862905937
</t>
  </si>
  <si>
    <t xml:space="preserve"> 1.0003433862905937
</t>
  </si>
  <si>
    <t xml:space="preserve">collateral_ratio_tranche_gold is: 0.7339554758195146
</t>
  </si>
  <si>
    <t xml:space="preserve"> 0.7339554758195146
</t>
  </si>
  <si>
    <t xml:space="preserve">collateral_ratio_tranche_tb is: 0.28993600518982005
</t>
  </si>
  <si>
    <t xml:space="preserve"> 0.28993600518982005
</t>
  </si>
  <si>
    <t xml:space="preserve">collateral_ratio_tranche_reit is: 0.37795791002540413
</t>
  </si>
  <si>
    <t xml:space="preserve"> 0.37795791002540413
</t>
  </si>
  <si>
    <t>Total plot size is: 162306098.79491854</t>
  </si>
  <si>
    <t xml:space="preserve"> plot size of gold is: 84865735.81093347</t>
  </si>
  <si>
    <t xml:space="preserve"> plot size of TB is: 33614494.75233564</t>
  </si>
  <si>
    <t xml:space="preserve"> plot size of REIT is: 43825868.23164944
</t>
  </si>
  <si>
    <t xml:space="preserve"> 43825868.23164944
</t>
  </si>
  <si>
    <t xml:space="preserve">collateral ratio is: 1.4033367041516218
</t>
  </si>
  <si>
    <t xml:space="preserve"> 1.4033367041516218
</t>
  </si>
  <si>
    <t>S_gtbcps_0 is: 1.000245467767412</t>
  </si>
  <si>
    <t xml:space="preserve">stdev_gtbcps is: 0.008637135001901238
</t>
  </si>
  <si>
    <t xml:space="preserve"> 0.008637135001901238
</t>
  </si>
  <si>
    <t>predicted price of GTBCPS is: 1.0002402115383566</t>
  </si>
  <si>
    <t xml:space="preserve"> actual price is: 1.000245467767412
</t>
  </si>
  <si>
    <t xml:space="preserve"> 1.000245467767412
</t>
  </si>
  <si>
    <t>predicted amount of GTBCPS is: 115629499.23582996</t>
  </si>
  <si>
    <t xml:space="preserve"> actual amount is: 115628891.60984902
</t>
  </si>
  <si>
    <t>plot sizes of gold is: 84865735.81093347</t>
  </si>
  <si>
    <t xml:space="preserve"> plot sizes of tb is: 33614494.75233564 </t>
  </si>
  <si>
    <t xml:space="preserve"> plot sizes of reit is: 43825868.23164944</t>
  </si>
  <si>
    <t xml:space="preserve"> plot sizes of total is: 162306098.79491854.
</t>
  </si>
  <si>
    <t xml:space="preserve"> 162306098.79491854.
</t>
  </si>
  <si>
    <t>predicted stdevs of gold is: 0.008773940044126977</t>
  </si>
  <si>
    <t xml:space="preserve"> predicted stdevs of tb is: 0.0005790023612860097</t>
  </si>
  <si>
    <t xml:space="preserve"> predicted stdevs of reit is: 0.014552819214250142</t>
  </si>
  <si>
    <t xml:space="preserve"> predicted stdevs of GTBCPS is: 0.008637135001901238.
</t>
  </si>
  <si>
    <t xml:space="preserve"> 0.008637135001901238.
</t>
  </si>
  <si>
    <t>total_value_of_collaterals is: 162305889.3931634</t>
  </si>
  <si>
    <t xml:space="preserve"> createdtionValue_gold is: 445.9635023196343</t>
  </si>
  <si>
    <t xml:space="preserve"> createdValue_tb is: 176.6420303660039</t>
  </si>
  <si>
    <t xml:space="preserve"> createdValue_reit is: 230.30203767646682
</t>
  </si>
  <si>
    <t xml:space="preserve"> 230.30203767646682
</t>
  </si>
  <si>
    <t>plotValue_gold_after_creation is: 84865142.5200752</t>
  </si>
  <si>
    <t xml:space="preserve"> plotValue_tb_after_creation  is: 33614300.282587</t>
  </si>
  <si>
    <t xml:space="preserve"> plotValue_reit_after_creation  is: 43825593.68293085</t>
  </si>
  <si>
    <t xml:space="preserve">total_value_after_creation is: 162305036.48559305
</t>
  </si>
  <si>
    <t xml:space="preserve"> 162305036.48559305
</t>
  </si>
  <si>
    <t>total_amount_gtncps_before_creation is: 115628891.60984902</t>
  </si>
  <si>
    <t>creation_amount_gtbcps is: 607.6259809434414</t>
  </si>
  <si>
    <t xml:space="preserve">total_amount_gtbcps_new is: 115629499.23582996
</t>
  </si>
  <si>
    <t xml:space="preserve"> 115629499.23582996
</t>
  </si>
  <si>
    <t>payout of tranche of gold is: -147.3273559568595</t>
  </si>
  <si>
    <t xml:space="preserve"> payout of tranche of Treausry Bill Option is: -17.827718275477068</t>
  </si>
  <si>
    <t xml:space="preserve"> payout of tranche of Collar of REIT is: -44.24668091459934
</t>
  </si>
  <si>
    <t xml:space="preserve"> -44.24668091459934
</t>
  </si>
  <si>
    <t>Collateral size of tranche of gold is: 84865142.5200752</t>
  </si>
  <si>
    <t xml:space="preserve"> collateral size of tranche of Treausry Bill Option is: 33614300.282587</t>
  </si>
  <si>
    <t xml:space="preserve"> collateral size of tranche of Collar of REIT is: 43825593.68293085
</t>
  </si>
  <si>
    <t xml:space="preserve"> 43825593.68293085
</t>
  </si>
  <si>
    <t>Collateral ratio of tranche of gold is: 0.7337678381938912</t>
  </si>
  <si>
    <t xml:space="preserve"> collateral ratio of tranche of Treausry Bill Option is: 0.29063867352746786</t>
  </si>
  <si>
    <t xml:space="preserve"> collateral ratio of tranche of Collar of REIT is: 0.37892838189343714
</t>
  </si>
  <si>
    <t xml:space="preserve"> 0.37892838189343714
</t>
  </si>
  <si>
    <t xml:space="preserve">date is: 2019-11-19 00:00:00
</t>
  </si>
  <si>
    <t xml:space="preserve"> 2019-11-19 00</t>
  </si>
  <si>
    <t>current price of gold is: 1472.46</t>
  </si>
  <si>
    <t xml:space="preserve"> predicted price of gold is: 1471.0115734661986
</t>
  </si>
  <si>
    <t xml:space="preserve"> 1471.0115734661986
</t>
  </si>
  <si>
    <t xml:space="preserve"> current price of tb option is: 4.355504751990963</t>
  </si>
  <si>
    <t xml:space="preserve"> predicted price of tb is: 100.25881624826289
</t>
  </si>
  <si>
    <t xml:space="preserve"> 100.25881624826289
</t>
  </si>
  <si>
    <t>current price of reit is: 81.6</t>
  </si>
  <si>
    <t xml:space="preserve"> current price of reit option is: 5.126425234597349</t>
  </si>
  <si>
    <t xml:space="preserve"> predicted price of reit is: 81.74152344944734
</t>
  </si>
  <si>
    <t xml:space="preserve"> 81.74152344944734
</t>
  </si>
  <si>
    <t>value_ratio_gold_to_total is: -0.173996285121828</t>
  </si>
  <si>
    <t xml:space="preserve"> risk_ratio_to_gold is: 0.8478767322756111</t>
  </si>
  <si>
    <t xml:space="preserve"> risk_ratio_to_gold_before is: 0.8500912983456915
</t>
  </si>
  <si>
    <t xml:space="preserve"> 0.8500912983456915
</t>
  </si>
  <si>
    <t>value_ratio_tb_to_total is: 0.5411692277283621</t>
  </si>
  <si>
    <t xml:space="preserve"> risk_ratio_tb_to_gold is: 0.08303901258341465</t>
  </si>
  <si>
    <t xml:space="preserve"> risk_ratio_tb_to_gold_before is: 0.08279820186371867
</t>
  </si>
  <si>
    <t xml:space="preserve"> 0.08279820186371867
</t>
  </si>
  <si>
    <t>value_ratio_reit_to_total is: 0.632827057393466</t>
  </si>
  <si>
    <t xml:space="preserve"> risk_ratio_reit_to_gold is: 0.09637771385051656</t>
  </si>
  <si>
    <t xml:space="preserve"> risk_ratio_reit_to_gold_before is: 0.09354603545059847
</t>
  </si>
  <si>
    <t xml:space="preserve"> 0.09354603545059847
</t>
  </si>
  <si>
    <t>delta_gold is: 1.0006455953408404</t>
  </si>
  <si>
    <t xml:space="preserve"> delta_tb is: 0.9999594596345999</t>
  </si>
  <si>
    <t xml:space="preserve"> delta_reit is: 1.0134950803260832
</t>
  </si>
  <si>
    <t xml:space="preserve"> 1.0134950803260832
</t>
  </si>
  <si>
    <t>delta_gold_risk is: 0.9988029963320941</t>
  </si>
  <si>
    <t xml:space="preserve"> delta_tb_risk is: 1.0002223966749129</t>
  </si>
  <si>
    <t xml:space="preserve"> delta_reit_risk is: 1.0025894459932374
</t>
  </si>
  <si>
    <t xml:space="preserve"> 1.0025894459932374
</t>
  </si>
  <si>
    <t xml:space="preserve">collateral_ratio_tranche_gold is: 0.7351214984214548
</t>
  </si>
  <si>
    <t xml:space="preserve"> 0.7351214984214548
</t>
  </si>
  <si>
    <t xml:space="preserve">collateral_ratio_tranche_tb is: 0.29037480622455625
</t>
  </si>
  <si>
    <t xml:space="preserve"> 0.29037480622455625
</t>
  </si>
  <si>
    <t xml:space="preserve">collateral_ratio_tranche_reit is: 0.3828030272839094
</t>
  </si>
  <si>
    <t xml:space="preserve"> 0.3828030272839094
</t>
  </si>
  <si>
    <t>Total plot size is: 162949892.19727707</t>
  </si>
  <si>
    <t xml:space="preserve"> plot size of gold is: 84919931.06068592</t>
  </si>
  <si>
    <t xml:space="preserve"> plot size of TB is: 33612937.546570875</t>
  </si>
  <si>
    <t xml:space="preserve"> plot size of REIT is: 44417023.590020284
</t>
  </si>
  <si>
    <t xml:space="preserve"> 44417023.590020284
</t>
  </si>
  <si>
    <t xml:space="preserve">collateral ratio is: 1.4089030933269413
</t>
  </si>
  <si>
    <t xml:space="preserve"> 1.4089030933269413
</t>
  </si>
  <si>
    <t>S_gtbcps_0 is: 1.0002402115383566</t>
  </si>
  <si>
    <t xml:space="preserve">stdev_gtbcps is: 0.008608712946426724
</t>
  </si>
  <si>
    <t xml:space="preserve"> 0.008608712946426724
</t>
  </si>
  <si>
    <t>predicted price of GTBCPS is: 1.000240648999946</t>
  </si>
  <si>
    <t xml:space="preserve"> actual price is: 1.0002402115383566
</t>
  </si>
  <si>
    <t xml:space="preserve"> 1.0002402115383566
</t>
  </si>
  <si>
    <t>predicted amount of GTBCPS is: 115629448.66453537</t>
  </si>
  <si>
    <t xml:space="preserve"> actual amount is: 115629499.23582996
</t>
  </si>
  <si>
    <t>plot sizes of gold is: 84919931.06068592</t>
  </si>
  <si>
    <t xml:space="preserve"> plot sizes of tb is: 33612937.546570875 </t>
  </si>
  <si>
    <t xml:space="preserve"> plot sizes of reit is: 44417023.590020284</t>
  </si>
  <si>
    <t xml:space="preserve"> plot sizes of total is: 162949892.19727707.
</t>
  </si>
  <si>
    <t xml:space="preserve"> 162949892.19727707.
</t>
  </si>
  <si>
    <t>predicted stdevs of gold is: 0.008662914101907927</t>
  </si>
  <si>
    <t xml:space="preserve"> predicted stdevs of tb is: 0.000576076592449802</t>
  </si>
  <si>
    <t xml:space="preserve"> predicted stdevs of reit is: 0.014583848699856584</t>
  </si>
  <si>
    <t xml:space="preserve"> predicted stdevs of GTBCPS is: 0.008608712946426724.
</t>
  </si>
  <si>
    <t xml:space="preserve"> 0.008608712946426724.
</t>
  </si>
  <si>
    <t>total_value_of_collaterals is: 162949909.622075</t>
  </si>
  <si>
    <t xml:space="preserve"> createdtionValue_gold is: -37.140292011339284</t>
  </si>
  <si>
    <t xml:space="preserve"> createdValue_tb is: -14.700838715078731</t>
  </si>
  <si>
    <t xml:space="preserve"> createdValue_reit is: -19.42607653109331
</t>
  </si>
  <si>
    <t xml:space="preserve"> -19.42607653109331
</t>
  </si>
  <si>
    <t>plotValue_gold_after_creation is: 84919980.82094394</t>
  </si>
  <si>
    <t xml:space="preserve"> plotValue_tb_after_creation  is: 33612954.39882726</t>
  </si>
  <si>
    <t xml:space="preserve"> plotValue_reit_after_creation  is: 44417045.66951104</t>
  </si>
  <si>
    <t xml:space="preserve">total_value_after_creation is: 162949980.88928226
</t>
  </si>
  <si>
    <t xml:space="preserve"> 162949980.88928226
</t>
  </si>
  <si>
    <t>total_amount_gtncps_before_creation is: 115629499.23582996</t>
  </si>
  <si>
    <t>creation_amount_gtbcps is: -50.5712945908308</t>
  </si>
  <si>
    <t xml:space="preserve">total_amount_gtbcps_new is: 115629448.66453537
</t>
  </si>
  <si>
    <t xml:space="preserve"> 115629448.66453537
</t>
  </si>
  <si>
    <t>payout of tranche of gold is: 12.619966005582217</t>
  </si>
  <si>
    <t xml:space="preserve"> payout of tranche of Treausry Bill Option is: 2.1514176747345544</t>
  </si>
  <si>
    <t xml:space="preserve"> payout of tranche of Collar of REIT is: 2.6534142280594595
</t>
  </si>
  <si>
    <t xml:space="preserve"> 2.6534142280594595
</t>
  </si>
  <si>
    <t>Collateral size of tranche of gold is: 84919980.82094394</t>
  </si>
  <si>
    <t xml:space="preserve"> collateral size of tranche of Treausry Bill Option is: 33612954.39882726</t>
  </si>
  <si>
    <t xml:space="preserve"> collateral size of tranche of Collar of REIT is: 44417045.66951104
</t>
  </si>
  <si>
    <t xml:space="preserve"> 44417045.66951104
</t>
  </si>
  <si>
    <t>Collateral ratio of tranche of gold is: 0.734237806011997</t>
  </si>
  <si>
    <t xml:space="preserve"> collateral ratio of tranche of Treausry Bill Option is: 0.2906253823044834</t>
  </si>
  <si>
    <t xml:space="preserve"> collateral ratio of tranche of Collar of REIT is: 0.38404005566936195
</t>
  </si>
  <si>
    <t xml:space="preserve"> 0.38404005566936195
</t>
  </si>
  <si>
    <t xml:space="preserve">date is: 2019-11-20 00:00:00
</t>
  </si>
  <si>
    <t xml:space="preserve"> 2019-11-20 00</t>
  </si>
  <si>
    <t>current price of gold is: 1471.61</t>
  </si>
  <si>
    <t xml:space="preserve"> predicted price of gold is: 1468.5561234959669
</t>
  </si>
  <si>
    <t xml:space="preserve"> 1468.5561234959669
</t>
  </si>
  <si>
    <t xml:space="preserve"> current price of tb option is: 4.360340653079535</t>
  </si>
  <si>
    <t xml:space="preserve"> predicted price of tb is: 100.26162720391542
</t>
  </si>
  <si>
    <t xml:space="preserve"> 100.26162720391542
</t>
  </si>
  <si>
    <t>current price of reit is: 81.55</t>
  </si>
  <si>
    <t xml:space="preserve"> current price of reit option is: 5.182266509809466</t>
  </si>
  <si>
    <t xml:space="preserve"> predicted price of reit is: 81.78958240626208
</t>
  </si>
  <si>
    <t xml:space="preserve"> 81.78958240626208
</t>
  </si>
  <si>
    <t>value_ratio_gold_to_total is: -0.44434546195126934</t>
  </si>
  <si>
    <t xml:space="preserve"> risk_ratio_to_gold is: 0.8485861054729414</t>
  </si>
  <si>
    <t xml:space="preserve"> risk_ratio_to_gold_before is: 0.8478767322756111
</t>
  </si>
  <si>
    <t xml:space="preserve"> 0.8478767322756111
</t>
  </si>
  <si>
    <t>value_ratio_tb_to_total is: 0.6554550277571638</t>
  </si>
  <si>
    <t xml:space="preserve"> risk_ratio_tb_to_gold is: 0.08305285895553714</t>
  </si>
  <si>
    <t xml:space="preserve"> risk_ratio_tb_to_gold_before is: 0.08303901258341465
</t>
  </si>
  <si>
    <t xml:space="preserve"> 0.08303901258341465
</t>
  </si>
  <si>
    <t>value_ratio_reit_to_total is: 0.7888904341941055</t>
  </si>
  <si>
    <t xml:space="preserve"> risk_ratio_reit_to_gold is: 0.09537793734258422</t>
  </si>
  <si>
    <t xml:space="preserve"> risk_ratio_reit_to_gold_before is: 0.09637771385051656
</t>
  </si>
  <si>
    <t xml:space="preserve"> 0.09637771385051656
</t>
  </si>
  <si>
    <t>delta_gold is: 0.9994227347432187</t>
  </si>
  <si>
    <t xml:space="preserve"> delta_tb is: 1.0001210780227632</t>
  </si>
  <si>
    <t xml:space="preserve"> delta_reit is: 1.0000673528880768
</t>
  </si>
  <si>
    <t xml:space="preserve"> 1.0000673528880768
</t>
  </si>
  <si>
    <t>delta_gold_risk is: 1.0003838855617047</t>
  </si>
  <si>
    <t xml:space="preserve"> delta_tb_risk is: 1.0000127847399416</t>
  </si>
  <si>
    <t xml:space="preserve"> delta_reit_risk is: 0.9990881094213224
</t>
  </si>
  <si>
    <t xml:space="preserve"> 0.9990881094213224
</t>
  </si>
  <si>
    <t xml:space="preserve">collateral_ratio_tranche_gold is: 0.7335323635529598
</t>
  </si>
  <si>
    <t xml:space="preserve"> 0.7335323635529598
</t>
  </si>
  <si>
    <t xml:space="preserve">collateral_ratio_tranche_tb is: 0.29082473769572253
</t>
  </si>
  <si>
    <t xml:space="preserve"> 0.29082473769572253
</t>
  </si>
  <si>
    <t xml:space="preserve">collateral_ratio_tranche_reit is: 0.3846385060773487
</t>
  </si>
  <si>
    <t xml:space="preserve"> 0.3846385060773487
</t>
  </si>
  <si>
    <t>Total plot size is: 162908020.9411113</t>
  </si>
  <si>
    <t xml:space="preserve"> plot size of gold is: 84870959.46640947</t>
  </si>
  <si>
    <t xml:space="preserve"> plot size of TB is: 33617024.1888851</t>
  </si>
  <si>
    <t xml:space="preserve"> plot size of REIT is: 44420037.28581672
</t>
  </si>
  <si>
    <t xml:space="preserve"> 44420037.28581672
</t>
  </si>
  <si>
    <t xml:space="preserve">collateral ratio is: 1.408541064598122
</t>
  </si>
  <si>
    <t xml:space="preserve"> 1.408541064598122
</t>
  </si>
  <si>
    <t>S_gtbcps_0 is: 1.000240648999946</t>
  </si>
  <si>
    <t xml:space="preserve">stdev_gtbcps is: 0.008603436265901071
</t>
  </si>
  <si>
    <t xml:space="preserve"> 0.008603436265901071
</t>
  </si>
  <si>
    <t>predicted price of GTBCPS is: 1.0002400141673702</t>
  </si>
  <si>
    <t xml:space="preserve"> actual price is: 1.000240648999946
</t>
  </si>
  <si>
    <t xml:space="preserve"> 1.000240648999946
</t>
  </si>
  <si>
    <t>predicted amount of GTBCPS is: 115629522.05226202</t>
  </si>
  <si>
    <t xml:space="preserve"> actual amount is: 115629448.66453537
</t>
  </si>
  <si>
    <t>plot sizes of gold is: 84870959.46640947</t>
  </si>
  <si>
    <t xml:space="preserve"> plot sizes of tb is: 33617024.1888851 </t>
  </si>
  <si>
    <t xml:space="preserve"> plot sizes of reit is: 44420037.28581672</t>
  </si>
  <si>
    <t xml:space="preserve"> plot sizes of total is: 162908020.9411113.
</t>
  </si>
  <si>
    <t xml:space="preserve"> 162908020.9411113.
</t>
  </si>
  <si>
    <t>predicted stdevs of gold is: 0.008660029871933372</t>
  </si>
  <si>
    <t xml:space="preserve"> predicted stdevs of tb is: 0.0005760528787903584</t>
  </si>
  <si>
    <t xml:space="preserve"> predicted stdevs of reit is: 0.014570418827146268</t>
  </si>
  <si>
    <t xml:space="preserve"> predicted stdevs of GTBCPS is: 0.008603436265901071.
</t>
  </si>
  <si>
    <t xml:space="preserve"> 0.008603436265901071.
</t>
  </si>
  <si>
    <t>total_value_of_collaterals is: 162907995.6392439</t>
  </si>
  <si>
    <t xml:space="preserve"> createdtionValue_gold is: 53.865876289891744</t>
  </si>
  <si>
    <t xml:space="preserve"> createdValue_tb is: 21.336045576511854</t>
  </si>
  <si>
    <t xml:space="preserve"> createdValue_reit is: 28.192498873399334
</t>
  </si>
  <si>
    <t xml:space="preserve"> 28.192498873399334
</t>
  </si>
  <si>
    <t>plotValue_gold_after_creation is: 84870888.65645677</t>
  </si>
  <si>
    <t xml:space="preserve"> plotValue_tb_after_creation  is: 33616999.72628188</t>
  </si>
  <si>
    <t xml:space="preserve"> plotValue_reit_after_creation  is: 44420003.862084515</t>
  </si>
  <si>
    <t xml:space="preserve">total_value_after_creation is: 162907892.24482316
</t>
  </si>
  <si>
    <t xml:space="preserve"> 162907892.24482316
</t>
  </si>
  <si>
    <t>total_amount_gtncps_before_creation is: 115629448.66453537</t>
  </si>
  <si>
    <t>creation_amount_gtbcps is: 73.38772664964199</t>
  </si>
  <si>
    <t xml:space="preserve">total_amount_gtbcps_new is: 115629522.05226202
</t>
  </si>
  <si>
    <t xml:space="preserve"> 115629522.05226202
</t>
  </si>
  <si>
    <t>payout of tranche of gold is: -16.944076423026335</t>
  </si>
  <si>
    <t xml:space="preserve"> payout of tranche of Treausry Bill Option is: -3.1265576385209597</t>
  </si>
  <si>
    <t xml:space="preserve"> payout of tranche of Collar of REIT is: -5.231233335733775
</t>
  </si>
  <si>
    <t xml:space="preserve"> -5.231233335733775
</t>
  </si>
  <si>
    <t>Collateral size of tranche of gold is: 84870888.65645677</t>
  </si>
  <si>
    <t xml:space="preserve"> collateral size of tranche of Treausry Bill Option is: 33616999.72628188</t>
  </si>
  <si>
    <t xml:space="preserve"> collateral size of tranche of Collar of REIT is: 44420003.862084515
</t>
  </si>
  <si>
    <t xml:space="preserve"> 44420003.862084515
</t>
  </si>
  <si>
    <t>Collateral ratio of tranche of gold is: 0.7338141304722275</t>
  </si>
  <si>
    <t xml:space="preserve"> collateral ratio of tranche of Treausry Bill Option is: 0.2906606707404839</t>
  </si>
  <si>
    <t xml:space="preserve"> collateral ratio of tranche of Collar of REIT is: 0.38406604461951405
</t>
  </si>
  <si>
    <t xml:space="preserve"> 0.38406604461951405
</t>
  </si>
  <si>
    <t xml:space="preserve">date is: 2019-11-21 00:00:00
</t>
  </si>
  <si>
    <t xml:space="preserve"> 2019-11-21 00</t>
  </si>
  <si>
    <t>current price of gold is: 1464.41</t>
  </si>
  <si>
    <t xml:space="preserve"> predicted price of gold is: 1467.0296512621323
</t>
  </si>
  <si>
    <t xml:space="preserve"> 1467.0296512621323
</t>
  </si>
  <si>
    <t xml:space="preserve"> current price of tb option is: 4.357109239494022</t>
  </si>
  <si>
    <t xml:space="preserve"> predicted price of tb is: 100.26496931385707
</t>
  </si>
  <si>
    <t xml:space="preserve"> 100.26496931385707
</t>
  </si>
  <si>
    <t>current price of reit is: 80.15</t>
  </si>
  <si>
    <t xml:space="preserve"> current price of reit option is: 5.20100646060034</t>
  </si>
  <si>
    <t xml:space="preserve"> predicted price of reit is: 80.55280171877331
</t>
  </si>
  <si>
    <t xml:space="preserve"> 80.55280171877331
</t>
  </si>
  <si>
    <t>value_ratio_gold_to_total is: 0.20581231348011345</t>
  </si>
  <si>
    <t xml:space="preserve"> risk_ratio_to_gold is: 0.8513651495861497</t>
  </si>
  <si>
    <t xml:space="preserve"> risk_ratio_to_gold_before is: 0.8485861054729414
</t>
  </si>
  <si>
    <t xml:space="preserve"> 0.8485861054729414
</t>
  </si>
  <si>
    <t>value_ratio_tb_to_total is: 0.3539257545721521</t>
  </si>
  <si>
    <t xml:space="preserve"> risk_ratio_tb_to_gold is: 0.08215397445466543</t>
  </si>
  <si>
    <t xml:space="preserve"> risk_ratio_tb_to_gold_before is: 0.08305285895553714
</t>
  </si>
  <si>
    <t xml:space="preserve"> 0.08305285895553714
</t>
  </si>
  <si>
    <t>value_ratio_reit_to_total is: 0.4402619319477345</t>
  </si>
  <si>
    <t xml:space="preserve"> risk_ratio_reit_to_gold is: 0.09243016313436095</t>
  </si>
  <si>
    <t xml:space="preserve"> risk_ratio_reit_to_gold_before is: 0.09537793734258422
</t>
  </si>
  <si>
    <t xml:space="preserve"> 0.09537793734258422
</t>
  </si>
  <si>
    <t>delta_gold is: 0.9951073993789117</t>
  </si>
  <si>
    <t xml:space="preserve"> delta_tb is: 0.9999690707308774</t>
  </si>
  <si>
    <t xml:space="preserve"> delta_reit is: 0.9840744384438184
</t>
  </si>
  <si>
    <t xml:space="preserve"> 0.9840744384438184
</t>
  </si>
  <si>
    <t>delta_gold_risk is: 1.001503334956906</t>
  </si>
  <si>
    <t xml:space="preserve"> delta_tb_risk is: 0.9991700455860127</t>
  </si>
  <si>
    <t xml:space="preserve"> delta_reit_risk is: 0.9973088975889228
</t>
  </si>
  <si>
    <t xml:space="preserve"> 0.9973088975889228
</t>
  </si>
  <si>
    <t xml:space="preserve">collateral_ratio_tranche_gold is: 0.7291277477704422
</t>
  </si>
  <si>
    <t xml:space="preserve"> 0.7291277477704422
</t>
  </si>
  <si>
    <t xml:space="preserve">collateral_ratio_tranche_tb is: 0.2923233301446783
</t>
  </si>
  <si>
    <t xml:space="preserve"> 0.2923233301446783
</t>
  </si>
  <si>
    <t xml:space="preserve">collateral_ratio_tranche_reit is: 0.3808326849423498
</t>
  </si>
  <si>
    <t xml:space="preserve"> 0.3808326849423498
</t>
  </si>
  <si>
    <t>Total plot size is: 161784199.6272072</t>
  </si>
  <si>
    <t xml:space="preserve"> plot size of gold is: 84455649.29390387</t>
  </si>
  <si>
    <t xml:space="preserve"> plot size of TB is: 33615959.97705025</t>
  </si>
  <si>
    <t xml:space="preserve"> plot size of REIT is: 43712590.356253065
</t>
  </si>
  <si>
    <t xml:space="preserve"> 43712590.356253065
</t>
  </si>
  <si>
    <t xml:space="preserve">collateral ratio is: 1.3988242411982676
</t>
  </si>
  <si>
    <t xml:space="preserve"> 1.3988242411982676
</t>
  </si>
  <si>
    <t>S_gtbcps_0 is: 1.0002400141673702</t>
  </si>
  <si>
    <t xml:space="preserve">stdev_gtbcps is: 0.008563494637151505
</t>
  </si>
  <si>
    <t xml:space="preserve"> 0.008563494637151505
</t>
  </si>
  <si>
    <t>predicted price of GTBCPS is: 1.0002367706383106</t>
  </si>
  <si>
    <t xml:space="preserve"> actual price is: 1.0002400141673702
</t>
  </si>
  <si>
    <t xml:space="preserve"> 1.0002400141673702
</t>
  </si>
  <si>
    <t>predicted amount of GTBCPS is: 115629897.01119767</t>
  </si>
  <si>
    <t xml:space="preserve"> actual amount is: 115629522.05226202
</t>
  </si>
  <si>
    <t>plot sizes of gold is: 84455649.29390387</t>
  </si>
  <si>
    <t xml:space="preserve"> plot sizes of tb is: 33615959.97705025 </t>
  </si>
  <si>
    <t xml:space="preserve"> plot sizes of reit is: 43712590.356253065</t>
  </si>
  <si>
    <t xml:space="preserve"> plot sizes of total is: 161784199.6272072.
</t>
  </si>
  <si>
    <t xml:space="preserve"> 161784199.6272072.
</t>
  </si>
  <si>
    <t>predicted stdevs of gold is: 0.008594481101509033</t>
  </si>
  <si>
    <t xml:space="preserve"> predicted stdevs of tb is: 0.0005691545187856813</t>
  </si>
  <si>
    <t xml:space="preserve"> predicted stdevs of reit is: 0.0146514531252306</t>
  </si>
  <si>
    <t xml:space="preserve"> predicted stdevs of GTBCPS is: 0.008563494637151505.
</t>
  </si>
  <si>
    <t xml:space="preserve"> 0.008563494637151505.
</t>
  </si>
  <si>
    <t>total_value_of_collaterals is: 161784070.27307898</t>
  </si>
  <si>
    <t xml:space="preserve"> createdtionValue_gold is: 273.8683166845387</t>
  </si>
  <si>
    <t xml:space="preserve"> createdValue_tb is: 109.00812686260412</t>
  </si>
  <si>
    <t xml:space="preserve"> createdValue_reit is: 141.74897221841113
</t>
  </si>
  <si>
    <t xml:space="preserve"> 141.74897221841113
</t>
  </si>
  <si>
    <t>plotValue_gold_after_creation is: 84455281.77304693</t>
  </si>
  <si>
    <t xml:space="preserve"> plotValue_tb_after_creation  is: 33615834.72372881</t>
  </si>
  <si>
    <t xml:space="preserve"> plotValue_reit_after_creation  is: 43712429.150887474</t>
  </si>
  <si>
    <t xml:space="preserve">total_value_after_creation is: 161783545.64766324
</t>
  </si>
  <si>
    <t xml:space="preserve"> 161783545.64766324
</t>
  </si>
  <si>
    <t>total_amount_gtncps_before_creation is: 115629522.05226202</t>
  </si>
  <si>
    <t>creation_amount_gtbcps is: 374.9589356482029</t>
  </si>
  <si>
    <t xml:space="preserve">total_amount_gtbcps_new is: 115629897.01119767
</t>
  </si>
  <si>
    <t xml:space="preserve"> 115629897.01119767
</t>
  </si>
  <si>
    <t>payout of tranche of gold is: -93.65254025952883</t>
  </si>
  <si>
    <t xml:space="preserve"> payout of tranche of Treausry Bill Option is: -16.245194577796845</t>
  </si>
  <si>
    <t xml:space="preserve"> payout of tranche of Collar of REIT is: -19.45639337699531
</t>
  </si>
  <si>
    <t xml:space="preserve"> -19.45639337699531
</t>
  </si>
  <si>
    <t>Collateral size of tranche of gold is: 84455281.77304693</t>
  </si>
  <si>
    <t xml:space="preserve"> collateral size of tranche of Treausry Bill Option is: 33615834.72372881</t>
  </si>
  <si>
    <t xml:space="preserve"> collateral size of tranche of Collar of REIT is: 43712429.150887474
</t>
  </si>
  <si>
    <t xml:space="preserve"> 43712429.150887474
</t>
  </si>
  <si>
    <t>Collateral ratio of tranche of gold is: 0.7302225978014556</t>
  </si>
  <si>
    <t xml:space="preserve"> collateral ratio of tranche of Treausry Bill Option is: 0.2906513558878395</t>
  </si>
  <si>
    <t xml:space="preserve"> collateral ratio of tranche of Collar of REIT is: 0.37794916908275616
</t>
  </si>
  <si>
    <t xml:space="preserve"> 0.37794916908275616
</t>
  </si>
  <si>
    <t xml:space="preserve">date is: 2019-11-22 00:00:00
</t>
  </si>
  <si>
    <t xml:space="preserve"> 2019-11-22 00</t>
  </si>
  <si>
    <t>current price of gold is: 1461.93</t>
  </si>
  <si>
    <t xml:space="preserve"> predicted price of gold is: 1461.9732520825094
</t>
  </si>
  <si>
    <t xml:space="preserve"> 1461.9732520825094
</t>
  </si>
  <si>
    <t xml:space="preserve"> current price of tb option is: 4.357131504172861</t>
  </si>
  <si>
    <t xml:space="preserve"> predicted price of tb is: 100.24932124997665
</t>
  </si>
  <si>
    <t xml:space="preserve"> 100.24932124997665
</t>
  </si>
  <si>
    <t>current price of reit is: 80.55</t>
  </si>
  <si>
    <t xml:space="preserve"> current price of reit option is: 5.17949702337728</t>
  </si>
  <si>
    <t xml:space="preserve"> predicted price of reit is: 80.95485772405348
</t>
  </si>
  <si>
    <t xml:space="preserve"> 80.95485772405348
</t>
  </si>
  <si>
    <t>value_ratio_gold_to_total is: 0.004268649884658145</t>
  </si>
  <si>
    <t xml:space="preserve"> risk_ratio_to_gold is: 0.8508007967187801</t>
  </si>
  <si>
    <t xml:space="preserve"> risk_ratio_to_gold_before is: 0.8513651495861497
</t>
  </si>
  <si>
    <t xml:space="preserve"> 0.8513651495861497
</t>
  </si>
  <si>
    <t>value_ratio_tb_to_total is: 0.44459822852781794</t>
  </si>
  <si>
    <t xml:space="preserve"> risk_ratio_tb_to_gold is: 0.08226349034157907</t>
  </si>
  <si>
    <t xml:space="preserve"> risk_ratio_tb_to_gold_before is: 0.08215397445466543
</t>
  </si>
  <si>
    <t xml:space="preserve"> 0.08215397445466543
</t>
  </si>
  <si>
    <t>value_ratio_reit_to_total is: 0.5511331215875239</t>
  </si>
  <si>
    <t xml:space="preserve"> risk_ratio_reit_to_gold is: 0.0930997719598025</t>
  </si>
  <si>
    <t xml:space="preserve"> risk_ratio_reit_to_gold_before is: 0.09243016313436095
</t>
  </si>
  <si>
    <t xml:space="preserve"> 0.09243016313436095
</t>
  </si>
  <si>
    <t>delta_gold is: 0.9983064852056459</t>
  </si>
  <si>
    <t xml:space="preserve"> delta_tb is: 0.9998506547944508</t>
  </si>
  <si>
    <t xml:space="preserve"> delta_reit is: 1.0044345178630278
</t>
  </si>
  <si>
    <t xml:space="preserve"> 1.0044345178630278
</t>
  </si>
  <si>
    <t>delta_gold_risk is: 0.9996951693362621</t>
  </si>
  <si>
    <t xml:space="preserve"> delta_tb_risk is: 1.0001012017600999</t>
  </si>
  <si>
    <t xml:space="preserve"> delta_reit_risk is: 1.0006129534390742
</t>
  </si>
  <si>
    <t xml:space="preserve"> 1.0006129534390742
</t>
  </si>
  <si>
    <t xml:space="preserve">collateral_ratio_tranche_gold is: 0.729208240060728
</t>
  </si>
  <si>
    <t xml:space="preserve"> 0.729208240060728
</t>
  </si>
  <si>
    <t xml:space="preserve">collateral_ratio_tranche_tb is: 0.29107147529113014
</t>
  </si>
  <si>
    <t xml:space="preserve"> 0.29107147529113014
</t>
  </si>
  <si>
    <t xml:space="preserve">collateral_ratio_tranche_reit is: 0.3800362383921724
</t>
  </si>
  <si>
    <t xml:space="preserve"> 0.3800362383921724
</t>
  </si>
  <si>
    <t>Total plot size is: 161829342.56267864</t>
  </si>
  <si>
    <t xml:space="preserve"> plot size of gold is: 84312255.50390293</t>
  </si>
  <si>
    <t xml:space="preserve"> plot size of TB is: 33610814.35998229</t>
  </si>
  <si>
    <t xml:space="preserve"> plot size of REIT is: 43906272.698793426
</t>
  </si>
  <si>
    <t xml:space="preserve"> 43906272.698793426
</t>
  </si>
  <si>
    <t xml:space="preserve">collateral ratio is: 1.3992145576358543
</t>
  </si>
  <si>
    <t xml:space="preserve"> 1.3992145576358543
</t>
  </si>
  <si>
    <t>S_gtbcps_0 is: 1.0002367706383106</t>
  </si>
  <si>
    <t xml:space="preserve">stdev_gtbcps is: 0.008583914314610483
</t>
  </si>
  <si>
    <t xml:space="preserve"> 0.008583914314610483
</t>
  </si>
  <si>
    <t>predicted price of GTBCPS is: 1.0002265158768615</t>
  </si>
  <si>
    <t xml:space="preserve"> actual price is: 1.0002367706383106
</t>
  </si>
  <si>
    <t xml:space="preserve"> 1.0002367706383106
</t>
  </si>
  <si>
    <t>predicted amount of GTBCPS is: 115631082.49967594</t>
  </si>
  <si>
    <t xml:space="preserve"> actual amount is: 115629897.01119767
</t>
  </si>
  <si>
    <t>plot sizes of gold is: 84312255.50390293</t>
  </si>
  <si>
    <t xml:space="preserve"> plot sizes of tb is: 33610814.35998229 </t>
  </si>
  <si>
    <t xml:space="preserve"> plot sizes of reit is: 43906272.698793426</t>
  </si>
  <si>
    <t xml:space="preserve"> plot sizes of total is: 161829342.56267864.
</t>
  </si>
  <si>
    <t xml:space="preserve"> 161829342.56267864.
</t>
  </si>
  <si>
    <t>predicted stdevs of gold is: 0.00861142103243766</t>
  </si>
  <si>
    <t xml:space="preserve"> predicted stdevs of tb is: 0.0005685080155367145</t>
  </si>
  <si>
    <t xml:space="preserve"> predicted stdevs of reit is: 0.014666989996045451</t>
  </si>
  <si>
    <t xml:space="preserve"> predicted stdevs of GTBCPS is: 0.008583914314610483.
</t>
  </si>
  <si>
    <t xml:space="preserve"> 0.008583914314610483.
</t>
  </si>
  <si>
    <t>total_value_of_collaterals is: 161828934.037613</t>
  </si>
  <si>
    <t xml:space="preserve"> createdtionValue_gold is: 864.394596494354</t>
  </si>
  <si>
    <t xml:space="preserve"> createdValue_tb is: 344.5888085596167</t>
  </si>
  <si>
    <t xml:space="preserve"> createdValue_reit is: 450.1408771506345
</t>
  </si>
  <si>
    <t xml:space="preserve"> 450.1408771506345
</t>
  </si>
  <si>
    <t>plotValue_gold_after_creation is: 84311117.3170323</t>
  </si>
  <si>
    <t xml:space="preserve"> plotValue_tb_after_creation  is: 33610422.34927482</t>
  </si>
  <si>
    <t xml:space="preserve"> plotValue_reit_after_creation  is: 43905735.24702367</t>
  </si>
  <si>
    <t xml:space="preserve">total_value_after_creation is: 161827274.9133308
</t>
  </si>
  <si>
    <t xml:space="preserve"> 161827274.9133308
</t>
  </si>
  <si>
    <t>total_amount_gtncps_before_creation is: 115629897.01119767</t>
  </si>
  <si>
    <t>creation_amount_gtbcps is: 1185.4884782731533</t>
  </si>
  <si>
    <t xml:space="preserve">total_amount_gtbcps_new is: 115631082.49967594
</t>
  </si>
  <si>
    <t xml:space="preserve"> 115631082.49967594
</t>
  </si>
  <si>
    <t>payout of tranche of gold is: -273.79227413953913</t>
  </si>
  <si>
    <t xml:space="preserve"> payout of tranche of Treausry Bill Option is: -47.42189891246017</t>
  </si>
  <si>
    <t xml:space="preserve"> payout of tranche of Collar of REIT is: -87.31089260071984
</t>
  </si>
  <si>
    <t xml:space="preserve"> -87.31089260071984
</t>
  </si>
  <si>
    <t>Collateral size of tranche of gold is: 84311117.3170323</t>
  </si>
  <si>
    <t xml:space="preserve"> collateral size of tranche of Treausry Bill Option is: 33610422.34927482</t>
  </si>
  <si>
    <t xml:space="preserve"> collateral size of tranche of Collar of REIT is: 43905735.24702367
</t>
  </si>
  <si>
    <t xml:space="preserve"> 43905735.24702367
</t>
  </si>
  <si>
    <t>Collateral ratio of tranche of gold is: 0.7289812238367549</t>
  </si>
  <si>
    <t xml:space="preserve"> collateral ratio of tranche of Treausry Bill Option is: 0.2906065961113159</t>
  </si>
  <si>
    <t xml:space="preserve"> collateral ratio of tranche of Collar of REIT is: 0.37962320548398193
</t>
  </si>
  <si>
    <t xml:space="preserve"> 0.37962320548398193
</t>
  </si>
  <si>
    <t xml:space="preserve">date is: 2019-11-25 00:00:00
</t>
  </si>
  <si>
    <t xml:space="preserve"> 2019-11-25 00</t>
  </si>
  <si>
    <t>current price of gold is: 1455.26</t>
  </si>
  <si>
    <t xml:space="preserve"> predicted price of gold is: 1458.8388021071326
</t>
  </si>
  <si>
    <t xml:space="preserve"> 1458.8388021071326
</t>
  </si>
  <si>
    <t xml:space="preserve"> current price of tb option is: 4.3579337066523225</t>
  </si>
  <si>
    <t xml:space="preserve"> predicted price of tb is: 100.2523978758906
</t>
  </si>
  <si>
    <t xml:space="preserve"> 100.2523978758906
</t>
  </si>
  <si>
    <t>current price of reit is: 82.5</t>
  </si>
  <si>
    <t xml:space="preserve"> current price of reit option is: 5.069776295172076</t>
  </si>
  <si>
    <t xml:space="preserve"> predicted price of reit is: 82.9580150047247
</t>
  </si>
  <si>
    <t xml:space="preserve"> 82.9580150047247
</t>
  </si>
  <si>
    <t>value_ratio_gold_to_total is: 0.2629257338295871</t>
  </si>
  <si>
    <t xml:space="preserve"> risk_ratio_to_gold is: 0.8487250260536323</t>
  </si>
  <si>
    <t xml:space="preserve"> risk_ratio_to_gold_before is: 0.8508007967187801
</t>
  </si>
  <si>
    <t xml:space="preserve"> 0.8508007967187801
</t>
  </si>
  <si>
    <t>value_ratio_tb_to_total is: 0.3309611197951101</t>
  </si>
  <si>
    <t xml:space="preserve"> risk_ratio_tb_to_gold is: 0.08244810536392291</t>
  </si>
  <si>
    <t xml:space="preserve"> risk_ratio_tb_to_gold_before is: 0.08226349034157907
</t>
  </si>
  <si>
    <t xml:space="preserve"> 0.08226349034157907
</t>
  </si>
  <si>
    <t>value_ratio_reit_to_total is: 0.40611314637530277</t>
  </si>
  <si>
    <t xml:space="preserve"> risk_ratio_reit_to_gold is: 0.09578980362028605</t>
  </si>
  <si>
    <t xml:space="preserve"> risk_ratio_reit_to_gold_before is: 0.0930997719598025
</t>
  </si>
  <si>
    <t xml:space="preserve"> 0.0930997719598025
</t>
  </si>
  <si>
    <t>delta_gold is: 0.9954375380490174</t>
  </si>
  <si>
    <t xml:space="preserve"> delta_tb is: 1.0000450752570127</t>
  </si>
  <si>
    <t xml:space="preserve"> delta_reit is: 1.0214661153475912
</t>
  </si>
  <si>
    <t xml:space="preserve"> 1.0214661153475912
</t>
  </si>
  <si>
    <t>delta_gold_risk is: 0.9988784472813996</t>
  </si>
  <si>
    <t xml:space="preserve"> delta_tb_risk is: 1.0001705823249065</t>
  </si>
  <si>
    <t xml:space="preserve"> delta_reit_risk is: 1.002460920521153
</t>
  </si>
  <si>
    <t xml:space="preserve"> 1.002460920521153
</t>
  </si>
  <si>
    <t xml:space="preserve">collateral_ratio_tranche_gold is: 0.7264700491986795
</t>
  </si>
  <si>
    <t xml:space="preserve"> 0.7264700491986795
</t>
  </si>
  <si>
    <t xml:space="preserve">collateral_ratio_tranche_tb is: 0.2919019205561023
</t>
  </si>
  <si>
    <t xml:space="preserve"> 0.2919019205561023
</t>
  </si>
  <si>
    <t xml:space="preserve">collateral_ratio_tranche_reit is: 0.38859324888253727
</t>
  </si>
  <si>
    <t xml:space="preserve"> 0.38859324888253727
</t>
  </si>
  <si>
    <t>Total plot size is: 162386609.22418612</t>
  </si>
  <si>
    <t xml:space="preserve"> plot size of gold is: 83926451.05222851</t>
  </si>
  <si>
    <t xml:space="preserve"> plot size of TB is: 33611937.34770052</t>
  </si>
  <si>
    <t xml:space="preserve"> plot size of REIT is: 44848220.82425708
</t>
  </si>
  <si>
    <t xml:space="preserve"> 44848220.82425708
</t>
  </si>
  <si>
    <t xml:space="preserve">collateral ratio is: 1.4040328162589122
</t>
  </si>
  <si>
    <t xml:space="preserve"> 1.4040328162589122
</t>
  </si>
  <si>
    <t>S_gtbcps_0 is: 1.0002265158768615</t>
  </si>
  <si>
    <t xml:space="preserve">stdev_gtbcps is: 0.008662834890246076
</t>
  </si>
  <si>
    <t xml:space="preserve"> 0.008662834890246076
</t>
  </si>
  <si>
    <t>predicted price of GTBCPS is: 1.0002373728757472</t>
  </si>
  <si>
    <t xml:space="preserve"> actual price is: 1.0002265158768615
</t>
  </si>
  <si>
    <t xml:space="preserve"> 1.0002265158768615
</t>
  </si>
  <si>
    <t>predicted amount of GTBCPS is: 115629827.39107083</t>
  </si>
  <si>
    <t xml:space="preserve"> actual amount is: 115631082.49967594
</t>
  </si>
  <si>
    <t>plot sizes of gold is: 83926451.05222851</t>
  </si>
  <si>
    <t xml:space="preserve"> plot sizes of tb is: 33611937.34770052 </t>
  </si>
  <si>
    <t xml:space="preserve"> plot sizes of reit is: 44848220.82425708</t>
  </si>
  <si>
    <t xml:space="preserve"> plot sizes of total is: 162386609.22418612.
</t>
  </si>
  <si>
    <t xml:space="preserve"> 162386609.22418612.
</t>
  </si>
  <si>
    <t>predicted stdevs of gold is: 0.00861386078938116</t>
  </si>
  <si>
    <t xml:space="preserve"> predicted stdevs of tb is: 0.0005684487220315171</t>
  </si>
  <si>
    <t xml:space="preserve"> predicted stdevs of reit is: 0.014820899093404184</t>
  </si>
  <si>
    <t xml:space="preserve"> predicted stdevs of GTBCPS is: 0.008662834890246076.
</t>
  </si>
  <si>
    <t xml:space="preserve"> 0.008662834890246076.
</t>
  </si>
  <si>
    <t>total_value_of_collaterals is: 162387041.5816403</t>
  </si>
  <si>
    <t xml:space="preserve"> createdtionValue_gold is: -910.986554791818</t>
  </si>
  <si>
    <t xml:space="preserve"> createdValue_tb is: -364.8425577568039</t>
  </si>
  <si>
    <t xml:space="preserve"> createdValue_reit is: -486.8075517718135
</t>
  </si>
  <si>
    <t xml:space="preserve"> -486.8075517718135
</t>
  </si>
  <si>
    <t>plotValue_gold_after_creation is: 83927686.45183642</t>
  </si>
  <si>
    <t xml:space="preserve"> plotValue_tb_after_creation  is: 33612342.16974425</t>
  </si>
  <si>
    <t xml:space="preserve"> plotValue_reit_after_creation  is: 44848775.59672393</t>
  </si>
  <si>
    <t xml:space="preserve">total_value_after_creation is: 162388804.2183046
</t>
  </si>
  <si>
    <t xml:space="preserve"> 162388804.2183046
</t>
  </si>
  <si>
    <t>total_amount_gtncps_before_creation is: 115631082.49967594</t>
  </si>
  <si>
    <t>creation_amount_gtbcps is: -1255.1086051166058</t>
  </si>
  <si>
    <t xml:space="preserve">total_amount_gtbcps_new is: 115629827.39107083
</t>
  </si>
  <si>
    <t xml:space="preserve"> 115629827.39107083
</t>
  </si>
  <si>
    <t>payout of tranche of gold is: 324.41305313179726</t>
  </si>
  <si>
    <t xml:space="preserve"> payout of tranche of Treausry Bill Option is: 39.97948597667068</t>
  </si>
  <si>
    <t xml:space="preserve"> payout of tranche of Collar of REIT is: 67.96491507528042
</t>
  </si>
  <si>
    <t xml:space="preserve"> 67.96491507528042
</t>
  </si>
  <si>
    <t>Collateral size of tranche of gold is: 83927686.45183642</t>
  </si>
  <si>
    <t xml:space="preserve"> collateral size of tranche of Treausry Bill Option is: 33612342.16974425</t>
  </si>
  <si>
    <t xml:space="preserve"> collateral size of tranche of Collar of REIT is: 44848775.59672393
</t>
  </si>
  <si>
    <t xml:space="preserve"> 44848775.59672393
</t>
  </si>
  <si>
    <t>Collateral ratio of tranche of gold is: 0.7256506400313337</t>
  </si>
  <si>
    <t xml:space="preserve"> collateral ratio of tranche of Treausry Bill Option is: 0.2906170614201818</t>
  </si>
  <si>
    <t xml:space="preserve"> collateral ratio of tranche of Collar of REIT is: 0.38776885307163467
</t>
  </si>
  <si>
    <t xml:space="preserve"> 0.38776885307163467
</t>
  </si>
  <si>
    <t xml:space="preserve">date is: 2019-11-26 00:00:00
</t>
  </si>
  <si>
    <t xml:space="preserve"> 2019-11-26 00</t>
  </si>
  <si>
    <t>current price of gold is: 1461.39</t>
  </si>
  <si>
    <t xml:space="preserve"> predicted price of gold is: 1462.3105644985965
</t>
  </si>
  <si>
    <t xml:space="preserve"> 1462.3105644985965
</t>
  </si>
  <si>
    <t>current price of tb is: 100.1035156</t>
  </si>
  <si>
    <t xml:space="preserve"> current price of tb option is: 4.359551960616758</t>
  </si>
  <si>
    <t xml:space="preserve"> predicted price of tb is: 100.24877098232223
</t>
  </si>
  <si>
    <t xml:space="preserve"> 100.24877098232223
</t>
  </si>
  <si>
    <t>current price of reit is: 81.15</t>
  </si>
  <si>
    <t xml:space="preserve"> current price of reit option is: 5.138805591259512</t>
  </si>
  <si>
    <t xml:space="preserve"> predicted price of reit is: 81.35636537722361
</t>
  </si>
  <si>
    <t xml:space="preserve"> 81.35636537722361
</t>
  </si>
  <si>
    <t>value_ratio_gold_to_total is: 0.0854705760734818</t>
  </si>
  <si>
    <t xml:space="preserve"> risk_ratio_to_gold is: 0.8488160213330684</t>
  </si>
  <si>
    <t xml:space="preserve"> risk_ratio_to_gold_before is: 0.8487250260536323
</t>
  </si>
  <si>
    <t xml:space="preserve"> 0.8487250260536323
</t>
  </si>
  <si>
    <t>value_ratio_tb_to_total is: 0.41825258228849266</t>
  </si>
  <si>
    <t xml:space="preserve"> risk_ratio_tb_to_gold is: 0.08276391248936034</t>
  </si>
  <si>
    <t xml:space="preserve"> risk_ratio_tb_to_gold_before is: 0.08244810536392291
</t>
  </si>
  <si>
    <t xml:space="preserve"> 0.08244810536392291
</t>
  </si>
  <si>
    <t>value_ratio_reit_to_total is: 0.49627684163802555</t>
  </si>
  <si>
    <t xml:space="preserve"> risk_ratio_reit_to_gold is: 0.09534768633448903</t>
  </si>
  <si>
    <t xml:space="preserve"> risk_ratio_reit_to_gold_before is: 0.09578980362028605
</t>
  </si>
  <si>
    <t xml:space="preserve"> 0.09578980362028605
</t>
  </si>
  <si>
    <t>delta_gold is: 1.0042123057048227</t>
  </si>
  <si>
    <t xml:space="preserve"> delta_tb is: 0.9999967936518673</t>
  </si>
  <si>
    <t xml:space="preserve"> delta_reit is: 0.9853719998142421
</t>
  </si>
  <si>
    <t xml:space="preserve"> 0.9853719998142421
</t>
  </si>
  <si>
    <t>delta_gold_risk is: 1.0000492205591172</t>
  </si>
  <si>
    <t xml:space="preserve"> delta_tb_risk is: 1.0002917526705184</t>
  </si>
  <si>
    <t xml:space="preserve"> delta_reit_risk is: 0.9995965309365571
</t>
  </si>
  <si>
    <t xml:space="preserve"> 0.9995965309365571
</t>
  </si>
  <si>
    <t xml:space="preserve">collateral_ratio_tranche_gold is: 0.7286714367465166
</t>
  </si>
  <si>
    <t xml:space="preserve"> 0.7286714367465166
</t>
  </si>
  <si>
    <t xml:space="preserve">collateral_ratio_tranche_tb is: 0.2893126927923956
</t>
  </si>
  <si>
    <t xml:space="preserve"> 0.2893126927923956
</t>
  </si>
  <si>
    <t xml:space="preserve">collateral_ratio_tranche_reit is: 0.3806473934010222
</t>
  </si>
  <si>
    <t xml:space="preserve"> 0.3806473934010222
</t>
  </si>
  <si>
    <t>Total plot size is: 162086177.6201078</t>
  </si>
  <si>
    <t xml:space="preserve"> plot size of gold is: 84281215.52427006</t>
  </si>
  <si>
    <t xml:space="preserve"> plot size of TB is: 33612234.396873705</t>
  </si>
  <si>
    <t xml:space="preserve"> plot size of REIT is: 44192727.69896404
</t>
  </si>
  <si>
    <t xml:space="preserve"> 44192727.69896404
</t>
  </si>
  <si>
    <t xml:space="preserve">collateral ratio is: 1.401435213949322
</t>
  </si>
  <si>
    <t xml:space="preserve"> 1.401435213949322
</t>
  </si>
  <si>
    <t>S_gtbcps_0 is: 1.0002373728757472</t>
  </si>
  <si>
    <t xml:space="preserve">stdev_gtbcps is: 0.008654020301261278
</t>
  </si>
  <si>
    <t xml:space="preserve"> 0.008654020301261278
</t>
  </si>
  <si>
    <t>predicted price of GTBCPS is: 1.0002528731224487</t>
  </si>
  <si>
    <t xml:space="preserve"> actual price is: 1.0002373728757472
</t>
  </si>
  <si>
    <t xml:space="preserve"> 1.0002373728757472
</t>
  </si>
  <si>
    <t>predicted amount of GTBCPS is: 115628035.55332781</t>
  </si>
  <si>
    <t xml:space="preserve"> actual amount is: 115629827.39107083
</t>
  </si>
  <si>
    <t>plot sizes of gold is: 84281215.52427006</t>
  </si>
  <si>
    <t xml:space="preserve"> plot sizes of tb is: 33612234.396873705 </t>
  </si>
  <si>
    <t xml:space="preserve"> plot sizes of reit is: 44192727.69896404</t>
  </si>
  <si>
    <t xml:space="preserve"> plot sizes of total is: 162086177.6201078.
</t>
  </si>
  <si>
    <t xml:space="preserve"> 162086177.6201078.
</t>
  </si>
  <si>
    <t>predicted stdevs of gold is: 0.008606110428362377</t>
  </si>
  <si>
    <t xml:space="preserve"> predicted stdevs of tb is: 0.000568371505462014</t>
  </si>
  <si>
    <t xml:space="preserve"> predicted stdevs of reit is: 0.014895197057255066</t>
  </si>
  <si>
    <t xml:space="preserve"> predicted stdevs of GTBCPS is: 0.008654020301261278.
</t>
  </si>
  <si>
    <t xml:space="preserve"> 0.008654020301261278.
</t>
  </si>
  <si>
    <t>total_value_of_collaterals is: 162086794.67526108</t>
  </si>
  <si>
    <t xml:space="preserve"> createdtionValue_gold is: -1306.0760057667567</t>
  </si>
  <si>
    <t xml:space="preserve"> createdValue_tb is: -520.8753868970965</t>
  </si>
  <si>
    <t xml:space="preserve"> createdValue_reit is: -684.8376812702186
</t>
  </si>
  <si>
    <t xml:space="preserve"> -684.8376812702186
</t>
  </si>
  <si>
    <t>plotValue_gold_after_creation is: 84282934.48735619</t>
  </si>
  <si>
    <t xml:space="preserve"> plotValue_tb_after_creation  is: 33612826.44814489</t>
  </si>
  <si>
    <t xml:space="preserve"> plotValue_reit_after_creation  is: 44193545.52883394</t>
  </si>
  <si>
    <t xml:space="preserve">total_value_after_creation is: 162089306.46433502
</t>
  </si>
  <si>
    <t xml:space="preserve"> 162089306.46433502
</t>
  </si>
  <si>
    <t>total_amount_gtncps_before_creation is: 115629827.39107083</t>
  </si>
  <si>
    <t>creation_amount_gtbcps is: -1791.8377430140972</t>
  </si>
  <si>
    <t xml:space="preserve">total_amount_gtbcps_new is: 115628035.55332781
</t>
  </si>
  <si>
    <t xml:space="preserve"> 115628035.55332781
</t>
  </si>
  <si>
    <t>payout of tranche of gold is: 412.88708034907046</t>
  </si>
  <si>
    <t xml:space="preserve"> payout of tranche of Treausry Bill Option is: 71.17588429121356</t>
  </si>
  <si>
    <t xml:space="preserve"> payout of tranche of Collar of REIT is: 132.99218863330725
</t>
  </si>
  <si>
    <t xml:space="preserve"> 132.99218863330725
</t>
  </si>
  <si>
    <t>Collateral size of tranche of gold is: 84282934.48735619</t>
  </si>
  <si>
    <t xml:space="preserve"> collateral size of tranche of Treausry Bill Option is: 33612826.44814489</t>
  </si>
  <si>
    <t xml:space="preserve"> collateral size of tranche of Collar of REIT is: 44193545.52883394
</t>
  </si>
  <si>
    <t xml:space="preserve"> 44193545.52883394
</t>
  </si>
  <si>
    <t>Collateral ratio of tranche of gold is: 0.7287187820635311</t>
  </si>
  <si>
    <t xml:space="preserve"> collateral ratio of tranche of Treausry Bill Option is: 0.2906198995085955</t>
  </si>
  <si>
    <t xml:space="preserve"> collateral ratio of tranche of Collar of REIT is: 0.3821018675811805
</t>
  </si>
  <si>
    <t xml:space="preserve"> 0.3821018675811805
</t>
  </si>
  <si>
    <t xml:space="preserve">date is: 2019-11-27 00:00:00
</t>
  </si>
  <si>
    <t xml:space="preserve"> 2019-11-27 00</t>
  </si>
  <si>
    <t>current price of gold is: 1454.44</t>
  </si>
  <si>
    <t xml:space="preserve"> predicted price of gold is: 1454.1821148821139
</t>
  </si>
  <si>
    <t xml:space="preserve"> 1454.1821148821139
</t>
  </si>
  <si>
    <t>current price of tb is: 100.0761719</t>
  </si>
  <si>
    <t xml:space="preserve"> current price of tb option is: 4.357167684240366</t>
  </si>
  <si>
    <t xml:space="preserve"> predicted price of tb is: 100.22389317120785
</t>
  </si>
  <si>
    <t xml:space="preserve"> 100.22389317120785
</t>
  </si>
  <si>
    <t xml:space="preserve"> current price of reit option is: 5.139141912314571</t>
  </si>
  <si>
    <t xml:space="preserve"> predicted price of reit is: 81.40321621461516
</t>
  </si>
  <si>
    <t xml:space="preserve"> 81.40321621461516
</t>
  </si>
  <si>
    <t>value_ratio_gold_to_total is: -0.02675333894879704</t>
  </si>
  <si>
    <t xml:space="preserve"> risk_ratio_to_gold is: 0.8488377431157876</t>
  </si>
  <si>
    <t xml:space="preserve"> risk_ratio_to_gold_before is: 0.8488160213330684
</t>
  </si>
  <si>
    <t xml:space="preserve"> 0.8488160213330684
</t>
  </si>
  <si>
    <t>value_ratio_tb_to_total is: 0.4673430639955992</t>
  </si>
  <si>
    <t xml:space="preserve"> risk_ratio_tb_to_gold is: 0.08282366250286755</t>
  </si>
  <si>
    <t xml:space="preserve"> risk_ratio_tb_to_gold_before is: 0.08276391248936034
</t>
  </si>
  <si>
    <t xml:space="preserve"> 0.08276391248936034
</t>
  </si>
  <si>
    <t>value_ratio_reit_to_total is: 0.5594102749531978</t>
  </si>
  <si>
    <t xml:space="preserve"> risk_ratio_reit_to_gold is: 0.09525778841064673</t>
  </si>
  <si>
    <t xml:space="preserve"> risk_ratio_reit_to_gold_before is: 0.09534768633448903
</t>
  </si>
  <si>
    <t xml:space="preserve"> 0.09534768633448903
</t>
  </si>
  <si>
    <t>delta_gold is: 0.9952442537584081</t>
  </si>
  <si>
    <t xml:space="preserve"> delta_tb is: 0.9997154211811832</t>
  </si>
  <si>
    <t xml:space="preserve"> delta_reit is: 1.0000038976209342
</t>
  </si>
  <si>
    <t xml:space="preserve"> 1.0000038976209342
</t>
  </si>
  <si>
    <t>delta_gold_risk is: 1.000011749023412</t>
  </si>
  <si>
    <t xml:space="preserve"> delta_tb_risk is: 1.000055182863797</t>
  </si>
  <si>
    <t xml:space="preserve"> delta_reit_risk is: 0.9999179274992188
</t>
  </si>
  <si>
    <t xml:space="preserve"> 0.9999179274992188
</t>
  </si>
  <si>
    <t xml:space="preserve">collateral_ratio_tranche_gold is: 0.7252446595380708
</t>
  </si>
  <si>
    <t xml:space="preserve"> 0.7252446595380708
</t>
  </si>
  <si>
    <t xml:space="preserve">collateral_ratio_tranche_tb is: 0.29190941053310393
</t>
  </si>
  <si>
    <t xml:space="preserve"> 0.29190941053310393
</t>
  </si>
  <si>
    <t xml:space="preserve">collateral_ratio_tranche_reit is: 0.3839607394651233
</t>
  </si>
  <si>
    <t xml:space="preserve"> 0.3839607394651233
</t>
  </si>
  <si>
    <t>Total plot size is: 161679084.96665692</t>
  </si>
  <si>
    <t xml:space="preserve"> plot size of gold is: 83882106.23843761</t>
  </si>
  <si>
    <t xml:space="preserve"> plot size of TB is: 33603260.94969718</t>
  </si>
  <si>
    <t xml:space="preserve"> plot size of REIT is: 44193717.77852215
</t>
  </si>
  <si>
    <t xml:space="preserve"> 44193717.77852215
</t>
  </si>
  <si>
    <t xml:space="preserve">collateral ratio is: 1.3979153951204564
</t>
  </si>
  <si>
    <t xml:space="preserve"> 1.3979153951204564
</t>
  </si>
  <si>
    <t>S_gtbcps_0 is: 1.0002528731224487</t>
  </si>
  <si>
    <t xml:space="preserve">stdev_gtbcps is: 0.008616721486778996
</t>
  </si>
  <si>
    <t xml:space="preserve"> 0.008616721486778996
</t>
  </si>
  <si>
    <t>predicted price of GTBCPS is: 1.000270295942018</t>
  </si>
  <si>
    <t xml:space="preserve"> actual price is: 1.0002528731224487
</t>
  </si>
  <si>
    <t xml:space="preserve"> 1.0002528731224487
</t>
  </si>
  <si>
    <t>predicted amount of GTBCPS is: 115626021.53130919</t>
  </si>
  <si>
    <t xml:space="preserve"> actual amount is: 115628035.55332781
</t>
  </si>
  <si>
    <t>plot sizes of gold is: 83882106.23843761</t>
  </si>
  <si>
    <t xml:space="preserve"> plot sizes of tb is: 33603260.94969718 </t>
  </si>
  <si>
    <t xml:space="preserve"> plot sizes of reit is: 44193717.77852215</t>
  </si>
  <si>
    <t xml:space="preserve"> plot sizes of total is: 161679084.96665692.
</t>
  </si>
  <si>
    <t xml:space="preserve"> 161679084.96665692.
</t>
  </si>
  <si>
    <t>predicted stdevs of gold is: 0.008615065955973307</t>
  </si>
  <si>
    <t xml:space="preserve"> predicted stdevs of tb is: 0.0005691526965015225</t>
  </si>
  <si>
    <t xml:space="preserve"> predicted stdevs of reit is: 0.014738936070245165</t>
  </si>
  <si>
    <t xml:space="preserve"> predicted stdevs of GTBCPS is: 0.008616721486778996.
</t>
  </si>
  <si>
    <t xml:space="preserve"> 0.008616721486778996.
</t>
  </si>
  <si>
    <t>total_value_of_collaterals is: 161679779.07509553</t>
  </si>
  <si>
    <t xml:space="preserve"> createdtionValue_gold is: -1461.1024335136085</t>
  </si>
  <si>
    <t xml:space="preserve"> createdValue_tb is: -585.3166671858843</t>
  </si>
  <si>
    <t xml:space="preserve"> createdValue_reit is: -769.7863754675672
</t>
  </si>
  <si>
    <t xml:space="preserve"> -769.7863754675672
</t>
  </si>
  <si>
    <t>plotValue_gold_after_creation is: 83884089.92896424</t>
  </si>
  <si>
    <t xml:space="preserve"> plotValue_tb_after_creation  is: 33603910.86959684</t>
  </si>
  <si>
    <t xml:space="preserve"> plotValue_reit_after_creation  is: 44194594.48201064</t>
  </si>
  <si>
    <t xml:space="preserve">total_value_after_creation is: 161682595.28057173
</t>
  </si>
  <si>
    <t xml:space="preserve"> 161682595.28057173
</t>
  </si>
  <si>
    <t>total_amount_gtncps_before_creation is: 115628035.55332781</t>
  </si>
  <si>
    <t>creation_amount_gtbcps is: -2014.0220186263323</t>
  </si>
  <si>
    <t xml:space="preserve">total_amount_gtbcps_new is: 115626021.53130919
</t>
  </si>
  <si>
    <t xml:space="preserve"> 115626021.53130919
</t>
  </si>
  <si>
    <t>payout of tranche of gold is: 522.5880931224418</t>
  </si>
  <si>
    <t xml:space="preserve"> payout of tranche of Treausry Bill Option is: 64.6032324751161</t>
  </si>
  <si>
    <t xml:space="preserve"> payout of tranche of Collar of REIT is: 106.91711301740979
</t>
  </si>
  <si>
    <t xml:space="preserve"> 106.91711301740979
</t>
  </si>
  <si>
    <t>Collateral size of tranche of gold is: 83884089.92896424</t>
  </si>
  <si>
    <t xml:space="preserve"> collateral size of tranche of Treausry Bill Option is: 33603910.86959684</t>
  </si>
  <si>
    <t xml:space="preserve"> collateral size of tranche of Collar of REIT is: 44194594.48201064
</t>
  </si>
  <si>
    <t xml:space="preserve"> 44194594.48201064
</t>
  </si>
  <si>
    <t>Collateral ratio of tranche of gold is: 0.7252689378095193</t>
  </si>
  <si>
    <t xml:space="preserve"> collateral ratio of tranche of Treausry Bill Option is: 0.29054225614508244</t>
  </si>
  <si>
    <t xml:space="preserve"> collateral ratio of tranche of Collar of REIT is: 0.3821102025906675
</t>
  </si>
  <si>
    <t xml:space="preserve"> 0.3821102025906675
</t>
  </si>
  <si>
    <t xml:space="preserve">date is: 2019-11-29 00:00:00
</t>
  </si>
  <si>
    <t xml:space="preserve"> 2019-11-29 00</t>
  </si>
  <si>
    <t>current price of gold is: 1463.98</t>
  </si>
  <si>
    <t xml:space="preserve"> predicted price of gold is: 1464.9091269990527
</t>
  </si>
  <si>
    <t xml:space="preserve"> 1464.9091269990527
</t>
  </si>
  <si>
    <t>current price of tb is: 100.0644531</t>
  </si>
  <si>
    <t xml:space="preserve"> current price of tb option is: 4.356376938046411</t>
  </si>
  <si>
    <t xml:space="preserve"> predicted price of tb is: 100.21299217801224
</t>
  </si>
  <si>
    <t xml:space="preserve"> 100.21299217801224
</t>
  </si>
  <si>
    <t>current price of reit is: 80.0</t>
  </si>
  <si>
    <t xml:space="preserve"> current price of reit option is: 5.190011915198269</t>
  </si>
  <si>
    <t xml:space="preserve"> predicted price of reit is: 80.43467727918723
</t>
  </si>
  <si>
    <t xml:space="preserve"> 80.43467727918723
</t>
  </si>
  <si>
    <t>value_ratio_gold_to_total is: 0.0840174968930656</t>
  </si>
  <si>
    <t xml:space="preserve"> risk_ratio_to_gold is: 0.8526582539799172</t>
  </si>
  <si>
    <t xml:space="preserve"> risk_ratio_to_gold_before is: 0.8488377431157876
</t>
  </si>
  <si>
    <t xml:space="preserve"> 0.8488377431157876
</t>
  </si>
  <si>
    <t>value_ratio_tb_to_total is: 0.4073627908441455</t>
  </si>
  <si>
    <t xml:space="preserve"> risk_ratio_tb_to_gold is: 0.08134807865781901</t>
  </si>
  <si>
    <t xml:space="preserve"> risk_ratio_tb_to_gold_before is: 0.08282366250286755
</t>
  </si>
  <si>
    <t xml:space="preserve"> 0.08282366250286755
</t>
  </si>
  <si>
    <t>value_ratio_reit_to_total is: 0.5086197122627889</t>
  </si>
  <si>
    <t xml:space="preserve"> risk_ratio_reit_to_gold is: 0.09145473575503832</t>
  </si>
  <si>
    <t xml:space="preserve"> risk_ratio_reit_to_gold_before is: 0.09525778841064673
</t>
  </si>
  <si>
    <t xml:space="preserve"> 0.09525778841064673
</t>
  </si>
  <si>
    <t>delta_gold is: 1.0065592255438518</t>
  </si>
  <si>
    <t xml:space="preserve"> delta_tb is: 0.999880215013292</t>
  </si>
  <si>
    <t xml:space="preserve"> delta_reit is: 0.9872622444405205
</t>
  </si>
  <si>
    <t xml:space="preserve"> 0.9872622444405205
</t>
  </si>
  <si>
    <t>delta_gold_risk is: 1.0020664392418186</t>
  </si>
  <si>
    <t xml:space="preserve"> delta_tb_risk is: 0.9986372814926876</t>
  </si>
  <si>
    <t xml:space="preserve"> delta_reit_risk is: 0.9965277100095978
</t>
  </si>
  <si>
    <t xml:space="preserve"> 0.9965277100095978
</t>
  </si>
  <si>
    <t xml:space="preserve">collateral_ratio_tranche_gold is: 0.7285206965966374
</t>
  </si>
  <si>
    <t xml:space="preserve"> 0.7285206965966374
</t>
  </si>
  <si>
    <t xml:space="preserve">collateral_ratio_tranche_tb is: 0.289008203645512
</t>
  </si>
  <si>
    <t xml:space="preserve"> 0.289008203645512
</t>
  </si>
  <si>
    <t xml:space="preserve">collateral_ratio_tranche_reit is: 0.3760905745308146
</t>
  </si>
  <si>
    <t xml:space="preserve"> 0.3760905745308146
</t>
  </si>
  <si>
    <t>Total plot size is: 161665844.76037753</t>
  </si>
  <si>
    <t xml:space="preserve"> plot size of gold is: 84434304.59434907</t>
  </si>
  <si>
    <t xml:space="preserve"> plot size of TB is: 33599885.62557999</t>
  </si>
  <si>
    <t xml:space="preserve"> plot size of REIT is: 43631654.540448464
</t>
  </si>
  <si>
    <t xml:space="preserve"> 43631654.540448464
</t>
  </si>
  <si>
    <t xml:space="preserve">collateral ratio is: 1.3978009171829027
</t>
  </si>
  <si>
    <t xml:space="preserve"> 1.3978009171829027
</t>
  </si>
  <si>
    <t>S_gtbcps_0 is: 1.000270295942018</t>
  </si>
  <si>
    <t xml:space="preserve">stdev_gtbcps is: 0.008531418453347116
</t>
  </si>
  <si>
    <t xml:space="preserve"> 0.008531418453347116
</t>
  </si>
  <si>
    <t>predicted price of GTBCPS is: 1.00030237928539</t>
  </si>
  <si>
    <t xml:space="preserve"> actual price is: 1.000270295942018
</t>
  </si>
  <si>
    <t xml:space="preserve"> 1.000270295942018
</t>
  </si>
  <si>
    <t>predicted amount of GTBCPS is: 115622312.98334576</t>
  </si>
  <si>
    <t xml:space="preserve"> actual amount is: 115626021.53130919
</t>
  </si>
  <si>
    <t>plot sizes of gold is: 84434304.59434907</t>
  </si>
  <si>
    <t xml:space="preserve"> plot sizes of tb is: 33599885.62557999 </t>
  </si>
  <si>
    <t xml:space="preserve"> plot sizes of reit is: 43631654.540448464</t>
  </si>
  <si>
    <t xml:space="preserve"> plot sizes of total is: 161665844.76037753.
</t>
  </si>
  <si>
    <t xml:space="preserve"> 161665844.76037753.
</t>
  </si>
  <si>
    <t>predicted stdevs of gold is: 0.008513898644850346</t>
  </si>
  <si>
    <t xml:space="preserve"> predicted stdevs of tb is: 0.0005507179009505447</t>
  </si>
  <si>
    <t xml:space="preserve"> predicted stdevs of reit is: 0.01471110385513769</t>
  </si>
  <si>
    <t xml:space="preserve"> predicted stdevs of GTBCPS is: 0.008531418453347116.
</t>
  </si>
  <si>
    <t xml:space="preserve"> 0.008531418453347116.
</t>
  </si>
  <si>
    <t>total_value_of_collaterals is: 161667122.62037167</t>
  </si>
  <si>
    <t xml:space="preserve"> createdtionValue_gold is: -2708.2303367171776</t>
  </si>
  <si>
    <t xml:space="preserve"> createdValue_tb is: -1077.7101231314082</t>
  </si>
  <si>
    <t xml:space="preserve"> createdValue_reit is: -1399.4797490777132
</t>
  </si>
  <si>
    <t xml:space="preserve"> -1399.4797490777132
</t>
  </si>
  <si>
    <t>plotValue_gold_after_creation is: 84437872.26517671</t>
  </si>
  <si>
    <t xml:space="preserve"> plotValue_tb_after_creation  is: 33601111.57537811</t>
  </si>
  <si>
    <t xml:space="preserve"> plotValue_reit_after_creation  is: 43633324.20002576</t>
  </si>
  <si>
    <t xml:space="preserve">total_value_after_creation is: 161672308.0405806
</t>
  </si>
  <si>
    <t xml:space="preserve"> 161672308.0405806
</t>
  </si>
  <si>
    <t>total_amount_gtncps_before_creation is: 115626021.53130919</t>
  </si>
  <si>
    <t>creation_amount_gtbcps is: -3708.547963425517</t>
  </si>
  <si>
    <t xml:space="preserve">total_amount_gtbcps_new is: 115622312.98334576
</t>
  </si>
  <si>
    <t xml:space="preserve"> 115622312.98334576
</t>
  </si>
  <si>
    <t>payout of tranche of gold is: 859.4404909281725</t>
  </si>
  <si>
    <t xml:space="preserve"> payout of tranche of Treausry Bill Option is: 148.23967499047433</t>
  </si>
  <si>
    <t xml:space="preserve"> payout of tranche of Collar of REIT is: 270.17982822091966
</t>
  </si>
  <si>
    <t xml:space="preserve"> 270.17982822091966
</t>
  </si>
  <si>
    <t>Collateral size of tranche of gold is: 84437872.26517671</t>
  </si>
  <si>
    <t xml:space="preserve"> collateral size of tranche of Treausry Bill Option is: 33601111.57537811</t>
  </si>
  <si>
    <t xml:space="preserve"> collateral size of tranche of Collar of REIT is: 43633324.20002576
</t>
  </si>
  <si>
    <t xml:space="preserve"> 43633324.20002576
</t>
  </si>
  <si>
    <t>Collateral ratio of tranche of gold is: 0.7300462871753999</t>
  </si>
  <si>
    <t xml:space="preserve"> collateral ratio of tranche of Treausry Bill Option is: 0.2905137954392509</t>
  </si>
  <si>
    <t xml:space="preserve"> collateral ratio of tranche of Collar of REIT is: 0.37725188324631054
</t>
  </si>
  <si>
    <t xml:space="preserve"> 0.37725188324631054
</t>
  </si>
  <si>
    <t xml:space="preserve">date is: 2019-12-02 00:00:00
</t>
  </si>
  <si>
    <t xml:space="preserve"> 2019-12-02 00</t>
  </si>
  <si>
    <t>current price of gold is: 1462.44</t>
  </si>
  <si>
    <t xml:space="preserve"> predicted price of gold is: 1461.6842241888542
</t>
  </si>
  <si>
    <t xml:space="preserve"> 1461.6842241888542
</t>
  </si>
  <si>
    <t>current price of tb is: 100.0605469</t>
  </si>
  <si>
    <t xml:space="preserve"> current price of tb option is: 4.352345371818541</t>
  </si>
  <si>
    <t xml:space="preserve"> predicted price of tb is: 100.21325564484518
</t>
  </si>
  <si>
    <t xml:space="preserve"> 100.21325564484518
</t>
  </si>
  <si>
    <t>current price of reit is: 80.1</t>
  </si>
  <si>
    <t xml:space="preserve"> current price of reit option is: 5.1468198568768315</t>
  </si>
  <si>
    <t xml:space="preserve"> predicted price of reit is: 80.55674606183187
</t>
  </si>
  <si>
    <t xml:space="preserve"> 80.55674606183187
</t>
  </si>
  <si>
    <t>value_ratio_gold_to_total is: -0.08080705644473589</t>
  </si>
  <si>
    <t xml:space="preserve"> risk_ratio_to_gold is: 0.8533519110055573</t>
  </si>
  <si>
    <t xml:space="preserve"> risk_ratio_to_gold_before is: 0.8526582539799172
</t>
  </si>
  <si>
    <t xml:space="preserve"> 0.8526582539799172
</t>
  </si>
  <si>
    <t>value_ratio_tb_to_total is: 0.481677445775729</t>
  </si>
  <si>
    <t xml:space="preserve"> risk_ratio_tb_to_gold is: 0.08089307057417695</t>
  </si>
  <si>
    <t xml:space="preserve"> risk_ratio_tb_to_gold_before is: 0.08134807865781901
</t>
  </si>
  <si>
    <t xml:space="preserve"> 0.08134807865781901
</t>
  </si>
  <si>
    <t>value_ratio_reit_to_total is: 0.5991296106690068</t>
  </si>
  <si>
    <t xml:space="preserve"> risk_ratio_reit_to_gold is: 0.09095641743088076</t>
  </si>
  <si>
    <t xml:space="preserve"> risk_ratio_reit_to_gold_before is: 0.09145473575503832
</t>
  </si>
  <si>
    <t xml:space="preserve"> 0.09145473575503832
</t>
  </si>
  <si>
    <t>delta_gold is: 0.9989480730611074</t>
  </si>
  <si>
    <t xml:space="preserve"> delta_tb is: 0.9999239829234745</t>
  </si>
  <si>
    <t xml:space="preserve"> delta_reit is: 1.0006668380529762
</t>
  </si>
  <si>
    <t xml:space="preserve"> 1.0006668380529762
</t>
  </si>
  <si>
    <t>delta_gold_risk is: 1.0003744117535707</t>
  </si>
  <si>
    <t xml:space="preserve"> delta_tb_risk is: 0.9995792214434719</t>
  </si>
  <si>
    <t xml:space="preserve"> delta_reit_risk is: 0.9995434365642173
</t>
  </si>
  <si>
    <t xml:space="preserve"> 0.9995434365642173
</t>
  </si>
  <si>
    <t xml:space="preserve">collateral_ratio_tranche_gold is: 0.7290053836352323
</t>
  </si>
  <si>
    <t xml:space="preserve"> 0.7290053836352323
</t>
  </si>
  <si>
    <t xml:space="preserve">collateral_ratio_tranche_tb is: 0.29092002217578283
</t>
  </si>
  <si>
    <t xml:space="preserve"> 0.29092002217578283
</t>
  </si>
  <si>
    <t xml:space="preserve">collateral_ratio_tranche_reit is: 0.37807358794803175
</t>
  </si>
  <si>
    <t xml:space="preserve"> 0.37807358794803175
</t>
  </si>
  <si>
    <t>Total plot size is: 161610027.67076653</t>
  </si>
  <si>
    <t xml:space="preserve"> plot size of gold is: 84349049.7926782</t>
  </si>
  <si>
    <t xml:space="preserve"> plot size of TB is: 33598557.31710815</t>
  </si>
  <si>
    <t xml:space="preserve"> plot size of REIT is: 43662420.560980186
</t>
  </si>
  <si>
    <t xml:space="preserve"> 43662420.560980186
</t>
  </si>
  <si>
    <t xml:space="preserve">collateral ratio is: 1.397318309498092
</t>
  </si>
  <si>
    <t xml:space="preserve"> 1.397318309498092
</t>
  </si>
  <si>
    <t>S_gtbcps_0 is: 1.00030237928539</t>
  </si>
  <si>
    <t xml:space="preserve">stdev_gtbcps is: 0.00853473795081185
</t>
  </si>
  <si>
    <t xml:space="preserve"> 0.00853473795081185
</t>
  </si>
  <si>
    <t>predicted price of GTBCPS is: 1.0003465394312079</t>
  </si>
  <si>
    <t xml:space="preserve"> actual price is: 1.00030237928539
</t>
  </si>
  <si>
    <t xml:space="preserve"> 1.00030237928539
</t>
  </si>
  <si>
    <t>predicted amount of GTBCPS is: 115617208.85392672</t>
  </si>
  <si>
    <t xml:space="preserve"> actual amount is: 115622312.98334576
</t>
  </si>
  <si>
    <t>plot sizes of gold is: 84349049.7926782</t>
  </si>
  <si>
    <t xml:space="preserve"> plot sizes of tb is: 33598557.31710815 </t>
  </si>
  <si>
    <t xml:space="preserve"> plot sizes of reit is: 43662420.560980186</t>
  </si>
  <si>
    <t xml:space="preserve"> plot sizes of total is: 161610027.67076653.
</t>
  </si>
  <si>
    <t xml:space="preserve"> 161610027.67076653.
</t>
  </si>
  <si>
    <t>predicted stdevs of gold is: 0.0085296096589074</t>
  </si>
  <si>
    <t xml:space="preserve"> predicted stdevs of tb is: 0.000549378185434722</t>
  </si>
  <si>
    <t xml:space="preserve"> predicted stdevs of reit is: 0.014689438740902902</t>
  </si>
  <si>
    <t xml:space="preserve"> predicted stdevs of GTBCPS is: 0.00853473795081185.
</t>
  </si>
  <si>
    <t xml:space="preserve"> 0.00853473795081185.
</t>
  </si>
  <si>
    <t>total_value_of_collaterals is: 161611787.08197403</t>
  </si>
  <si>
    <t xml:space="preserve"> createdtionValue_gold is: -3723.799177725212</t>
  </si>
  <si>
    <t xml:space="preserve"> createdValue_tb is: -1483.2758873705698</t>
  </si>
  <si>
    <t xml:space="preserve"> createdValue_reit is: -1927.5676501725357
</t>
  </si>
  <si>
    <t xml:space="preserve"> -1927.5676501725357
</t>
  </si>
  <si>
    <t>plotValue_gold_after_creation is: 84354105.99262218</t>
  </si>
  <si>
    <t xml:space="preserve"> plotValue_tb_after_creation  is: 33600203.83698326</t>
  </si>
  <si>
    <t xml:space="preserve"> plotValue_reit_after_creation  is: 43664611.89508385</t>
  </si>
  <si>
    <t xml:space="preserve">total_value_after_creation is: 161618921.7246893
</t>
  </si>
  <si>
    <t xml:space="preserve"> 161618921.7246893
</t>
  </si>
  <si>
    <t>total_amount_gtncps_before_creation is: 115622312.98334576</t>
  </si>
  <si>
    <t>creation_amount_gtbcps is: -5104.12941904366</t>
  </si>
  <si>
    <t xml:space="preserve">total_amount_gtbcps_new is: 115617208.85392672
</t>
  </si>
  <si>
    <t xml:space="preserve"> 115617208.85392672
</t>
  </si>
  <si>
    <t>payout of tranche of gold is: 1332.4007662511797</t>
  </si>
  <si>
    <t xml:space="preserve"> payout of tranche of Treausry Bill Option is: 163.2439877498825</t>
  </si>
  <si>
    <t xml:space="preserve"> payout of tranche of Collar of REIT is: 263.7664534948678
</t>
  </si>
  <si>
    <t xml:space="preserve"> 263.7664534948678
</t>
  </si>
  <si>
    <t>Collateral size of tranche of gold is: 84354105.99262218</t>
  </si>
  <si>
    <t xml:space="preserve"> collateral size of tranche of Treausry Bill Option is: 33600203.83698326</t>
  </si>
  <si>
    <t xml:space="preserve"> collateral size of tranche of Collar of REIT is: 43664611.89508385
</t>
  </si>
  <si>
    <t xml:space="preserve"> 43664611.89508385
</t>
  </si>
  <si>
    <t>Collateral ratio of tranche of gold is: 0.7293132434342262</t>
  </si>
  <si>
    <t xml:space="preserve"> collateral ratio of tranche of Treausry Bill Option is: 0.2905024403026057</t>
  </si>
  <si>
    <t xml:space="preserve"> collateral ratio of tranche of Collar of REIT is: 0.3775178380443693
</t>
  </si>
  <si>
    <t xml:space="preserve"> 0.3775178380443693
</t>
  </si>
  <si>
    <t xml:space="preserve">date is: 2019-12-03 00:00:00
</t>
  </si>
  <si>
    <t xml:space="preserve"> 2019-12-03 00</t>
  </si>
  <si>
    <t>current price of gold is: 1477.61</t>
  </si>
  <si>
    <t xml:space="preserve"> predicted price of gold is: 1470.0912814154212
</t>
  </si>
  <si>
    <t xml:space="preserve"> 1470.0912814154212
</t>
  </si>
  <si>
    <t xml:space="preserve"> current price of tb option is: 4.361164716659784</t>
  </si>
  <si>
    <t xml:space="preserve"> predicted price of tb is: 100.2490561849899
</t>
  </si>
  <si>
    <t xml:space="preserve"> 100.2490561849899
</t>
  </si>
  <si>
    <t>current price of reit is: 79.25</t>
  </si>
  <si>
    <t xml:space="preserve"> current price of reit option is: 5.276999770329496</t>
  </si>
  <si>
    <t xml:space="preserve"> predicted price of reit is: 79.70312669512082
</t>
  </si>
  <si>
    <t xml:space="preserve"> 79.70312669512082
</t>
  </si>
  <si>
    <t>value_ratio_gold_to_total is: -2.7681427577764603</t>
  </si>
  <si>
    <t xml:space="preserve"> risk_ratio_to_gold is: 0.854813420472212</t>
  </si>
  <si>
    <t xml:space="preserve"> risk_ratio_to_gold_before is: 0.8533519110055573
</t>
  </si>
  <si>
    <t xml:space="preserve"> 0.8533519110055573
</t>
  </si>
  <si>
    <t>value_ratio_tb_to_total is: 1.6585002837233669</t>
  </si>
  <si>
    <t xml:space="preserve"> risk_ratio_tb_to_gold is: 0.08087632335231049</t>
  </si>
  <si>
    <t xml:space="preserve"> risk_ratio_tb_to_gold_before is: 0.08089307057417695
</t>
  </si>
  <si>
    <t xml:space="preserve"> 0.08089307057417695
</t>
  </si>
  <si>
    <t>value_ratio_reit_to_total is: 2.1096424740530932</t>
  </si>
  <si>
    <t xml:space="preserve"> risk_ratio_reit_to_gold is: 0.08896960565472913</t>
  </si>
  <si>
    <t xml:space="preserve"> risk_ratio_reit_to_gold_before is: 0.09095641743088076
</t>
  </si>
  <si>
    <t xml:space="preserve"> 0.09095641743088076
</t>
  </si>
  <si>
    <t>delta_gold is: 1.0103730751347062</t>
  </si>
  <si>
    <t xml:space="preserve"> delta_tb is: 1.0005146993218168</t>
  </si>
  <si>
    <t xml:space="preserve"> delta_reit is: 0.9915560476302124
</t>
  </si>
  <si>
    <t xml:space="preserve"> 0.9915560476302124
</t>
  </si>
  <si>
    <t>delta_gold_risk is: 1.0007885763399686</t>
  </si>
  <si>
    <t xml:space="preserve"> delta_tb_risk is: 0.9999845061252379</t>
  </si>
  <si>
    <t xml:space="preserve"> delta_reit_risk is: 0.9981788348788209
</t>
  </si>
  <si>
    <t xml:space="preserve"> 0.9981788348788209
</t>
  </si>
  <si>
    <t xml:space="preserve">collateral_ratio_tranche_gold is: 0.7362978374513216
</t>
  </si>
  <si>
    <t xml:space="preserve"> 0.7362978374513216
</t>
  </si>
  <si>
    <t xml:space="preserve">collateral_ratio_tranche_tb is: 0.2876724175055174
</t>
  </si>
  <si>
    <t xml:space="preserve"> 0.2876724175055174
</t>
  </si>
  <si>
    <t xml:space="preserve">collateral_ratio_tranche_reit is: 0.3711629548807342
</t>
  </si>
  <si>
    <t xml:space="preserve"> 0.3711629548807342
</t>
  </si>
  <si>
    <t>Total plot size is: 162142525.30311218</t>
  </si>
  <si>
    <t xml:space="preserve"> plot size of gold is: 85229117.47200462</t>
  </si>
  <si>
    <t xml:space="preserve"> plot size of TB is: 33617497.83911107</t>
  </si>
  <si>
    <t xml:space="preserve"> plot size of REIT is: 43295909.991996504
</t>
  </si>
  <si>
    <t xml:space="preserve"> 43295909.991996504
</t>
  </si>
  <si>
    <t xml:space="preserve">collateral ratio is: 1.4019224092694058
</t>
  </si>
  <si>
    <t xml:space="preserve"> 1.4019224092694058
</t>
  </si>
  <si>
    <t>S_gtbcps_0 is: 1.0003465394312079</t>
  </si>
  <si>
    <t xml:space="preserve">stdev_gtbcps is: 0.008523704258503139
</t>
  </si>
  <si>
    <t xml:space="preserve"> 0.008523704258503139
</t>
  </si>
  <si>
    <t>predicted price of GTBCPS is: 1.0003502256049746</t>
  </si>
  <si>
    <t xml:space="preserve"> actual price is: 1.0003465394312079
</t>
  </si>
  <si>
    <t xml:space="preserve"> 1.0003465394312079
</t>
  </si>
  <si>
    <t>predicted amount of GTBCPS is: 115616782.81801316</t>
  </si>
  <si>
    <t xml:space="preserve"> actual amount is: 115617208.85392672
</t>
  </si>
  <si>
    <t>plot sizes of gold is: 85229117.47200462</t>
  </si>
  <si>
    <t xml:space="preserve"> plot sizes of tb is: 33617497.83911107 </t>
  </si>
  <si>
    <t xml:space="preserve"> plot sizes of reit is: 43295909.991996504</t>
  </si>
  <si>
    <t xml:space="preserve"> plot sizes of total is: 162142525.30311218.
</t>
  </si>
  <si>
    <t xml:space="preserve"> 162142525.30311218.
</t>
  </si>
  <si>
    <t>predicted stdevs of gold is: 0.008530500262754826</t>
  </si>
  <si>
    <t xml:space="preserve"> predicted stdevs of tb is: 0.0005494608339032346</t>
  </si>
  <si>
    <t xml:space="preserve"> predicted stdevs of reit is: 0.014701999014284308</t>
  </si>
  <si>
    <t xml:space="preserve"> predicted stdevs of GTBCPS is: 0.008523704258503139.
</t>
  </si>
  <si>
    <t xml:space="preserve"> 0.008523704258503139.
</t>
  </si>
  <si>
    <t>total_value_of_collaterals is: 162142672.10923353</t>
  </si>
  <si>
    <t xml:space="preserve"> createdtionValue_gold is: -314.0608696590017</t>
  </si>
  <si>
    <t xml:space="preserve"> createdValue_tb is: -123.87707273305557</t>
  </si>
  <si>
    <t xml:space="preserve"> createdValue_reit is: -159.5410719421645
</t>
  </si>
  <si>
    <t xml:space="preserve"> -159.5410719421645
</t>
  </si>
  <si>
    <t>plotValue_gold_after_creation is: 85229531.13756314</t>
  </si>
  <si>
    <t xml:space="preserve"> plotValue_tb_after_creation  is: 33617638.641820274</t>
  </si>
  <si>
    <t xml:space="preserve"> plotValue_reit_after_creation  is: 43296099.80886447</t>
  </si>
  <si>
    <t xml:space="preserve">total_value_after_creation is: 162143269.5882479
</t>
  </si>
  <si>
    <t xml:space="preserve"> 162143269.5882479
</t>
  </si>
  <si>
    <t>total_amount_gtncps_before_creation is: 115617208.85392672</t>
  </si>
  <si>
    <t>creation_amount_gtbcps is: -426.0359135568142</t>
  </si>
  <si>
    <t xml:space="preserve">total_amount_gtbcps_new is: 115616782.81801316
</t>
  </si>
  <si>
    <t xml:space="preserve"> 115616782.81801316
</t>
  </si>
  <si>
    <t>payout of tranche of gold is: 99.60468885949977</t>
  </si>
  <si>
    <t xml:space="preserve"> payout of tranche of Treausry Bill Option is: 16.925636467917613</t>
  </si>
  <si>
    <t xml:space="preserve"> payout of tranche of Collar of REIT is: 30.27579602142862
</t>
  </si>
  <si>
    <t xml:space="preserve"> 30.27579602142862
</t>
  </si>
  <si>
    <t>Collateral size of tranche of gold is: 85229531.13756314</t>
  </si>
  <si>
    <t xml:space="preserve"> collateral size of tranche of Treausry Bill Option is: 33617638.641820274</t>
  </si>
  <si>
    <t xml:space="preserve"> collateral size of tranche of Collar of REIT is: 43296099.80886447
</t>
  </si>
  <si>
    <t xml:space="preserve"> 43296099.80886447
</t>
  </si>
  <si>
    <t>Collateral ratio of tranche of gold is: 0.7369118565344677</t>
  </si>
  <si>
    <t xml:space="preserve"> collateral ratio of tranche of Treausry Bill Option is: 0.2906649394077254</t>
  </si>
  <si>
    <t xml:space="preserve"> collateral ratio of tranche of Collar of REIT is: 0.3743468826474663
</t>
  </si>
  <si>
    <t xml:space="preserve"> 0.3743468826474663
</t>
  </si>
  <si>
    <t xml:space="preserve">date is: 2019-12-04 00:00:00
</t>
  </si>
  <si>
    <t xml:space="preserve"> 2019-12-04 00</t>
  </si>
  <si>
    <t>current price of gold is: 1474.59</t>
  </si>
  <si>
    <t xml:space="preserve"> predicted price of gold is: 1473.739097820001
</t>
  </si>
  <si>
    <t xml:space="preserve"> 1473.739097820001
</t>
  </si>
  <si>
    <t>current price of reit is: 78.65</t>
  </si>
  <si>
    <t xml:space="preserve"> current price of reit option is: 5.2624203127913205</t>
  </si>
  <si>
    <t xml:space="preserve"> predicted price of reit is: 79.10247544671975
</t>
  </si>
  <si>
    <t xml:space="preserve"> 79.10247544671975
</t>
  </si>
  <si>
    <t>value_ratio_gold_to_total is: -0.09082215463428976</t>
  </si>
  <si>
    <t xml:space="preserve"> risk_ratio_to_gold is: 0.857137423778525</t>
  </si>
  <si>
    <t xml:space="preserve"> risk_ratio_to_gold_before is: 0.854813420472212
</t>
  </si>
  <si>
    <t xml:space="preserve"> 0.854813420472212
</t>
  </si>
  <si>
    <t>value_ratio_tb_to_total is: 0.4808352976376078</t>
  </si>
  <si>
    <t xml:space="preserve"> risk_ratio_tb_to_gold is: 0.07951294395113409</t>
  </si>
  <si>
    <t xml:space="preserve"> risk_ratio_tb_to_gold_before is: 0.08087632335231049
</t>
  </si>
  <si>
    <t xml:space="preserve"> 0.08087632335231049
</t>
  </si>
  <si>
    <t>value_ratio_reit_to_total is: 0.609986856996682</t>
  </si>
  <si>
    <t xml:space="preserve"> risk_ratio_reit_to_gold is: 0.08716111817497488</t>
  </si>
  <si>
    <t xml:space="preserve"> risk_ratio_reit_to_gold_before is: 0.08896960565472913
</t>
  </si>
  <si>
    <t xml:space="preserve"> 0.08896960565472913
</t>
  </si>
  <si>
    <t>delta_gold is: 0.9979561589323299</t>
  </si>
  <si>
    <t xml:space="preserve"> delta_tb is: 0.9998493214568364</t>
  </si>
  <si>
    <t xml:space="preserve"> delta_reit is: 0.9927291935215014
</t>
  </si>
  <si>
    <t xml:space="preserve"> 0.9927291935215014
</t>
  </si>
  <si>
    <t>delta_gold_risk is: 1.0012529579960239</t>
  </si>
  <si>
    <t xml:space="preserve"> delta_tb_risk is: 0.9987386351502753</t>
  </si>
  <si>
    <t xml:space="preserve"> delta_reit_risk is: 0.9983392672574486
</t>
  </si>
  <si>
    <t xml:space="preserve"> 0.9983392672574486
</t>
  </si>
  <si>
    <t xml:space="preserve">collateral_ratio_tranche_gold is: 0.7344854464057922
</t>
  </si>
  <si>
    <t xml:space="preserve"> 0.7344854464057922
</t>
  </si>
  <si>
    <t xml:space="preserve">collateral_ratio_tranche_tb is: 0.2915841363385098
</t>
  </si>
  <si>
    <t xml:space="preserve"> 0.2915841363385098
</t>
  </si>
  <si>
    <t xml:space="preserve">collateral_ratio_tranche_reit is: 0.3730056397487219
</t>
  </si>
  <si>
    <t xml:space="preserve"> 0.3730056397487219
</t>
  </si>
  <si>
    <t>Total plot size is: 161649210.9525315</t>
  </si>
  <si>
    <t xml:space="preserve"> plot size of gold is: 85055335.52164592</t>
  </si>
  <si>
    <t xml:space="preserve"> plot size of TB is: 33612573.18500512</t>
  </si>
  <si>
    <t xml:space="preserve"> plot size of REIT is: 42981302.24588045
</t>
  </si>
  <si>
    <t xml:space="preserve"> 42981302.24588045
</t>
  </si>
  <si>
    <t xml:space="preserve">collateral ratio is: 1.3976570973680376
</t>
  </si>
  <si>
    <t xml:space="preserve"> 1.3976570973680376
</t>
  </si>
  <si>
    <t>S_gtbcps_0 is: 1.0003502256049746</t>
  </si>
  <si>
    <t xml:space="preserve">stdev_gtbcps is: 0.008473328018156465
</t>
  </si>
  <si>
    <t xml:space="preserve"> 0.008473328018156465
</t>
  </si>
  <si>
    <t>predicted price of GTBCPS is: 1.00032291626421</t>
  </si>
  <si>
    <t xml:space="preserve"> actual price is: 1.0003502256049746
</t>
  </si>
  <si>
    <t xml:space="preserve"> 1.0003502256049746
</t>
  </si>
  <si>
    <t>predicted amount of GTBCPS is: 115619939.21688071</t>
  </si>
  <si>
    <t xml:space="preserve"> actual amount is: 115616782.81801316
</t>
  </si>
  <si>
    <t>plot sizes of gold is: 85055335.52164592</t>
  </si>
  <si>
    <t xml:space="preserve"> plot sizes of tb is: 33612573.18500512 </t>
  </si>
  <si>
    <t xml:space="preserve"> plot sizes of reit is: 42981302.24588045</t>
  </si>
  <si>
    <t xml:space="preserve"> plot sizes of total is: 161649210.9525315.
</t>
  </si>
  <si>
    <t xml:space="preserve"> 161649210.9525315.
</t>
  </si>
  <si>
    <t>predicted stdevs of gold is: 0.008456986610591079</t>
  </si>
  <si>
    <t xml:space="preserve"> predicted stdevs of tb is: 0.0005372756083796041</t>
  </si>
  <si>
    <t xml:space="preserve"> predicted stdevs of reit is: 0.014711879488586394</t>
  </si>
  <si>
    <t xml:space="preserve"> predicted stdevs of GTBCPS is: 0.008473328018156465.
</t>
  </si>
  <si>
    <t xml:space="preserve"> 0.008473328018156465.
</t>
  </si>
  <si>
    <t>total_value_of_collaterals is: 161648121.62423205</t>
  </si>
  <si>
    <t xml:space="preserve"> createdtionValue_gold is: 2321.9702255411676</t>
  </si>
  <si>
    <t xml:space="preserve"> createdValue_tb is: 917.6121069730768</t>
  </si>
  <si>
    <t xml:space="preserve"> createdValue_reit is: 1173.3757739488906
</t>
  </si>
  <si>
    <t xml:space="preserve"> 1173.3757739488906
</t>
  </si>
  <si>
    <t>plotValue_gold_after_creation is: 85052218.85498765</t>
  </si>
  <si>
    <t xml:space="preserve"> plotValue_tb_after_creation  is: 33611518.738605276</t>
  </si>
  <si>
    <t xml:space="preserve"> plotValue_reit_after_creation  is: 42979971.072532676</t>
  </si>
  <si>
    <t xml:space="preserve">total_value_after_creation is: 161643708.6661256
</t>
  </si>
  <si>
    <t xml:space="preserve"> 161643708.6661256
</t>
  </si>
  <si>
    <t>total_amount_gtncps_before_creation is: 115616782.81801316</t>
  </si>
  <si>
    <t>creation_amount_gtbcps is: 3156.398867547512</t>
  </si>
  <si>
    <t xml:space="preserve">total_amount_gtbcps_new is: 115619939.21688071
</t>
  </si>
  <si>
    <t xml:space="preserve"> 115619939.21688071
</t>
  </si>
  <si>
    <t>payout of tranche of gold is: -794.6964327260198</t>
  </si>
  <si>
    <t xml:space="preserve"> payout of tranche of Treausry Bill Option is: -136.83429287163844</t>
  </si>
  <si>
    <t xml:space="preserve"> payout of tranche of Collar of REIT is: -157.7975738232025
</t>
  </si>
  <si>
    <t xml:space="preserve"> -157.7975738232025
</t>
  </si>
  <si>
    <t>Collateral size of tranche of gold is: 85052218.85498765</t>
  </si>
  <si>
    <t xml:space="preserve"> collateral size of tranche of Treausry Bill Option is: 33611518.738605276</t>
  </si>
  <si>
    <t xml:space="preserve"> collateral size of tranche of Collar of REIT is: 42979971.072532676
</t>
  </si>
  <si>
    <t xml:space="preserve"> 42979971.072532676
</t>
  </si>
  <si>
    <t>Collateral ratio of tranche of gold is: 0.7354015645807708</t>
  </si>
  <si>
    <t xml:space="preserve"> collateral ratio of tranche of Treausry Bill Option is: 0.2906210302455466</t>
  </si>
  <si>
    <t xml:space="preserve"> collateral ratio of tranche of Collar of REIT is: 0.3716250839530363
</t>
  </si>
  <si>
    <t xml:space="preserve"> 0.3716250839530363
</t>
  </si>
  <si>
    <t xml:space="preserve">date is: 2019-12-05 00:00:00
</t>
  </si>
  <si>
    <t xml:space="preserve"> 2019-12-05 00</t>
  </si>
  <si>
    <t>current price of gold is: 1476.0</t>
  </si>
  <si>
    <t xml:space="preserve"> predicted price of gold is: 1476.2322571256934
</t>
  </si>
  <si>
    <t xml:space="preserve"> 1476.2322571256934
</t>
  </si>
  <si>
    <t>current price of tb is: 100.0957031</t>
  </si>
  <si>
    <t xml:space="preserve"> current price of tb option is: 4.354716744403735</t>
  </si>
  <si>
    <t xml:space="preserve"> predicted price of tb is: 100.24595931864094
</t>
  </si>
  <si>
    <t xml:space="preserve"> 100.24595931864094
</t>
  </si>
  <si>
    <t>current price of reit is: 79.65</t>
  </si>
  <si>
    <t xml:space="preserve"> current price of reit option is: 5.179269620524579</t>
  </si>
  <si>
    <t xml:space="preserve"> predicted price of reit is: 80.16971087107457
</t>
  </si>
  <si>
    <t xml:space="preserve"> 80.16971087107457
</t>
  </si>
  <si>
    <t>value_ratio_gold_to_total is: 0.022254929019065187</t>
  </si>
  <si>
    <t xml:space="preserve"> risk_ratio_to_gold is: 0.8560567491267692</t>
  </si>
  <si>
    <t xml:space="preserve"> risk_ratio_to_gold_before is: 0.857137423778525
</t>
  </si>
  <si>
    <t xml:space="preserve"> 0.857137423778525
</t>
  </si>
  <si>
    <t>value_ratio_tb_to_total is: 0.4316675031004502</t>
  </si>
  <si>
    <t xml:space="preserve"> risk_ratio_tb_to_gold is: 0.07957389236819491</t>
  </si>
  <si>
    <t xml:space="preserve"> risk_ratio_tb_to_gold_before is: 0.07951294395113409
</t>
  </si>
  <si>
    <t xml:space="preserve"> 0.07951294395113409
</t>
  </si>
  <si>
    <t>value_ratio_reit_to_total is: 0.5460775678804847</t>
  </si>
  <si>
    <t xml:space="preserve"> risk_ratio_reit_to_gold is: 0.08857296357337875</t>
  </si>
  <si>
    <t xml:space="preserve"> risk_ratio_reit_to_gold_before is: 0.08716111817497488
</t>
  </si>
  <si>
    <t xml:space="preserve"> 0.08716111817497488
</t>
  </si>
  <si>
    <t>delta_gold is: 1.0009561979940187</t>
  </si>
  <si>
    <t xml:space="preserve"> delta_tb is: 0.9999954735465</t>
  </si>
  <si>
    <t xml:space="preserve"> delta_reit is: 1.0109262646020174
</t>
  </si>
  <si>
    <t xml:space="preserve"> 1.0109262646020174
</t>
  </si>
  <si>
    <t>delta_gold_risk is: 0.9994180965619889</t>
  </si>
  <si>
    <t xml:space="preserve"> delta_tb_risk is: 1.0000564591813395</t>
  </si>
  <si>
    <t xml:space="preserve"> delta_reit_risk is: 1.0012986533226775
</t>
  </si>
  <si>
    <t xml:space="preserve"> 1.0012986533226775
</t>
  </si>
  <si>
    <t xml:space="preserve">collateral_ratio_tranche_gold is: 0.7365333453675003
</t>
  </si>
  <si>
    <t xml:space="preserve"> 0.7365333453675003
</t>
  </si>
  <si>
    <t xml:space="preserve">collateral_ratio_tranche_tb is: 0.2903256986874319
</t>
  </si>
  <si>
    <t xml:space="preserve"> 0.2903256986874319
</t>
  </si>
  <si>
    <t xml:space="preserve">collateral_ratio_tranche_reit is: 0.37483988428161996
</t>
  </si>
  <si>
    <t xml:space="preserve"> 0.37483988428161996
</t>
  </si>
  <si>
    <t>Total plot size is: 162194493.82273048</t>
  </si>
  <si>
    <t xml:space="preserve"> plot size of gold is: 85133545.61604363</t>
  </si>
  <si>
    <t xml:space="preserve"> plot size of TB is: 33611366.59762864</t>
  </si>
  <si>
    <t xml:space="preserve"> plot size of REIT is: 43449581.60905822
</t>
  </si>
  <si>
    <t xml:space="preserve"> 43449581.60905822
</t>
  </si>
  <si>
    <t xml:space="preserve">collateral ratio is: 1.4023717413128858
</t>
  </si>
  <si>
    <t xml:space="preserve"> 1.4023717413128858
</t>
  </si>
  <si>
    <t>S_gtbcps_0 is: 1.00032291626421</t>
  </si>
  <si>
    <t xml:space="preserve">stdev_gtbcps is: 0.008470363504712145
</t>
  </si>
  <si>
    <t xml:space="preserve"> 0.008470363504712145
</t>
  </si>
  <si>
    <t>predicted price of GTBCPS is: 1.0002851934512467</t>
  </si>
  <si>
    <t xml:space="preserve"> actual price is: 1.00032291626421
</t>
  </si>
  <si>
    <t xml:space="preserve"> 1.00032291626421
</t>
  </si>
  <si>
    <t>predicted amount of GTBCPS is: 115624299.48270336</t>
  </si>
  <si>
    <t xml:space="preserve"> actual amount is: 115619939.21688071
</t>
  </si>
  <si>
    <t>plot sizes of gold is: 85133545.61604363</t>
  </si>
  <si>
    <t xml:space="preserve"> plot sizes of tb is: 33611366.59762864 </t>
  </si>
  <si>
    <t xml:space="preserve"> plot sizes of reit is: 43449581.60905822</t>
  </si>
  <si>
    <t xml:space="preserve"> plot sizes of total is: 162194493.82273048.
</t>
  </si>
  <si>
    <t xml:space="preserve"> 162194493.82273048.
</t>
  </si>
  <si>
    <t>predicted stdevs of gold is: 0.008384726427648438</t>
  </si>
  <si>
    <t xml:space="preserve"> predicted stdevs of tb is: 0.0005344789150838217</t>
  </si>
  <si>
    <t xml:space="preserve"> predicted stdevs of reit is: 0.014777133422330155</t>
  </si>
  <si>
    <t xml:space="preserve"> predicted stdevs of GTBCPS is: 0.008470363504712145.
</t>
  </si>
  <si>
    <t xml:space="preserve"> 0.008470363504712145.
</t>
  </si>
  <si>
    <t>total_value_of_collaterals is: 162192990.4882185</t>
  </si>
  <si>
    <t xml:space="preserve"> createdtionValue_gold is: 3210.4000402451875</t>
  </si>
  <si>
    <t xml:space="preserve"> createdValue_tb is: 1267.5011632519354</t>
  </si>
  <si>
    <t xml:space="preserve"> createdValue_reit is: 1638.499555365914
</t>
  </si>
  <si>
    <t xml:space="preserve"> 1638.499555365914
</t>
  </si>
  <si>
    <t>plotValue_gold_after_creation is: 85129272.5289653</t>
  </si>
  <si>
    <t xml:space="preserve"> plotValue_tb_after_creation  is: 33609970.90848958</t>
  </si>
  <si>
    <t xml:space="preserve"> plotValue_reit_after_creation  is: 43447630.65000476</t>
  </si>
  <si>
    <t xml:space="preserve">total_value_after_creation is: 162186874.08745962
</t>
  </si>
  <si>
    <t xml:space="preserve"> 162186874.08745962
</t>
  </si>
  <si>
    <t>total_amount_gtncps_before_creation is: 115619939.21688071</t>
  </si>
  <si>
    <t>creation_amount_gtbcps is: 4360.265822649002</t>
  </si>
  <si>
    <t xml:space="preserve">total_amount_gtbcps_new is: 115624299.48270336
</t>
  </si>
  <si>
    <t xml:space="preserve"> 115624299.48270336
</t>
  </si>
  <si>
    <t>payout of tranche of gold is: -1062.687038097682</t>
  </si>
  <si>
    <t xml:space="preserve"> payout of tranche of Treausry Bill Option is: -128.1879758093682</t>
  </si>
  <si>
    <t xml:space="preserve"> payout of tranche of Collar of REIT is: -312.459498096914
</t>
  </si>
  <si>
    <t xml:space="preserve"> -312.459498096914
</t>
  </si>
  <si>
    <t>Collateral size of tranche of gold is: 85129272.5289653</t>
  </si>
  <si>
    <t xml:space="preserve"> collateral size of tranche of Treausry Bill Option is: 33609970.90848958</t>
  </si>
  <si>
    <t xml:space="preserve"> collateral size of tranche of Collar of REIT is: 43447630.65000476
</t>
  </si>
  <si>
    <t xml:space="preserve"> 43447630.65000476
</t>
  </si>
  <si>
    <t>Collateral ratio of tranche of gold is: 0.7360754703419387</t>
  </si>
  <si>
    <t xml:space="preserve"> collateral ratio of tranche of Treausry Bill Option is: 0.29061067256539425</t>
  </si>
  <si>
    <t xml:space="preserve"> collateral ratio of tranche of Collar of REIT is: 0.3756726002217817
</t>
  </si>
  <si>
    <t xml:space="preserve"> 0.3756726002217817
</t>
  </si>
  <si>
    <t xml:space="preserve">date is: 2019-12-06 00:00:00
</t>
  </si>
  <si>
    <t xml:space="preserve"> 2019-12-06 00</t>
  </si>
  <si>
    <t>current price of gold is: 1460.17</t>
  </si>
  <si>
    <t xml:space="preserve"> predicted price of gold is: 1463.6289452260717
</t>
  </si>
  <si>
    <t xml:space="preserve"> 1463.6289452260717
</t>
  </si>
  <si>
    <t>current price of tb is: 100.1074219</t>
  </si>
  <si>
    <t xml:space="preserve"> current price of tb option is: 4.351468482040648</t>
  </si>
  <si>
    <t xml:space="preserve"> predicted price of tb is: 100.26103768892087
</t>
  </si>
  <si>
    <t xml:space="preserve"> 100.26103768892087
</t>
  </si>
  <si>
    <t xml:space="preserve"> current price of reit option is: 5.09825572399285</t>
  </si>
  <si>
    <t xml:space="preserve"> predicted price of reit is: 80.92743031393657
</t>
  </si>
  <si>
    <t xml:space="preserve"> 80.92743031393657
</t>
  </si>
  <si>
    <t>value_ratio_gold_to_total is: 0.2564135038360691</t>
  </si>
  <si>
    <t xml:space="preserve"> risk_ratio_to_gold is: 0.8544598355697951</t>
  </si>
  <si>
    <t xml:space="preserve"> risk_ratio_to_gold_before is: 0.8560567491267692
</t>
  </si>
  <si>
    <t xml:space="preserve"> 0.8560567491267692
</t>
  </si>
  <si>
    <t>value_ratio_tb_to_total is: 0.33396436413245856</t>
  </si>
  <si>
    <t xml:space="preserve"> risk_ratio_tb_to_gold is: 0.07974798928085831</t>
  </si>
  <si>
    <t xml:space="preserve"> risk_ratio_tb_to_gold_before is: 0.07957389236819491
</t>
  </si>
  <si>
    <t xml:space="preserve"> 0.07957389236819491
</t>
  </si>
  <si>
    <t>value_ratio_reit_to_total is: 0.40962213203147235</t>
  </si>
  <si>
    <t xml:space="preserve"> risk_ratio_reit_to_gold is: 0.0905820348719466</t>
  </si>
  <si>
    <t xml:space="preserve"> risk_ratio_reit_to_gold_before is: 0.08857296357337875
</t>
  </si>
  <si>
    <t xml:space="preserve"> 0.08857296357337875
</t>
  </si>
  <si>
    <t>delta_gold is: 0.9892750677506775</t>
  </si>
  <si>
    <t xml:space="preserve"> delta_tb is: 1.0000810962526483</t>
  </si>
  <si>
    <t xml:space="preserve"> delta_reit is: 1.0090651034355034
</t>
  </si>
  <si>
    <t xml:space="preserve"> 1.0090651034355034
</t>
  </si>
  <si>
    <t>delta_gold_risk is: 0.9991396202957019</t>
  </si>
  <si>
    <t xml:space="preserve"> delta_tb_risk is: 1.0001612644710047</t>
  </si>
  <si>
    <t xml:space="preserve"> delta_reit_risk is: 1.0018456009526204
</t>
  </si>
  <si>
    <t xml:space="preserve"> 1.0018456009526204
</t>
  </si>
  <si>
    <t xml:space="preserve">collateral_ratio_tranche_gold is: 0.7288081625435124
</t>
  </si>
  <si>
    <t xml:space="preserve"> 0.7288081625435124
</t>
  </si>
  <si>
    <t xml:space="preserve">collateral_ratio_tranche_tb is: 0.2937376954649651
</t>
  </si>
  <si>
    <t xml:space="preserve"> 0.2937376954649651
</t>
  </si>
  <si>
    <t xml:space="preserve">collateral_ratio_tranche_reit is: 0.3824818652220347
</t>
  </si>
  <si>
    <t xml:space="preserve"> 0.3824818652220347
</t>
  </si>
  <si>
    <t>Total plot size is: 161670451.3157145</t>
  </si>
  <si>
    <t xml:space="preserve"> plot size of gold is: 84216266.84865804</t>
  </si>
  <si>
    <t xml:space="preserve"> plot size of TB is: 33612696.551181875</t>
  </si>
  <si>
    <t xml:space="preserve"> plot size of REIT is: 43841487.9158746
</t>
  </si>
  <si>
    <t xml:space="preserve"> 43841487.9158746
</t>
  </si>
  <si>
    <t xml:space="preserve">collateral ratio is: 1.3978407465437959
</t>
  </si>
  <si>
    <t xml:space="preserve"> 1.3978407465437959
</t>
  </si>
  <si>
    <t>S_gtbcps_0 is: 1.0002851934512467</t>
  </si>
  <si>
    <t xml:space="preserve">stdev_gtbcps is: 0.008476409425703345
</t>
  </si>
  <si>
    <t xml:space="preserve"> 0.008476409425703345
</t>
  </si>
  <si>
    <t>predicted price of GTBCPS is: 1.0002668264887402</t>
  </si>
  <si>
    <t xml:space="preserve"> actual price is: 1.0002851934512467
</t>
  </si>
  <si>
    <t xml:space="preserve"> 1.0002851934512467
</t>
  </si>
  <si>
    <t>predicted amount of GTBCPS is: 115626422.58337729</t>
  </si>
  <si>
    <t xml:space="preserve"> actual amount is: 115624299.48270336
</t>
  </si>
  <si>
    <t>plot sizes of gold is: 84216266.84865804</t>
  </si>
  <si>
    <t xml:space="preserve"> plot sizes of tb is: 33612696.551181875 </t>
  </si>
  <si>
    <t xml:space="preserve"> plot sizes of reit is: 43841487.9158746</t>
  </si>
  <si>
    <t xml:space="preserve"> plot sizes of total is: 161670451.3157145.
</t>
  </si>
  <si>
    <t xml:space="preserve"> 161670451.3157145.
</t>
  </si>
  <si>
    <t>predicted stdevs of gold is: 0.008345753914222053</t>
  </si>
  <si>
    <t xml:space="preserve"> predicted stdevs of tb is: 0.0005340942928603954</t>
  </si>
  <si>
    <t xml:space="preserve"> predicted stdevs of reit is: 0.014816658379562805</t>
  </si>
  <si>
    <t xml:space="preserve"> predicted stdevs of GTBCPS is: 0.008476409425703345.
</t>
  </si>
  <si>
    <t xml:space="preserve"> 0.008476409425703345.
</t>
  </si>
  <si>
    <t>total_value_of_collaterals is: 161669719.01432645</t>
  </si>
  <si>
    <t xml:space="preserve"> createdtionValue_gold is: 1546.3470071838237</t>
  </si>
  <si>
    <t xml:space="preserve"> createdValue_tb is: 617.1855497480818</t>
  </si>
  <si>
    <t xml:space="preserve"> createdValue_reit is: 805.002503864402
</t>
  </si>
  <si>
    <t xml:space="preserve"> 805.002503864402
</t>
  </si>
  <si>
    <t>plotValue_gold_after_creation is: 84214230.4688448</t>
  </si>
  <si>
    <t xml:space="preserve"> plotValue_tb_after_creation  is: 33611993.871403374</t>
  </si>
  <si>
    <t xml:space="preserve"> plotValue_reit_after_creation  is: 43840526.139017485</t>
  </si>
  <si>
    <t xml:space="preserve">total_value_after_creation is: 161666750.47926566
</t>
  </si>
  <si>
    <t xml:space="preserve"> 161666750.47926566
</t>
  </si>
  <si>
    <t>total_amount_gtncps_before_creation is: 115624299.48270336</t>
  </si>
  <si>
    <t>creation_amount_gtbcps is: 2123.100673928857</t>
  </si>
  <si>
    <t xml:space="preserve">total_amount_gtbcps_new is: 115626422.58337729
</t>
  </si>
  <si>
    <t xml:space="preserve"> 115626422.58337729
</t>
  </si>
  <si>
    <t>payout of tranche of gold is: -490.03280605996815</t>
  </si>
  <si>
    <t xml:space="preserve"> payout of tranche of Treausry Bill Option is: -85.49422875387964</t>
  </si>
  <si>
    <t xml:space="preserve"> payout of tranche of Collar of REIT is: -156.774353248935
</t>
  </si>
  <si>
    <t xml:space="preserve"> -156.774353248935
</t>
  </si>
  <si>
    <t>Collateral size of tranche of gold is: 84214230.4688448</t>
  </si>
  <si>
    <t xml:space="preserve"> collateral size of tranche of Treausry Bill Option is: 33611993.871403374</t>
  </si>
  <si>
    <t xml:space="preserve"> collateral size of tranche of Collar of REIT is: 43840526.139017485
</t>
  </si>
  <si>
    <t xml:space="preserve"> 43840526.139017485
</t>
  </si>
  <si>
    <t>Collateral ratio of tranche of gold is: 0.7281494136807283</t>
  </si>
  <si>
    <t xml:space="preserve"> collateral ratio of tranche of Treausry Bill Option is: 0.29062254079679567</t>
  </si>
  <si>
    <t xml:space="preserve"> collateral ratio of tranche of Collar of REIT is: 0.3790624604162356
</t>
  </si>
  <si>
    <t xml:space="preserve"> 0.3790624604162356
</t>
  </si>
  <si>
    <t xml:space="preserve">date is: 2019-12-09 00:00:00
</t>
  </si>
  <si>
    <t xml:space="preserve"> 2019-12-09 00</t>
  </si>
  <si>
    <t>current price of gold is: 1461.68</t>
  </si>
  <si>
    <t xml:space="preserve"> predicted price of gold is: 1463.8172339272764
</t>
  </si>
  <si>
    <t xml:space="preserve"> 1463.8172339272764
</t>
  </si>
  <si>
    <t xml:space="preserve"> current price of tb option is: 4.352279189369625</t>
  </si>
  <si>
    <t xml:space="preserve"> predicted price of tb is: 100.25824610300498
</t>
  </si>
  <si>
    <t xml:space="preserve"> 100.25824610300498
</t>
  </si>
  <si>
    <t>current price of reit is: 80.75</t>
  </si>
  <si>
    <t xml:space="preserve"> current price of reit option is: 5.093654233451872</t>
  </si>
  <si>
    <t xml:space="preserve"> predicted price of reit is: 81.12191893696365
</t>
  </si>
  <si>
    <t xml:space="preserve"> 81.12191893696365
</t>
  </si>
  <si>
    <t>value_ratio_gold_to_total is: 0.17651618812668196</t>
  </si>
  <si>
    <t xml:space="preserve"> risk_ratio_to_gold is: 0.8548532459055188</t>
  </si>
  <si>
    <t xml:space="preserve"> risk_ratio_to_gold_before is: 0.8544598355697951
</t>
  </si>
  <si>
    <t xml:space="preserve"> 0.8544598355697951
</t>
  </si>
  <si>
    <t>value_ratio_tb_to_total is: 0.37207691174111235</t>
  </si>
  <si>
    <t xml:space="preserve"> risk_ratio_tb_to_gold is: 0.07928590189398786</t>
  </si>
  <si>
    <t xml:space="preserve"> risk_ratio_tb_to_gold_before is: 0.07974798928085831
</t>
  </si>
  <si>
    <t xml:space="preserve"> 0.07974798928085831
</t>
  </si>
  <si>
    <t>value_ratio_reit_to_total is: 0.4514069001322057</t>
  </si>
  <si>
    <t xml:space="preserve"> risk_ratio_reit_to_gold is: 0.09050552697370272</t>
  </si>
  <si>
    <t xml:space="preserve"> risk_ratio_reit_to_gold_before is: 0.0905820348719466
</t>
  </si>
  <si>
    <t xml:space="preserve"> 0.0905820348719466
</t>
  </si>
  <si>
    <t>delta_gold is: 1.001034126163392</t>
  </si>
  <si>
    <t xml:space="preserve"> delta_tb is: 0.9999890637104525</t>
  </si>
  <si>
    <t xml:space="preserve"> delta_reit is: 1.002866863435282
</t>
  </si>
  <si>
    <t xml:space="preserve"> 1.002866863435282
</t>
  </si>
  <si>
    <t>delta_gold_risk is: 1.0002121428181825</t>
  </si>
  <si>
    <t xml:space="preserve"> delta_tb_risk is: 0.99957204144721</t>
  </si>
  <si>
    <t xml:space="preserve"> delta_reit_risk is: 0.9999298467278962
</t>
  </si>
  <si>
    <t xml:space="preserve"> 0.9999298467278962
</t>
  </si>
  <si>
    <t xml:space="preserve">collateral_ratio_tranche_gold is: 0.7287478134253896
</t>
  </si>
  <si>
    <t xml:space="preserve"> 0.7287478134253896
</t>
  </si>
  <si>
    <t xml:space="preserve">collateral_ratio_tranche_tb is: 0.29044343360193586
</t>
  </si>
  <si>
    <t xml:space="preserve"> 0.29044343360193586
</t>
  </si>
  <si>
    <t xml:space="preserve">collateral_ratio_tranche_reit is: 0.3797831076555938
</t>
  </si>
  <si>
    <t xml:space="preserve"> 0.3797831076555938
</t>
  </si>
  <si>
    <t>Total plot size is: 161879155.82919765</t>
  </si>
  <si>
    <t xml:space="preserve"> plot size of gold is: 84301318.60790256</t>
  </si>
  <si>
    <t xml:space="preserve"> plot size of TB is: 33611626.280906126</t>
  </si>
  <si>
    <t xml:space="preserve"> plot size of REIT is: 43966210.940388955
</t>
  </si>
  <si>
    <t xml:space="preserve"> 43966210.940388955
</t>
  </si>
  <si>
    <t xml:space="preserve">collateral ratio is: 1.3996452548541278
</t>
  </si>
  <si>
    <t xml:space="preserve"> 1.3996452548541278
</t>
  </si>
  <si>
    <t>S_gtbcps_0 is: 1.0002668264887402</t>
  </si>
  <si>
    <t xml:space="preserve">stdev_gtbcps is: 0.008521280401838457
</t>
  </si>
  <si>
    <t xml:space="preserve"> 0.008521280401838457
</t>
  </si>
  <si>
    <t>predicted price of GTBCPS is: 1.0002166551507445</t>
  </si>
  <si>
    <t xml:space="preserve"> actual price is: 1.0002668264887402
</t>
  </si>
  <si>
    <t xml:space="preserve"> 1.0002668264887402
</t>
  </si>
  <si>
    <t>predicted amount of GTBCPS is: 115632222.459133</t>
  </si>
  <si>
    <t xml:space="preserve"> actual amount is: 115626422.58337729
</t>
  </si>
  <si>
    <t>plot sizes of gold is: 84301318.60790256</t>
  </si>
  <si>
    <t xml:space="preserve"> plot sizes of tb is: 33611626.280906126 </t>
  </si>
  <si>
    <t xml:space="preserve"> plot sizes of reit is: 43966210.940388955</t>
  </si>
  <si>
    <t xml:space="preserve"> plot sizes of total is: 161879155.82919765.
</t>
  </si>
  <si>
    <t xml:space="preserve"> 161879155.82919765.
</t>
  </si>
  <si>
    <t>predicted stdevs of gold is: 0.008419761082059643</t>
  </si>
  <si>
    <t xml:space="preserve"> predicted stdevs of tb is: 0.000533585645279113</t>
  </si>
  <si>
    <t xml:space="preserve"> predicted stdevs of reit is: 0.01482242888835633</t>
  </si>
  <si>
    <t xml:space="preserve"> predicted stdevs of GTBCPS is: 0.008521280401838457.
</t>
  </si>
  <si>
    <t xml:space="preserve"> 0.008521280401838457.
</t>
  </si>
  <si>
    <t>total_value_of_collaterals is: 161877157.5364462</t>
  </si>
  <si>
    <t xml:space="preserve"> createdtionValue_gold is: 4228.311523298478</t>
  </si>
  <si>
    <t xml:space="preserve"> createdValue_tb is: 1685.8818290411937</t>
  </si>
  <si>
    <t xml:space="preserve"> createdValue_reit is: 2205.233753985179
</t>
  </si>
  <si>
    <t xml:space="preserve"> 2205.233753985179
</t>
  </si>
  <si>
    <t>plotValue_gold_after_creation is: 84295691.08020006</t>
  </si>
  <si>
    <t xml:space="preserve"> plotValue_tb_after_creation  is: 33609769.07106363</t>
  </si>
  <si>
    <t xml:space="preserve"> plotValue_reit_after_creation  is: 43963577.9580762</t>
  </si>
  <si>
    <t xml:space="preserve">total_value_after_creation is: 161869038.1093399
</t>
  </si>
  <si>
    <t xml:space="preserve"> 161869038.1093399
</t>
  </si>
  <si>
    <t>total_amount_gtncps_before_creation is: 115626422.58337729</t>
  </si>
  <si>
    <t>creation_amount_gtbcps is: 5799.87575571239</t>
  </si>
  <si>
    <t xml:space="preserve">total_amount_gtbcps_new is: 115632222.459133
</t>
  </si>
  <si>
    <t xml:space="preserve"> 115632222.459133
</t>
  </si>
  <si>
    <t>payout of tranche of gold is: -1399.216179193434</t>
  </si>
  <si>
    <t xml:space="preserve"> payout of tranche of Treausry Bill Option is: -171.3280134583846</t>
  </si>
  <si>
    <t xml:space="preserve"> payout of tranche of Collar of REIT is: -427.7485587650112
</t>
  </si>
  <si>
    <t xml:space="preserve"> -427.7485587650112
</t>
  </si>
  <si>
    <t>Collateral size of tranche of gold is: 84295691.08020006</t>
  </si>
  <si>
    <t xml:space="preserve"> collateral size of tranche of Treausry Bill Option is: 33609769.07106363</t>
  </si>
  <si>
    <t xml:space="preserve"> collateral size of tranche of Collar of REIT is: 43963577.9580762
</t>
  </si>
  <si>
    <t xml:space="preserve"> 43963577.9580762
</t>
  </si>
  <si>
    <t>Collateral ratio of tranche of gold is: 0.7288769301818264</t>
  </si>
  <si>
    <t xml:space="preserve"> collateral ratio of tranche of Treausry Bill Option is: 0.2906125448491763</t>
  </si>
  <si>
    <t xml:space="preserve"> collateral ratio of tranche of Collar of REIT is: 0.3801385021140032
</t>
  </si>
  <si>
    <t xml:space="preserve"> 0.3801385021140032
</t>
  </si>
  <si>
    <t xml:space="preserve">date is: 2019-12-10 00:00:00
</t>
  </si>
  <si>
    <t xml:space="preserve"> 2019-12-10 00</t>
  </si>
  <si>
    <t>current price of gold is: 1464.39</t>
  </si>
  <si>
    <t xml:space="preserve"> predicted price of gold is: 1463.3550716147329
</t>
  </si>
  <si>
    <t xml:space="preserve"> 1463.3550716147329
</t>
  </si>
  <si>
    <t xml:space="preserve"> current price of tb option is: 4.350681008493669</t>
  </si>
  <si>
    <t xml:space="preserve"> predicted price of tb is: 100.24818020728145
</t>
  </si>
  <si>
    <t xml:space="preserve"> 100.24818020728145
</t>
  </si>
  <si>
    <t>current price of reit is: 79.7</t>
  </si>
  <si>
    <t xml:space="preserve"> current price of reit option is: 5.122256283380906</t>
  </si>
  <si>
    <t xml:space="preserve"> predicted price of reit is: 80.21800828843818
</t>
  </si>
  <si>
    <t xml:space="preserve"> 80.21800828843818
</t>
  </si>
  <si>
    <t>value_ratio_gold_to_total is: -0.11359797598994764</t>
  </si>
  <si>
    <t xml:space="preserve"> risk_ratio_to_gold is: 0.8565957772959616</t>
  </si>
  <si>
    <t xml:space="preserve"> risk_ratio_to_gold_before is: 0.8548532459055188
</t>
  </si>
  <si>
    <t xml:space="preserve"> 0.8548532459055188
</t>
  </si>
  <si>
    <t>value_ratio_tb_to_total is: 0.49449944847104044</t>
  </si>
  <si>
    <t xml:space="preserve"> risk_ratio_tb_to_gold is: 0.07892559898795573</t>
  </si>
  <si>
    <t xml:space="preserve"> risk_ratio_tb_to_gold_before is: 0.07928590189398786
</t>
  </si>
  <si>
    <t xml:space="preserve"> 0.07928590189398786
</t>
  </si>
  <si>
    <t>value_ratio_reit_to_total is: 0.6190985275189071</t>
  </si>
  <si>
    <t xml:space="preserve"> risk_ratio_reit_to_gold is: 0.08848617971205866</t>
  </si>
  <si>
    <t xml:space="preserve"> risk_ratio_reit_to_gold_before is: 0.09050552697370272
</t>
  </si>
  <si>
    <t xml:space="preserve"> 0.09050552697370272
</t>
  </si>
  <si>
    <t>delta_gold is: 1.0018540309780526</t>
  </si>
  <si>
    <t xml:space="preserve"> delta_tb is: 0.9998725132301597</t>
  </si>
  <si>
    <t xml:space="preserve"> delta_reit is: 0.9881016487567821
</t>
  </si>
  <si>
    <t xml:space="preserve"> 0.9881016487567821
</t>
  </si>
  <si>
    <t>delta_gold_risk is: 1.0009394443437987</t>
  </si>
  <si>
    <t xml:space="preserve"> delta_tb_risk is: 0.9996661654660738</t>
  </si>
  <si>
    <t xml:space="preserve"> delta_reit_risk is: 0.9981482466510297
</t>
  </si>
  <si>
    <t xml:space="preserve"> 0.9981482466510297
</t>
  </si>
  <si>
    <t xml:space="preserve">collateral_ratio_tranche_gold is: 0.7295429256145444
</t>
  </si>
  <si>
    <t xml:space="preserve"> 0.7295429256145444
</t>
  </si>
  <si>
    <t xml:space="preserve">collateral_ratio_tranche_tb is: 0.290134613562495
</t>
  </si>
  <si>
    <t xml:space="preserve"> 0.290134613562495
</t>
  </si>
  <si>
    <t xml:space="preserve">collateral_ratio_tranche_reit is: 0.3756159147486396
</t>
  </si>
  <si>
    <t xml:space="preserve"> 0.3756159147486396
</t>
  </si>
  <si>
    <t>Total plot size is: 161497946.0385712</t>
  </si>
  <si>
    <t xml:space="preserve"> plot size of gold is: 84451977.9027791</t>
  </si>
  <si>
    <t xml:space="preserve"> plot size of TB is: 33605484.27016968</t>
  </si>
  <si>
    <t xml:space="preserve"> plot size of REIT is: 43440483.865622416
</t>
  </si>
  <si>
    <t xml:space="preserve"> 43440483.865622416
</t>
  </si>
  <si>
    <t xml:space="preserve">collateral ratio is: 1.396349225344824
</t>
  </si>
  <si>
    <t xml:space="preserve"> 1.396349225344824
</t>
  </si>
  <si>
    <t>S_gtbcps_0 is: 1.0002166551507445</t>
  </si>
  <si>
    <t xml:space="preserve">stdev_gtbcps is: 0.008498566443384203
</t>
  </si>
  <si>
    <t xml:space="preserve"> 0.008498566443384203
</t>
  </si>
  <si>
    <t>predicted price of GTBCPS is: 1.0001991099783347</t>
  </si>
  <si>
    <t xml:space="preserve"> actual price is: 1.0002166551507445
</t>
  </si>
  <si>
    <t xml:space="preserve"> 1.0002166551507445
</t>
  </si>
  <si>
    <t>predicted amount of GTBCPS is: 115634250.84254079</t>
  </si>
  <si>
    <t xml:space="preserve"> actual amount is: 115632222.459133
</t>
  </si>
  <si>
    <t>plot sizes of gold is: 84451977.9027791</t>
  </si>
  <si>
    <t xml:space="preserve"> plot sizes of tb is: 33605484.27016968 </t>
  </si>
  <si>
    <t xml:space="preserve"> plot sizes of reit is: 43440483.865622416</t>
  </si>
  <si>
    <t xml:space="preserve"> plot sizes of total is: 161497946.03857118.
</t>
  </si>
  <si>
    <t xml:space="preserve"> 161497946.03857118.
</t>
  </si>
  <si>
    <t>predicted stdevs of gold is: 0.008398291803928915</t>
  </si>
  <si>
    <t xml:space="preserve"> predicted stdevs of tb is: 0.0005323806083465733</t>
  </si>
  <si>
    <t xml:space="preserve"> predicted stdevs of reit is: 0.014856136613698313</t>
  </si>
  <si>
    <t xml:space="preserve"> predicted stdevs of GTBCPS is: 0.008498566443384203.
</t>
  </si>
  <si>
    <t xml:space="preserve"> 0.008498566443384203.
</t>
  </si>
  <si>
    <t>total_value_of_collaterals is: 161497246.93746746</t>
  </si>
  <si>
    <t xml:space="preserve"> createdtionValue_gold is: 1481.3942538448225</t>
  </si>
  <si>
    <t xml:space="preserve"> createdValue_tb is: 589.4851629379339</t>
  </si>
  <si>
    <t xml:space="preserve"> createdValue_reit is: 762.0038656732335
</t>
  </si>
  <si>
    <t xml:space="preserve"> 762.0038656732335
</t>
  </si>
  <si>
    <t>plotValue_gold_after_creation is: 84449966.04325254</t>
  </si>
  <si>
    <t xml:space="preserve"> plotValue_tb_after_creation  is: 33604829.952529594</t>
  </si>
  <si>
    <t xml:space="preserve"> plotValue_reit_after_creation  is: 43439618.058402844</t>
  </si>
  <si>
    <t xml:space="preserve">total_value_after_creation is: 161494414.05418497
</t>
  </si>
  <si>
    <t xml:space="preserve"> 161494414.05418497
</t>
  </si>
  <si>
    <t>total_amount_gtncps_before_creation is: 115632222.459133</t>
  </si>
  <si>
    <t>creation_amount_gtbcps is: 2028.3834077864885</t>
  </si>
  <si>
    <t xml:space="preserve">total_amount_gtbcps_new is: 115634250.84254079
</t>
  </si>
  <si>
    <t xml:space="preserve"> 115634250.84254079
</t>
  </si>
  <si>
    <t>payout of tranche of gold is: -530.465272712765</t>
  </si>
  <si>
    <t xml:space="preserve"> payout of tranche of Treausry Bill Option is: -64.83247715316364</t>
  </si>
  <si>
    <t xml:space="preserve"> payout of tranche of Collar of REIT is: -103.80335390096937
</t>
  </si>
  <si>
    <t xml:space="preserve"> -103.80335390096937
</t>
  </si>
  <si>
    <t>Collateral size of tranche of gold is: 84449966.04325254</t>
  </si>
  <si>
    <t xml:space="preserve"> collateral size of tranche of Treausry Bill Option is: 33604829.952529594</t>
  </si>
  <si>
    <t xml:space="preserve"> collateral size of tranche of Collar of REIT is: 43439618.058402844
</t>
  </si>
  <si>
    <t xml:space="preserve"> 43439618.058402844
</t>
  </si>
  <si>
    <t>Collateral ratio of tranche of gold is: 0.7301870773046674</t>
  </si>
  <si>
    <t xml:space="preserve"> collateral ratio of tranche of Treausry Bill Option is: 0.29056036036521854</t>
  </si>
  <si>
    <t xml:space="preserve"> collateral ratio of tranche of Collar of REIT is: 0.3755957430823684
</t>
  </si>
  <si>
    <t xml:space="preserve"> 0.3755957430823684
</t>
  </si>
  <si>
    <t xml:space="preserve">date is: 2019-12-11 00:00:00
</t>
  </si>
  <si>
    <t xml:space="preserve"> 2019-12-11 00</t>
  </si>
  <si>
    <t>current price of gold is: 1474.88</t>
  </si>
  <si>
    <t xml:space="preserve"> predicted price of gold is: 1473.5441925973423
</t>
  </si>
  <si>
    <t xml:space="preserve"> 1473.5441925973423
</t>
  </si>
  <si>
    <t>current price of tb is: 100.0976563</t>
  </si>
  <si>
    <t xml:space="preserve"> current price of tb option is: 4.355521639247644</t>
  </si>
  <si>
    <t xml:space="preserve"> predicted price of tb is: 100.24708005482478
</t>
  </si>
  <si>
    <t xml:space="preserve"> 100.24708005482478
</t>
  </si>
  <si>
    <t>current price of reit is: 79.45</t>
  </si>
  <si>
    <t xml:space="preserve"> current price of reit option is: 5.187216830689252</t>
  </si>
  <si>
    <t xml:space="preserve"> predicted price of reit is: 79.72255576889927
</t>
  </si>
  <si>
    <t xml:space="preserve"> 79.72255576889927
</t>
  </si>
  <si>
    <t>value_ratio_gold_to_total is: -0.15480603125620046</t>
  </si>
  <si>
    <t xml:space="preserve"> risk_ratio_to_gold is: 0.8561452106846626</t>
  </si>
  <si>
    <t xml:space="preserve"> risk_ratio_to_gold_before is: 0.8565957772959616
</t>
  </si>
  <si>
    <t xml:space="preserve"> 0.8565957772959616
</t>
  </si>
  <si>
    <t>value_ratio_tb_to_total is: 0.5220757993215808</t>
  </si>
  <si>
    <t xml:space="preserve"> risk_ratio_tb_to_gold is: 0.07916783200568638</t>
  </si>
  <si>
    <t xml:space="preserve"> risk_ratio_tb_to_gold_before is: 0.07892559898795573
</t>
  </si>
  <si>
    <t xml:space="preserve"> 0.07892559898795573
</t>
  </si>
  <si>
    <t>value_ratio_reit_to_total is: 0.6327302319346197</t>
  </si>
  <si>
    <t xml:space="preserve"> risk_ratio_reit_to_gold is: 0.0888583246789912</t>
  </si>
  <si>
    <t xml:space="preserve"> risk_ratio_reit_to_gold_before is: 0.08848617971205866
</t>
  </si>
  <si>
    <t xml:space="preserve"> 0.08848617971205866
</t>
  </si>
  <si>
    <t>delta_gold is: 1.0071633922657215</t>
  </si>
  <si>
    <t xml:space="preserve"> delta_tb is: 1.00008374722012</t>
  </si>
  <si>
    <t xml:space="preserve"> delta_reit is: 0.9978185035296224
</t>
  </si>
  <si>
    <t xml:space="preserve"> 0.9978185035296224
</t>
  </si>
  <si>
    <t>delta_gold_risk is: 0.9997573157190118</t>
  </si>
  <si>
    <t xml:space="preserve"> delta_tb_risk is: 1.0002245131804803</t>
  </si>
  <si>
    <t xml:space="preserve"> delta_reit_risk is: 1.000341892229657
</t>
  </si>
  <si>
    <t xml:space="preserve"> 1.000341892229657
</t>
  </si>
  <si>
    <t xml:space="preserve">collateral_ratio_tranche_gold is: 0.7355962114044238
</t>
  </si>
  <si>
    <t xml:space="preserve"> 0.7355962114044238
</t>
  </si>
  <si>
    <t xml:space="preserve">collateral_ratio_tranche_tb is: 0.2884531653640119
</t>
  </si>
  <si>
    <t xml:space="preserve"> 0.2884531653640119
</t>
  </si>
  <si>
    <t xml:space="preserve">collateral_ratio_tranche_reit is: 0.37198362830833115
</t>
  </si>
  <si>
    <t xml:space="preserve"> 0.37198362830833115
</t>
  </si>
  <si>
    <t>Total plot size is: 162007413.22540182</t>
  </si>
  <si>
    <t xml:space="preserve"> plot size of gold is: 85054914.27684721</t>
  </si>
  <si>
    <t xml:space="preserve"> plot size of TB is: 33607644.26362073</t>
  </si>
  <si>
    <t xml:space="preserve"> plot size of REIT is: 43344854.684933886
</t>
  </si>
  <si>
    <t xml:space="preserve"> 43344854.684933886
</t>
  </si>
  <si>
    <t xml:space="preserve">collateral ratio is: 1.4007541984675143
</t>
  </si>
  <si>
    <t xml:space="preserve"> 1.4007541984675143
</t>
  </si>
  <si>
    <t>S_gtbcps_0 is: 1.0001991099783347</t>
  </si>
  <si>
    <t xml:space="preserve">stdev_gtbcps is: 0.008425880278593032
</t>
  </si>
  <si>
    <t xml:space="preserve"> 0.008425880278593032
</t>
  </si>
  <si>
    <t>predicted price of GTBCPS is: 1.0001976953663527</t>
  </si>
  <si>
    <t xml:space="preserve"> actual price is: 1.0001991099783347
</t>
  </si>
  <si>
    <t xml:space="preserve"> 1.0001991099783347
</t>
  </si>
  <si>
    <t>predicted amount of GTBCPS is: 115634414.3878054</t>
  </si>
  <si>
    <t xml:space="preserve"> actual amount is: 115634250.84254079
</t>
  </si>
  <si>
    <t>plot sizes of gold is: 85054914.27684721</t>
  </si>
  <si>
    <t xml:space="preserve"> plot sizes of tb is: 33607644.26362073 </t>
  </si>
  <si>
    <t xml:space="preserve"> plot sizes of reit is: 43344854.684933886</t>
  </si>
  <si>
    <t xml:space="preserve"> plot sizes of total is: 162007413.22540182.
</t>
  </si>
  <si>
    <t xml:space="preserve"> 162007413.22540182.
</t>
  </si>
  <si>
    <t>predicted stdevs of gold is: 0.008278021592685016</t>
  </si>
  <si>
    <t xml:space="preserve"> predicted stdevs of tb is: 0.0005292537883383414</t>
  </si>
  <si>
    <t xml:space="preserve"> predicted stdevs of reit is: 0.014838708833276674</t>
  </si>
  <si>
    <t xml:space="preserve"> predicted stdevs of GTBCPS is: 0.008425880278593032.
</t>
  </si>
  <si>
    <t xml:space="preserve"> 0.008425880278593032.
</t>
  </si>
  <si>
    <t>total_value_of_collaterals is: 162007356.88309127</t>
  </si>
  <si>
    <t xml:space="preserve"> createdtionValue_gold is: 120.29568803898358</t>
  </si>
  <si>
    <t xml:space="preserve"> createdValue_tb is: 47.532304787074274</t>
  </si>
  <si>
    <t xml:space="preserve"> createdValue_reit is: 61.30393292075235
</t>
  </si>
  <si>
    <t xml:space="preserve"> 61.30393292075235
</t>
  </si>
  <si>
    <t>plotValue_gold_after_creation is: 85054751.04146318</t>
  </si>
  <si>
    <t xml:space="preserve"> plotValue_tb_after_creation  is: 33607591.56040079</t>
  </si>
  <si>
    <t xml:space="preserve"> plotValue_reit_after_creation  is: 43344785.14930157</t>
  </si>
  <si>
    <t xml:space="preserve">total_value_after_creation is: 162007127.75116557
</t>
  </si>
  <si>
    <t xml:space="preserve"> 162007127.75116557
</t>
  </si>
  <si>
    <t>total_amount_gtncps_before_creation is: 115634250.84254079</t>
  </si>
  <si>
    <t>creation_amount_gtbcps is: 163.54526461660862</t>
  </si>
  <si>
    <t xml:space="preserve">total_amount_gtbcps_new is: 115634414.3878054
</t>
  </si>
  <si>
    <t xml:space="preserve"> 115634414.3878054
</t>
  </si>
  <si>
    <t>payout of tranche of gold is: -42.939696004369615</t>
  </si>
  <si>
    <t xml:space="preserve"> payout of tranche of Treausry Bill Option is: -5.170915146828344</t>
  </si>
  <si>
    <t xml:space="preserve"> payout of tranche of Collar of REIT is: -8.231699390138663
</t>
  </si>
  <si>
    <t xml:space="preserve"> -8.231699390138663
</t>
  </si>
  <si>
    <t>Collateral size of tranche of gold is: 85054751.04146318</t>
  </si>
  <si>
    <t xml:space="preserve"> collateral size of tranche of Treausry Bill Option is: 33607591.56040079</t>
  </si>
  <si>
    <t xml:space="preserve"> collateral size of tranche of Collar of REIT is: 43344785.14930157
</t>
  </si>
  <si>
    <t xml:space="preserve"> 43344785.14930157
</t>
  </si>
  <si>
    <t>Collateral ratio of tranche of gold is: 0.7354044222647226</t>
  </si>
  <si>
    <t xml:space="preserve"> collateral ratio of tranche of Treausry Bill Option is: 0.2905795520245184</t>
  </si>
  <si>
    <t xml:space="preserve"> collateral ratio of tranche of Collar of REIT is: 0.37476973702940486
</t>
  </si>
  <si>
    <t xml:space="preserve"> 0.37476973702940486
</t>
  </si>
  <si>
    <t xml:space="preserve">date is: 2019-12-12 00:00:00
</t>
  </si>
  <si>
    <t xml:space="preserve"> 2019-12-12 00</t>
  </si>
  <si>
    <t>current price of gold is: 1469.8</t>
  </si>
  <si>
    <t xml:space="preserve"> predicted price of gold is: 1467.9935489465151
</t>
  </si>
  <si>
    <t xml:space="preserve"> 1467.9935489465151
</t>
  </si>
  <si>
    <t>current price of tb is: 100.0859375</t>
  </si>
  <si>
    <t xml:space="preserve"> current price of tb option is: 4.346654230744226</t>
  </si>
  <si>
    <t xml:space="preserve"> predicted price of tb is: 100.2445324222227
</t>
  </si>
  <si>
    <t xml:space="preserve"> 100.2445324222227
</t>
  </si>
  <si>
    <t xml:space="preserve"> current price of reit option is: 5.084680347130913</t>
  </si>
  <si>
    <t xml:space="preserve"> predicted price of reit is: 79.80450626930472
</t>
  </si>
  <si>
    <t xml:space="preserve"> 79.80450626930472
</t>
  </si>
  <si>
    <t>value_ratio_gold_to_total is: -0.22757048774135288</t>
  </si>
  <si>
    <t xml:space="preserve"> risk_ratio_to_gold is: 0.8555646120793182</t>
  </si>
  <si>
    <t xml:space="preserve"> risk_ratio_to_gold_before is: 0.8561452106846626
</t>
  </si>
  <si>
    <t xml:space="preserve"> 0.8561452106846626
</t>
  </si>
  <si>
    <t>value_ratio_tb_to_total is: 0.5675557857818389</t>
  </si>
  <si>
    <t xml:space="preserve"> risk_ratio_tb_to_gold is: 0.07877212438850827</t>
  </si>
  <si>
    <t xml:space="preserve"> risk_ratio_tb_to_gold_before is: 0.07916783200568638
</t>
  </si>
  <si>
    <t xml:space="preserve"> 0.07916783200568638
</t>
  </si>
  <si>
    <t>value_ratio_reit_to_total is: 0.6600147019595141</t>
  </si>
  <si>
    <t xml:space="preserve"> risk_ratio_reit_to_gold is: 0.09004667185606038</t>
  </si>
  <si>
    <t xml:space="preserve"> risk_ratio_reit_to_gold_before is: 0.0888583246789912
</t>
  </si>
  <si>
    <t xml:space="preserve"> 0.0888583246789912
</t>
  </si>
  <si>
    <t>delta_gold is: 0.9965556519852462</t>
  </si>
  <si>
    <t xml:space="preserve"> delta_tb is: 0.9998029144836992</t>
  </si>
  <si>
    <t xml:space="preserve"> delta_reit is: 1.0011515444398016
</t>
  </si>
  <si>
    <t xml:space="preserve"> 1.0011515444398016
</t>
  </si>
  <si>
    <t>delta_gold_risk is: 0.9996872019484238</t>
  </si>
  <si>
    <t xml:space="preserve"> delta_tb_risk is: 0.9996333215228973</t>
  </si>
  <si>
    <t xml:space="preserve"> delta_reit_risk is: 1.0010913698780965
</t>
  </si>
  <si>
    <t xml:space="preserve"> 1.0010913698780965
</t>
  </si>
  <si>
    <t xml:space="preserve">collateral_ratio_tranche_gold is: 0.733100745987808
</t>
  </si>
  <si>
    <t xml:space="preserve"> 0.733100745987808
</t>
  </si>
  <si>
    <t xml:space="preserve">collateral_ratio_tranche_tb is: 0.2916333370532442
</t>
  </si>
  <si>
    <t xml:space="preserve"> 0.2916333370532442
</t>
  </si>
  <si>
    <t xml:space="preserve">collateral_ratio_tranche_reit is: 0.3760876407676119
</t>
  </si>
  <si>
    <t xml:space="preserve"> 0.3760876407676119
</t>
  </si>
  <si>
    <t>Total plot size is: 161757459.46506926</t>
  </si>
  <si>
    <t xml:space="preserve"> plot size of gold is: 84761792.87856814</t>
  </si>
  <si>
    <t xml:space="preserve"> plot size of TB is: 33600967.99086648</t>
  </si>
  <si>
    <t xml:space="preserve"> plot size of REIT is: 43394698.59563465
</t>
  </si>
  <si>
    <t xml:space="preserve"> 43394698.59563465
</t>
  </si>
  <si>
    <t xml:space="preserve">collateral ratio is: 1.398593039467207
</t>
  </si>
  <si>
    <t xml:space="preserve"> 1.398593039467207
</t>
  </si>
  <si>
    <t>S_gtbcps_0 is: 1.0001976953663527</t>
  </si>
  <si>
    <t xml:space="preserve">stdev_gtbcps is: 0.008385950625876203
</t>
  </si>
  <si>
    <t xml:space="preserve"> 0.008385950625876203
</t>
  </si>
  <si>
    <t>predicted price of GTBCPS is: 1.0002146284147395</t>
  </si>
  <si>
    <t xml:space="preserve"> actual price is: 1.0001976953663527
</t>
  </si>
  <si>
    <t xml:space="preserve"> 1.0001976953663527
</t>
  </si>
  <si>
    <t>predicted amount of GTBCPS is: 115632456.7648329</t>
  </si>
  <si>
    <t xml:space="preserve"> actual amount is: 115634414.3878054
</t>
  </si>
  <si>
    <t>plot sizes of gold is: 84761792.87856814</t>
  </si>
  <si>
    <t xml:space="preserve"> plot sizes of tb is: 33600967.99086648 </t>
  </si>
  <si>
    <t xml:space="preserve"> plot sizes of reit is: 43394698.59563465</t>
  </si>
  <si>
    <t xml:space="preserve"> plot sizes of total is: 161757459.46506926.
</t>
  </si>
  <si>
    <t xml:space="preserve"> 161757459.46506926.
</t>
  </si>
  <si>
    <t>predicted stdevs of gold is: 0.008195882493171663</t>
  </si>
  <si>
    <t xml:space="preserve"> predicted stdevs of tb is: 0.0005233732631065576</t>
  </si>
  <si>
    <t xml:space="preserve"> predicted stdevs of reit is: 0.014845281720699152</t>
  </si>
  <si>
    <t xml:space="preserve"> predicted stdevs of GTBCPS is: 0.008385950625876203.
</t>
  </si>
  <si>
    <t xml:space="preserve"> 0.008385950625876203.
</t>
  </si>
  <si>
    <t>total_value_of_collaterals is: 161758134.53379214</t>
  </si>
  <si>
    <t xml:space="preserve"> createdtionValue_gold is: -1435.00053393718</t>
  </si>
  <si>
    <t xml:space="preserve"> createdValue_tb is: -568.8554149044688</t>
  </si>
  <si>
    <t xml:space="preserve"> createdValue_reit is: -734.6609780851976
</t>
  </si>
  <si>
    <t xml:space="preserve"> -734.6609780851976
</t>
  </si>
  <si>
    <t>plotValue_gold_after_creation is: 84763740.88306923</t>
  </si>
  <si>
    <t xml:space="preserve"> plotValue_tb_after_creation  is: 33601599.33641118</t>
  </si>
  <si>
    <t xml:space="preserve"> plotValue_reit_after_creation  is: 43395532.83123865</t>
  </si>
  <si>
    <t xml:space="preserve">total_value_after_creation is: 161760873.05071905
</t>
  </si>
  <si>
    <t xml:space="preserve"> 161760873.05071905
</t>
  </si>
  <si>
    <t>total_amount_gtncps_before_creation is: 115634414.3878054</t>
  </si>
  <si>
    <t>creation_amount_gtbcps is: -1957.6229725033045</t>
  </si>
  <si>
    <t xml:space="preserve">total_amount_gtbcps_new is: 115632456.7648329
</t>
  </si>
  <si>
    <t xml:space="preserve"> 115632456.7648329
</t>
  </si>
  <si>
    <t>payout of tranche of gold is: 513.0039671508091</t>
  </si>
  <si>
    <t xml:space="preserve"> payout of tranche of Treausry Bill Option is: 62.490129790320395</t>
  </si>
  <si>
    <t xml:space="preserve"> payout of tranche of Collar of REIT is: 99.5746259137494
</t>
  </si>
  <si>
    <t xml:space="preserve"> 99.5746259137494
</t>
  </si>
  <si>
    <t>Collateral size of tranche of gold is: 84763740.88306923</t>
  </si>
  <si>
    <t xml:space="preserve"> collateral size of tranche of Treausry Bill Option is: 33601599.33641118</t>
  </si>
  <si>
    <t xml:space="preserve"> collateral size of tranche of Collar of REIT is: 43395532.83123865
</t>
  </si>
  <si>
    <t xml:space="preserve"> 43395532.83123865
</t>
  </si>
  <si>
    <t>Collateral ratio of tranche of gold is: 0.7328748325334822</t>
  </si>
  <si>
    <t xml:space="preserve"> collateral ratio of tranche of Treausry Bill Option is: 0.2905224124133516</t>
  </si>
  <si>
    <t xml:space="preserve"> collateral ratio of tranche of Collar of REIT is: 0.3752016313233257
</t>
  </si>
  <si>
    <t xml:space="preserve"> 0.3752016313233257
</t>
  </si>
  <si>
    <t xml:space="preserve">date is: 2019-12-13 00:00:00
</t>
  </si>
  <si>
    <t xml:space="preserve"> 2019-12-13 00</t>
  </si>
  <si>
    <t>current price of gold is: 1476.33</t>
  </si>
  <si>
    <t xml:space="preserve"> predicted price of gold is: 1477.6313037499017
</t>
  </si>
  <si>
    <t xml:space="preserve"> 1477.6313037499017
</t>
  </si>
  <si>
    <t xml:space="preserve"> current price of tb option is: 4.353095582334523</t>
  </si>
  <si>
    <t xml:space="preserve"> predicted price of tb is: 100.25154232760278
</t>
  </si>
  <si>
    <t xml:space="preserve"> 100.25154232760278
</t>
  </si>
  <si>
    <t xml:space="preserve"> current price of reit option is: 5.103705497491305</t>
  </si>
  <si>
    <t xml:space="preserve"> predicted price of reit is: 80.80646323462011
</t>
  </si>
  <si>
    <t xml:space="preserve"> 80.80646323462011
</t>
  </si>
  <si>
    <t>value_ratio_gold_to_total is: 0.11601690677294502</t>
  </si>
  <si>
    <t xml:space="preserve"> risk_ratio_to_gold is: 0.8551019671573344</t>
  </si>
  <si>
    <t xml:space="preserve"> risk_ratio_to_gold_before is: 0.8555646120793182
</t>
  </si>
  <si>
    <t xml:space="preserve"> 0.8555646120793182
</t>
  </si>
  <si>
    <t>value_ratio_tb_to_total is: 0.4016429466881274</t>
  </si>
  <si>
    <t xml:space="preserve"> risk_ratio_tb_to_gold is: 0.07913655087879466</t>
  </si>
  <si>
    <t xml:space="preserve"> risk_ratio_tb_to_gold_before is: 0.07877212438850827
</t>
  </si>
  <si>
    <t xml:space="preserve"> 0.07877212438850827
</t>
  </si>
  <si>
    <t>value_ratio_reit_to_total is: 0.4823401465389276</t>
  </si>
  <si>
    <t xml:space="preserve"> risk_ratio_reit_to_gold is: 0.09031462384409664</t>
  </si>
  <si>
    <t xml:space="preserve"> risk_ratio_reit_to_gold_before is: 0.09004667185606038
</t>
  </si>
  <si>
    <t xml:space="preserve"> 0.09004667185606038
</t>
  </si>
  <si>
    <t>delta_gold is: 1.0044427813307932</t>
  </si>
  <si>
    <t xml:space="preserve"> delta_tb is: 1.0001925955418416</t>
  </si>
  <si>
    <t xml:space="preserve"> delta_reit is: 1.0102558379497069
</t>
  </si>
  <si>
    <t xml:space="preserve"> 1.0102558379497069
</t>
  </si>
  <si>
    <t>delta_gold_risk is: 0.9997506716182385</t>
  </si>
  <si>
    <t xml:space="preserve"> delta_tb_risk is: 1.000337816005853</t>
  </si>
  <si>
    <t xml:space="preserve"> delta_reit_risk is: 1.000245816986515
</t>
  </si>
  <si>
    <t xml:space="preserve"> 1.000245816986515
</t>
  </si>
  <si>
    <t xml:space="preserve">collateral_ratio_tranche_gold is: 0.7363144192398868
</t>
  </si>
  <si>
    <t xml:space="preserve"> 0.7363144192398868
</t>
  </si>
  <si>
    <t xml:space="preserve">collateral_ratio_tranche_tb is: 0.289195404915482
</t>
  </si>
  <si>
    <t xml:space="preserve"> 0.289195404915482
</t>
  </si>
  <si>
    <t xml:space="preserve">collateral_ratio_tranche_reit is: 0.3772803105912298
</t>
  </si>
  <si>
    <t xml:space="preserve"> 0.3772803105912298
</t>
  </si>
  <si>
    <t>Total plot size is: 162588988.88693187</t>
  </si>
  <si>
    <t xml:space="preserve"> plot size of gold is: 85140327.64859273</t>
  </si>
  <si>
    <t xml:space="preserve"> plot size of TB is: 33608070.854642116</t>
  </si>
  <si>
    <t xml:space="preserve"> plot size of REIT is: 43840590.38369702
</t>
  </si>
  <si>
    <t xml:space="preserve"> 43840590.38369702
</t>
  </si>
  <si>
    <t xml:space="preserve">collateral ratio is: 1.4057826384221805
</t>
  </si>
  <si>
    <t xml:space="preserve"> 1.4057826384221805
</t>
  </si>
  <si>
    <t>S_gtbcps_0 is: 1.0002146284147395</t>
  </si>
  <si>
    <t xml:space="preserve">stdev_gtbcps is: 0.008346694531774678
</t>
  </si>
  <si>
    <t xml:space="preserve"> 0.008346694531774678
</t>
  </si>
  <si>
    <t>predicted price of GTBCPS is: 1.0002076249648604</t>
  </si>
  <si>
    <t xml:space="preserve"> actual price is: 1.0002146284147395
</t>
  </si>
  <si>
    <t xml:space="preserve"> 1.0002146284147395
</t>
  </si>
  <si>
    <t>predicted amount of GTBCPS is: 115633266.42284302</t>
  </si>
  <si>
    <t xml:space="preserve"> actual amount is: 115632456.7648329
</t>
  </si>
  <si>
    <t>plot sizes of gold is: 85140327.64859273</t>
  </si>
  <si>
    <t xml:space="preserve"> plot sizes of tb is: 33608070.854642116 </t>
  </si>
  <si>
    <t xml:space="preserve"> plot sizes of reit is: 43840590.38369702</t>
  </si>
  <si>
    <t xml:space="preserve"> plot sizes of total is: 162588988.88693184.
</t>
  </si>
  <si>
    <t xml:space="preserve"> 162588988.88693184.
</t>
  </si>
  <si>
    <t>predicted stdevs of gold is: 0.008070449011341243</t>
  </si>
  <si>
    <t xml:space="preserve"> predicted stdevs of tb is: 0.0005158450078745156</t>
  </si>
  <si>
    <t xml:space="preserve"> predicted stdevs of reit is: 0.014886282098073746</t>
  </si>
  <si>
    <t xml:space="preserve"> predicted stdevs of GTBCPS is: 0.008346694531774678.
</t>
  </si>
  <si>
    <t xml:space="preserve"> 0.008346694531774678.
</t>
  </si>
  <si>
    <t>total_value_of_collaterals is: 162588709.87214518</t>
  </si>
  <si>
    <t xml:space="preserve"> createdtionValue_gold is: 596.1466900607804</t>
  </si>
  <si>
    <t xml:space="preserve"> createdValue_tb is: 235.32176755268404</t>
  </si>
  <si>
    <t xml:space="preserve"> createdValue_reit is: 306.969081827112
</t>
  </si>
  <si>
    <t xml:space="preserve"> 306.969081827112
</t>
  </si>
  <si>
    <t>plotValue_gold_after_creation is: 85139534.8429831</t>
  </si>
  <si>
    <t xml:space="preserve"> plotValue_tb_after_creation  is: 33607811.90586064</t>
  </si>
  <si>
    <t xml:space="preserve"> plotValue_reit_after_creation  is: 43840224.685761996</t>
  </si>
  <si>
    <t xml:space="preserve">total_value_after_creation is: 162587571.43460572
</t>
  </si>
  <si>
    <t xml:space="preserve"> 162587571.43460572
</t>
  </si>
  <si>
    <t>total_amount_gtncps_before_creation is: 115632456.7648329</t>
  </si>
  <si>
    <t>creation_amount_gtbcps is: 809.6580101251602</t>
  </si>
  <si>
    <t xml:space="preserve">total_amount_gtbcps_new is: 115633266.42284302
</t>
  </si>
  <si>
    <t xml:space="preserve"> 115633266.42284302
</t>
  </si>
  <si>
    <t>payout of tranche of gold is: -196.65891956655906</t>
  </si>
  <si>
    <t xml:space="preserve"> payout of tranche of Treausry Bill Option is: -23.62701392107106</t>
  </si>
  <si>
    <t xml:space="preserve"> payout of tranche of Collar of REIT is: -58.72885319508482
</t>
  </si>
  <si>
    <t xml:space="preserve"> -58.72885319508482
</t>
  </si>
  <si>
    <t>Collateral size of tranche of gold is: 85139534.8429831</t>
  </si>
  <si>
    <t xml:space="preserve"> collateral size of tranche of Treausry Bill Option is: 33607811.90586064</t>
  </si>
  <si>
    <t xml:space="preserve"> collateral size of tranche of Collar of REIT is: 43840224.685761996
</t>
  </si>
  <si>
    <t xml:space="preserve"> 43840224.685761996
</t>
  </si>
  <si>
    <t>Collateral ratio of tranche of gold is: 0.7361415972732751</t>
  </si>
  <si>
    <t xml:space="preserve"> collateral ratio of tranche of Treausry Bill Option is: 0.2905830808550517</t>
  </si>
  <si>
    <t xml:space="preserve"> collateral ratio of tranche of Collar of REIT is: 0.3790555478663846
</t>
  </si>
  <si>
    <t xml:space="preserve"> 0.3790555478663846
</t>
  </si>
  <si>
    <t xml:space="preserve">date is: 2019-12-16 00:00:00
</t>
  </si>
  <si>
    <t xml:space="preserve"> 2019-12-16 00</t>
  </si>
  <si>
    <t>current price of gold is: 1476.18</t>
  </si>
  <si>
    <t xml:space="preserve"> predicted price of gold is: 1473.4045049588788
</t>
  </si>
  <si>
    <t xml:space="preserve"> 1473.4045049588788
</t>
  </si>
  <si>
    <t xml:space="preserve"> current price of tb option is: 4.3474440948934525</t>
  </si>
  <si>
    <t xml:space="preserve"> predicted price of tb is: 100.2554343262525
</t>
  </si>
  <si>
    <t xml:space="preserve"> 100.2554343262525
</t>
  </si>
  <si>
    <t>current price of reit is: 79.4</t>
  </si>
  <si>
    <t xml:space="preserve"> current price of reit option is: 5.097031782826647</t>
  </si>
  <si>
    <t xml:space="preserve"> predicted price of reit is: 79.5343998861825
</t>
  </si>
  <si>
    <t xml:space="preserve"> 79.5343998861825
</t>
  </si>
  <si>
    <t>value_ratio_gold_to_total is: -0.39871164287217903</t>
  </si>
  <si>
    <t xml:space="preserve"> risk_ratio_to_gold is: 0.855080340930917</t>
  </si>
  <si>
    <t xml:space="preserve"> risk_ratio_to_gold_before is: 0.8551019671573344
</t>
  </si>
  <si>
    <t xml:space="preserve"> 0.8551019671573344
</t>
  </si>
  <si>
    <t>value_ratio_tb_to_total is: 0.6471942795114789</t>
  </si>
  <si>
    <t xml:space="preserve"> risk_ratio_tb_to_gold is: 0.07919146611409351</t>
  </si>
  <si>
    <t xml:space="preserve"> risk_ratio_tb_to_gold_before is: 0.07913655087879466
</t>
  </si>
  <si>
    <t xml:space="preserve"> 0.07913655087879466
</t>
  </si>
  <si>
    <t>value_ratio_reit_to_total is: 0.7515173633607002</t>
  </si>
  <si>
    <t xml:space="preserve"> risk_ratio_reit_to_gold is: 0.09028928573117809</t>
  </si>
  <si>
    <t xml:space="preserve"> risk_ratio_reit_to_gold_before is: 0.09031462384409664
</t>
  </si>
  <si>
    <t xml:space="preserve"> 0.09031462384409664
</t>
  </si>
  <si>
    <t>delta_gold is: 0.9998983966999249</t>
  </si>
  <si>
    <t xml:space="preserve"> delta_tb is: 0.9999271958783417</t>
  </si>
  <si>
    <t xml:space="preserve"> delta_reit is: 0.9870721283823738
</t>
  </si>
  <si>
    <t xml:space="preserve"> 0.9870721283823738
</t>
  </si>
  <si>
    <t>delta_gold_risk is: 0.9999883422977278</t>
  </si>
  <si>
    <t xml:space="preserve"> delta_tb_risk is: 1.0000508881246346</t>
  </si>
  <si>
    <t xml:space="preserve"> delta_reit_risk is: 0.9999767607327607
</t>
  </si>
  <si>
    <t xml:space="preserve"> 0.9999767607327607
</t>
  </si>
  <si>
    <t xml:space="preserve">collateral_ratio_tranche_gold is: 0.7360753838053439
</t>
  </si>
  <si>
    <t xml:space="preserve"> 0.7360753838053439
</t>
  </si>
  <si>
    <t xml:space="preserve">collateral_ratio_tranche_tb is: 0.29057666335794036
</t>
  </si>
  <si>
    <t xml:space="preserve"> 0.29057666335794036
</t>
  </si>
  <si>
    <t xml:space="preserve">collateral_ratio_tranche_reit is: 0.3742018818476825
</t>
  </si>
  <si>
    <t xml:space="preserve"> 0.3742018818476825
</t>
  </si>
  <si>
    <t>Total plot size is: 162009713.39324674</t>
  </si>
  <si>
    <t xml:space="preserve"> plot size of gold is: 85130884.38527618</t>
  </si>
  <si>
    <t xml:space="preserve"> plot size of TB is: 33605365.11863398</t>
  </si>
  <si>
    <t xml:space="preserve"> plot size of REIT is: 43273463.88933658
</t>
  </si>
  <si>
    <t xml:space="preserve"> 43273463.88933658
</t>
  </si>
  <si>
    <t xml:space="preserve">collateral ratio is: 1.4007740862596951
</t>
  </si>
  <si>
    <t xml:space="preserve"> 1.4007740862596951
</t>
  </si>
  <si>
    <t>S_gtbcps_0 is: 1.0002076249648604</t>
  </si>
  <si>
    <t xml:space="preserve">stdev_gtbcps is: 0.008331969095860129
</t>
  </si>
  <si>
    <t xml:space="preserve"> 0.008331969095860129
</t>
  </si>
  <si>
    <t>predicted price of GTBCPS is: 1.0001978211158071</t>
  </si>
  <si>
    <t xml:space="preserve"> actual price is: 1.0002076249648604
</t>
  </si>
  <si>
    <t xml:space="preserve"> 1.0002076249648604
</t>
  </si>
  <si>
    <t>predicted amount of GTBCPS is: 115634399.8497168</t>
  </si>
  <si>
    <t xml:space="preserve"> actual amount is: 115633266.42284302
</t>
  </si>
  <si>
    <t>plot sizes of gold is: 85130884.38527618</t>
  </si>
  <si>
    <t xml:space="preserve"> plot sizes of tb is: 33605365.11863398 </t>
  </si>
  <si>
    <t xml:space="preserve"> plot sizes of reit is: 43273463.88933658</t>
  </si>
  <si>
    <t xml:space="preserve"> plot sizes of total is: 162009713.39324674.
</t>
  </si>
  <si>
    <t xml:space="preserve"> 162009713.39324674.
</t>
  </si>
  <si>
    <t>predicted stdevs of gold is: 0.008080605643975369</t>
  </si>
  <si>
    <t xml:space="preserve"> predicted stdevs of tb is: 0.000515869594301127</t>
  </si>
  <si>
    <t xml:space="preserve"> predicted stdevs of reit is: 0.014896307722436938</t>
  </si>
  <si>
    <t xml:space="preserve"> predicted stdevs of GTBCPS is: 0.008331969095860129.
</t>
  </si>
  <si>
    <t xml:space="preserve"> 0.008331969095860129.
</t>
  </si>
  <si>
    <t>total_value_of_collaterals is: 162009322.5106291</t>
  </si>
  <si>
    <t xml:space="preserve"> createdtionValue_gold is: 834.4342964404456</t>
  </si>
  <si>
    <t xml:space="preserve"> createdValue_tb is: 329.39305857298535</t>
  </si>
  <si>
    <t xml:space="preserve"> createdValue_reit is: 424.1578827186458
</t>
  </si>
  <si>
    <t xml:space="preserve"> 424.1578827186458
</t>
  </si>
  <si>
    <t>plotValue_gold_after_creation is: 85129764.9149895</t>
  </si>
  <si>
    <t xml:space="preserve"> plotValue_tb_after_creation  is: 33604986.94812328</t>
  </si>
  <si>
    <t xml:space="preserve"> plotValue_reit_after_creation  is: 43272982.662278555</t>
  </si>
  <si>
    <t xml:space="preserve">total_value_after_creation is: 162007734.52539134
</t>
  </si>
  <si>
    <t xml:space="preserve"> 162007734.52539134
</t>
  </si>
  <si>
    <t>total_amount_gtncps_before_creation is: 115633266.42284302</t>
  </si>
  <si>
    <t>creation_amount_gtbcps is: 1133.4268737733364</t>
  </si>
  <si>
    <t xml:space="preserve">total_amount_gtbcps_new is: 115634399.8497168
</t>
  </si>
  <si>
    <t xml:space="preserve"> 115634399.8497168
</t>
  </si>
  <si>
    <t>payout of tranche of gold is: -285.03599023751775</t>
  </si>
  <si>
    <t xml:space="preserve"> payout of tranche of Treausry Bill Option is: -48.77745211574534</t>
  </si>
  <si>
    <t xml:space="preserve"> payout of tranche of Collar of REIT is: -57.06917530556283
</t>
  </si>
  <si>
    <t xml:space="preserve"> -57.06917530556283
</t>
  </si>
  <si>
    <t>Collateral size of tranche of gold is: 85129764.9149895</t>
  </si>
  <si>
    <t xml:space="preserve"> collateral size of tranche of Treausry Bill Option is: 33604986.94812328</t>
  </si>
  <si>
    <t xml:space="preserve"> collateral size of tranche of Collar of REIT is: 43272982.662278555
</t>
  </si>
  <si>
    <t xml:space="preserve"> 43272982.662278555
</t>
  </si>
  <si>
    <t>Collateral ratio of tranche of gold is: 0.7360591844686704</t>
  </si>
  <si>
    <t xml:space="preserve"> collateral ratio of tranche of Treausry Bill Option is: 0.2905594689685393</t>
  </si>
  <si>
    <t xml:space="preserve"> collateral ratio of tranche of Collar of REIT is: 0.3741520531594386
</t>
  </si>
  <si>
    <t xml:space="preserve"> 0.3741520531594386
</t>
  </si>
  <si>
    <t xml:space="preserve">date is: 2019-12-17 00:00:00
</t>
  </si>
  <si>
    <t xml:space="preserve"> 2019-12-17 00</t>
  </si>
  <si>
    <t>current price of gold is: 1476.22</t>
  </si>
  <si>
    <t xml:space="preserve"> predicted price of gold is: 1475.2965260441913
</t>
  </si>
  <si>
    <t xml:space="preserve"> 1475.2965260441913
</t>
  </si>
  <si>
    <t xml:space="preserve"> current price of tb option is: 4.347432207245224</t>
  </si>
  <si>
    <t xml:space="preserve"> predicted price of tb is: 100.26325914063503
</t>
  </si>
  <si>
    <t xml:space="preserve"> 100.26325914063503
</t>
  </si>
  <si>
    <t>current price of reit is: 79.1</t>
  </si>
  <si>
    <t xml:space="preserve"> current price of reit option is: 5.111571463931966</t>
  </si>
  <si>
    <t xml:space="preserve"> predicted price of reit is: 79.54086608554486
</t>
  </si>
  <si>
    <t xml:space="preserve"> 79.54086608554486
</t>
  </si>
  <si>
    <t>value_ratio_gold_to_total is: -0.10110084702655198</t>
  </si>
  <si>
    <t xml:space="preserve"> risk_ratio_to_gold is: 0.8570961400977207</t>
  </si>
  <si>
    <t xml:space="preserve"> risk_ratio_to_gold_before is: 0.855080340930917
</t>
  </si>
  <si>
    <t xml:space="preserve"> 0.855080340930917
</t>
  </si>
  <si>
    <t>value_ratio_tb_to_total is: 0.49322648762186944</t>
  </si>
  <si>
    <t xml:space="preserve"> risk_ratio_tb_to_gold is: 0.07862265623691832</t>
  </si>
  <si>
    <t xml:space="preserve"> risk_ratio_tb_to_gold_before is: 0.07919146611409351
</t>
  </si>
  <si>
    <t xml:space="preserve"> 0.07919146611409351
</t>
  </si>
  <si>
    <t>value_ratio_reit_to_total is: 0.6078743594046825</t>
  </si>
  <si>
    <t xml:space="preserve"> risk_ratio_reit_to_gold is: 0.0881076009848519</t>
  </si>
  <si>
    <t xml:space="preserve"> risk_ratio_reit_to_gold_before is: 0.09028928573117809
</t>
  </si>
  <si>
    <t xml:space="preserve"> 0.09028928573117809
</t>
  </si>
  <si>
    <t>delta_gold is: 1.0000270969664946</t>
  </si>
  <si>
    <t xml:space="preserve"> delta_tb is: 1.0000746862449486</t>
  </si>
  <si>
    <t xml:space="preserve"> delta_reit is: 0.9966216527033946
</t>
  </si>
  <si>
    <t xml:space="preserve"> 0.9966216527033946
</t>
  </si>
  <si>
    <t>delta_gold_risk is: 1.0010866371241864</t>
  </si>
  <si>
    <t xml:space="preserve"> delta_tb_risk is: 0.999472929600506</t>
  </si>
  <si>
    <t xml:space="preserve"> delta_reit_risk is: 0.9979989854299419
</t>
  </si>
  <si>
    <t xml:space="preserve"> 0.9979989854299419
</t>
  </si>
  <si>
    <t xml:space="preserve">collateral_ratio_tranche_gold is: 0.7352801467356098
</t>
  </si>
  <si>
    <t xml:space="preserve"> 0.7352801467356098
</t>
  </si>
  <si>
    <t xml:space="preserve">collateral_ratio_tranche_tb is: 0.2907265294573665
</t>
  </si>
  <si>
    <t xml:space="preserve"> 0.2907265294573665
</t>
  </si>
  <si>
    <t xml:space="preserve">collateral_ratio_tranche_reit is: 0.37362556391839835
</t>
  </si>
  <si>
    <t xml:space="preserve"> 0.37362556391839835
</t>
  </si>
  <si>
    <t>Total plot size is: 161866359.95007247</t>
  </si>
  <si>
    <t xml:space="preserve"> plot size of gold is: 85132071.6733771</t>
  </si>
  <si>
    <t xml:space="preserve"> plot size of TB is: 33607496.77840999</t>
  </si>
  <si>
    <t xml:space="preserve"> plot size of REIT is: 43126791.4982854
</t>
  </si>
  <si>
    <t xml:space="preserve"> 43126791.4982854
</t>
  </si>
  <si>
    <t xml:space="preserve">collateral ratio is: 1.3995346186736548
</t>
  </si>
  <si>
    <t xml:space="preserve"> 1.3995346186736548
</t>
  </si>
  <si>
    <t>S_gtbcps_0 is: 1.0001978211158071</t>
  </si>
  <si>
    <t xml:space="preserve">stdev_gtbcps is: 0.008316473353242756
</t>
  </si>
  <si>
    <t xml:space="preserve"> 0.008316473353242756
</t>
  </si>
  <si>
    <t>predicted price of GTBCPS is: 1.0002208163741035</t>
  </si>
  <si>
    <t xml:space="preserve"> actual price is: 1.0001978211158071
</t>
  </si>
  <si>
    <t xml:space="preserve"> 1.0001978211158071
</t>
  </si>
  <si>
    <t>predicted amount of GTBCPS is: 115631741.39385489</t>
  </si>
  <si>
    <t xml:space="preserve"> actual amount is: 115634399.8497168
</t>
  </si>
  <si>
    <t>plot sizes of gold is: 85132071.6733771</t>
  </si>
  <si>
    <t xml:space="preserve"> plot sizes of tb is: 33607496.77840999 </t>
  </si>
  <si>
    <t xml:space="preserve"> plot sizes of reit is: 43126791.4982854</t>
  </si>
  <si>
    <t xml:space="preserve"> plot sizes of total is: 161866359.95007247.
</t>
  </si>
  <si>
    <t xml:space="preserve"> 161866359.95007247.
</t>
  </si>
  <si>
    <t>predicted stdevs of gold is: 0.008062568748739422</t>
  </si>
  <si>
    <t xml:space="preserve"> predicted stdevs of tb is: 0.0005144332532600125</t>
  </si>
  <si>
    <t xml:space="preserve"> predicted stdevs of reit is: 0.014897590395656116</t>
  </si>
  <si>
    <t xml:space="preserve"> predicted stdevs of GTBCPS is: 0.008316473353242756.
</t>
  </si>
  <si>
    <t xml:space="preserve"> 0.008316473353242756.
</t>
  </si>
  <si>
    <t>total_value_of_collaterals is: 161867277.07440588</t>
  </si>
  <si>
    <t xml:space="preserve"> createdtionValue_gold is: -1957.261725186972</t>
  </si>
  <si>
    <t xml:space="preserve"> createdValue_tb is: -772.662025541309</t>
  </si>
  <si>
    <t xml:space="preserve"> createdValue_reit is: -991.5199151968579
</t>
  </si>
  <si>
    <t xml:space="preserve"> -991.5199151968579
</t>
  </si>
  <si>
    <t>plotValue_gold_after_creation is: 85134678.43626691</t>
  </si>
  <si>
    <t xml:space="preserve"> plotValue_tb_after_creation  is: 33608347.94748269</t>
  </si>
  <si>
    <t xml:space="preserve"> plotValue_reit_after_creation  is: 43127972.1343222</t>
  </si>
  <si>
    <t xml:space="preserve">total_value_after_creation is: 161870998.5180718
</t>
  </si>
  <si>
    <t xml:space="preserve"> 161870998.5180718
</t>
  </si>
  <si>
    <t>total_amount_gtncps_before_creation is: 115634399.8497168</t>
  </si>
  <si>
    <t>creation_amount_gtbcps is: -2658.4558619111776</t>
  </si>
  <si>
    <t xml:space="preserve">total_amount_gtbcps_new is: 115631741.39385489
</t>
  </si>
  <si>
    <t xml:space="preserve"> 115631741.39385489
</t>
  </si>
  <si>
    <t>payout of tranche of gold is: 649.5011646274417</t>
  </si>
  <si>
    <t xml:space="preserve"> payout of tranche of Treausry Bill Option is: 78.50704715967602</t>
  </si>
  <si>
    <t xml:space="preserve"> payout of tranche of Collar of REIT is: 189.11612161308673
</t>
  </si>
  <si>
    <t xml:space="preserve"> 189.11612161308673
</t>
  </si>
  <si>
    <t>Collateral size of tranche of gold is: 85134678.43626691</t>
  </si>
  <si>
    <t xml:space="preserve"> collateral size of tranche of Treausry Bill Option is: 33608347.94748269</t>
  </si>
  <si>
    <t xml:space="preserve"> collateral size of tranche of Collar of REIT is: 43127972.1343222
</t>
  </si>
  <si>
    <t xml:space="preserve"> 43127972.1343222
</t>
  </si>
  <si>
    <t>Collateral ratio of tranche of gold is: 0.7360775302688797</t>
  </si>
  <si>
    <t xml:space="preserve"> collateral ratio of tranche of Treausry Bill Option is: 0.29057900033204126</t>
  </si>
  <si>
    <t xml:space="preserve"> collateral ratio of tranche of Collar of REIT is: 0.3728860177454259
</t>
  </si>
  <si>
    <t xml:space="preserve"> 0.3728860177454259
</t>
  </si>
  <si>
    <t xml:space="preserve">date is: 2019-12-18 00:00:00
</t>
  </si>
  <si>
    <t xml:space="preserve"> 2019-12-18 00</t>
  </si>
  <si>
    <t>current price of gold is: 1475.4</t>
  </si>
  <si>
    <t xml:space="preserve"> predicted price of gold is: 1475.5258766883553
</t>
  </si>
  <si>
    <t xml:space="preserve"> 1475.5258766883553
</t>
  </si>
  <si>
    <t xml:space="preserve"> current price of tb option is: 4.3449995713445295</t>
  </si>
  <si>
    <t xml:space="preserve"> predicted price of tb is: 100.27163443582997
</t>
  </si>
  <si>
    <t xml:space="preserve"> 100.27163443582997
</t>
  </si>
  <si>
    <t>current price of reit is: 78.9</t>
  </si>
  <si>
    <t xml:space="preserve"> current price of reit option is: 5.096840880068925</t>
  </si>
  <si>
    <t xml:space="preserve"> predicted price of reit is: 79.69610935149723
</t>
  </si>
  <si>
    <t xml:space="preserve"> 79.69610935149723
</t>
  </si>
  <si>
    <t>value_ratio_gold_to_total is: 0.01196076583441939</t>
  </si>
  <si>
    <t xml:space="preserve"> risk_ratio_to_gold is: 0.8579907739090321</t>
  </si>
  <si>
    <t xml:space="preserve"> risk_ratio_to_gold_before is: 0.8570961400977207
</t>
  </si>
  <si>
    <t xml:space="preserve"> 0.8570961400977207
</t>
  </si>
  <si>
    <t>value_ratio_tb_to_total is: 0.428092839685086</t>
  </si>
  <si>
    <t xml:space="preserve"> risk_ratio_tb_to_gold is: 0.07870559208152103</t>
  </si>
  <si>
    <t xml:space="preserve"> risk_ratio_tb_to_gold_before is: 0.07862265623691832
</t>
  </si>
  <si>
    <t xml:space="preserve"> 0.07862265623691832
</t>
  </si>
  <si>
    <t>value_ratio_reit_to_total is: 0.5599463944804947</t>
  </si>
  <si>
    <t xml:space="preserve"> risk_ratio_reit_to_gold is: 0.08680810621149163</t>
  </si>
  <si>
    <t xml:space="preserve"> risk_ratio_reit_to_gold_before is: 0.0881076009848519
</t>
  </si>
  <si>
    <t xml:space="preserve"> 0.0881076009848519
</t>
  </si>
  <si>
    <t>delta_gold is: 0.9994445272384875</t>
  </si>
  <si>
    <t xml:space="preserve"> delta_tb is: 1.0000328058298646</t>
  </si>
  <si>
    <t xml:space="preserve"> delta_reit is: 0.9974501059637035
</t>
  </si>
  <si>
    <t xml:space="preserve"> 0.9974501059637035
</t>
  </si>
  <si>
    <t>delta_gold_risk is: 1.0004817380166782</t>
  </si>
  <si>
    <t xml:space="preserve"> delta_tb_risk is: 1.0000768905085788</t>
  </si>
  <si>
    <t xml:space="preserve"> delta_reit_risk is: 0.9988057295324616
</t>
  </si>
  <si>
    <t xml:space="preserve"> 0.9988057295324616
</t>
  </si>
  <si>
    <t xml:space="preserve">collateral_ratio_tranche_gold is: 0.7353144303351494
</t>
  </si>
  <si>
    <t xml:space="preserve"> 0.7353144303351494
</t>
  </si>
  <si>
    <t xml:space="preserve">collateral_ratio_tranche_tb is: 0.29072768254373915
</t>
  </si>
  <si>
    <t xml:space="preserve"> 0.29072768254373915
</t>
  </si>
  <si>
    <t xml:space="preserve">collateral_ratio_tranche_reit is: 0.3725868821183358
</t>
  </si>
  <si>
    <t xml:space="preserve"> 0.3725868821183358
</t>
  </si>
  <si>
    <t>Total plot size is: 161714839.31394225</t>
  </si>
  <si>
    <t xml:space="preserve"> plot size of gold is: 85087388.44133544</t>
  </si>
  <si>
    <t xml:space="preserve"> plot size of TB is: 33609450.49722749</t>
  </si>
  <si>
    <t xml:space="preserve"> plot size of REIT is: 43018000.37537934
</t>
  </si>
  <si>
    <t xml:space="preserve"> 43018000.37537934
</t>
  </si>
  <si>
    <t xml:space="preserve">collateral ratio is: 1.398224535616415
</t>
  </si>
  <si>
    <t xml:space="preserve"> 1.398224535616415
</t>
  </si>
  <si>
    <t>S_gtbcps_0 is: 1.0002208163741035</t>
  </si>
  <si>
    <t xml:space="preserve">stdev_gtbcps is: 0.008302407900014876
</t>
  </si>
  <si>
    <t xml:space="preserve"> 0.008302407900014876
</t>
  </si>
  <si>
    <t>predicted price of GTBCPS is: 1.0002473108355296</t>
  </si>
  <si>
    <t xml:space="preserve"> actual price is: 1.0002208163741035
</t>
  </si>
  <si>
    <t xml:space="preserve"> 1.0002208163741035
</t>
  </si>
  <si>
    <t>predicted amount of GTBCPS is: 115628678.55061722</t>
  </si>
  <si>
    <t xml:space="preserve"> actual amount is: 115631741.39385489
</t>
  </si>
  <si>
    <t>plot sizes of gold is: 85087388.44133544</t>
  </si>
  <si>
    <t xml:space="preserve"> plot sizes of tb is: 33609450.49722749 </t>
  </si>
  <si>
    <t xml:space="preserve"> plot sizes of reit is: 43018000.37537934</t>
  </si>
  <si>
    <t xml:space="preserve"> plot sizes of total is: 161714839.31394225.
</t>
  </si>
  <si>
    <t xml:space="preserve"> 161714839.31394225.
</t>
  </si>
  <si>
    <t>predicted stdevs of gold is: 0.008045215384936645</t>
  </si>
  <si>
    <t xml:space="preserve"> predicted stdevs of tb is: 0.0005142930046044074</t>
  </si>
  <si>
    <t xml:space="preserve"> predicted stdevs of reit is: 0.014895882701345238</t>
  </si>
  <si>
    <t xml:space="preserve"> predicted stdevs of GTBCPS is: 0.008302407900014876.
</t>
  </si>
  <si>
    <t xml:space="preserve"> 0.008302407900014876.
</t>
  </si>
  <si>
    <t>total_value_of_collaterals is: 161715895.85904214</t>
  </si>
  <si>
    <t xml:space="preserve"> createdtionValue_gold is: -2253.8666801772665</t>
  </si>
  <si>
    <t xml:space="preserve"> createdValue_tb is: -890.2701044205667</t>
  </si>
  <si>
    <t xml:space="preserve"> createdValue_reit is: -1139.492884649912
</t>
  </si>
  <si>
    <t xml:space="preserve"> -1139.492884649912
</t>
  </si>
  <si>
    <t>plotValue_gold_after_creation is: 85090391.14156272</t>
  </si>
  <si>
    <t xml:space="preserve"> plotValue_tb_after_creation  is: 33610431.38577651</t>
  </si>
  <si>
    <t xml:space="preserve"> plotValue_reit_after_creation  is: 43019356.961372145</t>
  </si>
  <si>
    <t xml:space="preserve">total_value_after_creation is: 161720179.48871136
</t>
  </si>
  <si>
    <t xml:space="preserve"> 161720179.48871136
</t>
  </si>
  <si>
    <t>total_amount_gtncps_before_creation is: 115631741.39385489</t>
  </si>
  <si>
    <t>creation_amount_gtbcps is: -3062.843237668276</t>
  </si>
  <si>
    <t xml:space="preserve">total_amount_gtbcps_new is: 115628678.55061722
</t>
  </si>
  <si>
    <t xml:space="preserve"> 115628678.55061722
</t>
  </si>
  <si>
    <t>payout of tranche of gold is: 748.8335471027561</t>
  </si>
  <si>
    <t xml:space="preserve"> payout of tranche of Treausry Bill Option is: 90.61844459778519</t>
  </si>
  <si>
    <t xml:space="preserve"> payout of tranche of Collar of REIT is: 217.09310815341513
</t>
  </si>
  <si>
    <t xml:space="preserve"> 217.09310815341513
</t>
  </si>
  <si>
    <t>Collateral size of tranche of gold is: 85090391.14156272</t>
  </si>
  <si>
    <t xml:space="preserve"> collateral size of tranche of Treausry Bill Option is: 33610431.38577651</t>
  </si>
  <si>
    <t xml:space="preserve"> collateral size of tranche of Collar of REIT is: 43019356.961372145
</t>
  </si>
  <si>
    <t xml:space="preserve"> 43019356.961372145
</t>
  </si>
  <si>
    <t>Collateral ratio of tranche of gold is: 0.7356920473864095</t>
  </si>
  <si>
    <t xml:space="preserve"> collateral ratio of tranche of Treausry Bill Option is: 0.29059599736243774</t>
  </si>
  <si>
    <t xml:space="preserve"> collateral ratio of tranche of Collar of REIT is: 0.37194562600499775
</t>
  </si>
  <si>
    <t xml:space="preserve"> 0.37194562600499775
</t>
  </si>
  <si>
    <t xml:space="preserve">date is: 2019-12-19 00:00:00
</t>
  </si>
  <si>
    <t xml:space="preserve"> 2019-12-19 00</t>
  </si>
  <si>
    <t>current price of gold is: 1478.8</t>
  </si>
  <si>
    <t xml:space="preserve"> predicted price of gold is: 1479.2024810753928
</t>
  </si>
  <si>
    <t xml:space="preserve"> 1479.2024810753928
</t>
  </si>
  <si>
    <t xml:space="preserve"> current price of tb option is: 4.345005609510654</t>
  </si>
  <si>
    <t xml:space="preserve"> predicted price of tb is: 100.26772198090737
</t>
  </si>
  <si>
    <t xml:space="preserve"> 100.26772198090737
</t>
  </si>
  <si>
    <t xml:space="preserve"> current price of reit option is: 5.09669417617782</t>
  </si>
  <si>
    <t xml:space="preserve"> predicted price of reit is: 79.4829349008024
</t>
  </si>
  <si>
    <t xml:space="preserve"> 79.4829349008024
</t>
  </si>
  <si>
    <t>value_ratio_gold_to_total is: 0.038015043648910514</t>
  </si>
  <si>
    <t xml:space="preserve"> risk_ratio_to_gold is: 0.8585037827395866</t>
  </si>
  <si>
    <t xml:space="preserve"> risk_ratio_to_gold_before is: 0.8579907739090321
</t>
  </si>
  <si>
    <t xml:space="preserve"> 0.8579907739090321
</t>
  </si>
  <si>
    <t>value_ratio_tb_to_total is: 0.4255340261793574</t>
  </si>
  <si>
    <t xml:space="preserve"> risk_ratio_tb_to_gold is: 0.07798021224511646</t>
  </si>
  <si>
    <t xml:space="preserve"> risk_ratio_tb_to_gold_before is: 0.07870559208152103
</t>
  </si>
  <si>
    <t xml:space="preserve"> 0.07870559208152103
</t>
  </si>
  <si>
    <t>value_ratio_reit_to_total is: 0.5364509301717321</t>
  </si>
  <si>
    <t xml:space="preserve"> risk_ratio_reit_to_gold is: 0.08683701990368335</t>
  </si>
  <si>
    <t xml:space="preserve"> risk_ratio_reit_to_gold_before is: 0.08680810621149163
</t>
  </si>
  <si>
    <t xml:space="preserve"> 0.08680810621149163
</t>
  </si>
  <si>
    <t>delta_gold is: 1.0023044598075097</t>
  </si>
  <si>
    <t xml:space="preserve"> delta_tb is: 0.9999626622731163</t>
  </si>
  <si>
    <t xml:space="preserve"> delta_reit is: 0.999998253459421
</t>
  </si>
  <si>
    <t xml:space="preserve"> 0.999998253459421
</t>
  </si>
  <si>
    <t>delta_gold_risk is: 1.000276109460692</t>
  </si>
  <si>
    <t xml:space="preserve"> delta_tb_risk is: 0.9993275460498868</t>
  </si>
  <si>
    <t xml:space="preserve"> delta_reit_risk is: 1.0000266042294188
</t>
  </si>
  <si>
    <t xml:space="preserve"> 1.0000266042294188
</t>
  </si>
  <si>
    <t xml:space="preserve">collateral_ratio_tranche_gold is: 0.7371838766976901
</t>
  </si>
  <si>
    <t xml:space="preserve"> 0.7371838766976901
</t>
  </si>
  <si>
    <t xml:space="preserve">collateral_ratio_tranche_tb is: 0.29011213203992753
</t>
  </si>
  <si>
    <t xml:space="preserve"> 0.29011213203992753
</t>
  </si>
  <si>
    <t xml:space="preserve">collateral_ratio_tranche_reit is: 0.37107994252770776
</t>
  </si>
  <si>
    <t xml:space="preserve"> 0.37107994252770776
</t>
  </si>
  <si>
    <t>Total plot size is: 161914936.80294225</t>
  </si>
  <si>
    <t xml:space="preserve"> plot size of gold is: 85286478.52795373</t>
  </si>
  <si>
    <t xml:space="preserve"> plot size of TB is: 33609176.44866899</t>
  </si>
  <si>
    <t xml:space="preserve"> plot size of REIT is: 43019281.82631952
</t>
  </si>
  <si>
    <t xml:space="preserve"> 43019281.82631952
</t>
  </si>
  <si>
    <t xml:space="preserve">collateral ratio is: 1.3999546255687159
</t>
  </si>
  <si>
    <t xml:space="preserve"> 1.3999546255687159
</t>
  </si>
  <si>
    <t>S_gtbcps_0 is: 1.0002473108355296</t>
  </si>
  <si>
    <t xml:space="preserve">stdev_gtbcps is: 0.008278560500306849
</t>
  </si>
  <si>
    <t xml:space="preserve"> 0.008278560500306849
</t>
  </si>
  <si>
    <t>predicted price of GTBCPS is: 1.00023749743531</t>
  </si>
  <si>
    <t xml:space="preserve"> actual price is: 1.0002473108355296
</t>
  </si>
  <si>
    <t xml:space="preserve"> 1.0002473108355296
</t>
  </si>
  <si>
    <t>predicted amount of GTBCPS is: 115629812.99168985</t>
  </si>
  <si>
    <t xml:space="preserve"> actual amount is: 115628678.55061722
</t>
  </si>
  <si>
    <t>plot sizes of gold is: 85286478.52795373</t>
  </si>
  <si>
    <t xml:space="preserve"> plot sizes of tb is: 33609176.44866899 </t>
  </si>
  <si>
    <t xml:space="preserve"> plot sizes of reit is: 43019281.82631952</t>
  </si>
  <si>
    <t xml:space="preserve"> plot sizes of total is: 161914936.80294225.
</t>
  </si>
  <si>
    <t xml:space="preserve"> 161914936.80294225.
</t>
  </si>
  <si>
    <t>predicted stdevs of gold is: 0.008001647399768119</t>
  </si>
  <si>
    <t xml:space="preserve"> predicted stdevs of tb is: 0.0005100068602908679</t>
  </si>
  <si>
    <t xml:space="preserve"> predicted stdevs of reit is: 0.014896793561261007</t>
  </si>
  <si>
    <t xml:space="preserve"> predicted stdevs of GTBCPS is: 0.008278560500306849.
</t>
  </si>
  <si>
    <t xml:space="preserve"> 0.008278560500306849.
</t>
  </si>
  <si>
    <t>total_value_of_collaterals is: 161914545.56226444</t>
  </si>
  <si>
    <t xml:space="preserve"> createdtionValue_gold is: 836.7404793922599</t>
  </si>
  <si>
    <t xml:space="preserve"> createdValue_tb is: 329.7384233181771</t>
  </si>
  <si>
    <t xml:space="preserve"> createdValue_reit is: 422.06047125634103
</t>
  </si>
  <si>
    <t xml:space="preserve"> 422.06047125634103
</t>
  </si>
  <si>
    <t>plotValue_gold_after_creation is: 85285342.93792398</t>
  </si>
  <si>
    <t xml:space="preserve"> plotValue_tb_after_creation  is: 33608813.25226014</t>
  </si>
  <si>
    <t xml:space="preserve"> plotValue_reit_after_creation  is: 43018800.83270634</t>
  </si>
  <si>
    <t xml:space="preserve">total_value_after_creation is: 161912957.02289045
</t>
  </si>
  <si>
    <t xml:space="preserve"> 161912957.02289045
</t>
  </si>
  <si>
    <t>total_amount_gtncps_before_creation is: 115628678.55061722</t>
  </si>
  <si>
    <t>creation_amount_gtbcps is: 1134.441072627902</t>
  </si>
  <si>
    <t xml:space="preserve">total_amount_gtbcps_new is: 115629812.99168985
</t>
  </si>
  <si>
    <t xml:space="preserve"> 115629812.99168985
</t>
  </si>
  <si>
    <t>payout of tranche of gold is: -298.8495503584526</t>
  </si>
  <si>
    <t xml:space="preserve"> payout of tranche of Treausry Bill Option is: -33.45798552597197</t>
  </si>
  <si>
    <t xml:space="preserve"> payout of tranche of Collar of REIT is: -58.933141921133355
</t>
  </si>
  <si>
    <t xml:space="preserve"> -58.933141921133355
</t>
  </si>
  <si>
    <t>Collateral size of tranche of gold is: 85285342.93792398</t>
  </si>
  <si>
    <t xml:space="preserve"> collateral size of tranche of Treausry Bill Option is: 33608813.25226014</t>
  </si>
  <si>
    <t xml:space="preserve"> collateral size of tranche of Collar of REIT is: 43018800.83270634
</t>
  </si>
  <si>
    <t xml:space="preserve"> 43018800.83270634
</t>
  </si>
  <si>
    <t>Collateral ratio of tranche of gold is: 0.737404368586307</t>
  </si>
  <si>
    <t xml:space="preserve"> collateral ratio of tranche of Treausry Bill Option is: 0.2905925550801481</t>
  </si>
  <si>
    <t xml:space="preserve"> collateral ratio of tranche of Collar of REIT is: 0.37195431914334165
</t>
  </si>
  <si>
    <t xml:space="preserve"> 0.37195431914334165
</t>
  </si>
  <si>
    <t xml:space="preserve">date is: 2019-12-20 00:00:00
</t>
  </si>
  <si>
    <t xml:space="preserve"> 2019-12-20 00</t>
  </si>
  <si>
    <t>current price of gold is: 1478.22</t>
  </si>
  <si>
    <t xml:space="preserve"> predicted price of gold is: 1477.1766554712576
</t>
  </si>
  <si>
    <t xml:space="preserve"> 1477.1766554712576
</t>
  </si>
  <si>
    <t xml:space="preserve"> current price of reit option is: 4.939622380707718</t>
  </si>
  <si>
    <t xml:space="preserve"> predicted price of reit is: 81.28291188262342
</t>
  </si>
  <si>
    <t xml:space="preserve"> 81.28291188262342
</t>
  </si>
  <si>
    <t>value_ratio_gold_to_total is: -0.1215382443281325</t>
  </si>
  <si>
    <t xml:space="preserve"> risk_ratio_to_gold is: 0.8551058362571002</t>
  </si>
  <si>
    <t xml:space="preserve"> risk_ratio_to_gold_before is: 0.8585037827395866
</t>
  </si>
  <si>
    <t xml:space="preserve"> 0.8585037827395866
</t>
  </si>
  <si>
    <t>value_ratio_tb_to_total is: 0.5248189404694159</t>
  </si>
  <si>
    <t xml:space="preserve"> risk_ratio_tb_to_gold is: 0.07796454056168438</t>
  </si>
  <si>
    <t xml:space="preserve"> risk_ratio_tb_to_gold_before is: 0.07798021224511646
</t>
  </si>
  <si>
    <t xml:space="preserve"> 0.07798021224511646
</t>
  </si>
  <si>
    <t>value_ratio_reit_to_total is: 0.5967193038587165</t>
  </si>
  <si>
    <t xml:space="preserve"> risk_ratio_reit_to_gold is: 0.09148134274220998</t>
  </si>
  <si>
    <t xml:space="preserve"> risk_ratio_reit_to_gold_before is: 0.08683701990368335
</t>
  </si>
  <si>
    <t xml:space="preserve"> 0.08683701990368335
</t>
  </si>
  <si>
    <t>delta_gold is: 0.9996077901000812</t>
  </si>
  <si>
    <t xml:space="preserve"> delta_tb is: 1.0000373391210415</t>
  </si>
  <si>
    <t xml:space="preserve"> delta_reit is: 1.0243215310384117
</t>
  </si>
  <si>
    <t xml:space="preserve"> 1.0243215310384117
</t>
  </si>
  <si>
    <t>delta_gold_risk is: 0.9981716763161613</t>
  </si>
  <si>
    <t xml:space="preserve"> delta_tb_risk is: 0.9999854619934077</t>
  </si>
  <si>
    <t xml:space="preserve"> delta_reit_risk is: 1.0042732468194158
</t>
  </si>
  <si>
    <t xml:space="preserve"> 1.0042732468194158
</t>
  </si>
  <si>
    <t xml:space="preserve">collateral_ratio_tranche_gold is: 0.7384653048993447
</t>
  </si>
  <si>
    <t xml:space="preserve"> 0.7384653048993447
</t>
  </si>
  <si>
    <t xml:space="preserve">collateral_ratio_tranche_tb is: 0.29072165431732666
</t>
  </si>
  <si>
    <t xml:space="preserve"> 0.29072165431732666
</t>
  </si>
  <si>
    <t xml:space="preserve">collateral_ratio_tranche_reit is: 0.3795284896742639
</t>
  </si>
  <si>
    <t xml:space="preserve"> 0.3795284896742639
</t>
  </si>
  <si>
    <t>Total plot size is: 162927045.29030624</t>
  </si>
  <si>
    <t xml:space="preserve"> plot size of gold is: 85251893.18210575</t>
  </si>
  <si>
    <t xml:space="preserve"> plot size of TB is: 33610068.17580623</t>
  </si>
  <si>
    <t xml:space="preserve"> plot size of REIT is: 44065083.93239426
</t>
  </si>
  <si>
    <t xml:space="preserve"> 44065083.93239426
</t>
  </si>
  <si>
    <t xml:space="preserve">collateral ratio is: 1.4087055535957391
</t>
  </si>
  <si>
    <t xml:space="preserve"> 1.4087055535957391
</t>
  </si>
  <si>
    <t>S_gtbcps_0 is: 1.00023749743531</t>
  </si>
  <si>
    <t xml:space="preserve">stdev_gtbcps is: 0.008398692020003914
</t>
  </si>
  <si>
    <t xml:space="preserve"> 0.008398692020003914
</t>
  </si>
  <si>
    <t>predicted price of GTBCPS is: 1.0002419233486637</t>
  </si>
  <si>
    <t xml:space="preserve"> actual price is: 1.00023749743531
</t>
  </si>
  <si>
    <t xml:space="preserve"> 1.00023749743531
</t>
  </si>
  <si>
    <t>predicted amount of GTBCPS is: 115629301.34793504</t>
  </si>
  <si>
    <t xml:space="preserve"> actual amount is: 115629812.99168985
</t>
  </si>
  <si>
    <t>plot sizes of gold is: 85251893.18210575</t>
  </si>
  <si>
    <t xml:space="preserve"> plot sizes of tb is: 33610068.17580623 </t>
  </si>
  <si>
    <t xml:space="preserve"> plot sizes of reit is: 44065083.93239426</t>
  </si>
  <si>
    <t xml:space="preserve"> plot sizes of total is: 162927045.29030624.
</t>
  </si>
  <si>
    <t xml:space="preserve"> 162927045.29030624.
</t>
  </si>
  <si>
    <t>predicted stdevs of gold is: 0.00799952407510784</t>
  </si>
  <si>
    <t xml:space="preserve"> predicted stdevs of tb is: 0.0005098215921951955</t>
  </si>
  <si>
    <t xml:space="preserve"> predicted stdevs of reit is: 0.01518808782298833</t>
  </si>
  <si>
    <t xml:space="preserve"> predicted stdevs of GTBCPS is: 0.008398692020003914.
</t>
  </si>
  <si>
    <t xml:space="preserve"> 0.008398692020003914.
</t>
  </si>
  <si>
    <t>total_value_of_collaterals is: 162927221.63031608</t>
  </si>
  <si>
    <t xml:space="preserve"> createdtionValue_gold is: -377.22849423476697</t>
  </si>
  <si>
    <t xml:space="preserve"> createdValue_tb is: -148.72000013221447</t>
  </si>
  <si>
    <t xml:space="preserve"> createdValue_reit is: -194.982052336526
</t>
  </si>
  <si>
    <t xml:space="preserve"> -194.982052336526
</t>
  </si>
  <si>
    <t>plotValue_gold_after_creation is: 85252404.30168591</t>
  </si>
  <si>
    <t xml:space="preserve"> plotValue_tb_after_creation  is: 33610232.98289805</t>
  </si>
  <si>
    <t xml:space="preserve"> plotValue_reit_after_creation  is: 44065305.27627883</t>
  </si>
  <si>
    <t xml:space="preserve">total_value_after_creation is: 162927942.56086278
</t>
  </si>
  <si>
    <t xml:space="preserve"> 162927942.56086278
</t>
  </si>
  <si>
    <t>total_amount_gtncps_before_creation is: 115629812.99168985</t>
  </si>
  <si>
    <t>creation_amount_gtbcps is: -511.64375481009483</t>
  </si>
  <si>
    <t xml:space="preserve">total_amount_gtbcps_new is: 115629301.34793504
</t>
  </si>
  <si>
    <t xml:space="preserve"> 115629301.34793504
</t>
  </si>
  <si>
    <t>payout of tranche of gold is: 133.8910859182736</t>
  </si>
  <si>
    <t xml:space="preserve"> payout of tranche of Treausry Bill Option is: 16.087091681493483</t>
  </si>
  <si>
    <t xml:space="preserve"> payout of tranche of Collar of REIT is: 26.361832237072225
</t>
  </si>
  <si>
    <t xml:space="preserve"> 26.361832237072225
</t>
  </si>
  <si>
    <t>Collateral size of tranche of gold is: 85252404.30168591</t>
  </si>
  <si>
    <t xml:space="preserve"> collateral size of tranche of Treausry Bill Option is: 33610232.98289805</t>
  </si>
  <si>
    <t xml:space="preserve"> collateral size of tranche of Collar of REIT is: 44065305.27627883
</t>
  </si>
  <si>
    <t xml:space="preserve"> 44065305.27627883
</t>
  </si>
  <si>
    <t>Collateral ratio of tranche of gold is: 0.7371090771290429</t>
  </si>
  <si>
    <t xml:space="preserve"> collateral ratio of tranche of Treausry Bill Option is: 0.290600693541099</t>
  </si>
  <si>
    <t xml:space="preserve"> collateral ratio of tranche of Collar of REIT is: 0.38099730760279693
</t>
  </si>
  <si>
    <t xml:space="preserve"> 0.38099730760279693
</t>
  </si>
  <si>
    <t xml:space="preserve">date is: 2019-12-23 00:00:00
</t>
  </si>
  <si>
    <t xml:space="preserve"> 2019-12-23 00</t>
  </si>
  <si>
    <t>current price of gold is: 1485.79</t>
  </si>
  <si>
    <t xml:space="preserve"> predicted price of gold is: 1483.4317193554484
</t>
  </si>
  <si>
    <t xml:space="preserve"> 1483.4317193554484
</t>
  </si>
  <si>
    <t xml:space="preserve"> current price of tb option is: 4.344203791041702</t>
  </si>
  <si>
    <t xml:space="preserve"> predicted price of tb is: 100.26464496105125
</t>
  </si>
  <si>
    <t xml:space="preserve"> 100.26464496105125
</t>
  </si>
  <si>
    <t>current price of reit is: 81.0</t>
  </si>
  <si>
    <t xml:space="preserve"> current price of reit option is: 4.975189830120584</t>
  </si>
  <si>
    <t xml:space="preserve"> predicted price of reit is: 81.55446429544705
</t>
  </si>
  <si>
    <t xml:space="preserve"> 81.55446429544705
</t>
  </si>
  <si>
    <t>value_ratio_gold_to_total is: -0.3071995267320048</t>
  </si>
  <si>
    <t xml:space="preserve"> risk_ratio_to_gold is: 0.8563327308284068</t>
  </si>
  <si>
    <t xml:space="preserve"> risk_ratio_to_gold_before is: 0.8551058362571002
</t>
  </si>
  <si>
    <t xml:space="preserve"> 0.8551058362571002
</t>
  </si>
  <si>
    <t>value_ratio_tb_to_total is: 0.5868835905050482</t>
  </si>
  <si>
    <t xml:space="preserve"> risk_ratio_tb_to_gold is: 0.078014409965737</t>
  </si>
  <si>
    <t xml:space="preserve"> risk_ratio_tb_to_gold_before is: 0.07796454056168438
</t>
  </si>
  <si>
    <t xml:space="preserve"> 0.07796454056168438
</t>
  </si>
  <si>
    <t>value_ratio_reit_to_total is: 0.7203159362269566</t>
  </si>
  <si>
    <t xml:space="preserve"> risk_ratio_reit_to_gold is: 0.08975597180235342</t>
  </si>
  <si>
    <t xml:space="preserve"> risk_ratio_reit_to_gold_before is: 0.09148134274220998
</t>
  </si>
  <si>
    <t xml:space="preserve"> 0.09148134274220998
</t>
  </si>
  <si>
    <t>delta_gold is: 1.005121023934191</t>
  </si>
  <si>
    <t xml:space="preserve"> delta_tb is: 0.9999175896712557</t>
  </si>
  <si>
    <t xml:space="preserve"> delta_reit is: 0.9992511293192103
</t>
  </si>
  <si>
    <t xml:space="preserve"> 0.9992511293192103
</t>
  </si>
  <si>
    <t>delta_gold_risk is: 1.0006613609570556</t>
  </si>
  <si>
    <t xml:space="preserve"> delta_tb_risk is: 1.0000462625644686</t>
  </si>
  <si>
    <t xml:space="preserve"> delta_reit_risk is: 0.9984192391823008
</t>
  </si>
  <si>
    <t xml:space="preserve"> 0.9984192391823008
</t>
  </si>
  <si>
    <t xml:space="preserve">collateral_ratio_tranche_gold is: 0.740394162563179
</t>
  </si>
  <si>
    <t xml:space="preserve"> 0.740394162563179
</t>
  </si>
  <si>
    <t xml:space="preserve">collateral_ratio_tranche_tb is: 0.289082902376844
</t>
  </si>
  <si>
    <t xml:space="preserve"> 0.289082902376844
</t>
  </si>
  <si>
    <t xml:space="preserve">collateral_ratio_tranche_reit is: 0.3793719843056602
</t>
  </si>
  <si>
    <t xml:space="preserve"> 0.3793719843056602
</t>
  </si>
  <si>
    <t>Total plot size is: 163328753.11822832</t>
  </si>
  <si>
    <t xml:space="preserve"> plot size of gold is: 85688983.90456218</t>
  </si>
  <si>
    <t xml:space="preserve"> plot size of TB is: 33607463.15254875</t>
  </si>
  <si>
    <t xml:space="preserve"> plot size of REIT is: 44032306.06111738
</t>
  </si>
  <si>
    <t xml:space="preserve"> 44032306.06111738
</t>
  </si>
  <si>
    <t xml:space="preserve">collateral ratio is: 1.4121788139565858
</t>
  </si>
  <si>
    <t xml:space="preserve"> 1.4121788139565858
</t>
  </si>
  <si>
    <t>S_gtbcps_0 is: 1.0002419233486637</t>
  </si>
  <si>
    <t xml:space="preserve">stdev_gtbcps is: 0.008324071530574422
</t>
  </si>
  <si>
    <t xml:space="preserve"> 0.008324071530574422
</t>
  </si>
  <si>
    <t>predicted price of GTBCPS is: 1.000272362409756</t>
  </si>
  <si>
    <t xml:space="preserve"> actual price is: 1.0002419233486637
</t>
  </si>
  <si>
    <t xml:space="preserve"> 1.0002419233486637
</t>
  </si>
  <si>
    <t>predicted amount of GTBCPS is: 115625782.65892586</t>
  </si>
  <si>
    <t xml:space="preserve"> actual amount is: 115629301.34793504
</t>
  </si>
  <si>
    <t>plot sizes of gold is: 85688983.90456218</t>
  </si>
  <si>
    <t xml:space="preserve"> plot sizes of tb is: 33607463.15254875 </t>
  </si>
  <si>
    <t xml:space="preserve"> plot sizes of reit is: 44032306.06111738</t>
  </si>
  <si>
    <t xml:space="preserve"> plot sizes of total is: 163328753.11822832.
</t>
  </si>
  <si>
    <t xml:space="preserve"> 163328753.11822832.
</t>
  </si>
  <si>
    <t>predicted stdevs of gold is: 0.007983054367626287</t>
  </si>
  <si>
    <t xml:space="preserve"> predicted stdevs of tb is: 0.0005098208976876959</t>
  </si>
  <si>
    <t xml:space="preserve"> predicted stdevs of reit is: 0.014951899607338974</t>
  </si>
  <si>
    <t xml:space="preserve"> predicted stdevs of GTBCPS is: 0.008324071530574422.
</t>
  </si>
  <si>
    <t xml:space="preserve"> 0.008324071530574422.
</t>
  </si>
  <si>
    <t>total_value_of_collaterals is: 163329966.5060137</t>
  </si>
  <si>
    <t xml:space="preserve"> createdtionValue_gold is: -2607.686318066412</t>
  </si>
  <si>
    <t xml:space="preserve"> createdValue_tb is: -1022.7363951044888</t>
  </si>
  <si>
    <t xml:space="preserve"> createdValue_reit is: -1339.985657675425
</t>
  </si>
  <si>
    <t xml:space="preserve"> -1339.985657675425
</t>
  </si>
  <si>
    <t>plotValue_gold_after_creation is: 85692411.66422658</t>
  </si>
  <si>
    <t xml:space="preserve"> plotValue_tb_after_creation  is: 33608623.70067047</t>
  </si>
  <si>
    <t xml:space="preserve"> plotValue_reit_after_creation  is: 44033901.54948749</t>
  </si>
  <si>
    <t xml:space="preserve">total_value_after_creation is: 163334936.91438454
</t>
  </si>
  <si>
    <t xml:space="preserve"> 163334936.91438454
</t>
  </si>
  <si>
    <t>total_amount_gtncps_before_creation is: 115629301.34793504</t>
  </si>
  <si>
    <t>creation_amount_gtbcps is: -3518.6890091747046</t>
  </si>
  <si>
    <t xml:space="preserve">total_amount_gtbcps_new is: 115625782.65892586
</t>
  </si>
  <si>
    <t xml:space="preserve"> 115625782.65892586
</t>
  </si>
  <si>
    <t>payout of tranche of gold is: 820.0733463283874</t>
  </si>
  <si>
    <t xml:space="preserve"> payout of tranche of Treausry Bill Option is: 137.81172661668302</t>
  </si>
  <si>
    <t xml:space="preserve"> payout of tranche of Collar of REIT is: 255.5027124307005
</t>
  </si>
  <si>
    <t xml:space="preserve"> 255.5027124307005
</t>
  </si>
  <si>
    <t>Collateral size of tranche of gold is: 85692411.66422658</t>
  </si>
  <si>
    <t xml:space="preserve"> collateral size of tranche of Treausry Bill Option is: 33608623.70067047</t>
  </si>
  <si>
    <t xml:space="preserve"> collateral size of tranche of Collar of REIT is: 44033901.54948749
</t>
  </si>
  <si>
    <t xml:space="preserve"> 44033901.54948749
</t>
  </si>
  <si>
    <t>Collateral ratio of tranche of gold is: 0.7408941992112099</t>
  </si>
  <si>
    <t xml:space="preserve"> collateral ratio of tranche of Treausry Bill Option is: 0.2905792223571431</t>
  </si>
  <si>
    <t xml:space="preserve"> collateral ratio of tranche of Collar of REIT is: 0.3807158836244108
</t>
  </si>
  <si>
    <t xml:space="preserve"> 0.3807158836244108
</t>
  </si>
  <si>
    <t xml:space="preserve">date is: 2019-12-24 00:00:00
</t>
  </si>
  <si>
    <t xml:space="preserve"> 2019-12-24 00</t>
  </si>
  <si>
    <t>current price of gold is: 1499.41</t>
  </si>
  <si>
    <t xml:space="preserve"> predicted price of gold is: 1497.8968894101683
</t>
  </si>
  <si>
    <t xml:space="preserve"> 1497.8968894101683
</t>
  </si>
  <si>
    <t xml:space="preserve"> current price of tb option is: 4.346612403589021</t>
  </si>
  <si>
    <t xml:space="preserve"> predicted price of tb is: 100.2719195508655
</t>
  </si>
  <si>
    <t xml:space="preserve"> 100.2719195508655
</t>
  </si>
  <si>
    <t xml:space="preserve"> current price of reit option is: 5.000612928208525</t>
  </si>
  <si>
    <t xml:space="preserve"> predicted price of reit is: 81.48913461623081
</t>
  </si>
  <si>
    <t xml:space="preserve"> 81.48913461623081
</t>
  </si>
  <si>
    <t>value_ratio_gold_to_total is: -0.17839314307998125</t>
  </si>
  <si>
    <t xml:space="preserve"> risk_ratio_to_gold is: 0.8565067692446133</t>
  </si>
  <si>
    <t xml:space="preserve"> risk_ratio_to_gold_before is: 0.8563327308284068
</t>
  </si>
  <si>
    <t xml:space="preserve"> 0.8563327308284068
</t>
  </si>
  <si>
    <t>value_ratio_tb_to_total is: 0.5311613242364914</t>
  </si>
  <si>
    <t xml:space="preserve"> risk_ratio_tb_to_gold is: 0.07791038445735536</t>
  </si>
  <si>
    <t xml:space="preserve"> risk_ratio_tb_to_gold_before is: 0.078014409965737
</t>
  </si>
  <si>
    <t xml:space="preserve"> 0.078014409965737
</t>
  </si>
  <si>
    <t>value_ratio_reit_to_total is: 0.6472318188434898</t>
  </si>
  <si>
    <t xml:space="preserve"> risk_ratio_reit_to_gold is: 0.08962271149463437</t>
  </si>
  <si>
    <t xml:space="preserve"> risk_ratio_reit_to_gold_before is: 0.08975597180235342
</t>
  </si>
  <si>
    <t xml:space="preserve"> 0.08975597180235342
</t>
  </si>
  <si>
    <t>delta_gold is: 1.0091668405360112</t>
  </si>
  <si>
    <t xml:space="preserve"> delta_tb is: 1.0001165589121361</t>
  </si>
  <si>
    <t xml:space="preserve"> delta_reit is: 1.0002957027270096
</t>
  </si>
  <si>
    <t xml:space="preserve"> 1.0002957027270096
</t>
  </si>
  <si>
    <t>delta_gold_risk is: 1.0000937538908388</t>
  </si>
  <si>
    <t xml:space="preserve"> delta_tb_risk is: 0.9999035026736008</t>
  </si>
  <si>
    <t xml:space="preserve"> delta_reit_risk is: 0.9998777154600046
</t>
  </si>
  <si>
    <t xml:space="preserve"> 0.9998777154600046
</t>
  </si>
  <si>
    <t xml:space="preserve">collateral_ratio_tranche_gold is: 0.7476157663024916
</t>
  </si>
  <si>
    <t xml:space="preserve"> 0.7476157663024916
</t>
  </si>
  <si>
    <t xml:space="preserve">collateral_ratio_tranche_tb is: 0.2880010780908951
</t>
  </si>
  <si>
    <t xml:space="preserve"> 0.2880010780908951
</t>
  </si>
  <si>
    <t xml:space="preserve">collateral_ratio_tranche_reit is: 0.37741533132011085
</t>
  </si>
  <si>
    <t xml:space="preserve"> 0.37741533132011085
</t>
  </si>
  <si>
    <t>Total plot size is: 164137403.91664273</t>
  </si>
  <si>
    <t xml:space="preserve"> plot size of gold is: 86477940.33709878</t>
  </si>
  <si>
    <t xml:space="preserve"> plot size of TB is: 33612541.085287414</t>
  </si>
  <si>
    <t xml:space="preserve"> plot size of REIT is: 44046922.49425654
</t>
  </si>
  <si>
    <t xml:space="preserve"> 44046922.49425654
</t>
  </si>
  <si>
    <t xml:space="preserve">collateral ratio is: 1.4191705989522336
</t>
  </si>
  <si>
    <t xml:space="preserve"> 1.4191705989522336
</t>
  </si>
  <si>
    <t>S_gtbcps_0 is: 1.000272362409756</t>
  </si>
  <si>
    <t xml:space="preserve">stdev_gtbcps is: 0.008328312167227087
</t>
  </si>
  <si>
    <t xml:space="preserve"> 0.008328312167227087
</t>
  </si>
  <si>
    <t>predicted price of GTBCPS is: 1.000278563485802</t>
  </si>
  <si>
    <t xml:space="preserve"> actual price is: 1.000272362409756
</t>
  </si>
  <si>
    <t xml:space="preserve"> 1.000272362409756
</t>
  </si>
  <si>
    <t>predicted amount of GTBCPS is: 115625065.8543303</t>
  </si>
  <si>
    <t xml:space="preserve"> actual amount is: 115625782.65892586
</t>
  </si>
  <si>
    <t>plot sizes of gold is: 86477940.33709878</t>
  </si>
  <si>
    <t xml:space="preserve"> plot sizes of tb is: 33612541.085287414 </t>
  </si>
  <si>
    <t xml:space="preserve"> plot sizes of reit is: 44046922.49425654</t>
  </si>
  <si>
    <t xml:space="preserve"> plot sizes of total is: 164137403.91664273.
</t>
  </si>
  <si>
    <t xml:space="preserve"> 164137403.91664273.
</t>
  </si>
  <si>
    <t>predicted stdevs of gold is: 0.007993412328016807</t>
  </si>
  <si>
    <t xml:space="preserve"> predicted stdevs of tb is: 0.0005095445916907135</t>
  </si>
  <si>
    <t xml:space="preserve"> predicted stdevs of reit is: 0.014952386635113125</t>
  </si>
  <si>
    <t xml:space="preserve"> predicted stdevs of GTBCPS is: 0.008328312167227087.
</t>
  </si>
  <si>
    <t xml:space="preserve"> 0.008328312167227087.
</t>
  </si>
  <si>
    <t>total_value_of_collaterals is: 164137651.1135701</t>
  </si>
  <si>
    <t xml:space="preserve"> createdtionValue_gold is: -536.1113096911527</t>
  </si>
  <si>
    <t xml:space="preserve"> createdValue_tb is: -208.37735478684152</t>
  </si>
  <si>
    <t xml:space="preserve"> createdValue_reit is: -273.06424892601285
</t>
  </si>
  <si>
    <t xml:space="preserve"> -273.06424892601285
</t>
  </si>
  <si>
    <t>plotValue_gold_after_creation is: 86478644.47203705</t>
  </si>
  <si>
    <t xml:space="preserve"> plotValue_tb_after_creation  is: 33612779.38907129</t>
  </si>
  <si>
    <t xml:space="preserve"> plotValue_reit_after_creation  is: 44047244.80537515</t>
  </si>
  <si>
    <t xml:space="preserve">total_value_after_creation is: 164138668.6664835
</t>
  </si>
  <si>
    <t xml:space="preserve"> 164138668.6664835
</t>
  </si>
  <si>
    <t>total_amount_gtncps_before_creation is: 115625782.65892586</t>
  </si>
  <si>
    <t>creation_amount_gtbcps is: -716.8045955598354</t>
  </si>
  <si>
    <t xml:space="preserve">total_amount_gtbcps_new is: 115625065.8543303
</t>
  </si>
  <si>
    <t xml:space="preserve"> 115625065.8543303
</t>
  </si>
  <si>
    <t>payout of tranche of gold is: 168.02362857726862</t>
  </si>
  <si>
    <t xml:space="preserve"> payout of tranche of Treausry Bill Option is: 29.92642909409241</t>
  </si>
  <si>
    <t xml:space="preserve"> payout of tranche of Collar of REIT is: 49.24686968224838
</t>
  </si>
  <si>
    <t xml:space="preserve"> 49.24686968224838
</t>
  </si>
  <si>
    <t>Collateral size of tranche of gold is: 86478644.47203705</t>
  </si>
  <si>
    <t xml:space="preserve"> collateral size of tranche of Treausry Bill Option is: 33612779.38907129</t>
  </si>
  <si>
    <t xml:space="preserve"> collateral size of tranche of Collar of REIT is: 44047244.80537515
</t>
  </si>
  <si>
    <t xml:space="preserve"> 44047244.80537515
</t>
  </si>
  <si>
    <t>Collateral ratio of tranche of gold is: 0.7477100643121947</t>
  </si>
  <si>
    <t xml:space="preserve"> collateral ratio of tranche of Treausry Bill Option is: 0.2906221945562614</t>
  </si>
  <si>
    <t xml:space="preserve"> collateral ratio of tranche of Collar of REIT is: 0.38084047740655164
</t>
  </si>
  <si>
    <t xml:space="preserve"> 0.38084047740655164
</t>
  </si>
  <si>
    <t xml:space="preserve">date is: 2019-12-27 00:00:00
</t>
  </si>
  <si>
    <t xml:space="preserve"> 2019-12-27 00</t>
  </si>
  <si>
    <t>current price of gold is: 1510.56</t>
  </si>
  <si>
    <t xml:space="preserve"> predicted price of gold is: 1499.951755642545
</t>
  </si>
  <si>
    <t xml:space="preserve"> 1499.951755642545
</t>
  </si>
  <si>
    <t xml:space="preserve"> current price of tb option is: 4.348216404413289</t>
  </si>
  <si>
    <t xml:space="preserve"> predicted price of tb is: 100.2780731153089
</t>
  </si>
  <si>
    <t xml:space="preserve"> 100.2780731153089
</t>
  </si>
  <si>
    <t>current price of reit is: 81.7</t>
  </si>
  <si>
    <t xml:space="preserve"> current price of reit option is: 4.981535793215485</t>
  </si>
  <si>
    <t xml:space="preserve"> predicted price of reit is: 82.21484215268438
</t>
  </si>
  <si>
    <t xml:space="preserve"> 82.21484215268438
</t>
  </si>
  <si>
    <t>value_ratio_gold_to_total is: 17.48600105504799</t>
  </si>
  <si>
    <t xml:space="preserve"> risk_ratio_to_gold is: 0.855577928968133</t>
  </si>
  <si>
    <t xml:space="preserve"> risk_ratio_to_gold_before is: 0.8565067692446133
</t>
  </si>
  <si>
    <t xml:space="preserve"> 0.8565067692446133
</t>
  </si>
  <si>
    <t>value_ratio_tb_to_total is: -7.426097519416541</t>
  </si>
  <si>
    <t xml:space="preserve"> risk_ratio_tb_to_gold is: 0.07822095414931819</t>
  </si>
  <si>
    <t xml:space="preserve"> risk_ratio_tb_to_gold_before is: 0.07791038445735536
</t>
  </si>
  <si>
    <t xml:space="preserve"> 0.07791038445735536
</t>
  </si>
  <si>
    <t>value_ratio_reit_to_total is: -9.059903535631447</t>
  </si>
  <si>
    <t xml:space="preserve"> risk_ratio_reit_to_gold is: 0.09057964967884141</t>
  </si>
  <si>
    <t xml:space="preserve"> risk_ratio_reit_to_gold_before is: 0.08962271149463437
</t>
  </si>
  <si>
    <t xml:space="preserve"> 0.08962271149463437
</t>
  </si>
  <si>
    <t>delta_gold is: 1.0074362582615828</t>
  </si>
  <si>
    <t xml:space="preserve"> delta_tb is: 1.0000901446525592</t>
  </si>
  <si>
    <t xml:space="preserve"> delta_reit is: 1.0079176513029666
</t>
  </si>
  <si>
    <t xml:space="preserve"> 1.0079176513029666
</t>
  </si>
  <si>
    <t>delta_gold_risk is: 0.9994996838730309</t>
  </si>
  <si>
    <t xml:space="preserve"> delta_tb_risk is: 1.0002881219964488</t>
  </si>
  <si>
    <t xml:space="preserve"> delta_reit_risk is: 1.0008782289265008
</t>
  </si>
  <si>
    <t xml:space="preserve"> 1.0008782289265008
</t>
  </si>
  <si>
    <t xml:space="preserve">collateral_ratio_tranche_gold is: 0.7536472913491135
</t>
  </si>
  <si>
    <t xml:space="preserve"> 0.7536472913491135
</t>
  </si>
  <si>
    <t xml:space="preserve">collateral_ratio_tranche_tb is: 0.28841990958345093
</t>
  </si>
  <si>
    <t xml:space="preserve"> 0.28841990958345093
</t>
  </si>
  <si>
    <t xml:space="preserve">collateral_ratio_tranche_reit is: 0.3806881267818518
</t>
  </si>
  <si>
    <t xml:space="preserve"> 0.3806881267818518
</t>
  </si>
  <si>
    <t>Total plot size is: 165133526.9384341</t>
  </si>
  <si>
    <t xml:space="preserve"> plot size of gold is: 87121722.00644271</t>
  </si>
  <si>
    <t xml:space="preserve"> plot size of TB is: 33615809.40139087</t>
  </si>
  <si>
    <t xml:space="preserve"> plot size of REIT is: 44395995.53060052
</t>
  </si>
  <si>
    <t xml:space="preserve"> 44395995.53060052
</t>
  </si>
  <si>
    <t xml:space="preserve">collateral ratio is: 1.4277833128841764
</t>
  </si>
  <si>
    <t xml:space="preserve"> 1.4277833128841764
</t>
  </si>
  <si>
    <t>S_gtbcps_0 is: 1.000278563485802</t>
  </si>
  <si>
    <t xml:space="preserve">stdev_gtbcps is: 0.00831597145921393
</t>
  </si>
  <si>
    <t xml:space="preserve"> 0.00831597145921393
</t>
  </si>
  <si>
    <t>predicted price of GTBCPS is: 1.000299100115541</t>
  </si>
  <si>
    <t xml:space="preserve"> actual price is: 1.000278563485802
</t>
  </si>
  <si>
    <t xml:space="preserve"> 1.000278563485802
</t>
  </si>
  <si>
    <t>predicted amount of GTBCPS is: 115622692.01517987</t>
  </si>
  <si>
    <t xml:space="preserve"> actual amount is: 115625065.8543303
</t>
  </si>
  <si>
    <t>plot sizes of gold is: 87121722.00644271</t>
  </si>
  <si>
    <t xml:space="preserve"> plot sizes of tb is: 33615809.40139087 </t>
  </si>
  <si>
    <t xml:space="preserve"> plot sizes of reit is: 44395995.53060052</t>
  </si>
  <si>
    <t xml:space="preserve"> plot sizes of total is: 165133526.9384341.
</t>
  </si>
  <si>
    <t xml:space="preserve"> 165133526.9384341.
</t>
  </si>
  <si>
    <t>predicted stdevs of gold is: 0.007941595478275403</t>
  </si>
  <si>
    <t xml:space="preserve"> predicted stdevs of tb is: 0.0005084574063478806</t>
  </si>
  <si>
    <t xml:space="preserve"> predicted stdevs of reit is: 0.014962340820019434</t>
  </si>
  <si>
    <t xml:space="preserve"> predicted stdevs of GTBCPS is: 0.00831597145921393.
</t>
  </si>
  <si>
    <t xml:space="preserve"> 0.00831597145921393.
</t>
  </si>
  <si>
    <t>total_value_of_collaterals is: 165134346.01622564</t>
  </si>
  <si>
    <t xml:space="preserve"> createdtionValue_gold is: -1788.7006131488042</t>
  </si>
  <si>
    <t xml:space="preserve"> createdValue_tb is: -690.1651885867444</t>
  </si>
  <si>
    <t xml:space="preserve"> createdValue_reit is: -911.4926895051042
</t>
  </si>
  <si>
    <t xml:space="preserve"> -911.4926895051042
</t>
  </si>
  <si>
    <t>plotValue_gold_after_creation is: 87124111.23207532</t>
  </si>
  <si>
    <t xml:space="preserve"> plotValue_tb_after_creation  is: 33616597.55518597</t>
  </si>
  <si>
    <t xml:space="preserve"> plotValue_reit_after_creation  is: 44397027.587455586</t>
  </si>
  <si>
    <t xml:space="preserve">total_value_after_creation is: 165137736.37471688
</t>
  </si>
  <si>
    <t xml:space="preserve"> 165137736.37471688
</t>
  </si>
  <si>
    <t>total_amount_gtncps_before_creation is: 115625065.8543303</t>
  </si>
  <si>
    <t>creation_amount_gtbcps is: -2373.839150428772</t>
  </si>
  <si>
    <t xml:space="preserve">total_amount_gtbcps_new is: 115622692.01517987
</t>
  </si>
  <si>
    <t xml:space="preserve"> 115622692.01517987
</t>
  </si>
  <si>
    <t>payout of tranche of gold is: 600.5250194507532</t>
  </si>
  <si>
    <t xml:space="preserve"> payout of tranche of Treausry Bill Option is: 97.98860651112572</t>
  </si>
  <si>
    <t xml:space="preserve"> payout of tranche of Collar of REIT is: 120.56416556261036
</t>
  </si>
  <si>
    <t xml:space="preserve"> 120.56416556261036
</t>
  </si>
  <si>
    <t>Collateral size of tranche of gold is: 87124111.23207532</t>
  </si>
  <si>
    <t xml:space="preserve"> collateral size of tranche of Treausry Bill Option is: 33616597.55518597</t>
  </si>
  <si>
    <t xml:space="preserve"> collateral size of tranche of Collar of REIT is: 44397027.587455586
</t>
  </si>
  <si>
    <t xml:space="preserve"> 44397027.587455586
</t>
  </si>
  <si>
    <t>Collateral ratio of tranche of gold is: 0.7532800915498592</t>
  </si>
  <si>
    <t xml:space="preserve"> collateral ratio of tranche of Treausry Bill Option is: 0.2906510416675853</t>
  </si>
  <si>
    <t xml:space="preserve"> collateral ratio of tranche of Collar of REIT is: 0.38385926160596245
</t>
  </si>
  <si>
    <t xml:space="preserve"> 0.38385926160596245
</t>
  </si>
  <si>
    <t xml:space="preserve">date is: 2019-12-30 00:00:00
</t>
  </si>
  <si>
    <t xml:space="preserve"> 2019-12-30 00</t>
  </si>
  <si>
    <t>current price of gold is: 1515.16</t>
  </si>
  <si>
    <t xml:space="preserve"> predicted price of gold is: 1514.406240425015
</t>
  </si>
  <si>
    <t xml:space="preserve"> 1514.406240425015
</t>
  </si>
  <si>
    <t xml:space="preserve"> current price of tb option is: 4.346582527180719</t>
  </si>
  <si>
    <t xml:space="preserve"> predicted price of tb is: 100.29148169976024
</t>
  </si>
  <si>
    <t xml:space="preserve"> 100.29148169976024
</t>
  </si>
  <si>
    <t>current price of reit is: 82.2</t>
  </si>
  <si>
    <t xml:space="preserve"> current price of reit option is: 4.941936335583009</t>
  </si>
  <si>
    <t xml:space="preserve"> predicted price of reit is: 82.62108866907761
</t>
  </si>
  <si>
    <t xml:space="preserve"> 82.62108866907761
</t>
  </si>
  <si>
    <t>value_ratio_gold_to_total is: -0.08269879380695604</t>
  </si>
  <si>
    <t xml:space="preserve"> risk_ratio_to_gold is: 0.8597436595156299</t>
  </si>
  <si>
    <t xml:space="preserve"> risk_ratio_to_gold_before is: 0.855577928968133
</t>
  </si>
  <si>
    <t xml:space="preserve"> 0.855577928968133
</t>
  </si>
  <si>
    <t>value_ratio_tb_to_total is: 0.494294064021858</t>
  </si>
  <si>
    <t xml:space="preserve"> risk_ratio_tb_to_gold is: 0.0751103299700461</t>
  </si>
  <si>
    <t xml:space="preserve"> risk_ratio_tb_to_gold_before is: 0.07822095414931819
</t>
  </si>
  <si>
    <t xml:space="preserve"> 0.07822095414931819
</t>
  </si>
  <si>
    <t>value_ratio_reit_to_total is: 0.5884047297850981</t>
  </si>
  <si>
    <t xml:space="preserve"> risk_ratio_reit_to_gold is: 0.08802706445213405</t>
  </si>
  <si>
    <t xml:space="preserve"> risk_ratio_reit_to_gold_before is: 0.09057964967884141
</t>
  </si>
  <si>
    <t xml:space="preserve"> 0.09057964967884141
</t>
  </si>
  <si>
    <t>delta_gold is: 1.0030452282597184</t>
  </si>
  <si>
    <t xml:space="preserve"> delta_tb is: 1.0000965338313013</t>
  </si>
  <si>
    <t xml:space="preserve"> delta_reit is: 1.0053114026897936
</t>
  </si>
  <si>
    <t xml:space="preserve"> 1.0053114026897936
</t>
  </si>
  <si>
    <t>delta_gold_risk is: 1.0022449774177977</t>
  </si>
  <si>
    <t xml:space="preserve"> delta_tb_risk is: 0.9971150401341197</t>
  </si>
  <si>
    <t xml:space="preserve"> delta_reit_risk is: 0.9976594233832816
</t>
  </si>
  <si>
    <t xml:space="preserve"> 0.9976594233832816
</t>
  </si>
  <si>
    <t xml:space="preserve">collateral_ratio_tranche_gold is: 0.7538815543070166
</t>
  </si>
  <si>
    <t xml:space="preserve"> 0.7538815543070166
</t>
  </si>
  <si>
    <t xml:space="preserve">collateral_ratio_tranche_tb is: 0.29063507304398595
</t>
  </si>
  <si>
    <t xml:space="preserve"> 0.29063507304398595
</t>
  </si>
  <si>
    <t xml:space="preserve">collateral_ratio_tranche_reit is: 0.3856291071428115
</t>
  </si>
  <si>
    <t xml:space="preserve"> 0.3856291071428115
</t>
  </si>
  <si>
    <t>Total plot size is: 165642104.81104782</t>
  </si>
  <si>
    <t xml:space="preserve"> plot size of gold is: 87389424.03770208</t>
  </si>
  <si>
    <t xml:space="preserve"> plot size of TB is: 33619842.69414329</t>
  </si>
  <si>
    <t xml:space="preserve"> plot size of REIT is: 44632838.079202436
</t>
  </si>
  <si>
    <t xml:space="preserve"> 44632838.079202436
</t>
  </si>
  <si>
    <t xml:space="preserve">collateral ratio is: 1.4321805967869827
</t>
  </si>
  <si>
    <t xml:space="preserve"> 1.4321805967869827
</t>
  </si>
  <si>
    <t>S_gtbcps_0 is: 1.000299100115541</t>
  </si>
  <si>
    <t xml:space="preserve">stdev_gtbcps is: 0.00816946934812536
</t>
  </si>
  <si>
    <t xml:space="preserve"> 0.00816946934812536
</t>
  </si>
  <si>
    <t>predicted price of GTBCPS is: 1.0003390954775082</t>
  </si>
  <si>
    <t xml:space="preserve"> actual price is: 1.000299100115541
</t>
  </si>
  <si>
    <t xml:space="preserve"> 1.000299100115541
</t>
  </si>
  <si>
    <t>predicted amount of GTBCPS is: 115618069.21133298</t>
  </si>
  <si>
    <t xml:space="preserve"> actual amount is: 115622692.01517987
</t>
  </si>
  <si>
    <t>plot sizes of gold is: 87389424.03770208</t>
  </si>
  <si>
    <t xml:space="preserve"> plot sizes of tb is: 33619842.69414329 </t>
  </si>
  <si>
    <t xml:space="preserve"> plot sizes of reit is: 44632838.079202436</t>
  </si>
  <si>
    <t xml:space="preserve"> plot sizes of total is: 165642104.81104782.
</t>
  </si>
  <si>
    <t xml:space="preserve"> 165642104.81104782.
</t>
  </si>
  <si>
    <t>predicted stdevs of gold is: 0.007665993327689249</t>
  </si>
  <si>
    <t xml:space="preserve"> predicted stdevs of tb is: 0.0004778872217095331</t>
  </si>
  <si>
    <t xml:space="preserve"> predicted stdevs of reit is: 0.01494896788830194</t>
  </si>
  <si>
    <t xml:space="preserve"> predicted stdevs of GTBCPS is: 0.00816946934812536.
</t>
  </si>
  <si>
    <t xml:space="preserve"> 0.00816946934812536.
</t>
  </si>
  <si>
    <t>total_value_of_collaterals is: 165643702.19167095</t>
  </si>
  <si>
    <t xml:space="preserve"> createdtionValue_gold is: -3494.1733134284486</t>
  </si>
  <si>
    <t xml:space="preserve"> createdValue_tb is: -1344.2433429681253</t>
  </si>
  <si>
    <t xml:space="preserve"> createdValue_reit is: -1784.5822306203272
</t>
  </si>
  <si>
    <t xml:space="preserve"> -1784.5822306203272
</t>
  </si>
  <si>
    <t>plotValue_gold_after_creation is: 87394087.71096702</t>
  </si>
  <si>
    <t xml:space="preserve"> plotValue_tb_after_creation  is: 33621377.67143859</t>
  </si>
  <si>
    <t xml:space="preserve"> plotValue_reit_after_creation  is: 44634859.80815237</t>
  </si>
  <si>
    <t xml:space="preserve">total_value_after_creation is: 165650325.190558
</t>
  </si>
  <si>
    <t xml:space="preserve"> 165650325.190558
</t>
  </si>
  <si>
    <t>total_amount_gtncps_before_creation is: 115622692.01517987</t>
  </si>
  <si>
    <t>creation_amount_gtbcps is: -4622.803846895695</t>
  </si>
  <si>
    <t xml:space="preserve">total_amount_gtbcps_new is: 115618069.21133298
</t>
  </si>
  <si>
    <t xml:space="preserve"> 115618069.21133298
</t>
  </si>
  <si>
    <t>payout of tranche of gold is: 1169.4999515144464</t>
  </si>
  <si>
    <t xml:space="preserve"> payout of tranche of Treausry Bill Option is: 190.73395233636117</t>
  </si>
  <si>
    <t xml:space="preserve"> payout of tranche of Collar of REIT is: 237.14671931386982
</t>
  </si>
  <si>
    <t xml:space="preserve"> 237.14671931386982
</t>
  </si>
  <si>
    <t>Collateral size of tranche of gold is: 87394087.71096702</t>
  </si>
  <si>
    <t xml:space="preserve"> collateral size of tranche of Treausry Bill Option is: 33621377.67143859</t>
  </si>
  <si>
    <t xml:space="preserve"> collateral size of tranche of Collar of REIT is: 44634859.80815237
</t>
  </si>
  <si>
    <t xml:space="preserve"> 44634859.80815237
</t>
  </si>
  <si>
    <t>Collateral ratio of tranche of gold is: 0.7555996257660307</t>
  </si>
  <si>
    <t xml:space="preserve"> collateral ratio of tranche of Treausry Bill Option is: 0.2906867163634161</t>
  </si>
  <si>
    <t xml:space="preserve"> collateral ratio of tranche of Collar of REIT is: 0.38590806598610344
</t>
  </si>
  <si>
    <t xml:space="preserve"> 0.38590806598610344
</t>
  </si>
  <si>
    <t xml:space="preserve">date is: 2019-12-31 00:00:00
</t>
  </si>
  <si>
    <t xml:space="preserve"> 2019-12-31 00</t>
  </si>
  <si>
    <t>current price of gold is: 1517.27</t>
  </si>
  <si>
    <t xml:space="preserve"> predicted price of gold is: 1514.9201375989817
</t>
  </si>
  <si>
    <t xml:space="preserve"> 1514.9201375989817
</t>
  </si>
  <si>
    <t xml:space="preserve"> current price of tb option is: 4.344996552106892</t>
  </si>
  <si>
    <t xml:space="preserve"> predicted price of tb is: 100.2735907634514
</t>
  </si>
  <si>
    <t xml:space="preserve"> 100.2735907634514
</t>
  </si>
  <si>
    <t xml:space="preserve"> current price of reit option is: 4.92960473103814</t>
  </si>
  <si>
    <t xml:space="preserve"> predicted price of reit is: 82.99445230253238
</t>
  </si>
  <si>
    <t xml:space="preserve"> 82.99445230253238
</t>
  </si>
  <si>
    <t>value_ratio_gold_to_total is: -0.31002865625509185</t>
  </si>
  <si>
    <t xml:space="preserve"> risk_ratio_to_gold is: 0.8601445842687209</t>
  </si>
  <si>
    <t xml:space="preserve"> risk_ratio_to_gold_before is: 0.8597436595156299
</t>
  </si>
  <si>
    <t xml:space="preserve"> 0.8597436595156299
</t>
  </si>
  <si>
    <t>value_ratio_tb_to_total is: 0.5944067062889447</t>
  </si>
  <si>
    <t xml:space="preserve"> risk_ratio_tb_to_gold is: 0.07483395215029624</t>
  </si>
  <si>
    <t xml:space="preserve"> risk_ratio_tb_to_gold_before is: 0.0751103299700461
</t>
  </si>
  <si>
    <t xml:space="preserve"> 0.0751103299700461
</t>
  </si>
  <si>
    <t>value_ratio_reit_to_total is: 0.7156219499661473</t>
  </si>
  <si>
    <t xml:space="preserve"> risk_ratio_reit_to_gold is: 0.08776128856749729</t>
  </si>
  <si>
    <t xml:space="preserve"> risk_ratio_reit_to_gold_before is: 0.08802706445213405
</t>
  </si>
  <si>
    <t xml:space="preserve"> 0.08802706445213405
</t>
  </si>
  <si>
    <t>delta_gold is: 1.0013925922014837</t>
  </si>
  <si>
    <t xml:space="preserve"> delta_tb is: 0.999797881916637</t>
  </si>
  <si>
    <t xml:space="preserve"> delta_reit is: 1.0033011476167721
</t>
  </si>
  <si>
    <t xml:space="preserve"> 1.0033011476167721
</t>
  </si>
  <si>
    <t>delta_gold_risk is: 1.000215580653301</t>
  </si>
  <si>
    <t xml:space="preserve"> delta_tb_risk is: 0.99974293073739</t>
  </si>
  <si>
    <t xml:space="preserve"> delta_reit_risk is: 0.9997557267706656
</t>
  </si>
  <si>
    <t xml:space="preserve"> 0.9997557267706656
</t>
  </si>
  <si>
    <t xml:space="preserve">collateral_ratio_tranche_gold is: 0.7564887835661404
</t>
  </si>
  <si>
    <t xml:space="preserve"> 0.7564887835661404
</t>
  </si>
  <si>
    <t xml:space="preserve">collateral_ratio_tranche_tb is: 0.2902984267234853
</t>
  </si>
  <si>
    <t xml:space="preserve"> 0.2902984267234853
</t>
  </si>
  <si>
    <t xml:space="preserve">collateral_ratio_tranche_reit is: 0.38673803840950566
</t>
  </si>
  <si>
    <t xml:space="preserve"> 0.38673803840950566
</t>
  </si>
  <si>
    <t>Total plot size is: 165912580.2882257</t>
  </si>
  <si>
    <t xml:space="preserve"> plot size of gold is: 87515792.0359691</t>
  </si>
  <si>
    <t xml:space="preserve"> plot size of TB is: 33614582.18302362</t>
  </si>
  <si>
    <t xml:space="preserve"> plot size of REIT is: 44782206.06923301
</t>
  </si>
  <si>
    <t xml:space="preserve"> 44782206.06923301
</t>
  </si>
  <si>
    <t xml:space="preserve">collateral ratio is: 1.4345191913777888
</t>
  </si>
  <si>
    <t xml:space="preserve"> 1.4345191913777888
</t>
  </si>
  <si>
    <t>S_gtbcps_0 is: 1.0003390954775082</t>
  </si>
  <si>
    <t xml:space="preserve">stdev_gtbcps is: 0.008141524969202417
</t>
  </si>
  <si>
    <t xml:space="preserve"> 0.008141524969202417
</t>
  </si>
  <si>
    <t>predicted price of GTBCPS is: 1.0003422931576962</t>
  </si>
  <si>
    <t xml:space="preserve"> actual price is: 1.0003390954775082
</t>
  </si>
  <si>
    <t xml:space="preserve"> 1.0003390954775082
</t>
  </si>
  <si>
    <t>predicted amount of GTBCPS is: 115617699.62822947</t>
  </si>
  <si>
    <t xml:space="preserve"> actual amount is: 115618069.21133298
</t>
  </si>
  <si>
    <t>plot sizes of gold is: 87515792.0359691</t>
  </si>
  <si>
    <t xml:space="preserve"> plot sizes of tb is: 33614582.18302362 </t>
  </si>
  <si>
    <t xml:space="preserve"> plot sizes of reit is: 44782206.06923301</t>
  </si>
  <si>
    <t xml:space="preserve"> plot sizes of total is: 165912580.2882257.
</t>
  </si>
  <si>
    <t xml:space="preserve"> 165912580.2882257.
</t>
  </si>
  <si>
    <t>predicted stdevs of gold is: 0.0076620085051870394</t>
  </si>
  <si>
    <t xml:space="preserve"> predicted stdevs of tb is: 0.00047749317350186674</t>
  </si>
  <si>
    <t xml:space="preserve"> predicted stdevs of reit is: 0.014831425179328579</t>
  </si>
  <si>
    <t xml:space="preserve"> predicted stdevs of GTBCPS is: 0.008141524969202417.
</t>
  </si>
  <si>
    <t xml:space="preserve"> 0.008141524969202417.
</t>
  </si>
  <si>
    <t>total_value_of_collaterals is: 165912707.9713113</t>
  </si>
  <si>
    <t xml:space="preserve"> createdtionValue_gold is: -279.75295036176203</t>
  </si>
  <si>
    <t xml:space="preserve"> createdValue_tb is: -107.45229538682028</t>
  </si>
  <si>
    <t xml:space="preserve"> createdValue_reit is: -143.1506921448729
</t>
  </si>
  <si>
    <t xml:space="preserve"> -143.1506921448729
</t>
  </si>
  <si>
    <t>plotValue_gold_after_creation is: 87516165.29547846</t>
  </si>
  <si>
    <t xml:space="preserve"> plotValue_tb_after_creation  is: 33614704.80397443</t>
  </si>
  <si>
    <t xml:space="preserve"> plotValue_reit_after_creation  is: 44782368.227796294</t>
  </si>
  <si>
    <t xml:space="preserve">total_value_after_creation is: 165913238.32724917
</t>
  </si>
  <si>
    <t xml:space="preserve"> 165913238.32724917
</t>
  </si>
  <si>
    <t>total_amount_gtncps_before_creation is: 115618069.21133298</t>
  </si>
  <si>
    <t>creation_amount_gtbcps is: -369.5831035077572</t>
  </si>
  <si>
    <t xml:space="preserve">total_amount_gtbcps_new is: 115617699.62822947
</t>
  </si>
  <si>
    <t xml:space="preserve"> 115617699.62822947
</t>
  </si>
  <si>
    <t>payout of tranche of gold is: 93.50655901341773</t>
  </si>
  <si>
    <t xml:space="preserve"> payout of tranche of Treausry Bill Option is: 15.168655425828486</t>
  </si>
  <si>
    <t xml:space="preserve"> payout of tranche of Collar of REIT is: 19.007871140893325
</t>
  </si>
  <si>
    <t xml:space="preserve"> 19.007871140893325
</t>
  </si>
  <si>
    <t>Collateral size of tranche of gold is: 87516165.29547846</t>
  </si>
  <si>
    <t xml:space="preserve"> collateral size of tranche of Treausry Bill Option is: 33614704.80397443</t>
  </si>
  <si>
    <t xml:space="preserve"> collateral size of tranche of Collar of REIT is: 44782368.227796294
</t>
  </si>
  <si>
    <t xml:space="preserve"> 44782368.227796294
</t>
  </si>
  <si>
    <t>Collateral ratio of tranche of gold is: 0.756682929908528</t>
  </si>
  <si>
    <t xml:space="preserve"> collateral ratio of tranche of Treausry Bill Option is: 0.2906397147681673</t>
  </si>
  <si>
    <t xml:space="preserve"> collateral ratio of tranche of Collar of REIT is: 0.3871976506790821
</t>
  </si>
  <si>
    <t xml:space="preserve"> 0.3871976506790821
</t>
  </si>
  <si>
    <t xml:space="preserve">date is: 2020-01-02 00:00:00
</t>
  </si>
  <si>
    <t xml:space="preserve"> 2020-01-02 00</t>
  </si>
  <si>
    <t>current price of gold is: 1529.13</t>
  </si>
  <si>
    <t xml:space="preserve"> predicted price of gold is: 1526.818667782292
</t>
  </si>
  <si>
    <t xml:space="preserve"> 1526.818667782292
</t>
  </si>
  <si>
    <t xml:space="preserve"> current price of tb option is: 4.348204579710251</t>
  </si>
  <si>
    <t xml:space="preserve"> predicted price of tb is: 100.28589786448491
</t>
  </si>
  <si>
    <t xml:space="preserve"> 100.28589786448491
</t>
  </si>
  <si>
    <t xml:space="preserve"> current price of reit option is: 4.986453474653075</t>
  </si>
  <si>
    <t xml:space="preserve"> predicted price of reit is: 82.62218193207309
</t>
  </si>
  <si>
    <t xml:space="preserve"> 82.62218193207309
</t>
  </si>
  <si>
    <t>value_ratio_gold_to_total is: -0.3080749647621854</t>
  </si>
  <si>
    <t xml:space="preserve"> risk_ratio_to_gold is: 0.8659911681935594</t>
  </si>
  <si>
    <t xml:space="preserve"> risk_ratio_to_gold_before is: 0.8601445842687209
</t>
  </si>
  <si>
    <t xml:space="preserve"> 0.8601445842687209
</t>
  </si>
  <si>
    <t>value_ratio_tb_to_total is: 0.6004927083766353</t>
  </si>
  <si>
    <t xml:space="preserve"> risk_ratio_tb_to_gold is: 0.0715533123710302</t>
  </si>
  <si>
    <t xml:space="preserve"> risk_ratio_tb_to_gold_before is: 0.07483395215029624
</t>
  </si>
  <si>
    <t xml:space="preserve"> 0.07483395215029624
</t>
  </si>
  <si>
    <t>value_ratio_reit_to_total is: 0.7075822563855502</t>
  </si>
  <si>
    <t xml:space="preserve"> risk_ratio_reit_to_gold is: 0.08319287526732698</t>
  </si>
  <si>
    <t xml:space="preserve"> risk_ratio_reit_to_gold_before is: 0.08776128856749729
</t>
  </si>
  <si>
    <t xml:space="preserve"> 0.08776128856749729
</t>
  </si>
  <si>
    <t>delta_gold is: 1.0078166707309841</t>
  </si>
  <si>
    <t xml:space="preserve"> delta_tb is: 1.0001802923424608</t>
  </si>
  <si>
    <t xml:space="preserve"> delta_reit is: 0.9983626683796015
</t>
  </si>
  <si>
    <t xml:space="preserve"> 0.9983626683796015
</t>
  </si>
  <si>
    <t>delta_gold_risk is: 1.0031430803682053</t>
  </si>
  <si>
    <t xml:space="preserve"> delta_tb_risk is: 0.9969477706089364</t>
  </si>
  <si>
    <t xml:space="preserve"> delta_reit_risk is: 0.9958001692575523
</t>
  </si>
  <si>
    <t xml:space="preserve"> 0.9958001692575523
</t>
  </si>
  <si>
    <t xml:space="preserve">collateral_ratio_tranche_gold is: 0.7602082755128676
</t>
  </si>
  <si>
    <t xml:space="preserve"> 0.7602082755128676
</t>
  </si>
  <si>
    <t xml:space="preserve">collateral_ratio_tranche_tb is: 0.28932056670348133
</t>
  </si>
  <si>
    <t xml:space="preserve"> 0.28932056670348133
</t>
  </si>
  <si>
    <t xml:space="preserve">collateral_ratio_tranche_reit is: 0.38518317885880105
</t>
  </si>
  <si>
    <t xml:space="preserve"> 0.38518317885880105
</t>
  </si>
  <si>
    <t>Total plot size is: 166530060.26133686</t>
  </si>
  <si>
    <t xml:space="preserve"> plot size of gold is: 88200250.3432316</t>
  </si>
  <si>
    <t xml:space="preserve"> plot size of TB is: 33620765.27784466</t>
  </si>
  <si>
    <t xml:space="preserve"> plot size of REIT is: 44709044.64026059
</t>
  </si>
  <si>
    <t xml:space="preserve"> 44709044.64026059
</t>
  </si>
  <si>
    <t xml:space="preserve">collateral ratio is: 1.4398580684549855
</t>
  </si>
  <si>
    <t xml:space="preserve"> 1.4398580684549855
</t>
  </si>
  <si>
    <t>S_gtbcps_0 is: 1.0003422931576962</t>
  </si>
  <si>
    <t xml:space="preserve">stdev_gtbcps is: 0.008026801264058156
</t>
  </si>
  <si>
    <t xml:space="preserve"> 0.008026801264058156
</t>
  </si>
  <si>
    <t>predicted price of GTBCPS is: 1.0003241029627963</t>
  </si>
  <si>
    <t xml:space="preserve"> actual price is: 1.0003422931576962
</t>
  </si>
  <si>
    <t xml:space="preserve"> 1.0003422931576962
</t>
  </si>
  <si>
    <t>predicted amount of GTBCPS is: 115619802.05531675</t>
  </si>
  <si>
    <t xml:space="preserve"> actual amount is: 115617699.62822947
</t>
  </si>
  <si>
    <t>plot sizes of gold is: 88200250.3432316</t>
  </si>
  <si>
    <t xml:space="preserve"> plot sizes of tb is: 33620765.27784466 </t>
  </si>
  <si>
    <t xml:space="preserve"> plot sizes of reit is: 44709044.64026059</t>
  </si>
  <si>
    <t xml:space="preserve"> plot sizes of total is: 166530060.26133686.
</t>
  </si>
  <si>
    <t xml:space="preserve"> 166530060.26133686.
</t>
  </si>
  <si>
    <t>predicted stdevs of gold is: 0.007502923001445833</t>
  </si>
  <si>
    <t xml:space="preserve"> predicted stdevs of tb is: 0.00045086884021832183</t>
  </si>
  <si>
    <t xml:space="preserve"> predicted stdevs of reit is: 0.014757315013921234</t>
  </si>
  <si>
    <t xml:space="preserve"> predicted stdevs of GTBCPS is: 0.008026801264058156.
</t>
  </si>
  <si>
    <t xml:space="preserve"> 0.008026801264058156.
</t>
  </si>
  <si>
    <t>total_value_of_collaterals is: 166529333.45080888</t>
  </si>
  <si>
    <t xml:space="preserve"> createdtionValue_gold is: 1603.82063609895</t>
  </si>
  <si>
    <t xml:space="preserve"> createdValue_tb is: 611.3578644082908</t>
  </si>
  <si>
    <t xml:space="preserve"> createdValue_reit is: 812.9860115344351
</t>
  </si>
  <si>
    <t xml:space="preserve"> 812.9860115344351
</t>
  </si>
  <si>
    <t>plotValue_gold_after_creation is: 88198089.57189205</t>
  </si>
  <si>
    <t xml:space="preserve"> plotValue_tb_after_creation  is: 33620090.97022016</t>
  </si>
  <si>
    <t xml:space="preserve"> plotValue_reit_after_creation  is: 44708124.74418461</t>
  </si>
  <si>
    <t xml:space="preserve">total_value_after_creation is: 166526305.28629684
</t>
  </si>
  <si>
    <t xml:space="preserve"> 166526305.28629684
</t>
  </si>
  <si>
    <t>total_amount_gtncps_before_creation is: 115617699.62822947</t>
  </si>
  <si>
    <t>creation_amount_gtbcps is: 2102.427087277174</t>
  </si>
  <si>
    <t xml:space="preserve">total_amount_gtbcps_new is: 115619802.05531675
</t>
  </si>
  <si>
    <t xml:space="preserve"> 115619802.05531675
</t>
  </si>
  <si>
    <t>payout of tranche of gold is: -556.9507034571724</t>
  </si>
  <si>
    <t xml:space="preserve"> payout of tranche of Treausry Bill Option is: -62.9497600890145</t>
  </si>
  <si>
    <t xml:space="preserve"> payout of tranche of Collar of REIT is: -106.91006444679817
</t>
  </si>
  <si>
    <t xml:space="preserve"> -106.91006444679817
</t>
  </si>
  <si>
    <t>Collateral size of tranche of gold is: 88198089.57189205</t>
  </si>
  <si>
    <t xml:space="preserve"> collateral size of tranche of Treausry Bill Option is: 33620090.97022016</t>
  </si>
  <si>
    <t xml:space="preserve"> collateral size of tranche of Collar of REIT is: 44708124.74418461
</t>
  </si>
  <si>
    <t xml:space="preserve"> 44708124.74418461
</t>
  </si>
  <si>
    <t>Collateral ratio of tranche of gold is: 0.7625952934094498</t>
  </si>
  <si>
    <t xml:space="preserve"> collateral ratio of tranche of Treausry Bill Option is: 0.290692499830044</t>
  </si>
  <si>
    <t xml:space="preserve"> collateral ratio of tranche of Collar of REIT is: 0.3865639910407228
</t>
  </si>
  <si>
    <t xml:space="preserve"> 0.3865639910407228
</t>
  </si>
  <si>
    <t xml:space="preserve">date is: 2020-01-03 00:00:00
</t>
  </si>
  <si>
    <t xml:space="preserve"> 2020-01-03 00</t>
  </si>
  <si>
    <t>current price of gold is: 1552.2</t>
  </si>
  <si>
    <t xml:space="preserve"> predicted price of gold is: 1541.7095812315322
</t>
  </si>
  <si>
    <t xml:space="preserve"> 1541.7095812315322
</t>
  </si>
  <si>
    <t>current price of tb is: 100.1425781</t>
  </si>
  <si>
    <t xml:space="preserve"> current price of tb option is: 4.354648817445008</t>
  </si>
  <si>
    <t xml:space="preserve"> predicted price of tb is: 100.2929046839017
</t>
  </si>
  <si>
    <t xml:space="preserve"> 100.2929046839017
</t>
  </si>
  <si>
    <t>current price of reit is: 81.75</t>
  </si>
  <si>
    <t xml:space="preserve"> current price of reit option is: 5.094373351818547</t>
  </si>
  <si>
    <t xml:space="preserve"> predicted price of reit is: 82.15591858727693
</t>
  </si>
  <si>
    <t xml:space="preserve"> 82.15591858727693
</t>
  </si>
  <si>
    <t>value_ratio_gold_to_total is: 21.622978234153976</t>
  </si>
  <si>
    <t xml:space="preserve"> risk_ratio_to_gold is: 0.8673501550641062</t>
  </si>
  <si>
    <t xml:space="preserve"> risk_ratio_to_gold_before is: 0.8659911681935594
</t>
  </si>
  <si>
    <t xml:space="preserve"> 0.8659911681935594
</t>
  </si>
  <si>
    <t>value_ratio_tb_to_total is: -9.28570986522648</t>
  </si>
  <si>
    <t xml:space="preserve"> risk_ratio_tb_to_gold is: 0.07148333825093187</t>
  </si>
  <si>
    <t xml:space="preserve"> risk_ratio_tb_to_gold_before is: 0.0715533123710302
</t>
  </si>
  <si>
    <t xml:space="preserve"> 0.0715533123710302
</t>
  </si>
  <si>
    <t>value_ratio_reit_to_total is: -11.337268368927498</t>
  </si>
  <si>
    <t xml:space="preserve"> risk_ratio_reit_to_gold is: 0.08145356290877286</t>
  </si>
  <si>
    <t xml:space="preserve"> risk_ratio_reit_to_gold_before is: 0.08319287526732698
</t>
  </si>
  <si>
    <t xml:space="preserve"> 0.08319287526732698
</t>
  </si>
  <si>
    <t>delta_gold is: 1.0150870102607366</t>
  </si>
  <si>
    <t xml:space="preserve"> delta_tb is: 1.0001925401417149</t>
  </si>
  <si>
    <t xml:space="preserve"> delta_reit is: 0.9949352951662437
</t>
  </si>
  <si>
    <t xml:space="preserve"> 0.9949352951662437
</t>
  </si>
  <si>
    <t>delta_gold_risk is: 1.0007282922308054</t>
  </si>
  <si>
    <t xml:space="preserve"> delta_tb_risk is: 0.9999346984239698</t>
  </si>
  <si>
    <t xml:space="preserve"> delta_reit_risk is: 0.9983942727114736
</t>
  </si>
  <si>
    <t xml:space="preserve"> 0.9983942727114736
</t>
  </si>
  <si>
    <t xml:space="preserve">collateral_ratio_tranche_gold is: 0.7735372152817791
</t>
  </si>
  <si>
    <t xml:space="preserve"> 0.7735372152817791
</t>
  </si>
  <si>
    <t xml:space="preserve">collateral_ratio_tranche_tb is: 0.2864458459612196
</t>
  </si>
  <si>
    <t xml:space="preserve"> 0.2864458459612196
</t>
  </si>
  <si>
    <t xml:space="preserve">collateral_ratio_tranche_reit is: 0.3794992158159365
</t>
  </si>
  <si>
    <t xml:space="preserve"> 0.3794992158159365
</t>
  </si>
  <si>
    <t>Total plot size is: 167636990.53022516</t>
  </si>
  <si>
    <t xml:space="preserve"> plot size of gold is: 89528735.05424055</t>
  </si>
  <si>
    <t xml:space="preserve"> plot size of TB is: 33626564.187300034</t>
  </si>
  <si>
    <t xml:space="preserve"> plot size of REIT is: 44481691.28868456
</t>
  </si>
  <si>
    <t xml:space="preserve"> 44481691.28868456
</t>
  </si>
  <si>
    <t xml:space="preserve">collateral ratio is: 1.4494288479069035
</t>
  </si>
  <si>
    <t xml:space="preserve"> 1.4494288479069035
</t>
  </si>
  <si>
    <t>S_gtbcps_0 is: 1.0003241029627963</t>
  </si>
  <si>
    <t xml:space="preserve">stdev_gtbcps is: 0.00799581017805289
</t>
  </si>
  <si>
    <t xml:space="preserve"> 0.00799581017805289
</t>
  </si>
  <si>
    <t>predicted price of GTBCPS is: 1.0003166661682985</t>
  </si>
  <si>
    <t xml:space="preserve"> actual price is: 1.0003241029627963
</t>
  </si>
  <si>
    <t xml:space="preserve"> 1.0003241029627963
</t>
  </si>
  <si>
    <t>predicted amount of GTBCPS is: 115620661.62382823</t>
  </si>
  <si>
    <t xml:space="preserve"> actual amount is: 115619802.05531675
</t>
  </si>
  <si>
    <t>plot sizes of gold is: 89528735.05424055</t>
  </si>
  <si>
    <t xml:space="preserve"> plot sizes of tb is: 33626564.187300034 </t>
  </si>
  <si>
    <t xml:space="preserve"> plot sizes of reit is: 44481691.28868456</t>
  </si>
  <si>
    <t xml:space="preserve"> plot sizes of total is: 167636990.53022516.
</t>
  </si>
  <si>
    <t xml:space="preserve"> 167636990.53022516.
</t>
  </si>
  <si>
    <t>predicted stdevs of gold is: 0.007507728418430928</t>
  </si>
  <si>
    <t xml:space="preserve"> predicted stdevs of tb is: 0.0004505996757445233</t>
  </si>
  <si>
    <t xml:space="preserve"> predicted stdevs of reit is: 0.014682085793661573</t>
  </si>
  <si>
    <t xml:space="preserve"> predicted stdevs of GTBCPS is: 0.00799581017805289.
</t>
  </si>
  <si>
    <t xml:space="preserve"> 0.00799581017805289.
</t>
  </si>
  <si>
    <t>total_value_of_collaterals is: 167636693.43873212</t>
  </si>
  <si>
    <t xml:space="preserve"> createdtionValue_gold is: 665.5893772154716</t>
  </si>
  <si>
    <t xml:space="preserve"> createdValue_tb is: 249.99263708520436</t>
  </si>
  <si>
    <t xml:space="preserve"> createdValue_reit is: 330.6937034286393
</t>
  </si>
  <si>
    <t xml:space="preserve"> 330.6937034286393
</t>
  </si>
  <si>
    <t>plotValue_gold_after_creation is: 89527839.8585486</t>
  </si>
  <si>
    <t xml:space="preserve"> plotValue_tb_after_creation  is: 33626289.03786564</t>
  </si>
  <si>
    <t xml:space="preserve"> plotValue_reit_after_creation  is: 44481318.26660016</t>
  </si>
  <si>
    <t xml:space="preserve">total_value_after_creation is: 167635447.1630144
</t>
  </si>
  <si>
    <t xml:space="preserve"> 167635447.1630144
</t>
  </si>
  <si>
    <t>total_amount_gtncps_before_creation is: 115619802.05531675</t>
  </si>
  <si>
    <t>creation_amount_gtbcps is: 859.5685114860535</t>
  </si>
  <si>
    <t xml:space="preserve">total_amount_gtbcps_new is: 115620661.62382823
</t>
  </si>
  <si>
    <t xml:space="preserve"> 115620661.62382823
</t>
  </si>
  <si>
    <t>payout of tranche of gold is: -229.60631474247757</t>
  </si>
  <si>
    <t xml:space="preserve"> payout of tranche of Treausry Bill Option is: -25.15679731116674</t>
  </si>
  <si>
    <t xml:space="preserve"> payout of tranche of Collar of REIT is: -42.32838097118981
</t>
  </si>
  <si>
    <t xml:space="preserve"> -42.32838097118981
</t>
  </si>
  <si>
    <t>Collateral size of tranche of gold is: 89527839.8585486</t>
  </si>
  <si>
    <t xml:space="preserve"> collateral size of tranche of Treausry Bill Option is: 33626289.03786564</t>
  </si>
  <si>
    <t xml:space="preserve"> collateral size of tranche of Collar of REIT is: 44481318.26660016
</t>
  </si>
  <si>
    <t xml:space="preserve"> 44481318.26660016
</t>
  </si>
  <si>
    <t>Collateral ratio of tranche of gold is: 0.7740845149735446</t>
  </si>
  <si>
    <t xml:space="preserve"> collateral ratio of tranche of Treausry Bill Option is: 0.2907429653319285</t>
  </si>
  <si>
    <t xml:space="preserve"> collateral ratio of tranche of Collar of REIT is: 0.3845987988785064
</t>
  </si>
  <si>
    <t xml:space="preserve"> 0.3845987988785064
</t>
  </si>
  <si>
    <t xml:space="preserve">date is: 2020-01-06 00:00:00
</t>
  </si>
  <si>
    <t xml:space="preserve"> 2020-01-06 00</t>
  </si>
  <si>
    <t>current price of gold is: 1565.74</t>
  </si>
  <si>
    <t xml:space="preserve"> predicted price of gold is: 1554.0256542867605
</t>
  </si>
  <si>
    <t xml:space="preserve"> 1554.0256542867605
</t>
  </si>
  <si>
    <t xml:space="preserve"> current price of tb option is: 4.35384641578203</t>
  </si>
  <si>
    <t xml:space="preserve"> predicted price of tb is: 100.28982836529245
</t>
  </si>
  <si>
    <t xml:space="preserve"> 100.28982836529245
</t>
  </si>
  <si>
    <t xml:space="preserve"> current price of reit option is: 5.1131377758599825</t>
  </si>
  <si>
    <t xml:space="preserve"> predicted price of reit is: 81.52839611240613
</t>
  </si>
  <si>
    <t xml:space="preserve"> 81.52839611240613
</t>
  </si>
  <si>
    <t>value_ratio_gold_to_total is: 6.819353080472088</t>
  </si>
  <si>
    <t xml:space="preserve"> risk_ratio_to_gold is: 0.8673432036026582</t>
  </si>
  <si>
    <t xml:space="preserve"> risk_ratio_to_gold_before is: 0.8673501550641062
</t>
  </si>
  <si>
    <t xml:space="preserve"> 0.8673501550641062
</t>
  </si>
  <si>
    <t>value_ratio_tb_to_total is: -2.622528481455856</t>
  </si>
  <si>
    <t xml:space="preserve"> risk_ratio_tb_to_gold is: 0.0717087396260414</t>
  </si>
  <si>
    <t xml:space="preserve"> risk_ratio_tb_to_gold_before is: 0.07148333825093187
</t>
  </si>
  <si>
    <t xml:space="preserve"> 0.07148333825093187
</t>
  </si>
  <si>
    <t>value_ratio_reit_to_total is: -3.1968245990162325</t>
  </si>
  <si>
    <t xml:space="preserve"> risk_ratio_reit_to_gold is: 0.08123740193168241</t>
  </si>
  <si>
    <t xml:space="preserve"> risk_ratio_reit_to_gold_before is: 0.08145356290877286
</t>
  </si>
  <si>
    <t xml:space="preserve"> 0.08145356290877286
</t>
  </si>
  <si>
    <t>delta_gold is: 1.008723102692952</t>
  </si>
  <si>
    <t xml:space="preserve"> delta_tb is: 0.9999549404151491</t>
  </si>
  <si>
    <t xml:space="preserve"> delta_reit is: 0.9933071590763412
</t>
  </si>
  <si>
    <t xml:space="preserve"> 0.9933071590763412
</t>
  </si>
  <si>
    <t>delta_gold_risk is: 0.9999962773658551</t>
  </si>
  <si>
    <t xml:space="preserve"> delta_tb_risk is: 1.0002103638638726</t>
  </si>
  <si>
    <t xml:space="preserve"> delta_reit_risk is: 0.9998001199639963
</t>
  </si>
  <si>
    <t xml:space="preserve"> 0.9998001199639963
</t>
  </si>
  <si>
    <t xml:space="preserve">collateral_ratio_tranche_gold is: 0.7808398404717346
</t>
  </si>
  <si>
    <t xml:space="preserve"> 0.7808398404717346
</t>
  </si>
  <si>
    <t xml:space="preserve">collateral_ratio_tranche_tb is: 0.28815511174862474
</t>
  </si>
  <si>
    <t xml:space="preserve"> 0.28815511174862474
</t>
  </si>
  <si>
    <t xml:space="preserve">collateral_ratio_tranche_reit is: 0.3787968310259381
</t>
  </si>
  <si>
    <t xml:space="preserve"> 0.3787968310259381
</t>
  </si>
  <si>
    <t>Total plot size is: 168117186.13012153</t>
  </si>
  <si>
    <t xml:space="preserve"> plot size of gold is: 90308800.39951287</t>
  </si>
  <si>
    <t xml:space="preserve"> plot size of TB is: 33624773.851241514</t>
  </si>
  <si>
    <t xml:space="preserve"> plot size of REIT is: 44183611.879367165
</t>
  </si>
  <si>
    <t xml:space="preserve"> 44183611.879367165
</t>
  </si>
  <si>
    <t xml:space="preserve">collateral ratio is: 1.4535807320043592
</t>
  </si>
  <si>
    <t xml:space="preserve"> 1.4535807320043592
</t>
  </si>
  <si>
    <t>S_gtbcps_0 is: 1.0003166661682985</t>
  </si>
  <si>
    <t xml:space="preserve">stdev_gtbcps is: 0.007947505945632852
</t>
  </si>
  <si>
    <t xml:space="preserve"> 0.007947505945632852
</t>
  </si>
  <si>
    <t>predicted price of GTBCPS is: 1.0003279544521098</t>
  </si>
  <si>
    <t xml:space="preserve"> actual price is: 1.0003166661682985
</t>
  </si>
  <si>
    <t xml:space="preserve"> 1.0003166661682985
</t>
  </si>
  <si>
    <t>predicted amount of GTBCPS is: 115619356.89287771</t>
  </si>
  <si>
    <t xml:space="preserve"> actual amount is: 115620661.62382823
</t>
  </si>
  <si>
    <t>plot sizes of gold is: 90308800.39951287</t>
  </si>
  <si>
    <t xml:space="preserve"> plot sizes of tb is: 33624773.851241514 </t>
  </si>
  <si>
    <t xml:space="preserve"> plot sizes of reit is: 44183611.879367165</t>
  </si>
  <si>
    <t xml:space="preserve"> plot sizes of total is: 168117186.13012156.
</t>
  </si>
  <si>
    <t xml:space="preserve"> 168117186.13012156.
</t>
  </si>
  <si>
    <t>predicted stdevs of gold is: 0.007440180865448398</t>
  </si>
  <si>
    <t xml:space="preserve"> predicted stdevs of tb is: 0.00044959863240938425</t>
  </si>
  <si>
    <t xml:space="preserve"> predicted stdevs of reit is: 0.014690534514283702</t>
  </si>
  <si>
    <t xml:space="preserve"> predicted stdevs of GTBCPS is: 0.007947505945632852.
</t>
  </si>
  <si>
    <t xml:space="preserve"> 0.007947505945632852.
</t>
  </si>
  <si>
    <t>total_value_of_collaterals is: 168117637.7047491</t>
  </si>
  <si>
    <t xml:space="preserve"> createdtionValue_gold is: -1019.1121894907244</t>
  </si>
  <si>
    <t xml:space="preserve"> createdValue_tb is: -379.4463786411899</t>
  </si>
  <si>
    <t xml:space="preserve"> createdValue_reit is: -498.6002739193225
</t>
  </si>
  <si>
    <t xml:space="preserve"> -498.6002739193225
</t>
  </si>
  <si>
    <t>plotValue_gold_after_creation is: 90310132.95953073</t>
  </si>
  <si>
    <t xml:space="preserve"> plotValue_tb_after_creation  is: 33625201.6799277</t>
  </si>
  <si>
    <t xml:space="preserve"> plotValue_reit_after_creation  is: 44184200.224132724</t>
  </si>
  <si>
    <t xml:space="preserve">total_value_after_creation is: 168119534.86359113
</t>
  </si>
  <si>
    <t xml:space="preserve"> 168119534.86359113
</t>
  </si>
  <si>
    <t>total_amount_gtncps_before_creation is: 115620661.62382823</t>
  </si>
  <si>
    <t>creation_amount_gtbcps is: -1304.7309505194426</t>
  </si>
  <si>
    <t xml:space="preserve">total_amount_gtbcps_new is: 115619356.89287771
</t>
  </si>
  <si>
    <t xml:space="preserve"> 115619356.89287771
</t>
  </si>
  <si>
    <t>payout of tranche of gold is: 313.4478283708996</t>
  </si>
  <si>
    <t xml:space="preserve"> payout of tranche of Treausry Bill Option is: 48.38230754092353</t>
  </si>
  <si>
    <t xml:space="preserve"> payout of tranche of Collar of REIT is: 89.74449163614058
</t>
  </si>
  <si>
    <t xml:space="preserve"> 89.74449163614058
</t>
  </si>
  <si>
    <t>Collateral size of tranche of gold is: 90310132.95953073</t>
  </si>
  <si>
    <t xml:space="preserve"> collateral size of tranche of Treausry Bill Option is: 33625201.6799277</t>
  </si>
  <si>
    <t xml:space="preserve"> collateral size of tranche of Collar of REIT is: 44184200.224132724
</t>
  </si>
  <si>
    <t xml:space="preserve"> 44184200.224132724
</t>
  </si>
  <si>
    <t>Collateral ratio of tranche of gold is: 0.7808338387919482</t>
  </si>
  <si>
    <t xml:space="preserve"> collateral ratio of tranche of Treausry Bill Option is: 0.290728121501681</t>
  </si>
  <si>
    <t xml:space="preserve"> collateral ratio of tranche of Collar of REIT is: 0.3820226761311689
</t>
  </si>
  <si>
    <t xml:space="preserve"> 0.3820226761311689
</t>
  </si>
  <si>
    <t xml:space="preserve">date is: 2020-01-07 00:00:00
</t>
  </si>
  <si>
    <t xml:space="preserve"> 2020-01-07 00</t>
  </si>
  <si>
    <t>current price of gold is: 1574.37</t>
  </si>
  <si>
    <t xml:space="preserve"> predicted price of gold is: 1577.9196424687552
</t>
  </si>
  <si>
    <t xml:space="preserve"> 1577.9196424687552
</t>
  </si>
  <si>
    <t xml:space="preserve"> current price of tb option is: 4.35223027197144</t>
  </si>
  <si>
    <t xml:space="preserve"> predicted price of tb is: 100.2914998763611
</t>
  </si>
  <si>
    <t xml:space="preserve"> 100.2914998763611
</t>
  </si>
  <si>
    <t xml:space="preserve"> current price of reit option is: 5.108891251632755</t>
  </si>
  <si>
    <t xml:space="preserve"> predicted price of reit is: 81.18493769573071
</t>
  </si>
  <si>
    <t xml:space="preserve"> 81.18493769573071
</t>
  </si>
  <si>
    <t>value_ratio_gold_to_total is: 0.2659201094041423</t>
  </si>
  <si>
    <t xml:space="preserve"> risk_ratio_to_gold is: 0.8672360878236812</t>
  </si>
  <si>
    <t xml:space="preserve"> risk_ratio_to_gold_before is: 0.8673432036026582
</t>
  </si>
  <si>
    <t xml:space="preserve"> 0.8673432036026582
</t>
  </si>
  <si>
    <t>value_ratio_tb_to_total is: 0.3374947175140958</t>
  </si>
  <si>
    <t xml:space="preserve"> risk_ratio_tb_to_gold is: 0.07149178105602581</t>
  </si>
  <si>
    <t xml:space="preserve"> risk_ratio_tb_to_gold_before is: 0.0717087396260414
</t>
  </si>
  <si>
    <t xml:space="preserve"> 0.0717087396260414
</t>
  </si>
  <si>
    <t>value_ratio_reit_to_total is: 0.3965851730817619</t>
  </si>
  <si>
    <t xml:space="preserve"> risk_ratio_reit_to_gold is: 0.08159676546593486</t>
  </si>
  <si>
    <t xml:space="preserve"> risk_ratio_reit_to_gold_before is: 0.08123740193168241
</t>
  </si>
  <si>
    <t xml:space="preserve"> 0.08123740193168241
</t>
  </si>
  <si>
    <t>delta_gold is: 1.0055117707920855</t>
  </si>
  <si>
    <t xml:space="preserve"> delta_tb is: 0.9999845334016574</t>
  </si>
  <si>
    <t xml:space="preserve"> delta_reit is: 0.998211906867705
</t>
  </si>
  <si>
    <t xml:space="preserve"> 0.998211906867705
</t>
  </si>
  <si>
    <t>delta_gold_risk is: 0.9999426373369553</t>
  </si>
  <si>
    <t xml:space="preserve"> delta_tb_risk is: 0.9997975582712041</t>
  </si>
  <si>
    <t xml:space="preserve"> delta_reit_risk is: 1.0003323632105312
</t>
  </si>
  <si>
    <t xml:space="preserve"> 1.0003323632105312
</t>
  </si>
  <si>
    <t xml:space="preserve">collateral_ratio_tranche_gold is: 0.7851826561062044
</t>
  </si>
  <si>
    <t xml:space="preserve"> 0.7851826561062044
</t>
  </si>
  <si>
    <t xml:space="preserve">collateral_ratio_tranche_tb is: 0.2891885504311966
</t>
  </si>
  <si>
    <t xml:space="preserve"> 0.2891885504311966
</t>
  </si>
  <si>
    <t xml:space="preserve">collateral_ratio_tranche_reit is: 0.3791232424555839
</t>
  </si>
  <si>
    <t xml:space="preserve"> 0.3791232424555839
</t>
  </si>
  <si>
    <t>Total plot size is: 168537778.08420154</t>
  </si>
  <si>
    <t xml:space="preserve"> plot size of gold is: 90807901.71260643</t>
  </si>
  <si>
    <t xml:space="preserve"> plot size of TB is: 33624681.612439126</t>
  </si>
  <si>
    <t xml:space="preserve"> plot size of REIT is: 44105194.759156
</t>
  </si>
  <si>
    <t xml:space="preserve"> 44105194.759156
</t>
  </si>
  <si>
    <t xml:space="preserve">collateral ratio is: 1.4572172689614644
</t>
  </si>
  <si>
    <t xml:space="preserve"> 1.4572172689614644
</t>
  </si>
  <si>
    <t>S_gtbcps_0 is: 1.0003279544521098</t>
  </si>
  <si>
    <t xml:space="preserve">stdev_gtbcps is: 0.007959369568851129
</t>
  </si>
  <si>
    <t xml:space="preserve"> 0.007959369568851129
</t>
  </si>
  <si>
    <t>predicted price of GTBCPS is: 1.0003269587107146</t>
  </si>
  <si>
    <t xml:space="preserve"> actual price is: 1.0003279544521098
</t>
  </si>
  <si>
    <t xml:space="preserve"> 1.0003279544521098
</t>
  </si>
  <si>
    <t>predicted amount of GTBCPS is: 115619471.98222801</t>
  </si>
  <si>
    <t xml:space="preserve"> actual amount is: 115619356.89287771
</t>
  </si>
  <si>
    <t>plot sizes of gold is: 90807901.71260643</t>
  </si>
  <si>
    <t xml:space="preserve"> plot sizes of tb is: 33624681.612439126 </t>
  </si>
  <si>
    <t xml:space="preserve"> plot sizes of reit is: 44105194.759156</t>
  </si>
  <si>
    <t xml:space="preserve"> plot sizes of total is: 168537778.08420157.
</t>
  </si>
  <si>
    <t xml:space="preserve"> 168537778.08420157.
</t>
  </si>
  <si>
    <t>predicted stdevs of gold is: 0.0074871647308880716</t>
  </si>
  <si>
    <t xml:space="preserve"> predicted stdevs of tb is: 0.00044946603121864495</t>
  </si>
  <si>
    <t xml:space="preserve"> predicted stdevs of reit is: 0.014656949015446046</t>
  </si>
  <si>
    <t xml:space="preserve"> predicted stdevs of GTBCPS is: 0.007959369568851129.
</t>
  </si>
  <si>
    <t xml:space="preserve"> 0.007959369568851129.
</t>
  </si>
  <si>
    <t>total_value_of_collaterals is: 168537738.21678957</t>
  </si>
  <si>
    <t xml:space="preserve"> createdtionValue_gold is: 90.39151157968827</t>
  </si>
  <si>
    <t xml:space="preserve"> createdValue_tb is: 33.470507261030065</t>
  </si>
  <si>
    <t xml:space="preserve"> createdValue_reit is: 43.90296450961356
</t>
  </si>
  <si>
    <t xml:space="preserve"> 43.90296450961356
</t>
  </si>
  <si>
    <t>plotValue_gold_after_creation is: 90807780.30594209</t>
  </si>
  <si>
    <t xml:space="preserve"> plotValue_tb_after_creation  is: 33624644.803163484</t>
  </si>
  <si>
    <t xml:space="preserve"> plotValue_reit_after_creation  is: 44105145.34270065</t>
  </si>
  <si>
    <t xml:space="preserve">total_value_after_creation is: 168537570.45180622
</t>
  </si>
  <si>
    <t xml:space="preserve"> 168537570.45180622
</t>
  </si>
  <si>
    <t>total_amount_gtncps_before_creation is: 115619356.89287771</t>
  </si>
  <si>
    <t>creation_amount_gtbcps is: 115.08935029804707</t>
  </si>
  <si>
    <t xml:space="preserve">total_amount_gtbcps_new is: 115619471.98222801
</t>
  </si>
  <si>
    <t xml:space="preserve"> 115619471.98222801
</t>
  </si>
  <si>
    <t>payout of tranche of gold is: -31.01515276155784</t>
  </si>
  <si>
    <t xml:space="preserve"> payout of tranche of Treausry Bill Option is: -3.338768377331847</t>
  </si>
  <si>
    <t xml:space="preserve"> payout of tranche of Collar of REIT is: -5.513490837191839
</t>
  </si>
  <si>
    <t xml:space="preserve"> -5.513490837191839
</t>
  </si>
  <si>
    <t>Collateral size of tranche of gold is: 90807780.30594209</t>
  </si>
  <si>
    <t xml:space="preserve"> collateral size of tranche of Treausry Bill Option is: 33624644.803163484</t>
  </si>
  <si>
    <t xml:space="preserve"> collateral size of tranche of Collar of REIT is: 44105145.34270065
</t>
  </si>
  <si>
    <t xml:space="preserve"> 44105145.34270065
</t>
  </si>
  <si>
    <t>Collateral ratio of tranche of gold is: 0.7851462078243292</t>
  </si>
  <si>
    <t xml:space="preserve"> collateral ratio of tranche of Treausry Bill Option is: 0.290726876790714</t>
  </si>
  <si>
    <t xml:space="preserve"> collateral ratio of tranche of Collar of REIT is: 0.38134383964340024
</t>
  </si>
  <si>
    <t xml:space="preserve"> 0.38134383964340024
</t>
  </si>
  <si>
    <t xml:space="preserve">date is: 2020-01-08 00:00:00
</t>
  </si>
  <si>
    <t xml:space="preserve"> 2020-01-08 00</t>
  </si>
  <si>
    <t>current price of gold is: 1556.42</t>
  </si>
  <si>
    <t xml:space="preserve"> predicted price of gold is: 1551.8708872295374
</t>
  </si>
  <si>
    <t xml:space="preserve"> 1551.8708872295374
</t>
  </si>
  <si>
    <t>current price of tb is: 100.1308594</t>
  </si>
  <si>
    <t xml:space="preserve"> current price of tb option is: 4.3490096682283506</t>
  </si>
  <si>
    <t xml:space="preserve"> predicted price of tb is: 100.28701829810507
</t>
  </si>
  <si>
    <t xml:space="preserve"> 100.28701829810507
</t>
  </si>
  <si>
    <t>current price of reit is: 80.7</t>
  </si>
  <si>
    <t xml:space="preserve"> current price of reit option is: 5.0993888627790085</t>
  </si>
  <si>
    <t xml:space="preserve"> predicted price of reit is: 81.21801756300599
</t>
  </si>
  <si>
    <t xml:space="preserve"> 81.21801756300599
</t>
  </si>
  <si>
    <t>value_ratio_gold_to_total is: -0.8162094923308275</t>
  </si>
  <si>
    <t xml:space="preserve"> risk_ratio_to_gold is: 0.8691449165550784</t>
  </si>
  <si>
    <t xml:space="preserve"> risk_ratio_to_gold_before is: 0.8672360878236812
</t>
  </si>
  <si>
    <t xml:space="preserve"> 0.8672360878236812
</t>
  </si>
  <si>
    <t>value_ratio_tb_to_total is: 0.8083249490466701</t>
  </si>
  <si>
    <t xml:space="preserve"> risk_ratio_tb_to_gold is: 0.07092643576954423</t>
  </si>
  <si>
    <t xml:space="preserve"> risk_ratio_tb_to_gold_before is: 0.07149178105602581
</t>
  </si>
  <si>
    <t xml:space="preserve"> 0.07149178105602581
</t>
  </si>
  <si>
    <t>value_ratio_reit_to_total is: 1.0078845432841574</t>
  </si>
  <si>
    <t xml:space="preserve"> risk_ratio_reit_to_gold is: 0.07962968088310278</t>
  </si>
  <si>
    <t xml:space="preserve"> risk_ratio_reit_to_gold_before is: 0.08159676546593486
</t>
  </si>
  <si>
    <t xml:space="preserve"> 0.08159676546593486
</t>
  </si>
  <si>
    <t>delta_gold is: 0.9885986140487942</t>
  </si>
  <si>
    <t xml:space="preserve"> delta_tb is: 0.9998944108672262</t>
  </si>
  <si>
    <t xml:space="preserve"> delta_reit is: 0.9964056860522185
</t>
  </si>
  <si>
    <t xml:space="preserve"> 0.9964056860522185
</t>
  </si>
  <si>
    <t>delta_gold_risk is: 1.0010222749784266</t>
  </si>
  <si>
    <t xml:space="preserve"> delta_tb_risk is: 0.9994723755268339</t>
  </si>
  <si>
    <t xml:space="preserve"> delta_reit_risk is: 0.9981813142886159
</t>
  </si>
  <si>
    <t xml:space="preserve"> 0.9981813142886159
</t>
  </si>
  <si>
    <t xml:space="preserve">collateral_ratio_tranche_gold is: 0.7754017790438544
</t>
  </si>
  <si>
    <t xml:space="preserve"> 0.7754017790438544
</t>
  </si>
  <si>
    <t xml:space="preserve">collateral_ratio_tranche_tb is: 0.2942039716079251
</t>
  </si>
  <si>
    <t xml:space="preserve"> 0.2942039716079251
</t>
  </si>
  <si>
    <t xml:space="preserve">collateral_ratio_tranche_reit is: 0.38505564910093276
</t>
  </si>
  <si>
    <t xml:space="preserve"> 0.38505564910093276
</t>
  </si>
  <si>
    <t>Total plot size is: 167340157.76500708</t>
  </si>
  <si>
    <t xml:space="preserve"> plot size of gold is: 89772445.75530174</t>
  </si>
  <si>
    <t xml:space="preserve"> plot size of TB is: 33621094.40607889</t>
  </si>
  <si>
    <t xml:space="preserve"> plot size of REIT is: 43946617.60362645
</t>
  </si>
  <si>
    <t xml:space="preserve"> 43946617.60362645
</t>
  </si>
  <si>
    <t xml:space="preserve">collateral ratio is: 1.446862362004536
</t>
  </si>
  <si>
    <t xml:space="preserve"> 1.446862362004536
</t>
  </si>
  <si>
    <t>S_gtbcps_0 is: 1.0003269587107146</t>
  </si>
  <si>
    <t xml:space="preserve">stdev_gtbcps is: 0.007945394261749263
</t>
  </si>
  <si>
    <t xml:space="preserve"> 0.007945394261749263
</t>
  </si>
  <si>
    <t>predicted price of GTBCPS is: 1.000343146148953</t>
  </si>
  <si>
    <t xml:space="preserve"> actual price is: 1.0003269587107146
</t>
  </si>
  <si>
    <t xml:space="preserve"> 1.0003269587107146
</t>
  </si>
  <si>
    <t>predicted amount of GTBCPS is: 115617601.04117239</t>
  </si>
  <si>
    <t xml:space="preserve"> actual amount is: 115619471.98222801
</t>
  </si>
  <si>
    <t>plot sizes of gold is: 89772445.75530174</t>
  </si>
  <si>
    <t xml:space="preserve"> plot sizes of tb is: 33621094.40607889 </t>
  </si>
  <si>
    <t xml:space="preserve"> plot sizes of reit is: 43946617.60362645</t>
  </si>
  <si>
    <t xml:space="preserve"> plot sizes of total is: 167340157.76500708.
</t>
  </si>
  <si>
    <t xml:space="preserve"> 167340157.76500708.
</t>
  </si>
  <si>
    <t>predicted stdevs of gold is: 0.0074974358118069535</t>
  </si>
  <si>
    <t xml:space="preserve"> predicted stdevs of tb is: 0.00044753769147927734</t>
  </si>
  <si>
    <t xml:space="preserve"> predicted stdevs of reit is: 0.01459665629690167</t>
  </si>
  <si>
    <t xml:space="preserve"> predicted stdevs of GTBCPS is: 0.007945394261749263.
</t>
  </si>
  <si>
    <t xml:space="preserve"> 0.007945394261749263.
</t>
  </si>
  <si>
    <t>total_value_of_collaterals is: 167340806.7657371</t>
  </si>
  <si>
    <t xml:space="preserve"> createdtionValue_gold is: -1452.7190683055946</t>
  </si>
  <si>
    <t xml:space="preserve"> createdValue_tb is: -544.0623415003191</t>
  </si>
  <si>
    <t xml:space="preserve"> createdValue_reit is: -711.1521819665754
</t>
  </si>
  <si>
    <t xml:space="preserve"> -711.1521819665754
</t>
  </si>
  <si>
    <t>plotValue_gold_after_creation is: 89774400.48737253</t>
  </si>
  <si>
    <t xml:space="preserve"> plotValue_tb_after_creation  is: 33621690.25076271</t>
  </si>
  <si>
    <t xml:space="preserve"> plotValue_reit_after_creation  is: 43947423.96119363</t>
  </si>
  <si>
    <t xml:space="preserve">total_value_after_creation is: 167343514.69932887
</t>
  </si>
  <si>
    <t xml:space="preserve"> 167343514.69932887
</t>
  </si>
  <si>
    <t>total_amount_gtncps_before_creation is: 115619471.98222801</t>
  </si>
  <si>
    <t>creation_amount_gtbcps is: -1870.941055625677</t>
  </si>
  <si>
    <t xml:space="preserve">total_amount_gtbcps_new is: 115617601.04117239
</t>
  </si>
  <si>
    <t xml:space="preserve"> 115617601.04117239
</t>
  </si>
  <si>
    <t>payout of tranche of gold is: 502.01300248456505</t>
  </si>
  <si>
    <t xml:space="preserve"> payout of tranche of Treausry Bill Option is: 51.78234231487681</t>
  </si>
  <si>
    <t xml:space="preserve"> payout of tranche of Collar of REIT is: 95.20538521031276
</t>
  </si>
  <si>
    <t xml:space="preserve"> 95.20538521031276
</t>
  </si>
  <si>
    <t>Collateral size of tranche of gold is: 89774400.48737253</t>
  </si>
  <si>
    <t xml:space="preserve"> collateral size of tranche of Treausry Bill Option is: 33621690.25076271</t>
  </si>
  <si>
    <t xml:space="preserve"> collateral size of tranche of Collar of REIT is: 43947423.96119363
</t>
  </si>
  <si>
    <t xml:space="preserve"> 43947423.96119363
</t>
  </si>
  <si>
    <t>Collateral ratio of tranche of gold is: 0.7761980207677318</t>
  </si>
  <si>
    <t xml:space="preserve"> collateral ratio of tranche of Treausry Bill Option is: 0.29069633755090923</t>
  </si>
  <si>
    <t xml:space="preserve"> collateral ratio of tranche of Collar of REIT is: 0.3799736150988498
</t>
  </si>
  <si>
    <t xml:space="preserve"> 0.3799736150988498
</t>
  </si>
  <si>
    <t xml:space="preserve">date is: 2020-01-09 00:00:00
</t>
  </si>
  <si>
    <t xml:space="preserve"> 2020-01-09 00</t>
  </si>
  <si>
    <t>current price of gold is: 1552.32</t>
  </si>
  <si>
    <t xml:space="preserve"> predicted price of gold is: 1564.4378998523343
</t>
  </si>
  <si>
    <t xml:space="preserve"> 1564.4378998523343
</t>
  </si>
  <si>
    <t xml:space="preserve"> current price of tb option is: 4.350628647001843</t>
  </si>
  <si>
    <t xml:space="preserve"> predicted price of tb is: 100.28339074837739
</t>
  </si>
  <si>
    <t xml:space="preserve"> 100.28339074837739
</t>
  </si>
  <si>
    <t>current price of reit is: 81.4</t>
  </si>
  <si>
    <t xml:space="preserve"> current price of reit option is: 5.1001460417786575</t>
  </si>
  <si>
    <t xml:space="preserve"> predicted price of reit is: 81.91689554661997
</t>
  </si>
  <si>
    <t xml:space="preserve"> 81.91689554661997
</t>
  </si>
  <si>
    <t>value_ratio_gold_to_total is: 0.5448682615709409</t>
  </si>
  <si>
    <t xml:space="preserve"> risk_ratio_to_gold is: 0.871429796292551</t>
  </si>
  <si>
    <t xml:space="preserve"> risk_ratio_to_gold_before is: 0.8691449165550784
</t>
  </si>
  <si>
    <t xml:space="preserve"> 0.8691449165550784
</t>
  </si>
  <si>
    <t>value_ratio_tb_to_total is: 0.202567538135487</t>
  </si>
  <si>
    <t xml:space="preserve"> risk_ratio_tb_to_gold is: 0.06931044031255416</t>
  </si>
  <si>
    <t xml:space="preserve"> risk_ratio_tb_to_gold_before is: 0.07092643576954423
</t>
  </si>
  <si>
    <t xml:space="preserve"> 0.07092643576954423
</t>
  </si>
  <si>
    <t>value_ratio_reit_to_total is: 0.25256420029357207</t>
  </si>
  <si>
    <t xml:space="preserve"> risk_ratio_reit_to_gold is: 0.07822893033376012</t>
  </si>
  <si>
    <t xml:space="preserve"> risk_ratio_reit_to_gold_before is: 0.07962968088310278
</t>
  </si>
  <si>
    <t xml:space="preserve"> 0.07962968088310278
</t>
  </si>
  <si>
    <t>delta_gold is: 0.9973657496048624</t>
  </si>
  <si>
    <t xml:space="preserve"> delta_tb is: 0.9999968020516344</t>
  </si>
  <si>
    <t xml:space="preserve"> delta_reit is: 1.008167391263362
</t>
  </si>
  <si>
    <t xml:space="preserve"> 1.008167391263362
</t>
  </si>
  <si>
    <t>delta_gold_risk is: 1.0012224197905872</t>
  </si>
  <si>
    <t xml:space="preserve"> delta_tb_risk is: 0.9984910303798515</t>
  </si>
  <si>
    <t xml:space="preserve"> delta_reit_risk is: 0.9987025638752385
</t>
  </si>
  <si>
    <t xml:space="preserve"> 0.9987025638752385
</t>
  </si>
  <si>
    <t xml:space="preserve">collateral_ratio_tranche_gold is: 0.7732081358972555
</t>
  </si>
  <si>
    <t xml:space="preserve"> 0.7732081358972555
</t>
  </si>
  <si>
    <t xml:space="preserve">collateral_ratio_tranche_tb is: 0.29190366872362516
</t>
  </si>
  <si>
    <t xml:space="preserve"> 0.29190366872362516
</t>
  </si>
  <si>
    <t xml:space="preserve">collateral_ratio_tranche_reit is: 0.3845877724104448
</t>
  </si>
  <si>
    <t xml:space="preserve"> 0.3845877724104448
</t>
  </si>
  <si>
    <t>Total plot size is: 167465854.7354503</t>
  </si>
  <si>
    <t xml:space="preserve"> plot size of gold is: 89537912.23741543</t>
  </si>
  <si>
    <t xml:space="preserve"> plot size of TB is: 33621582.73033332</t>
  </si>
  <si>
    <t xml:space="preserve"> plot size of REIT is: 44306359.767701544
</t>
  </si>
  <si>
    <t xml:space="preserve"> 44306359.767701544
</t>
  </si>
  <si>
    <t xml:space="preserve">collateral ratio is: 1.4479491675745872
</t>
  </si>
  <si>
    <t xml:space="preserve"> 1.4479491675745872
</t>
  </si>
  <si>
    <t>S_gtbcps_0 is: 1.000343146148953</t>
  </si>
  <si>
    <t xml:space="preserve">stdev_gtbcps is: 0.007951713536942798
</t>
  </si>
  <si>
    <t xml:space="preserve"> 0.007951713536942798
</t>
  </si>
  <si>
    <t>predicted price of GTBCPS is: 1.0003540294588384</t>
  </si>
  <si>
    <t xml:space="preserve"> actual price is: 1.000343146148953
</t>
  </si>
  <si>
    <t xml:space="preserve"> 1.000343146148953
</t>
  </si>
  <si>
    <t>predicted amount of GTBCPS is: 115616343.1843104</t>
  </si>
  <si>
    <t xml:space="preserve"> actual amount is: 115617601.04117239
</t>
  </si>
  <si>
    <t>plot sizes of gold is: 89537912.23741543</t>
  </si>
  <si>
    <t xml:space="preserve"> plot sizes of tb is: 33621582.73033332 </t>
  </si>
  <si>
    <t xml:space="preserve"> plot sizes of reit is: 44306359.767701544</t>
  </si>
  <si>
    <t xml:space="preserve"> plot sizes of total is: 167465854.7354503.
</t>
  </si>
  <si>
    <t xml:space="preserve"> 167465854.7354503.
</t>
  </si>
  <si>
    <t>predicted stdevs of gold is: 0.007536875884500636</t>
  </si>
  <si>
    <t xml:space="preserve"> predicted stdevs of tb is: 0.0004389604853167903</t>
  </si>
  <si>
    <t xml:space="preserve"> predicted stdevs of reit is: 0.014491053421646218</t>
  </si>
  <si>
    <t xml:space="preserve"> predicted stdevs of GTBCPS is: 0.007951713536942798.
</t>
  </si>
  <si>
    <t xml:space="preserve"> 0.007951713536942798.
</t>
  </si>
  <si>
    <t>total_value_of_collaterals is: 167466290.47472855</t>
  </si>
  <si>
    <t xml:space="preserve"> createdtionValue_gold is: -974.1382345415424</t>
  </si>
  <si>
    <t xml:space="preserve"> createdValue_tb is: -365.7889902196084</t>
  </si>
  <si>
    <t xml:space="preserve"> createdValue_reit is: -482.03511051147177
</t>
  </si>
  <si>
    <t xml:space="preserve"> -482.03511051147177
</t>
  </si>
  <si>
    <t>plotValue_gold_after_creation is: 89539222.75623523</t>
  </si>
  <si>
    <t xml:space="preserve"> plotValue_tb_after_creation  is: 33621985.78774205</t>
  </si>
  <si>
    <t xml:space="preserve"> plotValue_reit_after_creation  is: 44306903.89308657</t>
  </si>
  <si>
    <t xml:space="preserve">total_value_after_creation is: 167468112.43706384
</t>
  </si>
  <si>
    <t xml:space="preserve"> 167468112.43706384
</t>
  </si>
  <si>
    <t>total_amount_gtncps_before_creation is: 115617601.04117239</t>
  </si>
  <si>
    <t>creation_amount_gtbcps is: -1257.8568619787693</t>
  </si>
  <si>
    <t xml:space="preserve">total_amount_gtbcps_new is: 115616343.1843104
</t>
  </si>
  <si>
    <t xml:space="preserve"> 115616343.1843104
</t>
  </si>
  <si>
    <t>payout of tranche of gold is: 336.38058524870377</t>
  </si>
  <si>
    <t xml:space="preserve"> payout of tranche of Treausry Bill Option is: 37.26841850830001</t>
  </si>
  <si>
    <t xml:space="preserve"> payout of tranche of Collar of REIT is: 62.0902745094867
</t>
  </si>
  <si>
    <t xml:space="preserve"> 62.0902745094867
</t>
  </si>
  <si>
    <t>Collateral size of tranche of gold is: 89539222.75623523</t>
  </si>
  <si>
    <t xml:space="preserve"> collateral size of tranche of Treausry Bill Option is: 33621985.78774205</t>
  </si>
  <si>
    <t xml:space="preserve"> collateral size of tranche of Collar of REIT is: 44306903.89308657
</t>
  </si>
  <si>
    <t xml:space="preserve"> 44306903.89308657
</t>
  </si>
  <si>
    <t>Collateral ratio of tranche of gold is: 0.7741687567135799</t>
  </si>
  <si>
    <t xml:space="preserve"> collateral ratio of tranche of Treausry Bill Option is: 0.29070043422646674</t>
  </si>
  <si>
    <t xml:space="preserve"> collateral ratio of tranche of Collar of REIT is: 0.38308374413882534
</t>
  </si>
  <si>
    <t xml:space="preserve"> 0.38308374413882534
</t>
  </si>
  <si>
    <t xml:space="preserve">date is: 2020-01-10 00:00:00
</t>
  </si>
  <si>
    <t xml:space="preserve"> 2020-01-10 00</t>
  </si>
  <si>
    <t>current price of gold is: 1562.34</t>
  </si>
  <si>
    <t xml:space="preserve"> predicted price of gold is: 1561.5084051740023
</t>
  </si>
  <si>
    <t xml:space="preserve"> 1561.5084051740023
</t>
  </si>
  <si>
    <t>current price of tb is: 100.1347656</t>
  </si>
  <si>
    <t xml:space="preserve"> current price of tb option is: 4.3522360270374625</t>
  </si>
  <si>
    <t xml:space="preserve"> predicted price of tb is: 100.28758761470898
</t>
  </si>
  <si>
    <t xml:space="preserve"> 100.28758761470898
</t>
  </si>
  <si>
    <t xml:space="preserve"> current price of reit option is: 5.147632304553099</t>
  </si>
  <si>
    <t xml:space="preserve"> predicted price of reit is: 82.03057027987946
</t>
  </si>
  <si>
    <t xml:space="preserve"> 82.03057027987946
</t>
  </si>
  <si>
    <t>value_ratio_gold_to_total is: -0.09086813746860657</t>
  </si>
  <si>
    <t xml:space="preserve"> risk_ratio_to_gold is: 0.8747149118347791</t>
  </si>
  <si>
    <t xml:space="preserve"> risk_ratio_to_gold_before is: 0.871429796292551
</t>
  </si>
  <si>
    <t xml:space="preserve"> 0.871429796292551
</t>
  </si>
  <si>
    <t>value_ratio_tb_to_total is: 0.4922664507326268</t>
  </si>
  <si>
    <t xml:space="preserve"> risk_ratio_tb_to_gold is: 0.06714042792260881</t>
  </si>
  <si>
    <t xml:space="preserve"> risk_ratio_tb_to_gold_before is: 0.06931044031255416
</t>
  </si>
  <si>
    <t xml:space="preserve"> 0.06931044031255416
</t>
  </si>
  <si>
    <t>value_ratio_reit_to_total is: 0.5986016867359797</t>
  </si>
  <si>
    <t xml:space="preserve"> risk_ratio_reit_to_gold is: 0.07608919634711607</t>
  </si>
  <si>
    <t xml:space="preserve"> risk_ratio_reit_to_gold_before is: 0.07822893033376012
</t>
  </si>
  <si>
    <t xml:space="preserve"> 0.07822893033376012
</t>
  </si>
  <si>
    <t>delta_gold is: 1.0064548546691403</t>
  </si>
  <si>
    <t xml:space="preserve"> delta_tb is: 1.0000714654792386</t>
  </si>
  <si>
    <t xml:space="preserve"> delta_reit is: 1.004017175446231
</t>
  </si>
  <si>
    <t xml:space="preserve"> 1.004017175446231
</t>
  </si>
  <si>
    <t>delta_gold_risk is: 1.0017554041026473</t>
  </si>
  <si>
    <t xml:space="preserve"> delta_tb_risk is: 0.9979706432218963</t>
  </si>
  <si>
    <t xml:space="preserve"> delta_reit_risk is: 0.9980155105038947
</t>
  </si>
  <si>
    <t xml:space="preserve"> 0.9980155105038947
</t>
  </si>
  <si>
    <t xml:space="preserve">collateral_ratio_tranche_gold is: 0.7778005492523561
</t>
  </si>
  <si>
    <t xml:space="preserve"> 0.7778005492523561
</t>
  </si>
  <si>
    <t xml:space="preserve">collateral_ratio_tranche_tb is: 0.28944406665237826
</t>
  </si>
  <si>
    <t xml:space="preserve"> 0.28944406665237826
</t>
  </si>
  <si>
    <t xml:space="preserve">collateral_ratio_tranche_reit is: 0.3829157903311013
</t>
  </si>
  <si>
    <t xml:space="preserve"> 0.3829157903311013
</t>
  </si>
  <si>
    <t>Total plot size is: 168226466.52488822</t>
  </si>
  <si>
    <t xml:space="preserve"> plot size of gold is: 90117185.4263145</t>
  </si>
  <si>
    <t xml:space="preserve"> plot size of TB is: 33624388.59906933</t>
  </si>
  <si>
    <t xml:space="preserve"> plot size of REIT is: 44484892.499504395
</t>
  </si>
  <si>
    <t xml:space="preserve"> 44484892.499504395
</t>
  </si>
  <si>
    <t xml:space="preserve">collateral ratio is: 1.454525595999975
</t>
  </si>
  <si>
    <t xml:space="preserve"> 1.454525595999975
</t>
  </si>
  <si>
    <t>S_gtbcps_0 is: 1.0003540294588384</t>
  </si>
  <si>
    <t xml:space="preserve">stdev_gtbcps is: 0.007870055724078309
</t>
  </si>
  <si>
    <t xml:space="preserve"> 0.007870055724078309
</t>
  </si>
  <si>
    <t>predicted price of GTBCPS is: 1.000348751238478</t>
  </si>
  <si>
    <t xml:space="preserve"> actual price is: 1.0003540294588384
</t>
  </si>
  <si>
    <t xml:space="preserve"> 1.0003540294588384
</t>
  </si>
  <si>
    <t>predicted amount of GTBCPS is: 115616953.22009626</t>
  </si>
  <si>
    <t xml:space="preserve"> actual amount is: 115616343.1843104
</t>
  </si>
  <si>
    <t>plot sizes of gold is: 90117185.4263145</t>
  </si>
  <si>
    <t xml:space="preserve"> plot sizes of tb is: 33624388.59906933 </t>
  </si>
  <si>
    <t xml:space="preserve"> plot sizes of reit is: 44484892.499504395</t>
  </si>
  <si>
    <t xml:space="preserve"> plot sizes of total is: 168226466.52488822.
</t>
  </si>
  <si>
    <t xml:space="preserve"> 168226466.52488822.
</t>
  </si>
  <si>
    <t>predicted stdevs of gold is: 0.007512156611827987</t>
  </si>
  <si>
    <t xml:space="preserve"> predicted stdevs of tb is: 0.0004252095298406287</t>
  </si>
  <si>
    <t xml:space="preserve"> predicted stdevs of reit is: 0.014222353016042629</t>
  </si>
  <si>
    <t xml:space="preserve"> predicted stdevs of GTBCPS is: 0.007870055724078309.
</t>
  </si>
  <si>
    <t xml:space="preserve"> 0.007870055724078309.
</t>
  </si>
  <si>
    <t>total_value_of_collaterals is: 168226255.29470146</t>
  </si>
  <si>
    <t xml:space="preserve"> createdtionValue_gold is: 475.48916302763394</t>
  </si>
  <si>
    <t xml:space="preserve"> createdValue_tb is: 177.41403520135205</t>
  </si>
  <si>
    <t xml:space="preserve"> createdValue_reit is: 234.71780363735513
</t>
  </si>
  <si>
    <t xml:space="preserve"> 234.71780363735513
</t>
  </si>
  <si>
    <t>plotValue_gold_after_creation is: 90116546.48436122</t>
  </si>
  <si>
    <t xml:space="preserve"> plotValue_tb_after_creation  is: 33624194.60498108</t>
  </si>
  <si>
    <t xml:space="preserve"> plotValue_reit_after_creation  is: 44484626.58435729</t>
  </si>
  <si>
    <t xml:space="preserve">total_value_after_creation is: 168225367.6736996
</t>
  </si>
  <si>
    <t xml:space="preserve"> 168225367.6736996
</t>
  </si>
  <si>
    <t>total_amount_gtncps_before_creation is: 115616343.1843104</t>
  </si>
  <si>
    <t>creation_amount_gtbcps is: 610.0357858538628</t>
  </si>
  <si>
    <t xml:space="preserve">total_amount_gtbcps_new is: 115616953.22009626
</t>
  </si>
  <si>
    <t xml:space="preserve"> 115616953.22009626
</t>
  </si>
  <si>
    <t>payout of tranche of gold is: -163.4527902537345</t>
  </si>
  <si>
    <t xml:space="preserve"> payout of tranche of Treausry Bill Option is: -16.580053049740417</t>
  </si>
  <si>
    <t xml:space="preserve"> payout of tranche of Collar of REIT is: -31.197343472352188
</t>
  </si>
  <si>
    <t xml:space="preserve"> -31.197343472352188
</t>
  </si>
  <si>
    <t>Collateral size of tranche of gold is: 90116546.48436122</t>
  </si>
  <si>
    <t xml:space="preserve"> collateral size of tranche of Treausry Bill Option is: 33624194.60498108</t>
  </si>
  <si>
    <t xml:space="preserve"> collateral size of tranche of Collar of REIT is: 44484626.58435729
</t>
  </si>
  <si>
    <t xml:space="preserve"> 44484626.58435729
</t>
  </si>
  <si>
    <t>Collateral ratio of tranche of gold is: 0.7791729672714189</t>
  </si>
  <si>
    <t xml:space="preserve"> collateral ratio of tranche of Treausry Bill Option is: 0.2907242288409412</t>
  </si>
  <si>
    <t xml:space="preserve"> collateral ratio of tranche of Collar of REIT is: 0.3846265735417392
</t>
  </si>
  <si>
    <t xml:space="preserve"> 0.3846265735417392
</t>
  </si>
  <si>
    <t xml:space="preserve">date is: 2020-01-13 00:00:00
</t>
  </si>
  <si>
    <t xml:space="preserve"> 2020-01-13 00</t>
  </si>
  <si>
    <t>current price of gold is: 1547.88</t>
  </si>
  <si>
    <t xml:space="preserve"> predicted price of gold is: 1548.1936034377834
</t>
  </si>
  <si>
    <t xml:space="preserve"> 1548.1936034377834
</t>
  </si>
  <si>
    <t xml:space="preserve"> current price of tb option is: 4.350634465011572</t>
  </si>
  <si>
    <t xml:space="preserve"> predicted price of tb is: 100.27947842152038
</t>
  </si>
  <si>
    <t xml:space="preserve"> 100.27947842152038
</t>
  </si>
  <si>
    <t>current price of reit is: 82.85</t>
  </si>
  <si>
    <t xml:space="preserve"> current price of reit option is: 5.064377473696723</t>
  </si>
  <si>
    <t xml:space="preserve"> predicted price of reit is: 83.31395444861958
</t>
  </si>
  <si>
    <t xml:space="preserve"> 83.31395444861958
</t>
  </si>
  <si>
    <t>value_ratio_gold_to_total is: 0.0303084928482264</t>
  </si>
  <si>
    <t xml:space="preserve"> risk_ratio_to_gold is: 0.8776960817903814</t>
  </si>
  <si>
    <t xml:space="preserve"> risk_ratio_to_gold_before is: 0.8747149118347791
</t>
  </si>
  <si>
    <t xml:space="preserve"> 0.8747149118347791
</t>
  </si>
  <si>
    <t>value_ratio_tb_to_total is: 0.43540078089406564</t>
  </si>
  <si>
    <t xml:space="preserve"> risk_ratio_tb_to_gold is: 0.06486189662105939</t>
  </si>
  <si>
    <t xml:space="preserve"> risk_ratio_tb_to_gold_before is: 0.06714042792260881
</t>
  </si>
  <si>
    <t xml:space="preserve"> 0.06714042792260881
</t>
  </si>
  <si>
    <t>value_ratio_reit_to_total is: 0.534290726257708</t>
  </si>
  <si>
    <t xml:space="preserve"> risk_ratio_reit_to_gold is: 0.07448465026124532</t>
  </si>
  <si>
    <t xml:space="preserve"> risk_ratio_reit_to_gold_before is: 0.07608919634711607
</t>
  </si>
  <si>
    <t xml:space="preserve"> 0.07608919634711607
</t>
  </si>
  <si>
    <t>delta_gold is: 0.9907446522523907</t>
  </si>
  <si>
    <t xml:space="preserve"> delta_tb is: 0.9998912097978803</t>
  </si>
  <si>
    <t xml:space="preserve"> delta_reit is: 1.01228295050581
</t>
  </si>
  <si>
    <t xml:space="preserve"> 1.01228295050581
</t>
  </si>
  <si>
    <t>delta_gold_risk is: 1.0015901990946903</t>
  </si>
  <si>
    <t xml:space="preserve"> delta_tb_risk is: 0.9978648252451788</t>
  </si>
  <si>
    <t xml:space="preserve"> delta_reit_risk is: 0.9985089097713112
</t>
  </si>
  <si>
    <t xml:space="preserve"> 0.9985089097713112
</t>
  </si>
  <si>
    <t xml:space="preserve">collateral_ratio_tranche_gold is: 0.7707358270893027
</t>
  </si>
  <si>
    <t xml:space="preserve"> 0.7707358270893027
</t>
  </si>
  <si>
    <t xml:space="preserve">collateral_ratio_tranche_tb is: 0.29403601405145235
</t>
  </si>
  <si>
    <t xml:space="preserve"> 0.29403601405145235
</t>
  </si>
  <si>
    <t xml:space="preserve">collateral_ratio_tranche_reit is: 0.3935750207016293
</t>
  </si>
  <si>
    <t xml:space="preserve"> 0.3935750207016293
</t>
  </si>
  <si>
    <t>Total plot size is: 167934052.18185112</t>
  </si>
  <si>
    <t xml:space="preserve"> plot size of gold is: 89282486.50883485</t>
  </si>
  <si>
    <t xml:space="preserve"> plot size of TB is: 33620536.62205389</t>
  </si>
  <si>
    <t xml:space="preserve"> plot size of REIT is: 45031029.05096239
</t>
  </si>
  <si>
    <t xml:space="preserve"> 45031029.05096239
</t>
  </si>
  <si>
    <t xml:space="preserve">collateral ratio is: 1.4519973128149861
</t>
  </si>
  <si>
    <t xml:space="preserve"> 1.4519973128149861
</t>
  </si>
  <si>
    <t>S_gtbcps_0 is: 1.000348751238478</t>
  </si>
  <si>
    <t xml:space="preserve">stdev_gtbcps is: 0.007888627621680718
</t>
  </si>
  <si>
    <t xml:space="preserve"> 0.007888627621680718
</t>
  </si>
  <si>
    <t>predicted price of GTBCPS is: 1.0003583366456235</t>
  </si>
  <si>
    <t xml:space="preserve"> actual price is: 1.000348751238478
</t>
  </si>
  <si>
    <t xml:space="preserve"> 1.000348751238478
</t>
  </si>
  <si>
    <t>predicted amount of GTBCPS is: 115615845.38150592</t>
  </si>
  <si>
    <t xml:space="preserve"> actual amount is: 115616953.22009626
</t>
  </si>
  <si>
    <t>plot sizes of gold is: 89282486.50883485</t>
  </si>
  <si>
    <t xml:space="preserve"> plot sizes of tb is: 33620536.62205389 </t>
  </si>
  <si>
    <t xml:space="preserve"> plot sizes of reit is: 45031029.05096239</t>
  </si>
  <si>
    <t xml:space="preserve"> plot sizes of total is: 167934052.18185115.
</t>
  </si>
  <si>
    <t xml:space="preserve"> 167934052.18185115.
</t>
  </si>
  <si>
    <t>predicted stdevs of gold is: 0.007475568337247186</t>
  </si>
  <si>
    <t xml:space="preserve"> predicted stdevs of tb is: 0.0004095926864542094</t>
  </si>
  <si>
    <t xml:space="preserve"> predicted stdevs of reit is: 0.014291504349211934</t>
  </si>
  <si>
    <t xml:space="preserve"> predicted stdevs of GTBCPS is: 0.007888627621680718.
</t>
  </si>
  <si>
    <t xml:space="preserve"> 0.007888627621680718.
</t>
  </si>
  <si>
    <t>total_value_of_collaterals is: 167934436.1222757</t>
  </si>
  <si>
    <t xml:space="preserve"> createdtionValue_gold is: -855.5134465632142</t>
  </si>
  <si>
    <t xml:space="preserve"> createdValue_tb is: -322.15449498970565</t>
  </si>
  <si>
    <t xml:space="preserve"> createdValue_reit is: -431.49080627393704
</t>
  </si>
  <si>
    <t xml:space="preserve"> -431.49080627393704
</t>
  </si>
  <si>
    <t>plotValue_gold_after_creation is: 89283636.61732602</t>
  </si>
  <si>
    <t xml:space="preserve"> plotValue_tb_after_creation  is: 33620891.61876632</t>
  </si>
  <si>
    <t xml:space="preserve"> plotValue_reit_after_creation  is: 45031517.044931196</t>
  </si>
  <si>
    <t xml:space="preserve">total_value_after_creation is: 167936045.28102353
</t>
  </si>
  <si>
    <t xml:space="preserve"> 167936045.28102353
</t>
  </si>
  <si>
    <t>total_amount_gtncps_before_creation is: 115616953.22009626</t>
  </si>
  <si>
    <t>creation_amount_gtbcps is: -1107.8385903388262</t>
  </si>
  <si>
    <t xml:space="preserve">total_amount_gtbcps_new is: 115615845.38150592
</t>
  </si>
  <si>
    <t xml:space="preserve"> 115615845.38150592
</t>
  </si>
  <si>
    <t>payout of tranche of gold is: 294.5950446038469</t>
  </si>
  <si>
    <t xml:space="preserve"> payout of tranche of Treausry Bill Option is: 32.84221743733377</t>
  </si>
  <si>
    <t xml:space="preserve"> payout of tranche of Collar of REIT is: 56.5031625307121
</t>
  </si>
  <si>
    <t xml:space="preserve"> 56.5031625307121
</t>
  </si>
  <si>
    <t>Collateral size of tranche of gold is: 89283636.61732602</t>
  </si>
  <si>
    <t xml:space="preserve"> collateral size of tranche of Treausry Bill Option is: 33620891.61876632</t>
  </si>
  <si>
    <t xml:space="preserve"> collateral size of tranche of Collar of REIT is: 45031517.044931196
</t>
  </si>
  <si>
    <t xml:space="preserve"> 45031517.044931196
</t>
  </si>
  <si>
    <t>Collateral ratio of tranche of gold is: 0.7719599245011952</t>
  </si>
  <si>
    <t xml:space="preserve"> collateral ratio of tranche of Treausry Bill Option is: 0.2906913510582654</t>
  </si>
  <si>
    <t xml:space="preserve"> collateral ratio of tranche of Collar of REIT is: 0.38934935689473804
</t>
  </si>
  <si>
    <t xml:space="preserve"> 0.38934935689473804
</t>
  </si>
  <si>
    <t xml:space="preserve">date is: 2020-01-14 00:00:00
</t>
  </si>
  <si>
    <t xml:space="preserve"> 2020-01-14 00</t>
  </si>
  <si>
    <t>current price of gold is: 1546.39</t>
  </si>
  <si>
    <t xml:space="preserve"> predicted price of gold is: 1548.7555015564774
</t>
  </si>
  <si>
    <t xml:space="preserve"> 1548.7555015564774
</t>
  </si>
  <si>
    <t>current price of tb is: 100.1367188</t>
  </si>
  <si>
    <t xml:space="preserve"> current price of tb option is: 4.353041208845721</t>
  </si>
  <si>
    <t xml:space="preserve"> predicted price of tb is: 100.28870805289532
</t>
  </si>
  <si>
    <t xml:space="preserve"> 100.28870805289532
</t>
  </si>
  <si>
    <t>current price of reit is: 83.25</t>
  </si>
  <si>
    <t xml:space="preserve"> current price of reit option is: 5.1778741148782785</t>
  </si>
  <si>
    <t xml:space="preserve"> predicted price of reit is: 83.69534286935347
</t>
  </si>
  <si>
    <t xml:space="preserve"> 83.69534286935347
</t>
  </si>
  <si>
    <t>value_ratio_gold_to_total is: 0.18933480703137223</t>
  </si>
  <si>
    <t xml:space="preserve"> risk_ratio_to_gold is: 0.8823077432238323</t>
  </si>
  <si>
    <t xml:space="preserve"> risk_ratio_to_gold_before is: 0.8776960817903814
</t>
  </si>
  <si>
    <t xml:space="preserve"> 0.8776960817903814
</t>
  </si>
  <si>
    <t>value_ratio_tb_to_total is: 0.3605827570937746</t>
  </si>
  <si>
    <t xml:space="preserve"> risk_ratio_tb_to_gold is: 0.06252785544801753</t>
  </si>
  <si>
    <t xml:space="preserve"> risk_ratio_tb_to_gold_before is: 0.06486189662105939
</t>
  </si>
  <si>
    <t xml:space="preserve"> 0.06486189662105939
</t>
  </si>
  <si>
    <t>value_ratio_reit_to_total is: 0.4500824358748532</t>
  </si>
  <si>
    <t xml:space="preserve"> risk_ratio_reit_to_gold is: 0.07086353511842604</t>
  </si>
  <si>
    <t xml:space="preserve"> risk_ratio_reit_to_gold_before is: 0.07448465026124532
</t>
  </si>
  <si>
    <t xml:space="preserve"> 0.07448465026124532
</t>
  </si>
  <si>
    <t>delta_gold is: 0.9990373930795668</t>
  </si>
  <si>
    <t xml:space="preserve"> delta_tb is: 1.0001352041928866</t>
  </si>
  <si>
    <t xml:space="preserve"> delta_reit is: 1.005840872175148
</t>
  </si>
  <si>
    <t xml:space="preserve"> 1.005840872175148
</t>
  </si>
  <si>
    <t>delta_gold_risk is: 1.0024560212263178</t>
  </si>
  <si>
    <t xml:space="preserve"> delta_tb_risk is: 0.9978081278140873</t>
  </si>
  <si>
    <t xml:space="preserve"> delta_reit_risk is: 0.9966299051904197
</t>
  </si>
  <si>
    <t xml:space="preserve"> 0.9966299051904197
</t>
  </si>
  <si>
    <t xml:space="preserve">collateral_ratio_tranche_gold is: 0.7693273462432132
</t>
  </si>
  <si>
    <t xml:space="preserve"> 0.7693273462432132
</t>
  </si>
  <si>
    <t xml:space="preserve">collateral_ratio_tranche_tb is: 0.2916500423570142
</t>
  </si>
  <si>
    <t xml:space="preserve"> 0.2916500423570142
</t>
  </si>
  <si>
    <t xml:space="preserve">collateral_ratio_tranche_reit is: 0.3933263866548339
</t>
  </si>
  <si>
    <t xml:space="preserve"> 0.3933263866548339
</t>
  </si>
  <si>
    <t>Total plot size is: 168117669.25496215</t>
  </si>
  <si>
    <t xml:space="preserve"> plot size of gold is: 89197691.57083674</t>
  </si>
  <si>
    <t xml:space="preserve"> plot size of TB is: 33625437.304281764</t>
  </si>
  <si>
    <t xml:space="preserve"> plot size of REIT is: 45294540.37984364
</t>
  </si>
  <si>
    <t xml:space="preserve"> 45294540.37984364
</t>
  </si>
  <si>
    <t xml:space="preserve">collateral ratio is: 1.45358490921536
</t>
  </si>
  <si>
    <t xml:space="preserve"> 1.45358490921536
</t>
  </si>
  <si>
    <t>S_gtbcps_0 is: 1.0003583366456235</t>
  </si>
  <si>
    <t xml:space="preserve">stdev_gtbcps is: 0.007752813461098034
</t>
  </si>
  <si>
    <t xml:space="preserve"> 0.007752813461098034
</t>
  </si>
  <si>
    <t>predicted price of GTBCPS is: 1.0003186967620712</t>
  </si>
  <si>
    <t xml:space="preserve"> actual price is: 1.0003583366456235
</t>
  </si>
  <si>
    <t xml:space="preserve"> 1.0003583366456235
</t>
  </si>
  <si>
    <t>predicted amount of GTBCPS is: 115620426.92003214</t>
  </si>
  <si>
    <t xml:space="preserve"> actual amount is: 115615845.38150592
</t>
  </si>
  <si>
    <t>plot sizes of gold is: 89197691.57083674</t>
  </si>
  <si>
    <t xml:space="preserve"> plot sizes of tb is: 33625437.304281764 </t>
  </si>
  <si>
    <t xml:space="preserve"> plot sizes of reit is: 45294540.37984364</t>
  </si>
  <si>
    <t xml:space="preserve"> plot sizes of total is: 168117669.25496215.
</t>
  </si>
  <si>
    <t xml:space="preserve"> 168117669.25496215.
</t>
  </si>
  <si>
    <t>predicted stdevs of gold is: 0.007524566359135652</t>
  </si>
  <si>
    <t xml:space="preserve"> predicted stdevs of tb is: 0.0003953139546934819</t>
  </si>
  <si>
    <t xml:space="preserve"> predicted stdevs of reit is: 0.01366430413362117</t>
  </si>
  <si>
    <t xml:space="preserve"> predicted stdevs of GTBCPS is: 0.007752813461098034.
</t>
  </si>
  <si>
    <t xml:space="preserve"> 0.007752813461098034.
</t>
  </si>
  <si>
    <t>total_value_of_collaterals is: 168116082.82044536</t>
  </si>
  <si>
    <t xml:space="preserve"> createdtionValue_gold is: 3534.4766828286106</t>
  </si>
  <si>
    <t xml:space="preserve"> createdValue_tb is: 1332.4242065079993</t>
  </si>
  <si>
    <t xml:space="preserve"> createdValue_reit is: 1794.8139203841695
</t>
  </si>
  <si>
    <t xml:space="preserve"> 1794.8139203841695
</t>
  </si>
  <si>
    <t>plotValue_gold_after_creation is: 89193075.061493</t>
  </si>
  <si>
    <t xml:space="preserve"> plotValue_tb_after_creation  is: 33623934.44047542</t>
  </si>
  <si>
    <t xml:space="preserve"> plotValue_reit_after_creation  is: 45292411.60366721</t>
  </si>
  <si>
    <t xml:space="preserve">total_value_after_creation is: 168109421.1056356
</t>
  </si>
  <si>
    <t xml:space="preserve"> 168109421.1056356
</t>
  </si>
  <si>
    <t>total_amount_gtncps_before_creation is: 115615845.38150592</t>
  </si>
  <si>
    <t>creation_amount_gtbcps is: 4581.53852622211</t>
  </si>
  <si>
    <t xml:space="preserve">total_amount_gtbcps_new is: 115620426.92003214
</t>
  </si>
  <si>
    <t xml:space="preserve"> 115620426.92003214
</t>
  </si>
  <si>
    <t>payout of tranche of gold is: -1082.032660911048</t>
  </si>
  <si>
    <t xml:space="preserve"> payout of tranche of Treausry Bill Option is: -170.4395998369102</t>
  </si>
  <si>
    <t xml:space="preserve"> payout of tranche of Collar of REIT is: -333.9622560473644
</t>
  </si>
  <si>
    <t xml:space="preserve"> -333.9622560473644
</t>
  </si>
  <si>
    <t>Collateral size of tranche of gold is: 89193075.061493</t>
  </si>
  <si>
    <t xml:space="preserve"> collateral size of tranche of Treausry Bill Option is: 33623934.44047542</t>
  </si>
  <si>
    <t xml:space="preserve"> collateral size of tranche of Collar of REIT is: 45292411.60366721
</t>
  </si>
  <si>
    <t xml:space="preserve"> 45292411.60366721
</t>
  </si>
  <si>
    <t>Collateral ratio of tranche of gold is: 0.7712148648767942</t>
  </si>
  <si>
    <t xml:space="preserve"> collateral ratio of tranche of Treausry Bill Option is: 0.2907319658870317</t>
  </si>
  <si>
    <t xml:space="preserve"> collateral ratio of tranche of Collar of REIT is: 0.3916243617655765
</t>
  </si>
  <si>
    <t xml:space="preserve"> 0.3916243617655765
</t>
  </si>
  <si>
    <t xml:space="preserve">date is: 2020-01-15 00:00:00
</t>
  </si>
  <si>
    <t xml:space="preserve"> 2020-01-15 00</t>
  </si>
  <si>
    <t>current price of gold is: 1556.25</t>
  </si>
  <si>
    <t xml:space="preserve"> predicted price of gold is: 1554.0342414649815
</t>
  </si>
  <si>
    <t xml:space="preserve"> 1554.0342414649815
</t>
  </si>
  <si>
    <t xml:space="preserve"> current price of reit option is: 5.230025745636709</t>
  </si>
  <si>
    <t xml:space="preserve"> predicted price of reit is: 83.93035318848723
</t>
  </si>
  <si>
    <t xml:space="preserve"> 83.93035318848723
</t>
  </si>
  <si>
    <t>value_ratio_gold_to_total is: -0.2787269249398892</t>
  </si>
  <si>
    <t xml:space="preserve"> risk_ratio_to_gold is: 0.8829304684027509</t>
  </si>
  <si>
    <t xml:space="preserve"> risk_ratio_to_gold_before is: 0.8823077432238323
</t>
  </si>
  <si>
    <t xml:space="preserve"> 0.8823077432238323
</t>
  </si>
  <si>
    <t>value_ratio_tb_to_total is: 0.5666908481885364</t>
  </si>
  <si>
    <t xml:space="preserve"> risk_ratio_tb_to_gold is: 0.0623114803802518</t>
  </si>
  <si>
    <t xml:space="preserve"> risk_ratio_tb_to_gold_before is: 0.06252785544801753
</t>
  </si>
  <si>
    <t xml:space="preserve"> 0.06252785544801753
</t>
  </si>
  <si>
    <t>value_ratio_reit_to_total is: 0.7120360767513527</t>
  </si>
  <si>
    <t xml:space="preserve"> risk_ratio_reit_to_gold is: 0.07028053653024344</t>
  </si>
  <si>
    <t xml:space="preserve"> risk_ratio_reit_to_gold_before is: 0.07086353511842604
</t>
  </si>
  <si>
    <t xml:space="preserve"> 0.07086353511842604
</t>
  </si>
  <si>
    <t>delta_gold is: 1.0063761405596259</t>
  </si>
  <si>
    <t xml:space="preserve"> delta_tb is: 0.9999858691271555</t>
  </si>
  <si>
    <t xml:space="preserve"> delta_reit is: 1.0034169274539597
</t>
  </si>
  <si>
    <t xml:space="preserve"> 1.0034169274539597
</t>
  </si>
  <si>
    <t>delta_gold_risk is: 1.0003308306950127</t>
  </si>
  <si>
    <t xml:space="preserve"> delta_tb_risk is: 0.9997963582162517</t>
  </si>
  <si>
    <t xml:space="preserve"> delta_reit_risk is: 0.9994555808755612
</t>
  </si>
  <si>
    <t xml:space="preserve"> 0.9994555808755612
</t>
  </si>
  <si>
    <t xml:space="preserve">collateral_ratio_tranche_gold is: 0.7758755558075503
</t>
  </si>
  <si>
    <t xml:space="preserve"> 0.7758755558075503
</t>
  </si>
  <si>
    <t xml:space="preserve">collateral_ratio_tranche_tb is: 0.2889447218286863
</t>
  </si>
  <si>
    <t xml:space="preserve"> 0.2889447218286863
</t>
  </si>
  <si>
    <t xml:space="preserve">collateral_ratio_tranche_reit is: 0.3906855009722862
</t>
  </si>
  <si>
    <t xml:space="preserve"> 0.3906855009722862
</t>
  </si>
  <si>
    <t>Total plot size is: 168832414.43829548</t>
  </si>
  <si>
    <t xml:space="preserve"> plot size of gold is: 89761782.64503033</t>
  </si>
  <si>
    <t xml:space="preserve"> plot size of TB is: 33623459.30493331</t>
  </si>
  <si>
    <t xml:space="preserve"> plot size of REIT is: 45447172.488331825
</t>
  </si>
  <si>
    <t xml:space="preserve"> 45447172.488331825
</t>
  </si>
  <si>
    <t xml:space="preserve">collateral ratio is: 1.4597647641766616
</t>
  </si>
  <si>
    <t xml:space="preserve"> 1.4597647641766616
</t>
  </si>
  <si>
    <t>S_gtbcps_0 is: 1.0003186967620712</t>
  </si>
  <si>
    <t xml:space="preserve">stdev_gtbcps is: 0.007682665392850072
</t>
  </si>
  <si>
    <t xml:space="preserve"> 0.007682665392850072
</t>
  </si>
  <si>
    <t>predicted price of GTBCPS is: 1.0003129090841953</t>
  </si>
  <si>
    <t xml:space="preserve"> actual price is: 1.0003186967620712
</t>
  </si>
  <si>
    <t xml:space="preserve"> 1.0003186967620712
</t>
  </si>
  <si>
    <t>predicted amount of GTBCPS is: 115621095.88449398</t>
  </si>
  <si>
    <t xml:space="preserve"> actual amount is: 115620426.92003214
</t>
  </si>
  <si>
    <t>plot sizes of gold is: 89761782.64503033</t>
  </si>
  <si>
    <t xml:space="preserve"> plot sizes of tb is: 33623459.30493331 </t>
  </si>
  <si>
    <t xml:space="preserve"> plot sizes of reit is: 45447172.488331825</t>
  </si>
  <si>
    <t xml:space="preserve"> plot sizes of total is: 168832414.43829548.
</t>
  </si>
  <si>
    <t xml:space="preserve"> 168832414.43829548.
</t>
  </si>
  <si>
    <t>predicted stdevs of gold is: 0.007495623468180019</t>
  </si>
  <si>
    <t xml:space="preserve"> predicted stdevs of tb is: 0.0003947082327815166</t>
  </si>
  <si>
    <t xml:space="preserve"> predicted stdevs of reit is: 0.013443981955340906</t>
  </si>
  <si>
    <t xml:space="preserve"> predicted stdevs of GTBCPS is: 0.007682665392850072.
</t>
  </si>
  <si>
    <t xml:space="preserve"> 0.007682665392850072.
</t>
  </si>
  <si>
    <t>total_value_of_collaterals is: 168832183.03232992</t>
  </si>
  <si>
    <t xml:space="preserve"> createdtionValue_gold is: 519.3457401532191</t>
  </si>
  <si>
    <t xml:space="preserve"> createdValue_tb is: 194.539648081661</t>
  </si>
  <si>
    <t xml:space="preserve"> createdValue_reit is: 262.9495881018237
</t>
  </si>
  <si>
    <t xml:space="preserve"> 262.9495881018237
</t>
  </si>
  <si>
    <t>plotValue_gold_after_creation is: 89761085.41111703</t>
  </si>
  <si>
    <t xml:space="preserve"> plotValue_tb_after_creation  is: 33623246.74532788</t>
  </si>
  <si>
    <t xml:space="preserve"> plotValue_reit_after_creation  is: 45446874.04090867</t>
  </si>
  <si>
    <t xml:space="preserve">total_value_after_creation is: 168831206.19735357
</t>
  </si>
  <si>
    <t xml:space="preserve"> 168831206.19735357
</t>
  </si>
  <si>
    <t>total_amount_gtncps_before_creation is: 115620426.92003214</t>
  </si>
  <si>
    <t>creation_amount_gtbcps is: 668.9644618332386</t>
  </si>
  <si>
    <t xml:space="preserve">total_amount_gtbcps_new is: 115621095.88449398
</t>
  </si>
  <si>
    <t xml:space="preserve"> 115621095.88449398
</t>
  </si>
  <si>
    <t>payout of tranche of gold is: -177.88817314747848</t>
  </si>
  <si>
    <t xml:space="preserve"> payout of tranche of Treausry Bill Option is: -18.019957347548697</t>
  </si>
  <si>
    <t xml:space="preserve"> payout of tranche of Collar of REIT is: -35.49783504490771
</t>
  </si>
  <si>
    <t xml:space="preserve"> -35.49783504490771
</t>
  </si>
  <si>
    <t>Collateral size of tranche of gold is: 89761085.41111703</t>
  </si>
  <si>
    <t xml:space="preserve"> collateral size of tranche of Treausry Bill Option is: 33623246.74532788</t>
  </si>
  <si>
    <t xml:space="preserve"> collateral size of tranche of Collar of REIT is: 45446874.04090867
</t>
  </si>
  <si>
    <t xml:space="preserve"> 45446874.04090867
</t>
  </si>
  <si>
    <t>Collateral ratio of tranche of gold is: 0.7760999464229139</t>
  </si>
  <si>
    <t xml:space="preserve"> collateral ratio of tranche of Treausry Bill Option is: 0.29071618149552236</t>
  </si>
  <si>
    <t xml:space="preserve"> collateral ratio of tranche of Collar of REIT is: 0.3929466354678209
</t>
  </si>
  <si>
    <t xml:space="preserve"> 0.3929466354678209
</t>
  </si>
  <si>
    <t xml:space="preserve">date is: 2020-01-16 00:00:00
</t>
  </si>
  <si>
    <t xml:space="preserve"> 2020-01-16 00</t>
  </si>
  <si>
    <t>current price of gold is: 1552.51</t>
  </si>
  <si>
    <t xml:space="preserve"> predicted price of gold is: 1550.4355680825101
</t>
  </si>
  <si>
    <t xml:space="preserve"> 1550.4355680825101
</t>
  </si>
  <si>
    <t xml:space="preserve"> current price of tb option is: 4.353852107905351</t>
  </si>
  <si>
    <t xml:space="preserve"> predicted price of tb is: 100.28591616884415
</t>
  </si>
  <si>
    <t xml:space="preserve"> 100.28591616884415
</t>
  </si>
  <si>
    <t>current price of reit is: 84.75</t>
  </si>
  <si>
    <t xml:space="preserve"> current price of reit option is: 5.158507342478785</t>
  </si>
  <si>
    <t xml:space="preserve"> predicted price of reit is: 85.09531839217667
</t>
  </si>
  <si>
    <t xml:space="preserve"> 85.09531839217667
</t>
  </si>
  <si>
    <t>value_ratio_gold_to_total is: -0.2614479776856031</t>
  </si>
  <si>
    <t xml:space="preserve"> risk_ratio_to_gold is: 0.8839684893249806</t>
  </si>
  <si>
    <t xml:space="preserve"> risk_ratio_to_gold_before is: 0.8829304684027509
</t>
  </si>
  <si>
    <t xml:space="preserve"> 0.8829304684027509
</t>
  </si>
  <si>
    <t>value_ratio_tb_to_total is: 0.567781390834753</t>
  </si>
  <si>
    <t xml:space="preserve"> risk_ratio_tb_to_gold is: 0.06095071110063699</t>
  </si>
  <si>
    <t xml:space="preserve"> risk_ratio_tb_to_gold_before is: 0.0623114803802518
</t>
  </si>
  <si>
    <t xml:space="preserve"> 0.0623114803802518
</t>
  </si>
  <si>
    <t>value_ratio_reit_to_total is: 0.69366658685085</t>
  </si>
  <si>
    <t xml:space="preserve"> risk_ratio_reit_to_gold is: 0.07031133282541265</t>
  </si>
  <si>
    <t xml:space="preserve"> risk_ratio_reit_to_gold_before is: 0.07028053653024344
</t>
  </si>
  <si>
    <t xml:space="preserve"> 0.07028053653024344
</t>
  </si>
  <si>
    <t>delta_gold is: 0.9975967871485943</t>
  </si>
  <si>
    <t xml:space="preserve"> delta_tb is: 1.0000031987373201</t>
  </si>
  <si>
    <t xml:space="preserve"> delta_reit is: 1.0132816550760442
</t>
  </si>
  <si>
    <t xml:space="preserve"> 1.0132816550760442
</t>
  </si>
  <si>
    <t>delta_gold_risk is: 1.0005512794761404</t>
  </si>
  <si>
    <t xml:space="preserve"> delta_tb_risk is: 0.9987190486926418</t>
  </si>
  <si>
    <t xml:space="preserve"> delta_reit_risk is: 1.0000287740401868
</t>
  </si>
  <si>
    <t xml:space="preserve"> 1.0000287740401868
</t>
  </si>
  <si>
    <t xml:space="preserve">collateral_ratio_tranche_gold is: 0.7738082284628749
</t>
  </si>
  <si>
    <t xml:space="preserve"> 0.7738082284628749
</t>
  </si>
  <si>
    <t xml:space="preserve">collateral_ratio_tranche_tb is: 0.29179121992481494
</t>
  </si>
  <si>
    <t xml:space="preserve"> 0.29179121992481494
</t>
  </si>
  <si>
    <t xml:space="preserve">collateral_ratio_tranche_reit is: 0.39911331488708157
</t>
  </si>
  <si>
    <t xml:space="preserve"> 0.39911331488708157
</t>
  </si>
  <si>
    <t>Total plot size is: 169219208.46056744</t>
  </si>
  <si>
    <t xml:space="preserve"> plot size of gold is: 89545370.41710092</t>
  </si>
  <si>
    <t xml:space="preserve"> plot size of TB is: 33623354.29726207</t>
  </si>
  <si>
    <t xml:space="preserve"> plot size of REIT is: 46050483.74620444
</t>
  </si>
  <si>
    <t xml:space="preserve"> 46050483.74620444
</t>
  </si>
  <si>
    <t xml:space="preserve">collateral ratio is: 1.4631090762661692
</t>
  </si>
  <si>
    <t xml:space="preserve"> 1.4631090762661692
</t>
  </si>
  <si>
    <t>S_gtbcps_0 is: 1.0003129090841953</t>
  </si>
  <si>
    <t xml:space="preserve">stdev_gtbcps is: 0.007658394603454743
</t>
  </si>
  <si>
    <t xml:space="preserve"> 0.007658394603454743
</t>
  </si>
  <si>
    <t>predicted price of GTBCPS is: 1.0002918092558204</t>
  </si>
  <si>
    <t xml:space="preserve"> actual price is: 1.0003129090841953
</t>
  </si>
  <si>
    <t xml:space="preserve"> 1.0003129090841953
</t>
  </si>
  <si>
    <t>predicted amount of GTBCPS is: 115623534.75808777</t>
  </si>
  <si>
    <t xml:space="preserve"> actual amount is: 115621095.88449398
</t>
  </si>
  <si>
    <t>plot sizes of gold is: 89545370.41710092</t>
  </si>
  <si>
    <t xml:space="preserve"> plot sizes of tb is: 33623354.29726207 </t>
  </si>
  <si>
    <t xml:space="preserve"> plot sizes of reit is: 46050483.74620444</t>
  </si>
  <si>
    <t xml:space="preserve"> plot sizes of total is: 169219208.46056744.
</t>
  </si>
  <si>
    <t xml:space="preserve"> 169219208.46056744.
</t>
  </si>
  <si>
    <t>predicted stdevs of gold is: 0.007422583680059464</t>
  </si>
  <si>
    <t xml:space="preserve"> predicted stdevs of tb is: 0.00038340419727885233</t>
  </si>
  <si>
    <t xml:space="preserve"> predicted stdevs of reit is: 0.013428700033563609</t>
  </si>
  <si>
    <t xml:space="preserve"> predicted stdevs of GTBCPS is: 0.007658394603454743.
</t>
  </si>
  <si>
    <t xml:space="preserve"> 0.007658394603454743.
</t>
  </si>
  <si>
    <t>total_value_of_collaterals is: 169218364.17858317</t>
  </si>
  <si>
    <t xml:space="preserve"> createdtionValue_gold is: 1888.7888177632294</t>
  </si>
  <si>
    <t xml:space="preserve"> createdValue_tb is: 709.2231961900291</t>
  </si>
  <si>
    <t xml:space="preserve"> createdValue_reit is: 971.3495424405229
</t>
  </si>
  <si>
    <t xml:space="preserve"> 971.3495424405229
</t>
  </si>
  <si>
    <t>plotValue_gold_after_creation is: 89542907.6603298</t>
  </si>
  <si>
    <t xml:space="preserve"> plotValue_tb_after_creation  is: 33622555.66623572</t>
  </si>
  <si>
    <t xml:space="preserve"> plotValue_reit_after_creation  is: 46049331.49046125</t>
  </si>
  <si>
    <t xml:space="preserve">total_value_after_creation is: 169214794.8170268
</t>
  </si>
  <si>
    <t xml:space="preserve"> 169214794.8170268
</t>
  </si>
  <si>
    <t>total_amount_gtncps_before_creation is: 115621095.88449398</t>
  </si>
  <si>
    <t>creation_amount_gtbcps is: 2438.8735937923193</t>
  </si>
  <si>
    <t xml:space="preserve">total_amount_gtbcps_new is: 115623534.75808777
</t>
  </si>
  <si>
    <t xml:space="preserve"> 115623534.75808777
</t>
  </si>
  <si>
    <t>payout of tranche of gold is: -573.9679533488122</t>
  </si>
  <si>
    <t xml:space="preserve"> payout of tranche of Treausry Bill Option is: -89.40783015624432</t>
  </si>
  <si>
    <t xml:space="preserve"> payout of tranche of Collar of REIT is: -180.90620075525624
</t>
  </si>
  <si>
    <t xml:space="preserve"> -180.90620075525624
</t>
  </si>
  <si>
    <t>Collateral size of tranche of gold is: 89542907.6603298</t>
  </si>
  <si>
    <t xml:space="preserve"> collateral size of tranche of Treausry Bill Option is: 33622555.66623572</t>
  </si>
  <si>
    <t xml:space="preserve"> collateral size of tranche of Collar of REIT is: 46049331.49046125
</t>
  </si>
  <si>
    <t xml:space="preserve"> 46049331.49046125
</t>
  </si>
  <si>
    <t>Collateral ratio of tranche of gold is: 0.7742253708017085</t>
  </si>
  <si>
    <t xml:space="preserve"> collateral ratio of tranche of Treausry Bill Option is: 0.29071465633816074</t>
  </si>
  <si>
    <t xml:space="preserve"> collateral ratio of tranche of Collar of REIT is: 0.398161749265691
</t>
  </si>
  <si>
    <t xml:space="preserve"> 0.398161749265691
</t>
  </si>
  <si>
    <t xml:space="preserve">date is: 2020-01-17 00:00:00
</t>
  </si>
  <si>
    <t xml:space="preserve"> 2020-01-17 00</t>
  </si>
  <si>
    <t>current price of gold is: 1557.24</t>
  </si>
  <si>
    <t xml:space="preserve"> predicted price of gold is: 1556.14128668622
</t>
  </si>
  <si>
    <t xml:space="preserve"> 1556.14128668622
</t>
  </si>
  <si>
    <t xml:space="preserve"> current price of tb option is: 4.351433763258556</t>
  </si>
  <si>
    <t xml:space="preserve"> predicted price of tb is: 100.28451115398704
</t>
  </si>
  <si>
    <t xml:space="preserve"> 100.28451115398704
</t>
  </si>
  <si>
    <t xml:space="preserve"> current price of reit option is: 5.041179819552809</t>
  </si>
  <si>
    <t xml:space="preserve"> predicted price of reit is: 86.74265735769133
</t>
  </si>
  <si>
    <t xml:space="preserve"> 86.74265735769133
</t>
  </si>
  <si>
    <t>value_ratio_gold_to_total is: -0.12289570266114602</t>
  </si>
  <si>
    <t xml:space="preserve"> risk_ratio_to_gold is: 0.883224074495447</t>
  </si>
  <si>
    <t xml:space="preserve"> risk_ratio_to_gold_before is: 0.8839684893249806
</t>
  </si>
  <si>
    <t xml:space="preserve"> 0.8839684893249806
</t>
  </si>
  <si>
    <t>value_ratio_tb_to_total is: 0.5039127525319759</t>
  </si>
  <si>
    <t xml:space="preserve"> risk_ratio_tb_to_gold is: 0.06076066777522073</t>
  </si>
  <si>
    <t xml:space="preserve"> risk_ratio_tb_to_gold_before is: 0.06095071110063699
</t>
  </si>
  <si>
    <t xml:space="preserve"> 0.06095071110063699
</t>
  </si>
  <si>
    <t>value_ratio_reit_to_total is: 0.6189829501291702</t>
  </si>
  <si>
    <t xml:space="preserve"> risk_ratio_reit_to_gold is: 0.07145484681122498</t>
  </si>
  <si>
    <t xml:space="preserve"> risk_ratio_reit_to_gold_before is: 0.07031133282541265
</t>
  </si>
  <si>
    <t xml:space="preserve"> 0.07031133282541265
</t>
  </si>
  <si>
    <t>delta_gold is: 1.003046679248443</t>
  </si>
  <si>
    <t xml:space="preserve"> delta_tb is: 0.9999394714487997</t>
  </si>
  <si>
    <t xml:space="preserve"> delta_reit is: 1.0153786612406672
</t>
  </si>
  <si>
    <t xml:space="preserve"> 1.0153786612406672
</t>
  </si>
  <si>
    <t>delta_gold_risk is: 0.999604868747141</t>
  </si>
  <si>
    <t xml:space="preserve"> delta_tb_risk is: 0.9998208745011169</t>
  </si>
  <si>
    <t xml:space="preserve"> delta_reit_risk is: 1.0010683937941625
</t>
  </si>
  <si>
    <t xml:space="preserve"> 1.0010683937941625
</t>
  </si>
  <si>
    <t xml:space="preserve">collateral_ratio_tranche_gold is: 0.7768911611503885
</t>
  </si>
  <si>
    <t xml:space="preserve"> 0.7768911611503885
</t>
  </si>
  <si>
    <t xml:space="preserve">collateral_ratio_tranche_tb is: 0.2898660116235789
</t>
  </si>
  <si>
    <t xml:space="preserve"> 0.2898660116235789
</t>
  </si>
  <si>
    <t xml:space="preserve">collateral_ratio_tranche_reit is: 0.4026267946859595
</t>
  </si>
  <si>
    <t xml:space="preserve"> 0.4026267946859595
</t>
  </si>
  <si>
    <t>Total plot size is: 170193745.2804096</t>
  </si>
  <si>
    <t xml:space="preserve"> plot size of gold is: 89815716.17894377</t>
  </si>
  <si>
    <t xml:space="preserve"> plot size of TB is: 33620520.541653596</t>
  </si>
  <si>
    <t xml:space="preserve"> plot size of REIT is: 46757508.55981225
</t>
  </si>
  <si>
    <t xml:space="preserve"> 46757508.55981225
</t>
  </si>
  <si>
    <t xml:space="preserve">collateral ratio is: 1.4715351508190406
</t>
  </si>
  <si>
    <t xml:space="preserve"> 1.4715351508190406
</t>
  </si>
  <si>
    <t>S_gtbcps_0 is: 1.0002918092558204</t>
  </si>
  <si>
    <t xml:space="preserve">stdev_gtbcps is: 0.007700547170992334
</t>
  </si>
  <si>
    <t xml:space="preserve"> 0.007700547170992334
</t>
  </si>
  <si>
    <t>predicted price of GTBCPS is: 1.000300777437281</t>
  </si>
  <si>
    <t xml:space="preserve"> actual price is: 1.0002918092558204
</t>
  </si>
  <si>
    <t xml:space="preserve"> 1.0002918092558204
</t>
  </si>
  <si>
    <t>predicted amount of GTBCPS is: 115622498.13703917</t>
  </si>
  <si>
    <t xml:space="preserve"> actual amount is: 115623534.75808777
</t>
  </si>
  <si>
    <t>plot sizes of gold is: 89815716.17894377</t>
  </si>
  <si>
    <t xml:space="preserve"> plot sizes of tb is: 33620520.541653596 </t>
  </si>
  <si>
    <t xml:space="preserve"> plot sizes of reit is: 46757508.55981225</t>
  </si>
  <si>
    <t xml:space="preserve"> plot sizes of total is: 170193745.2804096.
</t>
  </si>
  <si>
    <t xml:space="preserve"> 170193745.2804096.
</t>
  </si>
  <si>
    <t>predicted stdevs of gold is: 0.0073926093495402636</t>
  </si>
  <si>
    <t xml:space="preserve"> predicted stdevs of tb is: 0.00038027736404419723</t>
  </si>
  <si>
    <t xml:space="preserve"> predicted stdevs of reit is: 0.013555626832412756</t>
  </si>
  <si>
    <t xml:space="preserve"> predicted stdevs of GTBCPS is: 0.007700547170992334.
</t>
  </si>
  <si>
    <t xml:space="preserve"> 0.007700547170992334.
</t>
  </si>
  <si>
    <t>total_value_of_collaterals is: 170194103.8550005</t>
  </si>
  <si>
    <t xml:space="preserve"> createdtionValue_gold is: -805.2510191289118</t>
  </si>
  <si>
    <t xml:space="preserve"> createdValue_tb is: -301.4273321186943</t>
  </si>
  <si>
    <t xml:space="preserve"> createdValue_reit is: -419.2079878843636
</t>
  </si>
  <si>
    <t xml:space="preserve"> -419.2079878843636
</t>
  </si>
  <si>
    <t>plotValue_gold_after_creation is: 89816784.37364107</t>
  </si>
  <si>
    <t xml:space="preserve"> plotValue_tb_after_creation  is: 33620862.377191894</t>
  </si>
  <si>
    <t xml:space="preserve"> plotValue_reit_after_creation  is: 46757982.99050667</t>
  </si>
  <si>
    <t xml:space="preserve">total_value_after_creation is: 170195629.74133965
</t>
  </si>
  <si>
    <t xml:space="preserve"> 170195629.74133965
</t>
  </si>
  <si>
    <t>total_amount_gtncps_before_creation is: 115623534.75808777</t>
  </si>
  <si>
    <t>creation_amount_gtbcps is: -1036.6210485994816</t>
  </si>
  <si>
    <t xml:space="preserve">total_amount_gtbcps_new is: 115622498.13703917
</t>
  </si>
  <si>
    <t xml:space="preserve"> 115622498.13703917
</t>
  </si>
  <si>
    <t>payout of tranche of gold is: 262.94367816490166</t>
  </si>
  <si>
    <t xml:space="preserve"> payout of tranche of Treausry Bill Option is: 40.40820617682644</t>
  </si>
  <si>
    <t xml:space="preserve"> payout of tranche of Collar of REIT is: 55.222706539400974
</t>
  </si>
  <si>
    <t xml:space="preserve"> 55.222706539400974
</t>
  </si>
  <si>
    <t>Collateral size of tranche of gold is: 89816784.37364107</t>
  </si>
  <si>
    <t xml:space="preserve"> collateral size of tranche of Treausry Bill Option is: 33620862.377191894</t>
  </si>
  <si>
    <t xml:space="preserve"> collateral size of tranche of Collar of REIT is: 46757982.99050667
</t>
  </si>
  <si>
    <t xml:space="preserve"> 46757982.99050667
</t>
  </si>
  <si>
    <t>Collateral ratio of tranche of gold is: 0.7765700799780249</t>
  </si>
  <si>
    <t xml:space="preserve"> collateral ratio of tranche of Treausry Bill Option is: 0.29069127744066053</t>
  </si>
  <si>
    <t xml:space="preserve"> collateral ratio of tranche of Collar of REIT is: 0.404276893720604
</t>
  </si>
  <si>
    <t xml:space="preserve"> 0.404276893720604
</t>
  </si>
  <si>
    <t xml:space="preserve">date is: 2020-01-21 00:00:00
</t>
  </si>
  <si>
    <t xml:space="preserve"> 2020-01-21 00</t>
  </si>
  <si>
    <t>current price of gold is: 1558.17</t>
  </si>
  <si>
    <t xml:space="preserve"> predicted price of gold is: 1559.5948364928329
</t>
  </si>
  <si>
    <t xml:space="preserve"> 1559.5948364928329
</t>
  </si>
  <si>
    <t xml:space="preserve"> current price of tb option is: 4.35625938754486</t>
  </si>
  <si>
    <t xml:space="preserve"> predicted price of tb is: 100.29514524806439
</t>
  </si>
  <si>
    <t xml:space="preserve"> 100.29514524806439
</t>
  </si>
  <si>
    <t xml:space="preserve"> current price of reit option is: 5.162387177472553</t>
  </si>
  <si>
    <t xml:space="preserve"> predicted price of reit is: 83.97680625688035
</t>
  </si>
  <si>
    <t xml:space="preserve"> 83.97680625688035
</t>
  </si>
  <si>
    <t>value_ratio_gold_to_total is: 0.12316039681932396</t>
  </si>
  <si>
    <t xml:space="preserve"> risk_ratio_to_gold is: 0.8879036306124751</t>
  </si>
  <si>
    <t xml:space="preserve"> risk_ratio_to_gold_before is: 0.883224074495447
</t>
  </si>
  <si>
    <t xml:space="preserve"> 0.883224074495447
</t>
  </si>
  <si>
    <t>value_ratio_tb_to_total is: 0.3893974969394195</t>
  </si>
  <si>
    <t xml:space="preserve"> risk_ratio_tb_to_gold is: 0.05903633860757998</t>
  </si>
  <si>
    <t xml:space="preserve"> risk_ratio_tb_to_gold_before is: 0.06076066777522073
</t>
  </si>
  <si>
    <t xml:space="preserve"> 0.06076066777522073
</t>
  </si>
  <si>
    <t>value_ratio_reit_to_total is: 0.48744210624125656</t>
  </si>
  <si>
    <t xml:space="preserve"> risk_ratio_reit_to_gold is: 0.06721201259039934</t>
  </si>
  <si>
    <t xml:space="preserve"> risk_ratio_reit_to_gold_before is: 0.07145484681122498
</t>
  </si>
  <si>
    <t xml:space="preserve"> 0.07145484681122498
</t>
  </si>
  <si>
    <t>delta_gold is: 1.0005972104492564</t>
  </si>
  <si>
    <t xml:space="preserve"> delta_tb is: 1.0001957329195899</t>
  </si>
  <si>
    <t xml:space="preserve"> delta_reit is: 0.9712043085950214
</t>
  </si>
  <si>
    <t xml:space="preserve"> 0.9712043085950214
</t>
  </si>
  <si>
    <t>delta_gold_risk is: 1.0024848642179143</t>
  </si>
  <si>
    <t xml:space="preserve"> delta_tb_risk is: 0.9983744408894258</t>
  </si>
  <si>
    <t xml:space="preserve"> delta_reit_risk is: 0.9960401185048042
</t>
  </si>
  <si>
    <t xml:space="preserve"> 0.9960401185048042
</t>
  </si>
  <si>
    <t xml:space="preserve">collateral_ratio_tranche_gold is: 0.7751078180622392
</t>
  </si>
  <si>
    <t xml:space="preserve"> 0.7751078180622392
</t>
  </si>
  <si>
    <t xml:space="preserve">collateral_ratio_tranche_tb is: 0.2910477564132003
</t>
  </si>
  <si>
    <t xml:space="preserve"> 0.2910477564132003
</t>
  </si>
  <si>
    <t xml:space="preserve">collateral_ratio_tranche_reit is: 0.39396115448615954
</t>
  </si>
  <si>
    <t xml:space="preserve"> 0.39396115448615954
</t>
  </si>
  <si>
    <t>Total plot size is: 168909421.52412453</t>
  </si>
  <si>
    <t xml:space="preserve"> plot size of gold is: 89870423.89578763</t>
  </si>
  <si>
    <t xml:space="preserve"> plot size of TB is: 33627443.08674411</t>
  </si>
  <si>
    <t xml:space="preserve"> plot size of REIT is: 45411554.5415928
</t>
  </si>
  <si>
    <t xml:space="preserve"> 45411554.5415928
</t>
  </si>
  <si>
    <t xml:space="preserve">collateral ratio is: 1.460430585552605
</t>
  </si>
  <si>
    <t xml:space="preserve"> 1.460430585552605
</t>
  </si>
  <si>
    <t>S_gtbcps_0 is: 1.000300777437281</t>
  </si>
  <si>
    <t xml:space="preserve">stdev_gtbcps is: 0.007740842552761724
</t>
  </si>
  <si>
    <t xml:space="preserve"> 0.007740842552761724
</t>
  </si>
  <si>
    <t>predicted price of GTBCPS is: 1.0002925927363948</t>
  </si>
  <si>
    <t xml:space="preserve"> actual price is: 1.000300777437281
</t>
  </si>
  <si>
    <t xml:space="preserve"> 1.000300777437281
</t>
  </si>
  <si>
    <t>predicted amount of GTBCPS is: 115623444.19579221</t>
  </si>
  <si>
    <t xml:space="preserve"> actual amount is: 115622498.13703917
</t>
  </si>
  <si>
    <t>plot sizes of gold is: 89870423.89578763</t>
  </si>
  <si>
    <t xml:space="preserve"> plot sizes of tb is: 33627443.08674411 </t>
  </si>
  <si>
    <t xml:space="preserve"> plot sizes of reit is: 45411554.5415928</t>
  </si>
  <si>
    <t xml:space="preserve"> plot sizes of total is: 168909421.52412453.
</t>
  </si>
  <si>
    <t xml:space="preserve"> 168909421.52412453.
</t>
  </si>
  <si>
    <t>predicted stdevs of gold is: 0.007389706450674335</t>
  </si>
  <si>
    <t xml:space="preserve"> predicted stdevs of tb is: 0.00037063544159086106</t>
  </si>
  <si>
    <t xml:space="preserve"> predicted stdevs of reit is: 0.01389341700938422</t>
  </si>
  <si>
    <t xml:space="preserve"> predicted stdevs of GTBCPS is: 0.007740842552761724.
</t>
  </si>
  <si>
    <t xml:space="preserve"> 0.007740842552761724.
</t>
  </si>
  <si>
    <t>total_value_of_collaterals is: 168909093.81716287</t>
  </si>
  <si>
    <t xml:space="preserve"> createdtionValue_gold is: 735.3393040722857</t>
  </si>
  <si>
    <t xml:space="preserve"> createdValue_tb is: 275.14757944428965</t>
  </si>
  <si>
    <t xml:space="preserve"> createdValue_reit is: 371.5678354534153
</t>
  </si>
  <si>
    <t xml:space="preserve"> 371.5678354534153
</t>
  </si>
  <si>
    <t>plotValue_gold_after_creation is: 89869436.79943736</t>
  </si>
  <si>
    <t xml:space="preserve"> plotValue_tb_after_creation  is: 33627140.375126734</t>
  </si>
  <si>
    <t xml:space="preserve"> plotValue_reit_after_creation  is: 45411134.587879814</t>
  </si>
  <si>
    <t xml:space="preserve">total_value_after_creation is: 168907711.7624439
</t>
  </si>
  <si>
    <t xml:space="preserve"> 168907711.7624439
</t>
  </si>
  <si>
    <t>total_amount_gtncps_before_creation is: 115622498.13703917</t>
  </si>
  <si>
    <t>creation_amount_gtbcps is: 946.0587530434132</t>
  </si>
  <si>
    <t xml:space="preserve">total_amount_gtbcps_new is: 115623444.19579221
</t>
  </si>
  <si>
    <t xml:space="preserve"> 115623444.19579221
</t>
  </si>
  <si>
    <t>payout of tranche of gold is: -251.75704619944497</t>
  </si>
  <si>
    <t xml:space="preserve"> payout of tranche of Treausry Bill Option is: -27.5640379241684</t>
  </si>
  <si>
    <t xml:space="preserve"> payout of tranche of Collar of REIT is: -48.38587753813006
</t>
  </si>
  <si>
    <t xml:space="preserve"> -48.38587753813006
</t>
  </si>
  <si>
    <t>Collateral size of tranche of gold is: 89869436.79943736</t>
  </si>
  <si>
    <t xml:space="preserve"> collateral size of tranche of Treausry Bill Option is: 33627140.375126734</t>
  </si>
  <si>
    <t xml:space="preserve"> collateral size of tranche of Collar of REIT is: 45411134.587879814
</t>
  </si>
  <si>
    <t xml:space="preserve"> 45411134.587879814
</t>
  </si>
  <si>
    <t>Collateral ratio of tranche of gold is: 0.77703864554145</t>
  </si>
  <si>
    <t xml:space="preserve"> collateral ratio of tranche of Treausry Bill Option is: 0.2907505436896682</t>
  </si>
  <si>
    <t xml:space="preserve"> collateral ratio of tranche of Collar of REIT is: 0.3926385628900206
</t>
  </si>
  <si>
    <t xml:space="preserve"> 0.3926385628900206
</t>
  </si>
  <si>
    <t xml:space="preserve">date is: 2020-01-22 00:00:00
</t>
  </si>
  <si>
    <t xml:space="preserve"> 2020-01-22 00</t>
  </si>
  <si>
    <t>current price of gold is: 1558.78</t>
  </si>
  <si>
    <t xml:space="preserve"> predicted price of gold is: 1557.158984314813
</t>
  </si>
  <si>
    <t xml:space="preserve"> 1557.158984314813
</t>
  </si>
  <si>
    <t>current price of tb is: 100.1542969</t>
  </si>
  <si>
    <t xml:space="preserve"> current price of tb option is: 4.357056360846137</t>
  </si>
  <si>
    <t xml:space="preserve"> predicted price of tb is: 100.30213349061
</t>
  </si>
  <si>
    <t xml:space="preserve"> 100.30213349061
</t>
  </si>
  <si>
    <t>current price of reit is: 82.7</t>
  </si>
  <si>
    <t xml:space="preserve"> current price of reit option is: 5.21683545088446</t>
  </si>
  <si>
    <t xml:space="preserve"> predicted price of reit is: 83.14978747250439
</t>
  </si>
  <si>
    <t xml:space="preserve"> 83.14978747250439
</t>
  </si>
  <si>
    <t>value_ratio_gold_to_total is: -0.18958138696347918</t>
  </si>
  <si>
    <t xml:space="preserve"> risk_ratio_to_gold is: 0.890015291416336</t>
  </si>
  <si>
    <t xml:space="preserve"> risk_ratio_to_gold_before is: 0.8879036306124751
</t>
  </si>
  <si>
    <t xml:space="preserve"> 0.8879036306124751
</t>
  </si>
  <si>
    <t>value_ratio_tb_to_total is: 0.526857242445868</t>
  </si>
  <si>
    <t xml:space="preserve"> risk_ratio_tb_to_gold is: 0.058158163392218326</t>
  </si>
  <si>
    <t xml:space="preserve"> risk_ratio_tb_to_gold_before is: 0.05903633860757998
</t>
  </si>
  <si>
    <t xml:space="preserve"> 0.05903633860757998
</t>
  </si>
  <si>
    <t>value_ratio_reit_to_total is: 0.6627241445176112</t>
  </si>
  <si>
    <t xml:space="preserve"> risk_ratio_reit_to_gold is: 0.06541803765106771</t>
  </si>
  <si>
    <t xml:space="preserve"> risk_ratio_reit_to_gold_before is: 0.06721201259039934
</t>
  </si>
  <si>
    <t xml:space="preserve"> 0.06721201259039934
</t>
  </si>
  <si>
    <t>delta_gold is: 1.0003914848829074</t>
  </si>
  <si>
    <t xml:space="preserve"> delta_tb is: 1.0000823851411862</t>
  </si>
  <si>
    <t xml:space="preserve"> delta_reit is: 0.9915911160265092
</t>
  </si>
  <si>
    <t xml:space="preserve"> 0.9915911160265092
</t>
  </si>
  <si>
    <t>delta_gold_risk is: 1.001118521501638</t>
  </si>
  <si>
    <t xml:space="preserve"> delta_tb_risk is: 0.9991707789588067</t>
  </si>
  <si>
    <t xml:space="preserve"> delta_reit_risk is: 0.9983190079214184
</t>
  </si>
  <si>
    <t xml:space="preserve"> 0.9983190079214184
</t>
  </si>
  <si>
    <t xml:space="preserve">collateral_ratio_tranche_gold is: 0.7764743411785359
</t>
  </si>
  <si>
    <t xml:space="preserve"> 0.7764743411785359
</t>
  </si>
  <si>
    <t xml:space="preserve">collateral_ratio_tranche_tb is: 0.2909019299422778
</t>
  </si>
  <si>
    <t xml:space="preserve"> 0.2909019299422778
</t>
  </si>
  <si>
    <t xml:space="preserve">collateral_ratio_tranche_reit is: 0.38983986863390957
</t>
  </si>
  <si>
    <t xml:space="preserve"> 0.38983986863390957
</t>
  </si>
  <si>
    <t>Total plot size is: 168563807.70323974</t>
  </si>
  <si>
    <t xml:space="preserve"> plot size of gold is: 89904619.32537974</t>
  </si>
  <si>
    <t xml:space="preserve"> plot size of TB is: 33629910.75183423</t>
  </si>
  <si>
    <t xml:space="preserve"> plot size of REIT is: 45029277.62602576
</t>
  </si>
  <si>
    <t xml:space="preserve"> 45029277.62602576
</t>
  </si>
  <si>
    <t xml:space="preserve">collateral ratio is: 1.4574423271697665
</t>
  </si>
  <si>
    <t xml:space="preserve"> 1.4574423271697665
</t>
  </si>
  <si>
    <t>S_gtbcps_0 is: 1.0002925927363948</t>
  </si>
  <si>
    <t xml:space="preserve">stdev_gtbcps is: 0.0077070692783282515
</t>
  </si>
  <si>
    <t xml:space="preserve"> 0.0077070692783282515
</t>
  </si>
  <si>
    <t>predicted price of GTBCPS is: 1.0002737682605902</t>
  </si>
  <si>
    <t xml:space="preserve"> actual price is: 1.0002925927363948
</t>
  </si>
  <si>
    <t xml:space="preserve"> 1.0002925927363948
</t>
  </si>
  <si>
    <t>predicted amount of GTBCPS is: 115625620.15081249</t>
  </si>
  <si>
    <t xml:space="preserve"> actual amount is: 115623444.19579221
</t>
  </si>
  <si>
    <t>plot sizes of gold is: 89904619.32537974</t>
  </si>
  <si>
    <t xml:space="preserve"> plot sizes of tb is: 33629910.75183423 </t>
  </si>
  <si>
    <t xml:space="preserve"> plot sizes of reit is: 45029277.62602576</t>
  </si>
  <si>
    <t xml:space="preserve"> plot sizes of total is: 168563807.70323974.
</t>
  </si>
  <si>
    <t xml:space="preserve"> 168563807.70323974.
</t>
  </si>
  <si>
    <t>predicted stdevs of gold is: 0.007381437733977155</t>
  </si>
  <si>
    <t xml:space="preserve"> predicted stdevs of tb is: 0.00036613600952294724</t>
  </si>
  <si>
    <t xml:space="preserve"> predicted stdevs of reit is: 0.013839761723314444</t>
  </si>
  <si>
    <t xml:space="preserve"> predicted stdevs of GTBCPS is: 0.0077070692783282515.
</t>
  </si>
  <si>
    <t xml:space="preserve"> 0.0077070692783282515.
</t>
  </si>
  <si>
    <t>total_value_of_collaterals is: 168563054.15788648</t>
  </si>
  <si>
    <t xml:space="preserve"> createdtionValue_gold is: 1691.9013664925756</t>
  </si>
  <si>
    <t xml:space="preserve"> createdValue_tb is: 632.8790687567274</t>
  </si>
  <si>
    <t xml:space="preserve"> createdValue_reit is: 847.4025415853928
</t>
  </si>
  <si>
    <t xml:space="preserve"> 847.4025415853928
</t>
  </si>
  <si>
    <t>plotValue_gold_after_creation is: 89902346.97424208</t>
  </si>
  <si>
    <t xml:space="preserve"> plotValue_tb_after_creation  is: 33629214.30228196</t>
  </si>
  <si>
    <t xml:space="preserve"> plotValue_reit_after_creation  is: 45028320.698385626</t>
  </si>
  <si>
    <t xml:space="preserve">total_value_after_creation is: 168559881.97490966
</t>
  </si>
  <si>
    <t xml:space="preserve"> 168559881.97490966
</t>
  </si>
  <si>
    <t>total_amount_gtncps_before_creation is: 115623444.19579221</t>
  </si>
  <si>
    <t>creation_amount_gtbcps is: 2175.9550202786922</t>
  </si>
  <si>
    <t xml:space="preserve">total_amount_gtbcps_new is: 115625620.15081249
</t>
  </si>
  <si>
    <t xml:space="preserve"> 115625620.15081249
</t>
  </si>
  <si>
    <t>payout of tranche of gold is: -580.4497711739717</t>
  </si>
  <si>
    <t xml:space="preserve"> payout of tranche of Treausry Bill Option is: -63.570483515513985</t>
  </si>
  <si>
    <t xml:space="preserve"> payout of tranche of Collar of REIT is: -109.52509855070947
</t>
  </si>
  <si>
    <t xml:space="preserve"> -109.52509855070947
</t>
  </si>
  <si>
    <t>Collateral size of tranche of gold is: 89902346.97424208</t>
  </si>
  <si>
    <t xml:space="preserve"> collateral size of tranche of Treausry Bill Option is: 33629214.30228196</t>
  </si>
  <si>
    <t xml:space="preserve"> collateral size of tranche of Collar of REIT is: 45028320.698385626
</t>
  </si>
  <si>
    <t xml:space="preserve"> 45028320.698385626
</t>
  </si>
  <si>
    <t>Collateral ratio of tranche of gold is: 0.7773314653137713</t>
  </si>
  <si>
    <t xml:space="preserve"> collateral ratio of tranche of Treausry Bill Option is: 0.29077156838222856</t>
  </si>
  <si>
    <t xml:space="preserve"> collateral ratio of tranche of Collar of REIT is: 0.38933277814341066
</t>
  </si>
  <si>
    <t xml:space="preserve"> 0.38933277814341066
</t>
  </si>
  <si>
    <t xml:space="preserve">date is: 2020-01-23 00:00:00
</t>
  </si>
  <si>
    <t xml:space="preserve"> 2020-01-23 00</t>
  </si>
  <si>
    <t>current price of gold is: 1562.94</t>
  </si>
  <si>
    <t xml:space="preserve"> predicted price of gold is: 1562.515216852699
</t>
  </si>
  <si>
    <t xml:space="preserve"> 1562.515216852699
</t>
  </si>
  <si>
    <t>current price of tb is: 100.1601563</t>
  </si>
  <si>
    <t xml:space="preserve"> current price of tb option is: 4.359472619965494</t>
  </si>
  <si>
    <t xml:space="preserve"> predicted price of tb is: 100.30549387090956
</t>
  </si>
  <si>
    <t xml:space="preserve"> 100.30549387090956
</t>
  </si>
  <si>
    <t>current price of reit is: 82.05</t>
  </si>
  <si>
    <t xml:space="preserve"> current price of reit option is: 5.272494173677842</t>
  </si>
  <si>
    <t xml:space="preserve"> predicted price of reit is: 82.2104730740177
</t>
  </si>
  <si>
    <t xml:space="preserve"> 82.2104730740177
</t>
  </si>
  <si>
    <t>value_ratio_gold_to_total is: -0.04465293831731321</t>
  </si>
  <si>
    <t xml:space="preserve"> risk_ratio_to_gold is: 0.8922641820780375</t>
  </si>
  <si>
    <t xml:space="preserve"> risk_ratio_to_gold_before is: 0.890015291416336
</t>
  </si>
  <si>
    <t xml:space="preserve"> 0.890015291416336
</t>
  </si>
  <si>
    <t>value_ratio_tb_to_total is: 0.47354282499772804</t>
  </si>
  <si>
    <t xml:space="preserve"> risk_ratio_tb_to_gold is: 0.05676209554865917</t>
  </si>
  <si>
    <t xml:space="preserve"> risk_ratio_tb_to_gold_before is: 0.058158163392218326
</t>
  </si>
  <si>
    <t xml:space="preserve"> 0.058158163392218326
</t>
  </si>
  <si>
    <t>value_ratio_reit_to_total is: 0.5711101133195852</t>
  </si>
  <si>
    <t xml:space="preserve"> risk_ratio_reit_to_gold is: 0.06398220875710292</t>
  </si>
  <si>
    <t xml:space="preserve"> risk_ratio_reit_to_gold_before is: 0.06541803765106771
</t>
  </si>
  <si>
    <t xml:space="preserve"> 0.06541803765106771
</t>
  </si>
  <si>
    <t>delta_gold is: 1.0026687537689731</t>
  </si>
  <si>
    <t xml:space="preserve"> delta_tb is: 1.0000791843073613</t>
  </si>
  <si>
    <t xml:space="preserve"> delta_reit is: 0.9932397330481867
</t>
  </si>
  <si>
    <t xml:space="preserve"> 0.9932397330481867
</t>
  </si>
  <si>
    <t>delta_gold_risk is: 1.0011898796120406</t>
  </si>
  <si>
    <t xml:space="preserve"> delta_tb_risk is: 0.9986806624077031</t>
  </si>
  <si>
    <t xml:space="preserve"> delta_reit_risk is: 0.9986523328466163
</t>
  </si>
  <si>
    <t xml:space="preserve"> 0.9986523328466163
</t>
  </si>
  <si>
    <t xml:space="preserve">collateral_ratio_tranche_gold is: 0.778479674498495
</t>
  </si>
  <si>
    <t xml:space="preserve"> 0.778479674498495
</t>
  </si>
  <si>
    <t xml:space="preserve">collateral_ratio_tranche_tb is: 0.29040373993088425
</t>
  </si>
  <si>
    <t xml:space="preserve"> 0.29040373993088425
</t>
  </si>
  <si>
    <t xml:space="preserve">collateral_ratio_tranche_reit is: 0.38619198054842807
</t>
  </si>
  <si>
    <t xml:space="preserve"> 0.38619198054842807
</t>
  </si>
  <si>
    <t>Total plot size is: 168498068.6399654</t>
  </si>
  <si>
    <t xml:space="preserve"> plot size of gold is: 90142274.20156911</t>
  </si>
  <si>
    <t xml:space="preserve"> plot size of TB is: 33631877.20832359</t>
  </si>
  <si>
    <t xml:space="preserve"> plot size of REIT is: 44723917.23007268
</t>
  </si>
  <si>
    <t xml:space="preserve"> 44723917.23007268
</t>
  </si>
  <si>
    <t xml:space="preserve">collateral ratio is: 1.4568739317670405
</t>
  </si>
  <si>
    <t xml:space="preserve"> 1.4568739317670405
</t>
  </si>
  <si>
    <t>S_gtbcps_0 is: 1.0002737682605902</t>
  </si>
  <si>
    <t xml:space="preserve">stdev_gtbcps is: 0.0075566961658085074
</t>
  </si>
  <si>
    <t xml:space="preserve"> 0.0075566961658085074
</t>
  </si>
  <si>
    <t>predicted price of GTBCPS is: 1.0002879559483888</t>
  </si>
  <si>
    <t xml:space="preserve"> actual price is: 1.0002737682605902
</t>
  </si>
  <si>
    <t xml:space="preserve"> 1.0002737682605902
</t>
  </si>
  <si>
    <t>predicted amount of GTBCPS is: 115623980.16285656</t>
  </si>
  <si>
    <t xml:space="preserve"> actual amount is: 115625620.15081249
</t>
  </si>
  <si>
    <t>plot sizes of gold is: 90142274.20156911</t>
  </si>
  <si>
    <t xml:space="preserve"> plot sizes of tb is: 33631877.20832359 </t>
  </si>
  <si>
    <t xml:space="preserve"> plot sizes of reit is: 44723917.23007268</t>
  </si>
  <si>
    <t xml:space="preserve"> plot sizes of total is: 168498068.6399654.
</t>
  </si>
  <si>
    <t xml:space="preserve"> 168498068.6399654.
</t>
  </si>
  <si>
    <t>predicted stdevs of gold is: 0.0071286580537546235</t>
  </si>
  <si>
    <t xml:space="preserve"> predicted stdevs of tb is: 0.00035017288122171116</t>
  </si>
  <si>
    <t xml:space="preserve"> predicted stdevs of reit is: 0.013838642213296412</t>
  </si>
  <si>
    <t xml:space="preserve"> predicted stdevs of GTBCPS is: 0.0075566961658085074.
</t>
  </si>
  <si>
    <t xml:space="preserve"> 0.0075566961658085074.
</t>
  </si>
  <si>
    <t>total_value_of_collaterals is: 168498636.58449507</t>
  </si>
  <si>
    <t xml:space="preserve"> createdtionValue_gold is: -1278.5659694547487</t>
  </si>
  <si>
    <t xml:space="preserve"> createdValue_tb is: -477.0288403786733</t>
  </si>
  <si>
    <t xml:space="preserve"> createdValue_reit is: -634.3569475755183
</t>
  </si>
  <si>
    <t xml:space="preserve"> -634.3569475755183
</t>
  </si>
  <si>
    <t>plotValue_gold_after_creation is: 90143944.40371981</t>
  </si>
  <si>
    <t xml:space="preserve"> plotValue_tb_after_creation  is: 33632414.981609575</t>
  </si>
  <si>
    <t xml:space="preserve"> plotValue_reit_after_creation  is: 44724667.15092309</t>
  </si>
  <si>
    <t xml:space="preserve">total_value_after_creation is: 168501026.5362525
</t>
  </si>
  <si>
    <t xml:space="preserve"> 168501026.5362525
</t>
  </si>
  <si>
    <t>total_amount_gtncps_before_creation is: 115625620.15081249</t>
  </si>
  <si>
    <t>creation_amount_gtbcps is: -1639.9879559278488</t>
  </si>
  <si>
    <t xml:space="preserve">total_amount_gtbcps_new is: 115623980.16285656
</t>
  </si>
  <si>
    <t xml:space="preserve"> 115623980.16285656
</t>
  </si>
  <si>
    <t>payout of tranche of gold is: 391.6361812438004</t>
  </si>
  <si>
    <t xml:space="preserve"> payout of tranche of Treausry Bill Option is: 60.744445606617106</t>
  </si>
  <si>
    <t xml:space="preserve"> payout of tranche of Collar of REIT is: 115.56390283134174
</t>
  </si>
  <si>
    <t xml:space="preserve"> 115.56390283134174
</t>
  </si>
  <si>
    <t>Collateral size of tranche of gold is: 90143944.40371981</t>
  </si>
  <si>
    <t xml:space="preserve"> collateral size of tranche of Treausry Bill Option is: 33632414.981609575</t>
  </si>
  <si>
    <t xml:space="preserve"> collateral size of tranche of Collar of REIT is: 44724667.15092309
</t>
  </si>
  <si>
    <t xml:space="preserve"> 44724667.15092309
</t>
  </si>
  <si>
    <t>Collateral ratio of tranche of gold is: 0.7793946901528879</t>
  </si>
  <si>
    <t xml:space="preserve"> collateral ratio of tranche of Treausry Bill Option is: 0.29078964568365673</t>
  </si>
  <si>
    <t xml:space="preserve"> collateral ratio of tranche of Collar of REIT is: 0.38669450651247855
</t>
  </si>
  <si>
    <t xml:space="preserve"> 0.38669450651247855
</t>
  </si>
  <si>
    <t xml:space="preserve">date is: 2020-01-24 00:00:00
</t>
  </si>
  <si>
    <t xml:space="preserve"> 2020-01-24 00</t>
  </si>
  <si>
    <t>current price of gold is: 1571.53</t>
  </si>
  <si>
    <t xml:space="preserve"> predicted price of gold is: 1569.3637082358407
</t>
  </si>
  <si>
    <t xml:space="preserve"> 1569.3637082358407
</t>
  </si>
  <si>
    <t>current price of tb is: 100.171875</t>
  </si>
  <si>
    <t xml:space="preserve"> current price of tb option is: 4.362689302709677</t>
  </si>
  <si>
    <t xml:space="preserve"> predicted price of tb is: 100.31388572342847
</t>
  </si>
  <si>
    <t xml:space="preserve"> 100.31388572342847
</t>
  </si>
  <si>
    <t xml:space="preserve"> current price of reit option is: 5.3594145686543015</t>
  </si>
  <si>
    <t xml:space="preserve"> predicted price of reit is: 81.94902959888726
</t>
  </si>
  <si>
    <t xml:space="preserve"> 81.94902959888726
</t>
  </si>
  <si>
    <t>value_ratio_gold_to_total is: -0.2692098287042113</t>
  </si>
  <si>
    <t xml:space="preserve"> risk_ratio_to_gold is: 0.8936603054706161</t>
  </si>
  <si>
    <t xml:space="preserve"> risk_ratio_to_gold_before is: 0.8922641820780375
</t>
  </si>
  <si>
    <t xml:space="preserve"> 0.8922641820780375
</t>
  </si>
  <si>
    <t>value_ratio_tb_to_total is: 0.5598089520832191</t>
  </si>
  <si>
    <t xml:space="preserve"> risk_ratio_tb_to_gold is: 0.05665864674886401</t>
  </si>
  <si>
    <t xml:space="preserve"> risk_ratio_tb_to_gold_before is: 0.05676209554865917
</t>
  </si>
  <si>
    <t xml:space="preserve"> 0.05676209554865917
</t>
  </si>
  <si>
    <t>value_ratio_reit_to_total is: 0.7094008766209922</t>
  </si>
  <si>
    <t xml:space="preserve"> risk_ratio_reit_to_gold is: 0.06233477153145624</t>
  </si>
  <si>
    <t xml:space="preserve"> risk_ratio_reit_to_gold_before is: 0.06398220875710292
</t>
  </si>
  <si>
    <t xml:space="preserve"> 0.06398220875710292
</t>
  </si>
  <si>
    <t>delta_gold is: 1.005496052311669</t>
  </si>
  <si>
    <t xml:space="preserve"> delta_tb is: 1.0001428954819158</t>
  </si>
  <si>
    <t xml:space="preserve"> delta_reit is: 0.9958420838930527
</t>
  </si>
  <si>
    <t xml:space="preserve"> 0.9958420838930527
</t>
  </si>
  <si>
    <t>delta_gold_risk is: 1.0007378057492191</t>
  </si>
  <si>
    <t xml:space="preserve"> delta_tb_risk is: 0.999902107768408</t>
  </si>
  <si>
    <t xml:space="preserve"> delta_reit_risk is: 0.9984516308523887
</t>
  </si>
  <si>
    <t xml:space="preserve"> 0.9984516308523887
</t>
  </si>
  <si>
    <t xml:space="preserve">collateral_ratio_tranche_gold is: 0.7831005080843241
</t>
  </si>
  <si>
    <t xml:space="preserve"> 0.7831005080843241
</t>
  </si>
  <si>
    <t xml:space="preserve">collateral_ratio_tranche_tb is: 0.28926982900012593
</t>
  </si>
  <si>
    <t xml:space="preserve"> 0.28926982900012593
</t>
  </si>
  <si>
    <t xml:space="preserve">collateral_ratio_tranche_reit is: 0.3835756920911946
</t>
  </si>
  <si>
    <t xml:space="preserve"> 0.3835756920911946
</t>
  </si>
  <si>
    <t>Total plot size is: 168815306.8764976</t>
  </si>
  <si>
    <t xml:space="preserve"> plot size of gold is: 90639380.23774283</t>
  </si>
  <si>
    <t xml:space="preserve"> plot size of TB is: 33637220.90175637</t>
  </si>
  <si>
    <t xml:space="preserve"> plot size of REIT is: 44538705.73699841
</t>
  </si>
  <si>
    <t xml:space="preserve"> 44538705.73699841
</t>
  </si>
  <si>
    <t xml:space="preserve">collateral ratio is: 1.459616848173703
</t>
  </si>
  <si>
    <t xml:space="preserve"> 1.459616848173703
</t>
  </si>
  <si>
    <t>S_gtbcps_0 is: 1.0002879559483888</t>
  </si>
  <si>
    <t xml:space="preserve">stdev_gtbcps is: 0.007499008450121934
</t>
  </si>
  <si>
    <t xml:space="preserve"> 0.007499008450121934
</t>
  </si>
  <si>
    <t>predicted price of GTBCPS is: 1.0003288255523632</t>
  </si>
  <si>
    <t xml:space="preserve"> actual price is: 1.0002879559483888
</t>
  </si>
  <si>
    <t xml:space="preserve"> 1.0002879559483888
</t>
  </si>
  <si>
    <t>predicted amount of GTBCPS is: 115619256.20993379</t>
  </si>
  <si>
    <t xml:space="preserve"> actual amount is: 115623980.16285656
</t>
  </si>
  <si>
    <t>plot sizes of gold is: 90639380.23774283</t>
  </si>
  <si>
    <t xml:space="preserve"> plot sizes of tb is: 33637220.90175637 </t>
  </si>
  <si>
    <t xml:space="preserve"> plot sizes of reit is: 44538705.73699841</t>
  </si>
  <si>
    <t xml:space="preserve"> plot sizes of total is: 168815306.8764976.
</t>
  </si>
  <si>
    <t xml:space="preserve"> 168815306.8764976.
</t>
  </si>
  <si>
    <t>predicted stdevs of gold is: 0.007132849345625349</t>
  </si>
  <si>
    <t xml:space="preserve"> predicted stdevs of tb is: 0.0003496534283446853</t>
  </si>
  <si>
    <t xml:space="preserve"> predicted stdevs of reit is: 0.013643616021087771</t>
  </si>
  <si>
    <t xml:space="preserve"> predicted stdevs of GTBCPS is: 0.007499008450121934.
</t>
  </si>
  <si>
    <t xml:space="preserve"> 0.007499008450121934.
</t>
  </si>
  <si>
    <t>total_value_of_collaterals is: 168816943.02776074</t>
  </si>
  <si>
    <t xml:space="preserve"> createdtionValue_gold is: -3703.37549731675</t>
  </si>
  <si>
    <t xml:space="preserve"> createdValue_tb is: -1374.3512583735874</t>
  </si>
  <si>
    <t xml:space="preserve"> createdValue_reit is: -1819.768675193079
</t>
  </si>
  <si>
    <t xml:space="preserve"> -1819.768675193079
</t>
  </si>
  <si>
    <t>plotValue_gold_after_creation is: 90644217.25559908</t>
  </si>
  <si>
    <t xml:space="preserve"> plotValue_tb_after_creation  is: 33638769.317284375</t>
  </si>
  <si>
    <t xml:space="preserve"> plotValue_reit_after_creation  is: 44540853.95030815</t>
  </si>
  <si>
    <t xml:space="preserve">total_value_after_creation is: 168823840.5231916
</t>
  </si>
  <si>
    <t xml:space="preserve"> 168823840.5231916
</t>
  </si>
  <si>
    <t>total_amount_gtncps_before_creation is: 115623980.16285656</t>
  </si>
  <si>
    <t>creation_amount_gtbcps is: -4723.952922776341</t>
  </si>
  <si>
    <t xml:space="preserve">total_amount_gtbcps_new is: 115619256.20993379
</t>
  </si>
  <si>
    <t xml:space="preserve"> 115619256.20993379
</t>
  </si>
  <si>
    <t>payout of tranche of gold is: 1133.6423589454294</t>
  </si>
  <si>
    <t xml:space="preserve"> payout of tranche of Treausry Bill Option is: 174.06426963188954</t>
  </si>
  <si>
    <t xml:space="preserve"> payout of tranche of Collar of REIT is: 328.4446345506755
</t>
  </si>
  <si>
    <t xml:space="preserve"> 328.4446345506755
</t>
  </si>
  <si>
    <t>Collateral size of tranche of gold is: 90644217.25559908</t>
  </si>
  <si>
    <t xml:space="preserve"> collateral size of tranche of Treausry Bill Option is: 33638769.317284375</t>
  </si>
  <si>
    <t xml:space="preserve"> collateral size of tranche of Collar of REIT is: 44540853.95030815
</t>
  </si>
  <si>
    <t xml:space="preserve"> 44540853.95030815
</t>
  </si>
  <si>
    <t>Collateral ratio of tranche of gold is: 0.7836992014196181</t>
  </si>
  <si>
    <t xml:space="preserve"> collateral ratio of tranche of Treausry Bill Option is: 0.29083682830375035</t>
  </si>
  <si>
    <t xml:space="preserve"> collateral ratio of tranche of Collar of REIT is: 0.38509496499897417
</t>
  </si>
  <si>
    <t xml:space="preserve"> 0.38509496499897417
</t>
  </si>
  <si>
    <t xml:space="preserve">date is: 2020-01-29 00:00:00
</t>
  </si>
  <si>
    <t xml:space="preserve"> 2020-01-29 00</t>
  </si>
  <si>
    <t>current price of gold is: 1576.83</t>
  </si>
  <si>
    <t xml:space="preserve"> predicted price of gold is: 1572.7893687371945
</t>
  </si>
  <si>
    <t xml:space="preserve"> 1572.7893687371945
</t>
  </si>
  <si>
    <t>current price of tb is: 100.1796875</t>
  </si>
  <si>
    <t xml:space="preserve"> current price of tb option is: 4.370761530770158</t>
  </si>
  <si>
    <t xml:space="preserve"> predicted price of tb is: 100.31334950486814
</t>
  </si>
  <si>
    <t xml:space="preserve"> 100.31334950486814
</t>
  </si>
  <si>
    <t xml:space="preserve"> current price of reit option is: 5.493701520329452</t>
  </si>
  <si>
    <t xml:space="preserve"> predicted price of reit is: 80.38628749026587
</t>
  </si>
  <si>
    <t xml:space="preserve"> 80.38628749026587
</t>
  </si>
  <si>
    <t>value_ratio_gold_to_total is: -0.6369436590382893</t>
  </si>
  <si>
    <t xml:space="preserve"> risk_ratio_to_gold is: 0.8947490400698157</t>
  </si>
  <si>
    <t xml:space="preserve"> risk_ratio_to_gold_before is: 0.8936603054706161
</t>
  </si>
  <si>
    <t xml:space="preserve"> 0.8936603054706161
</t>
  </si>
  <si>
    <t>value_ratio_tb_to_total is: 0.7100534104801404</t>
  </si>
  <si>
    <t xml:space="preserve"> risk_ratio_tb_to_gold is: 0.056875547968287476</t>
  </si>
  <si>
    <t xml:space="preserve"> risk_ratio_tb_to_gold_before is: 0.05665864674886401
</t>
  </si>
  <si>
    <t xml:space="preserve"> 0.05665864674886401
</t>
  </si>
  <si>
    <t>value_ratio_reit_to_total is: 0.9268902485581489</t>
  </si>
  <si>
    <t xml:space="preserve"> risk_ratio_reit_to_gold is: 0.06075627415914581</t>
  </si>
  <si>
    <t xml:space="preserve"> risk_ratio_reit_to_gold_before is: 0.06233477153145624
</t>
  </si>
  <si>
    <t xml:space="preserve"> 0.06233477153145624
</t>
  </si>
  <si>
    <t>delta_gold is: 1.0033725095925625</t>
  </si>
  <si>
    <t xml:space="preserve"> delta_tb is: 1.0001519567060564</t>
  </si>
  <si>
    <t xml:space="preserve"> delta_reit is: 0.983144860673278
</t>
  </si>
  <si>
    <t xml:space="preserve"> 0.983144860673278
</t>
  </si>
  <si>
    <t>delta_gold_risk is: 1.0005749365902925</t>
  </si>
  <si>
    <t xml:space="preserve"> delta_tb_risk is: 1.0002052708508</t>
  </si>
  <si>
    <t xml:space="preserve"> delta_reit_risk is: 0.998514124347041
</t>
  </si>
  <si>
    <t xml:space="preserve"> 0.998514124347041
</t>
  </si>
  <si>
    <t xml:space="preserve">collateral_ratio_tranche_gold is: 0.785890397348694
</t>
  </si>
  <si>
    <t xml:space="preserve"> 0.785890397348694
</t>
  </si>
  <si>
    <t xml:space="preserve">collateral_ratio_tranche_tb is: 0.2898438246900955
</t>
  </si>
  <si>
    <t xml:space="preserve"> 0.2898438246900955
</t>
  </si>
  <si>
    <t xml:space="preserve">collateral_ratio_tranche_reit is: 0.3778930834644188
</t>
  </si>
  <si>
    <t xml:space="preserve"> 0.3778930834644188
</t>
  </si>
  <si>
    <t>Total plot size is: 168383908.35291407</t>
  </si>
  <si>
    <t xml:space="preserve"> plot size of gold is: 90949915.74780391</t>
  </si>
  <si>
    <t xml:space="preserve"> plot size of TB is: 33643880.95386562</t>
  </si>
  <si>
    <t xml:space="preserve"> plot size of REIT is: 43790111.65124453
</t>
  </si>
  <si>
    <t xml:space="preserve"> 43790111.65124453
</t>
  </si>
  <si>
    <t xml:space="preserve">collateral ratio is: 1.4558868750749931
</t>
  </si>
  <si>
    <t xml:space="preserve"> 1.4558868750749931
</t>
  </si>
  <si>
    <t>S_gtbcps_0 is: 1.0003288255523632</t>
  </si>
  <si>
    <t xml:space="preserve">stdev_gtbcps is: 0.00747635181820362
</t>
  </si>
  <si>
    <t xml:space="preserve"> 0.00747635181820362
</t>
  </si>
  <si>
    <t>predicted price of GTBCPS is: 1.0003613051466045</t>
  </si>
  <si>
    <t xml:space="preserve"> actual price is: 1.0003288255523632
</t>
  </si>
  <si>
    <t xml:space="preserve"> 1.0003288255523632
</t>
  </si>
  <si>
    <t>predicted amount of GTBCPS is: 115615502.2997127</t>
  </si>
  <si>
    <t xml:space="preserve"> actual amount is: 115619256.20993379
</t>
  </si>
  <si>
    <t>plot sizes of gold is: 90949915.74780391</t>
  </si>
  <si>
    <t xml:space="preserve"> plot sizes of tb is: 33643880.95386562 </t>
  </si>
  <si>
    <t xml:space="preserve"> plot sizes of reit is: 43790111.65124453</t>
  </si>
  <si>
    <t xml:space="preserve"> plot sizes of total is: 168383908.35291407.
</t>
  </si>
  <si>
    <t xml:space="preserve"> 168383908.35291407.
</t>
  </si>
  <si>
    <t>predicted stdevs of gold is: 0.007082183925972696</t>
  </si>
  <si>
    <t xml:space="preserve"> predicted stdevs of tb is: 0.00034955116347448897</t>
  </si>
  <si>
    <t xml:space="preserve"> predicted stdevs of reit is: 0.013770530092825518</t>
  </si>
  <si>
    <t xml:space="preserve"> predicted stdevs of GTBCPS is: 0.00747635181820362.
</t>
  </si>
  <si>
    <t xml:space="preserve"> 0.00747635181820362.
</t>
  </si>
  <si>
    <t>total_value_of_collaterals is: 168385209.62302744</t>
  </si>
  <si>
    <t xml:space="preserve"> createdtionValue_gold is: -2953.0748017427113</t>
  </si>
  <si>
    <t xml:space="preserve"> createdValue_tb is: -1092.3849285724011</t>
  </si>
  <si>
    <t xml:space="preserve"> createdValue_reit is: -1421.8257712848372
</t>
  </si>
  <si>
    <t xml:space="preserve"> -1421.8257712848372
</t>
  </si>
  <si>
    <t>plotValue_gold_after_creation is: 90953776.72913805</t>
  </si>
  <si>
    <t xml:space="preserve"> plotValue_tb_after_creation  is: 33645112.828505345</t>
  </si>
  <si>
    <t xml:space="preserve"> plotValue_reit_after_creation  is: 43791787.35088564</t>
  </si>
  <si>
    <t xml:space="preserve">total_value_after_creation is: 168390676.908529
</t>
  </si>
  <si>
    <t xml:space="preserve"> 168390676.908529
</t>
  </si>
  <si>
    <t>total_amount_gtncps_before_creation is: 115619256.20993379</t>
  </si>
  <si>
    <t>creation_amount_gtbcps is: -3753.9102210849524</t>
  </si>
  <si>
    <t xml:space="preserve">total_amount_gtbcps_new is: 115615502.2997127
</t>
  </si>
  <si>
    <t xml:space="preserve"> 115615502.2997127
</t>
  </si>
  <si>
    <t>payout of tranche of gold is: 907.9065323949587</t>
  </si>
  <si>
    <t xml:space="preserve"> payout of tranche of Treausry Bill Option is: 139.48971115520075</t>
  </si>
  <si>
    <t xml:space="preserve"> payout of tranche of Collar of REIT is: 253.87386982108384
</t>
  </si>
  <si>
    <t xml:space="preserve"> 253.87386982108384
</t>
  </si>
  <si>
    <t>Collateral size of tranche of gold is: 90953776.72913805</t>
  </si>
  <si>
    <t xml:space="preserve"> collateral size of tranche of Treausry Bill Option is: 33645112.828505345</t>
  </si>
  <si>
    <t xml:space="preserve"> collateral size of tranche of Collar of REIT is: 43791787.35088564
</t>
  </si>
  <si>
    <t xml:space="preserve"> 43791787.35088564
</t>
  </si>
  <si>
    <t>Collateral ratio of tranche of gold is: 0.7863822127116987</t>
  </si>
  <si>
    <t xml:space="preserve"> collateral ratio of tranche of Treausry Bill Option is: 0.29089411374094937</t>
  </si>
  <si>
    <t xml:space="preserve"> collateral ratio of tranche of Collar of REIT is: 0.3786217997098006
</t>
  </si>
  <si>
    <t xml:space="preserve"> 0.3786217997098006
</t>
  </si>
  <si>
    <t xml:space="preserve">date is: 2020-01-30 00:00:00
</t>
  </si>
  <si>
    <t xml:space="preserve"> 2020-01-30 00</t>
  </si>
  <si>
    <t>current price of gold is: 1574.28</t>
  </si>
  <si>
    <t xml:space="preserve"> predicted price of gold is: 1572.0181924696485
</t>
  </si>
  <si>
    <t xml:space="preserve"> 1572.0181924696485
</t>
  </si>
  <si>
    <t xml:space="preserve"> current price of tb option is: 4.373159127557082</t>
  </si>
  <si>
    <t xml:space="preserve"> predicted price of tb is: 100.33235422963068
</t>
  </si>
  <si>
    <t xml:space="preserve"> 100.33235422963068
</t>
  </si>
  <si>
    <t>current price of reit is: 79.3</t>
  </si>
  <si>
    <t xml:space="preserve"> current price of reit option is: 5.547248322535538</t>
  </si>
  <si>
    <t xml:space="preserve"> predicted price of reit is: 79.86122851297672
</t>
  </si>
  <si>
    <t xml:space="preserve"> 79.86122851297672
</t>
  </si>
  <si>
    <t>value_ratio_gold_to_total is: -0.2708423680339469</t>
  </si>
  <si>
    <t xml:space="preserve"> risk_ratio_to_gold is: 0.8959431373589085</t>
  </si>
  <si>
    <t xml:space="preserve"> risk_ratio_to_gold_before is: 0.8947490400698157
</t>
  </si>
  <si>
    <t xml:space="preserve"> 0.8947490400698157
</t>
  </si>
  <si>
    <t>value_ratio_tb_to_total is: 0.5393767994523577</t>
  </si>
  <si>
    <t xml:space="preserve"> risk_ratio_tb_to_gold is: 0.0567531030210589</t>
  </si>
  <si>
    <t xml:space="preserve"> risk_ratio_tb_to_gold_before is: 0.056875547968287476
</t>
  </si>
  <si>
    <t xml:space="preserve"> 0.056875547968287476
</t>
  </si>
  <si>
    <t>value_ratio_reit_to_total is: 0.7314655685815892</t>
  </si>
  <si>
    <t xml:space="preserve"> risk_ratio_reit_to_gold is: 0.05938915902900142</t>
  </si>
  <si>
    <t xml:space="preserve"> risk_ratio_reit_to_gold_before is: 0.06075627415914581
</t>
  </si>
  <si>
    <t xml:space="preserve"> 0.06075627415914581
</t>
  </si>
  <si>
    <t>delta_gold is: 0.9983828313768764</t>
  </si>
  <si>
    <t xml:space="preserve"> delta_tb is: 1.0002284255783531</t>
  </si>
  <si>
    <t xml:space="preserve"> delta_reit is: 0.992438586863148
</t>
  </si>
  <si>
    <t xml:space="preserve"> 0.992438586863148
</t>
  </si>
  <si>
    <t>delta_gold_risk is: 1.0006302139564873</t>
  </si>
  <si>
    <t xml:space="preserve"> delta_tb_risk is: 0.999884144403318</t>
  </si>
  <si>
    <t xml:space="preserve"> delta_reit_risk is: 0.9987111882687395
</t>
  </si>
  <si>
    <t xml:space="preserve"> 0.9987111882687395
</t>
  </si>
  <si>
    <t xml:space="preserve">collateral_ratio_tranche_gold is: 0.7846160241026459
</t>
  </si>
  <si>
    <t xml:space="preserve"> 0.7846160241026459
</t>
  </si>
  <si>
    <t xml:space="preserve">collateral_ratio_tranche_tb is: 0.29146562377393437
</t>
  </si>
  <si>
    <t xml:space="preserve"> 0.29146562377393437
</t>
  </si>
  <si>
    <t xml:space="preserve">collateral_ratio_tranche_reit is: 0.3768532264849755
</t>
  </si>
  <si>
    <t xml:space="preserve"> 0.3768532264849755
</t>
  </si>
  <si>
    <t>Total plot size is: 167920146.92284346</t>
  </si>
  <si>
    <t xml:space="preserve"> plot size of gold is: 90806689.1352571</t>
  </si>
  <si>
    <t xml:space="preserve"> plot size of TB is: 33652798.23286195</t>
  </si>
  <si>
    <t xml:space="preserve"> plot size of REIT is: 43460659.554724425
</t>
  </si>
  <si>
    <t xml:space="preserve"> 43460659.554724425
</t>
  </si>
  <si>
    <t xml:space="preserve">collateral ratio is: 1.451877084675125
</t>
  </si>
  <si>
    <t xml:space="preserve"> 1.451877084675125
</t>
  </si>
  <si>
    <t>S_gtbcps_0 is: 1.0003613051466045</t>
  </si>
  <si>
    <t xml:space="preserve">stdev_gtbcps is: 0.0074681379247390715
</t>
  </si>
  <si>
    <t xml:space="preserve"> 0.0074681379247390715
</t>
  </si>
  <si>
    <t>predicted price of GTBCPS is: 1.0003408081353937</t>
  </si>
  <si>
    <t xml:space="preserve"> actual price is: 1.0003613051466045
</t>
  </si>
  <si>
    <t xml:space="preserve"> 1.0003613051466045
</t>
  </si>
  <si>
    <t>predicted amount of GTBCPS is: 115617871.26459697</t>
  </si>
  <si>
    <t xml:space="preserve"> actual amount is: 115615502.2997127
</t>
  </si>
  <si>
    <t>plot sizes of gold is: 90806689.1352571</t>
  </si>
  <si>
    <t xml:space="preserve"> plot sizes of tb is: 33652798.23286195 </t>
  </si>
  <si>
    <t xml:space="preserve"> plot sizes of reit is: 43460659.554724425</t>
  </si>
  <si>
    <t xml:space="preserve"> plot sizes of total is: 167920146.92284346.
</t>
  </si>
  <si>
    <t xml:space="preserve"> 167920146.92284346.
</t>
  </si>
  <si>
    <t>predicted stdevs of gold is: 0.007083962946431563</t>
  </si>
  <si>
    <t xml:space="preserve"> predicted stdevs of tb is: 0.00034985954662993413</t>
  </si>
  <si>
    <t xml:space="preserve"> predicted stdevs of reit is: 0.013782714064730759</t>
  </si>
  <si>
    <t xml:space="preserve"> predicted stdevs of GTBCPS is: 0.0074681379247390715.
</t>
  </si>
  <si>
    <t xml:space="preserve"> 0.0074681379247390715.
</t>
  </si>
  <si>
    <t>total_value_of_collaterals is: 167919325.23626506</t>
  </si>
  <si>
    <t xml:space="preserve"> createdtionValue_gold is: 1860.5808819657648</t>
  </si>
  <si>
    <t xml:space="preserve"> createdValue_tb is: 689.5306988258561</t>
  </si>
  <si>
    <t xml:space="preserve"> createdValue_reit is: 890.4896041586196
</t>
  </si>
  <si>
    <t xml:space="preserve"> 890.4896041586196
</t>
  </si>
  <si>
    <t>plotValue_gold_after_creation is: 90804213.54761504</t>
  </si>
  <si>
    <t xml:space="preserve"> plotValue_tb_after_creation  is: 33652013.42801465</t>
  </si>
  <si>
    <t xml:space="preserve"> plotValue_reit_after_creation  is: 43459657.65945042</t>
  </si>
  <si>
    <t xml:space="preserve">total_value_after_creation is: 167915884.6350801
</t>
  </si>
  <si>
    <t xml:space="preserve"> 167915884.6350801
</t>
  </si>
  <si>
    <t>total_amount_gtncps_before_creation is: 115615502.2997127</t>
  </si>
  <si>
    <t>creation_amount_gtbcps is: 2368.9648842662573</t>
  </si>
  <si>
    <t xml:space="preserve">total_amount_gtbcps_new is: 115617871.26459697
</t>
  </si>
  <si>
    <t xml:space="preserve"> 115617871.26459697
</t>
  </si>
  <si>
    <t>payout of tranche of gold is: -615.0067600869683</t>
  </si>
  <si>
    <t xml:space="preserve"> payout of tranche of Treausry Bill Option is: -95.2741484698214</t>
  </si>
  <si>
    <t xml:space="preserve"> payout of tranche of Collar of REIT is: -111.40566984583499
</t>
  </si>
  <si>
    <t xml:space="preserve"> -111.40566984583499
</t>
  </si>
  <si>
    <t>Collateral size of tranche of gold is: 90804213.54761504</t>
  </si>
  <si>
    <t xml:space="preserve"> collateral size of tranche of Treausry Bill Option is: 33652013.42801465</t>
  </si>
  <si>
    <t xml:space="preserve"> collateral size of tranche of Collar of REIT is: 43459657.65945042
</t>
  </si>
  <si>
    <t xml:space="preserve"> 43459657.65945042
</t>
  </si>
  <si>
    <t>Collateral ratio of tranche of gold is: 0.7851306742665816</t>
  </si>
  <si>
    <t xml:space="preserve"> collateral ratio of tranche of Treausry Bill Option is: 0.2909691848089262</t>
  </si>
  <si>
    <t xml:space="preserve"> collateral ratio of tranche of Collar of REIT is: 0.3757701211042019
</t>
  </si>
  <si>
    <t xml:space="preserve"> 0.3757701211042019
</t>
  </si>
  <si>
    <t xml:space="preserve">date is: 2020-01-31 00:00:00
</t>
  </si>
  <si>
    <t xml:space="preserve"> 2020-01-31 00</t>
  </si>
  <si>
    <t>current price of gold is: 1589.16</t>
  </si>
  <si>
    <t xml:space="preserve"> predicted price of gold is: 1588.0759064106255
</t>
  </si>
  <si>
    <t xml:space="preserve"> 1588.0759064106255
</t>
  </si>
  <si>
    <t>current price of tb is: 100.2167969</t>
  </si>
  <si>
    <t xml:space="preserve"> current price of tb option is: 4.377990497158912</t>
  </si>
  <si>
    <t xml:space="preserve"> predicted price of tb is: 100.3429824111664
</t>
  </si>
  <si>
    <t xml:space="preserve"> 100.3429824111664
</t>
  </si>
  <si>
    <t>current price of reit is: 79.0</t>
  </si>
  <si>
    <t xml:space="preserve"> current price of reit option is: 5.6102232698070935</t>
  </si>
  <si>
    <t xml:space="preserve"> predicted price of reit is: 79.38009264812868
</t>
  </si>
  <si>
    <t xml:space="preserve"> 79.38009264812868
</t>
  </si>
  <si>
    <t>value_ratio_gold_to_total is: -0.11520166846977908</t>
  </si>
  <si>
    <t xml:space="preserve"> risk_ratio_to_gold is: 0.8961448923486912</t>
  </si>
  <si>
    <t xml:space="preserve"> risk_ratio_to_gold_before is: 0.8959431373589085
</t>
  </si>
  <si>
    <t xml:space="preserve"> 0.8959431373589085
</t>
  </si>
  <si>
    <t>value_ratio_tb_to_total is: 0.478638187999971</t>
  </si>
  <si>
    <t xml:space="preserve"> risk_ratio_tb_to_gold is: 0.0566613084357617</t>
  </si>
  <si>
    <t xml:space="preserve"> risk_ratio_tb_to_gold_before is: 0.0567531030210589
</t>
  </si>
  <si>
    <t xml:space="preserve"> 0.0567531030210589
</t>
  </si>
  <si>
    <t>value_ratio_reit_to_total is: 0.6365634804698082</t>
  </si>
  <si>
    <t xml:space="preserve"> risk_ratio_reit_to_gold is: 0.05922966917067949</t>
  </si>
  <si>
    <t xml:space="preserve"> risk_ratio_reit_to_gold_before is: 0.05938915902900142
</t>
  </si>
  <si>
    <t xml:space="preserve"> 0.05938915902900142
</t>
  </si>
  <si>
    <t>delta_gold is: 1.0094519399344464</t>
  </si>
  <si>
    <t xml:space="preserve"> delta_tb is: 1.0001956155913292</t>
  </si>
  <si>
    <t xml:space="preserve"> delta_reit is: 0.9972064497386242
</t>
  </si>
  <si>
    <t xml:space="preserve"> 0.9972064497386242
</t>
  </si>
  <si>
    <t>delta_gold_risk is: 1.0001064140510372</t>
  </si>
  <si>
    <t xml:space="preserve"> delta_tb_risk is: 0.9999131352583354</t>
  </si>
  <si>
    <t xml:space="preserve"> delta_reit_risk is: 0.9998494511134435
</t>
  </si>
  <si>
    <t xml:space="preserve"> 0.9998494511134435
</t>
  </si>
  <si>
    <t xml:space="preserve">collateral_ratio_tranche_gold is: 0.7924673525791381
</t>
  </si>
  <si>
    <t xml:space="preserve"> 0.7924673525791381
</t>
  </si>
  <si>
    <t xml:space="preserve">collateral_ratio_tranche_tb is: 0.2883261436303179
</t>
  </si>
  <si>
    <t xml:space="preserve"> 0.2883261436303179
</t>
  </si>
  <si>
    <t xml:space="preserve">collateral_ratio_tranche_reit is: 0.37126761145266346
</t>
  </si>
  <si>
    <t xml:space="preserve"> 0.37126761145266346
</t>
  </si>
  <si>
    <t>Total plot size is: 168659336.72781906</t>
  </si>
  <si>
    <t xml:space="preserve"> plot size of gold is: 91662489.51986173</t>
  </si>
  <si>
    <t xml:space="preserve"> plot size of TB is: 33658596.28652079</t>
  </si>
  <si>
    <t xml:space="preserve"> plot size of REIT is: 43338250.921436556
</t>
  </si>
  <si>
    <t xml:space="preserve"> 43338250.921436556
</t>
  </si>
  <si>
    <t xml:space="preserve">collateral ratio is: 1.4582682935844566
</t>
  </si>
  <si>
    <t xml:space="preserve"> 1.4582682935844566
</t>
  </si>
  <si>
    <t>S_gtbcps_0 is: 1.0003408081353937</t>
  </si>
  <si>
    <t xml:space="preserve">stdev_gtbcps is: 0.007438665498805177
</t>
  </si>
  <si>
    <t xml:space="preserve"> 0.007438665498805177
</t>
  </si>
  <si>
    <t>predicted price of GTBCPS is: 1.0003319462939164</t>
  </si>
  <si>
    <t xml:space="preserve"> actual price is: 1.0003408081353937
</t>
  </si>
  <si>
    <t xml:space="preserve"> 1.0003408081353937
</t>
  </si>
  <si>
    <t>predicted amount of GTBCPS is: 115618895.51184899</t>
  </si>
  <si>
    <t xml:space="preserve"> actual amount is: 115617871.26459697
</t>
  </si>
  <si>
    <t>plot sizes of gold is: 91662489.51986173</t>
  </si>
  <si>
    <t xml:space="preserve"> plot sizes of tb is: 33658596.28652079 </t>
  </si>
  <si>
    <t xml:space="preserve"> plot sizes of reit is: 43338250.921436556</t>
  </si>
  <si>
    <t xml:space="preserve"> plot sizes of total is: 168659336.72781906.
</t>
  </si>
  <si>
    <t xml:space="preserve"> 168659336.72781906.
</t>
  </si>
  <si>
    <t>predicted stdevs of gold is: 0.0070438372016684335</t>
  </si>
  <si>
    <t xml:space="preserve"> predicted stdevs of tb is: 0.0003491346978292753</t>
  </si>
  <si>
    <t xml:space="preserve"> predicted stdevs of reit is: 0.013779821265278696</t>
  </si>
  <si>
    <t xml:space="preserve"> predicted stdevs of GTBCPS is: 0.007438665498805177.
</t>
  </si>
  <si>
    <t xml:space="preserve"> 0.007438665498805177.
</t>
  </si>
  <si>
    <t>total_value_of_collaterals is: 168658981.65653327</t>
  </si>
  <si>
    <t xml:space="preserve"> createdtionValue_gold is: 812.019241447043</t>
  </si>
  <si>
    <t xml:space="preserve"> createdValue_tb is: 298.1752620578268</t>
  </si>
  <si>
    <t xml:space="preserve"> createdValue_reit is: 383.92544743368416
</t>
  </si>
  <si>
    <t xml:space="preserve"> 383.92544743368416
</t>
  </si>
  <si>
    <t>plotValue_gold_after_creation is: 91661399.0782939</t>
  </si>
  <si>
    <t xml:space="preserve"> plotValue_tb_after_creation  is: 33658268.54306108</t>
  </si>
  <si>
    <t xml:space="preserve"> plotValue_reit_after_creation  is: 43337819.91522735</t>
  </si>
  <si>
    <t xml:space="preserve">total_value_after_creation is: 168657487.53658235
</t>
  </si>
  <si>
    <t xml:space="preserve"> 168657487.53658235
</t>
  </si>
  <si>
    <t>total_amount_gtncps_before_creation is: 115617871.26459697</t>
  </si>
  <si>
    <t>creation_amount_gtbcps is: 1024.2472520172596</t>
  </si>
  <si>
    <t xml:space="preserve">total_amount_gtbcps_new is: 115618895.51184899
</t>
  </si>
  <si>
    <t xml:space="preserve"> 115618895.51184899
</t>
  </si>
  <si>
    <t>payout of tranche of gold is: -278.42232637438383</t>
  </si>
  <si>
    <t xml:space="preserve"> payout of tranche of Treausry Bill Option is: -29.56819765123436</t>
  </si>
  <si>
    <t xml:space="preserve"> payout of tranche of Collar of REIT is: -47.08076176577654
</t>
  </si>
  <si>
    <t xml:space="preserve"> -47.08076176577654
</t>
  </si>
  <si>
    <t>Collateral size of tranche of gold is: 91661399.0782939</t>
  </si>
  <si>
    <t xml:space="preserve"> collateral size of tranche of Treausry Bill Option is: 33658268.54306108</t>
  </si>
  <si>
    <t xml:space="preserve"> collateral size of tranche of Collar of REIT is: 43337819.91522735
</t>
  </si>
  <si>
    <t xml:space="preserve"> 43337819.91522735
</t>
  </si>
  <si>
    <t>Collateral ratio of tranche of gold is: 0.7925330358620674</t>
  </si>
  <si>
    <t xml:space="preserve"> collateral ratio of tranche of Treausry Bill Option is: 0.2910198842536522</t>
  </si>
  <si>
    <t xml:space="preserve"> collateral ratio of tranche of Collar of REIT is: 0.3747123034388883
</t>
  </si>
  <si>
    <t xml:space="preserve"> 0.3747123034388883
</t>
  </si>
  <si>
    <t xml:space="preserve">date is: 2020-02-03 00:00:00
</t>
  </si>
  <si>
    <t xml:space="preserve"> 2020-02-03 00</t>
  </si>
  <si>
    <t>current price of gold is: 1576.73</t>
  </si>
  <si>
    <t xml:space="preserve"> predicted price of gold is: 1579.0565330078143
</t>
  </si>
  <si>
    <t xml:space="preserve"> 1579.0565330078143
</t>
  </si>
  <si>
    <t xml:space="preserve"> current price of tb option is: 4.3755649679254836</t>
  </si>
  <si>
    <t xml:space="preserve"> predicted price of tb is: 100.34549101708411
</t>
  </si>
  <si>
    <t xml:space="preserve"> 100.34549101708411
</t>
  </si>
  <si>
    <t>current price of reit is: 78.15</t>
  </si>
  <si>
    <t xml:space="preserve"> current price of reit option is: 5.630085979500379</t>
  </si>
  <si>
    <t xml:space="preserve"> predicted price of reit is: 78.48220323948517
</t>
  </si>
  <si>
    <t xml:space="preserve"> 78.48220323948517
</t>
  </si>
  <si>
    <t>value_ratio_gold_to_total is: 0.1818586899519395</t>
  </si>
  <si>
    <t xml:space="preserve"> risk_ratio_to_gold is: 0.8973402331707768</t>
  </si>
  <si>
    <t xml:space="preserve"> risk_ratio_to_gold_before is: 0.8961448923486912
</t>
  </si>
  <si>
    <t xml:space="preserve"> 0.8961448923486912
</t>
  </si>
  <si>
    <t>value_ratio_tb_to_total is: 0.35208555118395585</t>
  </si>
  <si>
    <t xml:space="preserve"> risk_ratio_tb_to_gold is: 0.05616338812612035</t>
  </si>
  <si>
    <t xml:space="preserve"> risk_ratio_tb_to_gold_before is: 0.0566613084357617
</t>
  </si>
  <si>
    <t xml:space="preserve"> 0.0566613084357617
</t>
  </si>
  <si>
    <t>value_ratio_reit_to_total is: 0.46605575886410466</t>
  </si>
  <si>
    <t xml:space="preserve"> risk_ratio_reit_to_gold is: 0.05824111869786558</t>
  </si>
  <si>
    <t xml:space="preserve"> risk_ratio_reit_to_gold_before is: 0.05922966917067949
</t>
  </si>
  <si>
    <t xml:space="preserve"> 0.05922966917067949
</t>
  </si>
  <si>
    <t>delta_gold is: 0.9921782576958896</t>
  </si>
  <si>
    <t xml:space="preserve"> delta_tb is: 0.99997681022837</t>
  </si>
  <si>
    <t xml:space="preserve"> delta_reit is: 0.990188688101442
</t>
  </si>
  <si>
    <t xml:space="preserve"> 0.990188688101442
</t>
  </si>
  <si>
    <t>delta_gold_risk is: 1.000630405844463</t>
  </si>
  <si>
    <t xml:space="preserve"> delta_tb_risk is: 0.9995287796518466</t>
  </si>
  <si>
    <t xml:space="preserve"> delta_reit_risk is: 0.9990667269794398
</t>
  </si>
  <si>
    <t xml:space="preserve"> 0.9990667269794398
</t>
  </si>
  <si>
    <t xml:space="preserve">collateral_ratio_tranche_gold is: 0.7858386494106666
</t>
  </si>
  <si>
    <t xml:space="preserve"> 0.7858386494106666
</t>
  </si>
  <si>
    <t xml:space="preserve">collateral_ratio_tranche_tb is: 0.2934455872936744
</t>
  </si>
  <si>
    <t xml:space="preserve"> 0.2934455872936744
</t>
  </si>
  <si>
    <t xml:space="preserve">collateral_ratio_tranche_reit is: 0.37431024367941457
</t>
  </si>
  <si>
    <t xml:space="preserve"> 0.37431024367941457
</t>
  </si>
  <si>
    <t>Total plot size is: 167514554.2980049</t>
  </si>
  <si>
    <t xml:space="preserve"> plot size of gold is: 90944447.23546927</t>
  </si>
  <si>
    <t xml:space="preserve"> plot size of TB is: 33657488.015500106</t>
  </si>
  <si>
    <t xml:space="preserve"> plot size of REIT is: 42912619.04703552
</t>
  </si>
  <si>
    <t xml:space="preserve"> 42912619.04703552
</t>
  </si>
  <si>
    <t xml:space="preserve">collateral ratio is: 1.4483702354464443
</t>
  </si>
  <si>
    <t xml:space="preserve"> 1.4483702354464443
</t>
  </si>
  <si>
    <t>S_gtbcps_0 is: 1.0003319462939164</t>
  </si>
  <si>
    <t xml:space="preserve">stdev_gtbcps is: 0.00743328183241602
</t>
  </si>
  <si>
    <t xml:space="preserve"> 0.00743328183241602
</t>
  </si>
  <si>
    <t>predicted price of GTBCPS is: 1.0003255663855406</t>
  </si>
  <si>
    <t xml:space="preserve"> actual price is: 1.0003319462939164
</t>
  </si>
  <si>
    <t xml:space="preserve"> 1.0003319462939164
</t>
  </si>
  <si>
    <t>predicted amount of GTBCPS is: 115619632.90973689</t>
  </si>
  <si>
    <t xml:space="preserve"> actual amount is: 115618895.51184899
</t>
  </si>
  <si>
    <t>plot sizes of gold is: 90944447.23546927</t>
  </si>
  <si>
    <t xml:space="preserve"> plot sizes of tb is: 33657488.015500106 </t>
  </si>
  <si>
    <t xml:space="preserve"> plot sizes of reit is: 42912619.04703552</t>
  </si>
  <si>
    <t xml:space="preserve"> plot sizes of total is: 167514554.2980049.
</t>
  </si>
  <si>
    <t xml:space="preserve"> 167514554.2980049.
</t>
  </si>
  <si>
    <t>predicted stdevs of gold is: 0.00708380486286593</t>
  </si>
  <si>
    <t xml:space="preserve"> predicted stdevs of tb is: 0.0003489189955888472</t>
  </si>
  <si>
    <t xml:space="preserve"> predicted stdevs of reit is: 0.013730377024835705</t>
  </si>
  <si>
    <t xml:space="preserve"> predicted stdevs of GTBCPS is: 0.00743328183241602.
</t>
  </si>
  <si>
    <t xml:space="preserve"> 0.00743328183241602.
</t>
  </si>
  <si>
    <t>total_value_of_collaterals is: 167514298.25233704</t>
  </si>
  <si>
    <t xml:space="preserve"> createdtionValue_gold is: 580.0234783336302</t>
  </si>
  <si>
    <t xml:space="preserve"> createdValue_tb is: 214.66024313710173</t>
  </si>
  <si>
    <t xml:space="preserve"> createdValue_reit is: 273.68751112812527
</t>
  </si>
  <si>
    <t xml:space="preserve"> 273.68751112812527
</t>
  </si>
  <si>
    <t>plotValue_gold_after_creation is: 90943675.09895374</t>
  </si>
  <si>
    <t xml:space="preserve"> plotValue_tb_after_creation  is: 33657243.43540093</t>
  </si>
  <si>
    <t xml:space="preserve"> plotValue_reit_after_creation  is: 42912311.34674977</t>
  </si>
  <si>
    <t xml:space="preserve">total_value_after_creation is: 167513229.88110444
</t>
  </si>
  <si>
    <t xml:space="preserve"> 167513229.88110444
</t>
  </si>
  <si>
    <t>total_amount_gtncps_before_creation is: 115618895.51184899</t>
  </si>
  <si>
    <t>creation_amount_gtbcps is: 737.3978879004717</t>
  </si>
  <si>
    <t xml:space="preserve">total_amount_gtbcps_new is: 115619632.90973689
</t>
  </si>
  <si>
    <t xml:space="preserve"> 115619632.90973689
</t>
  </si>
  <si>
    <t>payout of tranche of gold is: -192.11303720238283</t>
  </si>
  <si>
    <t xml:space="preserve"> payout of tranche of Treausry Bill Option is: -29.919856035173066</t>
  </si>
  <si>
    <t xml:space="preserve"> payout of tranche of Collar of REIT is: -34.01277462540903
</t>
  </si>
  <si>
    <t xml:space="preserve"> -34.01277462540903
</t>
  </si>
  <si>
    <t>Collateral size of tranche of gold is: 90943675.09895374</t>
  </si>
  <si>
    <t xml:space="preserve"> collateral size of tranche of Treausry Bill Option is: 33657243.43540093</t>
  </si>
  <si>
    <t xml:space="preserve"> collateral size of tranche of Collar of REIT is: 42912311.34674977
</t>
  </si>
  <si>
    <t xml:space="preserve"> 42912311.34674977
</t>
  </si>
  <si>
    <t>Collateral ratio of tranche of gold is: 0.7863254196399533</t>
  </si>
  <si>
    <t xml:space="preserve"> collateral ratio of tranche of Treausry Bill Option is: 0.2910102988412239</t>
  </si>
  <si>
    <t xml:space="preserve"> collateral ratio of tranche of Collar of REIT is: 0.3710323031342016
</t>
  </si>
  <si>
    <t xml:space="preserve"> 0.3710323031342016
</t>
  </si>
  <si>
    <t xml:space="preserve">date is: 2020-02-04 00:00:00
</t>
  </si>
  <si>
    <t xml:space="preserve"> 2020-02-04 00</t>
  </si>
  <si>
    <t>current price of gold is: 1552.92</t>
  </si>
  <si>
    <t xml:space="preserve"> predicted price of gold is: 1558.2358738536395
</t>
  </si>
  <si>
    <t xml:space="preserve"> 1558.2358738536395
</t>
  </si>
  <si>
    <t>current price of tb is: 100.1933594</t>
  </si>
  <si>
    <t xml:space="preserve"> current price of tb option is: 4.3699355485612035</t>
  </si>
  <si>
    <t xml:space="preserve"> predicted price of tb is: 100.32787570837365
</t>
  </si>
  <si>
    <t xml:space="preserve"> 100.32787570837365
</t>
  </si>
  <si>
    <t>current price of reit is: 78.2</t>
  </si>
  <si>
    <t xml:space="preserve"> current price of reit option is: 5.586813393900002</t>
  </si>
  <si>
    <t xml:space="preserve"> predicted price of reit is: 78.4772463639313
</t>
  </si>
  <si>
    <t xml:space="preserve"> 78.4772463639313
</t>
  </si>
  <si>
    <t>value_ratio_gold_to_total is: 0.33892777401752056</t>
  </si>
  <si>
    <t xml:space="preserve"> risk_ratio_to_gold is: 0.8964106373250397</t>
  </si>
  <si>
    <t xml:space="preserve"> risk_ratio_to_gold_before is: 0.8973402331707768
</t>
  </si>
  <si>
    <t xml:space="preserve"> 0.8973402331707768
</t>
  </si>
  <si>
    <t>value_ratio_tb_to_total is: 0.2871933915427257</t>
  </si>
  <si>
    <t xml:space="preserve"> risk_ratio_tb_to_gold is: 0.056535094564404635</t>
  </si>
  <si>
    <t xml:space="preserve"> risk_ratio_tb_to_gold_before is: 0.05616338812612035
</t>
  </si>
  <si>
    <t xml:space="preserve"> 0.05616338812612035
</t>
  </si>
  <si>
    <t>value_ratio_reit_to_total is: 0.37387883443975367</t>
  </si>
  <si>
    <t xml:space="preserve"> risk_ratio_reit_to_gold is: 0.05902507212893056</t>
  </si>
  <si>
    <t xml:space="preserve"> risk_ratio_reit_to_gold_before is: 0.05824111869786558
</t>
  </si>
  <si>
    <t xml:space="preserve"> 0.05824111869786558
</t>
  </si>
  <si>
    <t>delta_gold is: 0.9848991266735586</t>
  </si>
  <si>
    <t xml:space="preserve"> delta_tb is: 0.9997220932882175</t>
  </si>
  <si>
    <t xml:space="preserve"> delta_reit is: 1.0000802984900405
</t>
  </si>
  <si>
    <t xml:space="preserve"> 1.0000802984900405
</t>
  </si>
  <si>
    <t>delta_gold_risk is: 0.9995100531631148</t>
  </si>
  <si>
    <t xml:space="preserve"> delta_tb_risk is: 1.0003519402797552</t>
  </si>
  <si>
    <t xml:space="preserve"> delta_reit_risk is: 1.0007408079474645
</t>
  </si>
  <si>
    <t xml:space="preserve"> 1.0007408079474645
</t>
  </si>
  <si>
    <t xml:space="preserve">collateral_ratio_tranche_gold is: 0.7748308450062413
</t>
  </si>
  <si>
    <t xml:space="preserve"> 0.7748308450062413
</t>
  </si>
  <si>
    <t xml:space="preserve">collateral_ratio_tranche_tb is: 0.29528615011303094
</t>
  </si>
  <si>
    <t xml:space="preserve"> 0.29528615011303094
</t>
  </si>
  <si>
    <t xml:space="preserve">collateral_ratio_tranche_reit is: 0.3764724773966961
</t>
  </si>
  <si>
    <t xml:space="preserve"> 0.3764724773966961
</t>
  </si>
  <si>
    <t>Total plot size is: 166133993.18354857</t>
  </si>
  <si>
    <t xml:space="preserve"> plot size of gold is: 89570346.1814434</t>
  </si>
  <si>
    <t xml:space="preserve"> plot size of TB is: 33647889.86155014</t>
  </si>
  <si>
    <t xml:space="preserve"> plot size of REIT is: 42915757.14055506
</t>
  </si>
  <si>
    <t xml:space="preserve"> 42915757.14055506
</t>
  </si>
  <si>
    <t xml:space="preserve">collateral ratio is: 1.4364335793464846
</t>
  </si>
  <si>
    <t xml:space="preserve"> 1.4364335793464846
</t>
  </si>
  <si>
    <t>S_gtbcps_0 is: 1.0003255663855406</t>
  </si>
  <si>
    <t xml:space="preserve">stdev_gtbcps is: 0.007319468244920992
</t>
  </si>
  <si>
    <t xml:space="preserve"> 0.007319468244920992
</t>
  </si>
  <si>
    <t>predicted price of GTBCPS is: 1.0003420326684256</t>
  </si>
  <si>
    <t xml:space="preserve"> actual price is: 1.0003255663855406
</t>
  </si>
  <si>
    <t xml:space="preserve"> 1.0003255663855406
</t>
  </si>
  <si>
    <t>predicted amount of GTBCPS is: 115617729.73510225</t>
  </si>
  <si>
    <t xml:space="preserve"> actual amount is: 115619632.90973689
</t>
  </si>
  <si>
    <t>plot sizes of gold is: 89570346.1814434</t>
  </si>
  <si>
    <t xml:space="preserve"> plot sizes of tb is: 33647889.86155014 </t>
  </si>
  <si>
    <t xml:space="preserve"> plot sizes of reit is: 42915757.14055506</t>
  </si>
  <si>
    <t xml:space="preserve"> plot sizes of total is: 166133993.1835486.
</t>
  </si>
  <si>
    <t xml:space="preserve"> 166133993.1835486.
</t>
  </si>
  <si>
    <t>predicted stdevs of gold is: 0.006916127111255075</t>
  </si>
  <si>
    <t xml:space="preserve"> predicted stdevs of tb is: 0.0003449388561677341</t>
  </si>
  <si>
    <t xml:space="preserve"> predicted stdevs of reit is: 0.01362963541251075</t>
  </si>
  <si>
    <t xml:space="preserve"> predicted stdevs of GTBCPS is: 0.007319468244920992.
</t>
  </si>
  <si>
    <t xml:space="preserve"> 0.007319468244920992.
</t>
  </si>
  <si>
    <t>total_value_of_collaterals is: 166134653.50493547</t>
  </si>
  <si>
    <t xml:space="preserve"> createdtionValue_gold is: -1474.4190876981534</t>
  </si>
  <si>
    <t xml:space="preserve"> createdValue_tb is: -553.8762960854618</t>
  </si>
  <si>
    <t xml:space="preserve"> createdValue_reit is: -706.4344816874177
</t>
  </si>
  <si>
    <t xml:space="preserve"> -706.4344816874177
</t>
  </si>
  <si>
    <t>plotValue_gold_after_creation is: 89572333.81130227</t>
  </si>
  <si>
    <t xml:space="preserve"> plotValue_tb_after_creation  is: 33648501.22809274</t>
  </si>
  <si>
    <t xml:space="preserve"> plotValue_reit_after_creation  is: 42916553.19540593</t>
  </si>
  <si>
    <t xml:space="preserve">total_value_after_creation is: 166137388.23480093
</t>
  </si>
  <si>
    <t xml:space="preserve"> 166137388.23480093
</t>
  </si>
  <si>
    <t>total_amount_gtncps_before_creation is: 115619632.90973689</t>
  </si>
  <si>
    <t>creation_amount_gtbcps is: -1903.1746346354485</t>
  </si>
  <si>
    <t xml:space="preserve">total_amount_gtbcps_new is: 115617729.73510225
</t>
  </si>
  <si>
    <t xml:space="preserve"> 115617729.73510225
</t>
  </si>
  <si>
    <t>payout of tranche of gold is: 513.2107711851606</t>
  </si>
  <si>
    <t xml:space="preserve"> payout of tranche of Treausry Bill Option is: 57.49024651475967</t>
  </si>
  <si>
    <t xml:space="preserve"> payout of tranche of Collar of REIT is: 89.62036918253982
</t>
  </si>
  <si>
    <t xml:space="preserve"> 89.62036918253982
</t>
  </si>
  <si>
    <t>Collateral size of tranche of gold is: 89572333.81130227</t>
  </si>
  <si>
    <t xml:space="preserve"> collateral size of tranche of Treausry Bill Option is: 33648501.22809274</t>
  </si>
  <si>
    <t xml:space="preserve"> collateral size of tranche of Collar of REIT is: 42916553.19540593
</t>
  </si>
  <si>
    <t xml:space="preserve"> 42916553.19540593
</t>
  </si>
  <si>
    <t>Collateral ratio of tranche of gold is: 0.7744507171374021</t>
  </si>
  <si>
    <t xml:space="preserve"> collateral ratio of tranche of Treausry Bill Option is: 0.29092806671301696</t>
  </si>
  <si>
    <t xml:space="preserve"> collateral ratio of tranche of Collar of REIT is: 0.3710605047900824
</t>
  </si>
  <si>
    <t xml:space="preserve"> 0.3710605047900824
</t>
  </si>
  <si>
    <t xml:space="preserve">date is: 2020-02-05 00:00:00
</t>
  </si>
  <si>
    <t xml:space="preserve"> 2020-02-05 00</t>
  </si>
  <si>
    <t>current price of gold is: 1556.02</t>
  </si>
  <si>
    <t xml:space="preserve"> predicted price of gold is: 1561.0800771052682
</t>
  </si>
  <si>
    <t xml:space="preserve"> 1561.0800771052682
</t>
  </si>
  <si>
    <t xml:space="preserve"> current price of tb option is: 4.365904026707582</t>
  </si>
  <si>
    <t xml:space="preserve"> predicted price of tb is: 100.32423280884939
</t>
  </si>
  <si>
    <t xml:space="preserve"> 100.32423280884939
</t>
  </si>
  <si>
    <t>current price of reit is: 77.8</t>
  </si>
  <si>
    <t xml:space="preserve"> current price of reit option is: 5.786727059704475</t>
  </si>
  <si>
    <t xml:space="preserve"> predicted price of reit is: 78.0603046593353
</t>
  </si>
  <si>
    <t xml:space="preserve"> 78.0603046593353
</t>
  </si>
  <si>
    <t>value_ratio_gold_to_total is: 0.3241208521315312</t>
  </si>
  <si>
    <t xml:space="preserve"> risk_ratio_to_gold is: 0.900643388206005</t>
  </si>
  <si>
    <t xml:space="preserve"> risk_ratio_to_gold_before is: 0.8964106373250397
</t>
  </si>
  <si>
    <t xml:space="preserve"> 0.8964106373250397
</t>
  </si>
  <si>
    <t>value_ratio_tb_to_total is: 0.28853938349986047</t>
  </si>
  <si>
    <t xml:space="preserve"> risk_ratio_tb_to_gold is: 0.05516744332325245</t>
  </si>
  <si>
    <t xml:space="preserve"> risk_ratio_tb_to_gold_before is: 0.056535094564404635
</t>
  </si>
  <si>
    <t xml:space="preserve"> 0.056535094564404635
</t>
  </si>
  <si>
    <t>value_ratio_reit_to_total is: 0.38733976436860834</t>
  </si>
  <si>
    <t xml:space="preserve"> risk_ratio_reit_to_gold is: 0.055149928785483956</t>
  </si>
  <si>
    <t xml:space="preserve"> risk_ratio_reit_to_gold_before is: 0.05902507212893056
</t>
  </si>
  <si>
    <t xml:space="preserve"> 0.05902507212893056
</t>
  </si>
  <si>
    <t>delta_gold is: 1.0019962393426576</t>
  </si>
  <si>
    <t xml:space="preserve"> delta_tb is: 0.9998867286856306</t>
  </si>
  <si>
    <t xml:space="preserve"> delta_reit is: 0.9976119591366378
</t>
  </si>
  <si>
    <t xml:space="preserve"> 0.9976119591366378
</t>
  </si>
  <si>
    <t>delta_gold_risk is: 1.0022319801406174</t>
  </si>
  <si>
    <t xml:space="preserve"> delta_tb_risk is: 0.9987055316494566</t>
  </si>
  <si>
    <t xml:space="preserve"> delta_reit_risk is: 0.9963408389041665
</t>
  </si>
  <si>
    <t xml:space="preserve"> 0.9963408389041665
</t>
  </si>
  <si>
    <t xml:space="preserve">collateral_ratio_tranche_gold is: 0.7742685540916641
</t>
  </si>
  <si>
    <t xml:space="preserve"> 0.7742685540916641
</t>
  </si>
  <si>
    <t xml:space="preserve">collateral_ratio_tranche_tb is: 0.29069186495777727
</t>
  </si>
  <si>
    <t xml:space="preserve"> 0.29069186495777727
</t>
  </si>
  <si>
    <t xml:space="preserve">collateral_ratio_tranche_reit is: 0.3707937065477972
</t>
  </si>
  <si>
    <t xml:space="preserve"> 0.3707937065477972
</t>
  </si>
  <si>
    <t>Total plot size is: 166209898.15886277</t>
  </si>
  <si>
    <t xml:space="preserve"> plot size of gold is: 89751141.62807006</t>
  </si>
  <si>
    <t xml:space="preserve"> plot size of TB is: 33644689.81813207</t>
  </si>
  <si>
    <t xml:space="preserve"> plot size of REIT is: 42814066.71266064
</t>
  </si>
  <si>
    <t xml:space="preserve"> 42814066.71266064
</t>
  </si>
  <si>
    <t xml:space="preserve">collateral ratio is: 1.437089871615703
</t>
  </si>
  <si>
    <t xml:space="preserve"> 1.437089871615703
</t>
  </si>
  <si>
    <t>S_gtbcps_0 is: 1.0003420326684256</t>
  </si>
  <si>
    <t xml:space="preserve">stdev_gtbcps is: 0.007038132306267136
</t>
  </si>
  <si>
    <t xml:space="preserve"> 0.007038132306267136
</t>
  </si>
  <si>
    <t>predicted price of GTBCPS is: 1.0003521870120757</t>
  </si>
  <si>
    <t xml:space="preserve"> actual price is: 1.0003420326684256
</t>
  </si>
  <si>
    <t xml:space="preserve"> 1.0003420326684256
</t>
  </si>
  <si>
    <t>predicted amount of GTBCPS is: 115616556.12627225</t>
  </si>
  <si>
    <t xml:space="preserve"> actual amount is: 115617729.73510225
</t>
  </si>
  <si>
    <t>plot sizes of gold is: 89751141.62807006</t>
  </si>
  <si>
    <t xml:space="preserve"> plot sizes of tb is: 33644689.81813207 </t>
  </si>
  <si>
    <t xml:space="preserve"> plot sizes of reit is: 42814066.71266064</t>
  </si>
  <si>
    <t xml:space="preserve"> plot sizes of total is: 166209898.15886277.
</t>
  </si>
  <si>
    <t xml:space="preserve"> 166209898.15886277.
</t>
  </si>
  <si>
    <t>predicted stdevs of gold is: 0.007076698968944903</t>
  </si>
  <si>
    <t xml:space="preserve"> predicted stdevs of tb is: 0.000344381914575388</t>
  </si>
  <si>
    <t xml:space="preserve"> predicted stdevs of reit is: 0.012217452344528791</t>
  </si>
  <si>
    <t xml:space="preserve"> predicted stdevs of GTBCPS is: 0.007038132306267136.
</t>
  </si>
  <si>
    <t xml:space="preserve"> 0.007038132306267136.
</t>
  </si>
  <si>
    <t>total_value_of_collaterals is: 166210304.9356563</t>
  </si>
  <si>
    <t xml:space="preserve"> createdtionValue_gold is: -911.05520586481</t>
  </si>
  <si>
    <t xml:space="preserve"> createdValue_tb is: -341.5233863422405</t>
  </si>
  <si>
    <t xml:space="preserve"> createdValue_reit is: -434.60089182164154
</t>
  </si>
  <si>
    <t xml:space="preserve"> -434.60089182164154
</t>
  </si>
  <si>
    <t>plotValue_gold_after_creation is: 89752336.4450087</t>
  </si>
  <si>
    <t xml:space="preserve"> plotValue_tb_after_creation  is: 33645076.25608797</t>
  </si>
  <si>
    <t xml:space="preserve"> plotValue_reit_after_creation  is: 42814579.414043665</t>
  </si>
  <si>
    <t xml:space="preserve">total_value_after_creation is: 166211992.11514032
</t>
  </si>
  <si>
    <t xml:space="preserve"> 166211992.11514032
</t>
  </si>
  <si>
    <t>total_amount_gtncps_before_creation is: 115617729.73510225</t>
  </si>
  <si>
    <t>creation_amount_gtbcps is: -1173.6088300049305</t>
  </si>
  <si>
    <t xml:space="preserve">total_amount_gtbcps_new is: 115616556.12627225
</t>
  </si>
  <si>
    <t xml:space="preserve"> 115616556.12627225
</t>
  </si>
  <si>
    <t>payout of tranche of gold is: 283.76173277382446</t>
  </si>
  <si>
    <t xml:space="preserve"> payout of tranche of Treausry Bill Option is: 44.91456955429677</t>
  </si>
  <si>
    <t xml:space="preserve"> payout of tranche of Collar of REIT is: 78.10049120646106
</t>
  </si>
  <si>
    <t xml:space="preserve"> 78.10049120646106
</t>
  </si>
  <si>
    <t>Collateral size of tranche of gold is: 89752336.4450087</t>
  </si>
  <si>
    <t xml:space="preserve"> collateral size of tranche of Treausry Bill Option is: 33645076.25608797</t>
  </si>
  <si>
    <t xml:space="preserve"> collateral size of tranche of Collar of REIT is: 42814579.414043665
</t>
  </si>
  <si>
    <t xml:space="preserve"> 42814579.414043665
</t>
  </si>
  <si>
    <t>Collateral ratio of tranche of gold is: 0.7760119332212014</t>
  </si>
  <si>
    <t xml:space="preserve"> collateral ratio of tranche of Treausry Bill Option is: 0.2909002896527218</t>
  </si>
  <si>
    <t xml:space="preserve"> collateral ratio of tranche of Collar of REIT is: 0.3701811658296096
</t>
  </si>
  <si>
    <t xml:space="preserve"> 0.3701811658296096
</t>
  </si>
  <si>
    <t xml:space="preserve">date is: 2020-02-06 00:00:00
</t>
  </si>
  <si>
    <t xml:space="preserve"> 2020-02-06 00</t>
  </si>
  <si>
    <t>current price of gold is: 1566.66</t>
  </si>
  <si>
    <t xml:space="preserve"> predicted price of gold is: 1561.7373148973236
</t>
  </si>
  <si>
    <t xml:space="preserve"> 1561.7373148973236
</t>
  </si>
  <si>
    <t xml:space="preserve"> current price of tb option is: 4.3667305291016305</t>
  </si>
  <si>
    <t xml:space="preserve"> predicted price of tb is: 100.30970606526681
</t>
  </si>
  <si>
    <t xml:space="preserve"> 100.30970606526681
</t>
  </si>
  <si>
    <t>current price of reit is: 80.35</t>
  </si>
  <si>
    <t xml:space="preserve"> current price of reit option is: 5.645317729557888</t>
  </si>
  <si>
    <t xml:space="preserve"> predicted price of reit is: 80.8322939128316
</t>
  </si>
  <si>
    <t xml:space="preserve"> 80.8322939128316
</t>
  </si>
  <si>
    <t>value_ratio_gold_to_total is: -0.8621937706274738</t>
  </si>
  <si>
    <t xml:space="preserve"> risk_ratio_to_gold is: 0.8983450833396821</t>
  </si>
  <si>
    <t xml:space="preserve"> risk_ratio_to_gold_before is: 0.900643388206005
</t>
  </si>
  <si>
    <t xml:space="preserve"> 0.900643388206005
</t>
  </si>
  <si>
    <t>value_ratio_tb_to_total is: 0.7889606718822173</t>
  </si>
  <si>
    <t xml:space="preserve"> risk_ratio_tb_to_gold is: 0.05564596461563843</t>
  </si>
  <si>
    <t xml:space="preserve"> risk_ratio_tb_to_gold_before is: 0.05516744332325245
</t>
  </si>
  <si>
    <t xml:space="preserve"> 0.05516744332325245
</t>
  </si>
  <si>
    <t>value_ratio_reit_to_total is: 1.0732330987452565</t>
  </si>
  <si>
    <t xml:space="preserve"> risk_ratio_reit_to_gold is: 0.0575120172618892</t>
  </si>
  <si>
    <t xml:space="preserve"> risk_ratio_reit_to_gold_before is: 0.055149928785483956
</t>
  </si>
  <si>
    <t xml:space="preserve"> 0.055149928785483956
</t>
  </si>
  <si>
    <t>delta_gold is: 1.0068379583809977</t>
  </si>
  <si>
    <t xml:space="preserve"> delta_tb is: 0.9998771380263775</t>
  </si>
  <si>
    <t xml:space="preserve"> delta_reit is: 1.0288154681320756
</t>
  </si>
  <si>
    <t xml:space="preserve"> 1.0288154681320756
</t>
  </si>
  <si>
    <t>delta_gold_risk is: 0.998790775333982</t>
  </si>
  <si>
    <t xml:space="preserve"> delta_tb_risk is: 1.0004535027074744</t>
  </si>
  <si>
    <t xml:space="preserve"> delta_reit_risk is: 1.0022386282858629
</t>
  </si>
  <si>
    <t xml:space="preserve"> 1.0022386282858629
</t>
  </si>
  <si>
    <t xml:space="preserve">collateral_ratio_tranche_gold is: 0.7822642036941755
</t>
  </si>
  <si>
    <t xml:space="preserve"> 0.7822642036941755
</t>
  </si>
  <si>
    <t xml:space="preserve">collateral_ratio_tranche_tb is: 0.28875818455380065
</t>
  </si>
  <si>
    <t xml:space="preserve"> 0.28875818455380065
</t>
  </si>
  <si>
    <t xml:space="preserve">collateral_ratio_tranche_reit is: 0.3774166768781838
</t>
  </si>
  <si>
    <t xml:space="preserve"> 0.3774166768781838
</t>
  </si>
  <si>
    <t>Total plot size is: 168055303.3045707</t>
  </si>
  <si>
    <t xml:space="preserve"> plot size of gold is: 90366059.18621697</t>
  </si>
  <si>
    <t xml:space="preserve"> plot size of TB is: 33640942.55561647</t>
  </si>
  <si>
    <t xml:space="preserve"> plot size of REIT is: 44048301.56273726
</t>
  </si>
  <si>
    <t xml:space="preserve"> 44048301.56273726
</t>
  </si>
  <si>
    <t xml:space="preserve">collateral ratio is: 1.453045678539967
</t>
  </si>
  <si>
    <t xml:space="preserve"> 1.453045678539967
</t>
  </si>
  <si>
    <t>S_gtbcps_0 is: 1.0003521870120757</t>
  </si>
  <si>
    <t xml:space="preserve">stdev_gtbcps is: 0.006957616833271518
</t>
  </si>
  <si>
    <t xml:space="preserve"> 0.006957616833271518
</t>
  </si>
  <si>
    <t>predicted price of GTBCPS is: 1.0003251865480576</t>
  </si>
  <si>
    <t xml:space="preserve"> actual price is: 1.0003521870120757
</t>
  </si>
  <si>
    <t xml:space="preserve"> 1.0003521870120757
</t>
  </si>
  <si>
    <t>predicted amount of GTBCPS is: 115619676.81213075</t>
  </si>
  <si>
    <t xml:space="preserve"> actual amount is: 115616556.12627225
</t>
  </si>
  <si>
    <t>plot sizes of gold is: 90366059.18621697</t>
  </si>
  <si>
    <t xml:space="preserve"> plot sizes of tb is: 33640942.55561647 </t>
  </si>
  <si>
    <t xml:space="preserve"> plot sizes of reit is: 44048301.56273726</t>
  </si>
  <si>
    <t xml:space="preserve"> plot sizes of total is: 168055303.30457067.
</t>
  </si>
  <si>
    <t xml:space="preserve"> 168055303.30457067.
</t>
  </si>
  <si>
    <t>predicted stdevs of gold is: 0.006730405527411365</t>
  </si>
  <si>
    <t xml:space="preserve"> predicted stdevs of tb is: 0.00032375092034957886</t>
  </si>
  <si>
    <t xml:space="preserve"> predicted stdevs of reit is: 0.012490218176919357</t>
  </si>
  <si>
    <t xml:space="preserve"> predicted stdevs of GTBCPS is: 0.006957616833271518.
</t>
  </si>
  <si>
    <t xml:space="preserve"> 0.006957616833271518.
</t>
  </si>
  <si>
    <t>total_value_of_collaterals is: 168054223.2373331</t>
  </si>
  <si>
    <t xml:space="preserve"> createdtionValue_gold is: 2439.045415159756</t>
  </si>
  <si>
    <t xml:space="preserve"> createdValue_tb is: 907.9989821393078</t>
  </si>
  <si>
    <t xml:space="preserve"> createdValue_reit is: 1188.9001095396238
</t>
  </si>
  <si>
    <t xml:space="preserve"> 1188.9001095396238
</t>
  </si>
  <si>
    <t>plotValue_gold_after_creation is: 90362838.14597717</t>
  </si>
  <si>
    <t xml:space="preserve"> plotValue_tb_after_creation  is: 33639949.690888435</t>
  </si>
  <si>
    <t xml:space="preserve"> plotValue_reit_after_creation  is: 44046899.45596065</t>
  </si>
  <si>
    <t xml:space="preserve">total_value_after_creation is: 168049687.29282627
</t>
  </si>
  <si>
    <t xml:space="preserve"> 168049687.29282627
</t>
  </si>
  <si>
    <t>total_amount_gtncps_before_creation is: 115616556.12627225</t>
  </si>
  <si>
    <t>creation_amount_gtbcps is: 3120.685858502984</t>
  </si>
  <si>
    <t xml:space="preserve">total_amount_gtbcps_new is: 115619676.81213075
</t>
  </si>
  <si>
    <t xml:space="preserve"> 115619676.81213075
</t>
  </si>
  <si>
    <t>payout of tranche of gold is: -781.9948246369819</t>
  </si>
  <si>
    <t xml:space="preserve"> payout of tranche of Treausry Bill Option is: -84.86574589501215</t>
  </si>
  <si>
    <t xml:space="preserve"> payout of tranche of Collar of REIT is: -213.2066670643163
</t>
  </si>
  <si>
    <t xml:space="preserve"> -213.2066670643163
</t>
  </si>
  <si>
    <t>Collateral size of tranche of gold is: 90362838.14597717</t>
  </si>
  <si>
    <t xml:space="preserve"> collateral size of tranche of Treausry Bill Option is: 33639949.690888435</t>
  </si>
  <si>
    <t xml:space="preserve"> collateral size of tranche of Collar of REIT is: 44046899.45596065
</t>
  </si>
  <si>
    <t xml:space="preserve"> 44046899.45596065
</t>
  </si>
  <si>
    <t>Collateral ratio of tranche of gold is: 0.7813194402740858</t>
  </si>
  <si>
    <t xml:space="preserve"> collateral ratio of tranche of Treausry Bill Option is: 0.2908667678285342</t>
  </si>
  <si>
    <t xml:space="preserve"> collateral ratio of tranche of Collar of REIT is: 0.38085013192198197
</t>
  </si>
  <si>
    <t xml:space="preserve"> 0.38085013192198197
</t>
  </si>
  <si>
    <t xml:space="preserve">date is: 2020-02-07 00:00:00
</t>
  </si>
  <si>
    <t xml:space="preserve"> 2020-02-07 00</t>
  </si>
  <si>
    <t>current price of gold is: 1570.44</t>
  </si>
  <si>
    <t xml:space="preserve"> predicted price of gold is: 1567.4785089527813
</t>
  </si>
  <si>
    <t xml:space="preserve"> 1567.4785089527813
</t>
  </si>
  <si>
    <t>current price of tb is: 100.1894531</t>
  </si>
  <si>
    <t xml:space="preserve"> current price of tb option is: 4.3715572876908855</t>
  </si>
  <si>
    <t xml:space="preserve"> predicted price of tb is: 100.32229211176816
</t>
  </si>
  <si>
    <t xml:space="preserve"> 100.32229211176816
</t>
  </si>
  <si>
    <t>current price of reit is: 80.65</t>
  </si>
  <si>
    <t xml:space="preserve"> current price of reit option is: 5.681731997996593</t>
  </si>
  <si>
    <t xml:space="preserve"> predicted price of reit is: 81.09248123262829
</t>
  </si>
  <si>
    <t xml:space="preserve"> 81.09248123262829
</t>
  </si>
  <si>
    <t>value_ratio_gold_to_total is: -0.3862586777336456</t>
  </si>
  <si>
    <t xml:space="preserve"> risk_ratio_to_gold is: 0.898433936829715</t>
  </si>
  <si>
    <t xml:space="preserve"> risk_ratio_to_gold_before is: 0.8983450833396821
</t>
  </si>
  <si>
    <t xml:space="preserve"> 0.8983450833396821
</t>
  </si>
  <si>
    <t>value_ratio_tb_to_total is: 0.5874953295068628</t>
  </si>
  <si>
    <t xml:space="preserve"> risk_ratio_tb_to_gold is: 0.05555670354186867</t>
  </si>
  <si>
    <t xml:space="preserve"> risk_ratio_tb_to_gold_before is: 0.05564596461563843
</t>
  </si>
  <si>
    <t xml:space="preserve"> 0.05564596461563843
</t>
  </si>
  <si>
    <t>value_ratio_reit_to_total is: 0.7987633482267829</t>
  </si>
  <si>
    <t xml:space="preserve"> risk_ratio_reit_to_gold is: 0.05749118902625843</t>
  </si>
  <si>
    <t xml:space="preserve"> risk_ratio_reit_to_gold_before is: 0.0575120172618892
</t>
  </si>
  <si>
    <t xml:space="preserve"> 0.0575120172618892
</t>
  </si>
  <si>
    <t>delta_gold is: 1.0024127762245796</t>
  </si>
  <si>
    <t xml:space="preserve"> delta_tb is: 1.000214321383721</t>
  </si>
  <si>
    <t xml:space="preserve"> delta_reit is: 1.0039120068082856
</t>
  </si>
  <si>
    <t xml:space="preserve"> 1.0039120068082856
</t>
  </si>
  <si>
    <t>delta_gold_risk is: 1.000046805762984</t>
  </si>
  <si>
    <t xml:space="preserve"> delta_tb_risk is: 0.9999154441197506</t>
  </si>
  <si>
    <t xml:space="preserve"> delta_reit_risk is: 0.9999803044927236
</t>
  </si>
  <si>
    <t xml:space="preserve"> 0.9999803044927236
</t>
  </si>
  <si>
    <t xml:space="preserve">collateral_ratio_tranche_gold is: 0.783167932470757
</t>
  </si>
  <si>
    <t xml:space="preserve"> 0.783167932470757
</t>
  </si>
  <si>
    <t xml:space="preserve">collateral_ratio_tranche_tb is: 0.2902533921599328
</t>
  </si>
  <si>
    <t xml:space="preserve"> 0.2902533921599328
</t>
  </si>
  <si>
    <t xml:space="preserve">collateral_ratio_tranche_reit is: 0.3814272521545601
</t>
  </si>
  <si>
    <t xml:space="preserve"> 0.3814272521545601
</t>
  </si>
  <si>
    <t>Total plot size is: 168447234.13141206</t>
  </si>
  <si>
    <t xml:space="preserve"> plot size of gold is: 90580863.45344132</t>
  </si>
  <si>
    <t xml:space="preserve"> plot size of TB is: 33647159.45145449</t>
  </si>
  <si>
    <t xml:space="preserve"> plot size of REIT is: 44219211.22651625
</t>
  </si>
  <si>
    <t xml:space="preserve"> 44219211.22651625
</t>
  </si>
  <si>
    <t xml:space="preserve">collateral ratio is: 1.4564344046499451
</t>
  </si>
  <si>
    <t xml:space="preserve"> 1.4564344046499451
</t>
  </si>
  <si>
    <t>S_gtbcps_0 is: 1.0003251865480576</t>
  </si>
  <si>
    <t xml:space="preserve">stdev_gtbcps is: 0.006953503005024668
</t>
  </si>
  <si>
    <t xml:space="preserve"> 0.006953503005024668
</t>
  </si>
  <si>
    <t>predicted price of GTBCPS is: 1.0003258328018643</t>
  </si>
  <si>
    <t xml:space="preserve"> actual price is: 1.0003251865480576
</t>
  </si>
  <si>
    <t xml:space="preserve"> 1.0003251865480576
</t>
  </si>
  <si>
    <t>predicted amount of GTBCPS is: 115619602.11681266</t>
  </si>
  <si>
    <t xml:space="preserve"> actual amount is: 115619676.81213075
</t>
  </si>
  <si>
    <t>plot sizes of gold is: 90580863.45344132</t>
  </si>
  <si>
    <t xml:space="preserve"> plot sizes of tb is: 33647159.45145449 </t>
  </si>
  <si>
    <t xml:space="preserve"> plot sizes of reit is: 44219211.22651625</t>
  </si>
  <si>
    <t xml:space="preserve"> plot sizes of total is: 168447234.13141206.
</t>
  </si>
  <si>
    <t xml:space="preserve"> 168447234.13141206.
</t>
  </si>
  <si>
    <t>predicted stdevs of gold is: 0.0067089125178768205</t>
  </si>
  <si>
    <t xml:space="preserve"> predicted stdevs of tb is: 0.00032389172879011054</t>
  </si>
  <si>
    <t xml:space="preserve"> predicted stdevs of reit is: 0.012499119908383764</t>
  </si>
  <si>
    <t xml:space="preserve"> predicted stdevs of GTBCPS is: 0.006953503005024668.
</t>
  </si>
  <si>
    <t xml:space="preserve"> 0.006953503005024668.
</t>
  </si>
  <si>
    <t>total_value_of_collaterals is: 168447260.0083688</t>
  </si>
  <si>
    <t xml:space="preserve"> createdtionValue_gold is: -58.51921062932188</t>
  </si>
  <si>
    <t xml:space="preserve"> createdValue_tb is: -21.737538050526368</t>
  </si>
  <si>
    <t xml:space="preserve"> createdValue_reit is: -28.56754613699617
</t>
  </si>
  <si>
    <t xml:space="preserve"> -28.56754613699617
</t>
  </si>
  <si>
    <t>plotValue_gold_after_creation is: 90580941.26191323</t>
  </si>
  <si>
    <t xml:space="preserve"> plotValue_tb_after_creation  is: 33647184.1666766</t>
  </si>
  <si>
    <t xml:space="preserve"> plotValue_reit_after_creation  is: 44219243.404073775</t>
  </si>
  <si>
    <t xml:space="preserve">total_value_after_creation is: 168447368.8326636
</t>
  </si>
  <si>
    <t xml:space="preserve"> 168447368.8326636
</t>
  </si>
  <si>
    <t>total_amount_gtncps_before_creation is: 115619676.81213075</t>
  </si>
  <si>
    <t>creation_amount_gtbcps is: -74.69531808793545</t>
  </si>
  <si>
    <t xml:space="preserve">total_amount_gtbcps_new is: 115619602.11681266
</t>
  </si>
  <si>
    <t xml:space="preserve"> 115619602.11681266
</t>
  </si>
  <si>
    <t>payout of tranche of gold is: 19.28926125976933</t>
  </si>
  <si>
    <t xml:space="preserve"> payout of tranche of Treausry Bill Option is: 2.977684067159905</t>
  </si>
  <si>
    <t xml:space="preserve"> payout of tranche of Collar of REIT is: 3.610011389451633
</t>
  </si>
  <si>
    <t xml:space="preserve"> 3.610011389451633
</t>
  </si>
  <si>
    <t>Collateral size of tranche of gold is: 90580941.26191323</t>
  </si>
  <si>
    <t xml:space="preserve"> collateral size of tranche of Treausry Bill Option is: 33647184.1666766</t>
  </si>
  <si>
    <t xml:space="preserve"> collateral size of tranche of Collar of REIT is: 44219243.404073775
</t>
  </si>
  <si>
    <t xml:space="preserve"> 44219243.404073775
</t>
  </si>
  <si>
    <t>Collateral ratio of tranche of gold is: 0.7831836165805771</t>
  </si>
  <si>
    <t xml:space="preserve"> collateral ratio of tranche of Treausry Bill Option is: 0.2909212800871034</t>
  </si>
  <si>
    <t xml:space="preserve"> collateral ratio of tranche of Collar of REIT is: 0.38232973172051854
</t>
  </si>
  <si>
    <t xml:space="preserve"> 0.38232973172051854
</t>
  </si>
  <si>
    <t xml:space="preserve">date is: 2020-02-10 00:00:00
</t>
  </si>
  <si>
    <t xml:space="preserve"> 2020-02-10 00</t>
  </si>
  <si>
    <t>current price of gold is: 1572.15</t>
  </si>
  <si>
    <t xml:space="preserve"> predicted price of gold is: 1570.7818849023636
</t>
  </si>
  <si>
    <t xml:space="preserve"> 1570.7818849023636
</t>
  </si>
  <si>
    <t xml:space="preserve"> current price of tb option is: 4.373977348142287</t>
  </si>
  <si>
    <t xml:space="preserve"> predicted price of tb is: 100.3236954673081
</t>
  </si>
  <si>
    <t xml:space="preserve"> 100.3236954673081
</t>
  </si>
  <si>
    <t>current price of reit is: 79.15</t>
  </si>
  <si>
    <t xml:space="preserve"> current price of reit option is: 5.750734018403577</t>
  </si>
  <si>
    <t xml:space="preserve"> predicted price of reit is: 79.50040921227175
</t>
  </si>
  <si>
    <t xml:space="preserve"> 79.50040921227175
</t>
  </si>
  <si>
    <t>value_ratio_gold_to_total is: -0.14810701655394362</t>
  </si>
  <si>
    <t xml:space="preserve"> risk_ratio_to_gold is: 0.900346670835365</t>
  </si>
  <si>
    <t xml:space="preserve"> risk_ratio_to_gold_before is: 0.898433936829715
</t>
  </si>
  <si>
    <t xml:space="preserve"> 0.898433936829715
</t>
  </si>
  <si>
    <t>value_ratio_tb_to_total is: 0.4876201006324257</t>
  </si>
  <si>
    <t xml:space="preserve"> risk_ratio_tb_to_gold is: 0.054831722645055356</t>
  </si>
  <si>
    <t xml:space="preserve"> risk_ratio_tb_to_gold_before is: 0.05555670354186867
</t>
  </si>
  <si>
    <t xml:space="preserve"> 0.05555670354186867
</t>
  </si>
  <si>
    <t>value_ratio_reit_to_total is: 0.6604869159215179</t>
  </si>
  <si>
    <t xml:space="preserve"> risk_ratio_reit_to_gold is: 0.055851564573826736</t>
  </si>
  <si>
    <t xml:space="preserve"> risk_ratio_reit_to_gold_before is: 0.05749118902625843
</t>
  </si>
  <si>
    <t xml:space="preserve"> 0.05749118902625843
</t>
  </si>
  <si>
    <t>delta_gold is: 1.001088866814396</t>
  </si>
  <si>
    <t xml:space="preserve"> delta_tb is: 1.0000605040103185</t>
  </si>
  <si>
    <t xml:space="preserve"> delta_reit is: 0.9834244263786318
</t>
  </si>
  <si>
    <t xml:space="preserve"> 0.9834244263786318
</t>
  </si>
  <si>
    <t>delta_gold_risk is: 1.0010075325606769</t>
  </si>
  <si>
    <t xml:space="preserve"> delta_tb_risk is: 0.9993131767394583</t>
  </si>
  <si>
    <t xml:space="preserve"> delta_reit_risk is: 0.9984495147860839
</t>
  </si>
  <si>
    <t xml:space="preserve"> 0.9984495147860839
</t>
  </si>
  <si>
    <t xml:space="preserve">collateral_ratio_tranche_gold is: 0.783247252120678
</t>
  </si>
  <si>
    <t xml:space="preserve"> 0.783247252120678
</t>
  </si>
  <si>
    <t xml:space="preserve">collateral_ratio_tranche_tb is: 0.2908221763039329
</t>
  </si>
  <si>
    <t xml:space="preserve"> 0.2908221763039329
</t>
  </si>
  <si>
    <t xml:space="preserve">collateral_ratio_tranche_reit is: 0.3761666776360602
</t>
  </si>
  <si>
    <t xml:space="preserve"> 0.3761666776360602
</t>
  </si>
  <si>
    <t>Total plot size is: 167815075.87867302</t>
  </si>
  <si>
    <t xml:space="preserve"> plot size of gold is: 90679571.84287007</t>
  </si>
  <si>
    <t xml:space="preserve"> plot size of TB is: 33649219.95625462</t>
  </si>
  <si>
    <t xml:space="preserve"> plot size of REIT is: 43486284.07954835
</t>
  </si>
  <si>
    <t xml:space="preserve"> 43486284.07954835
</t>
  </si>
  <si>
    <t xml:space="preserve">collateral ratio is: 1.4509686157147925
</t>
  </si>
  <si>
    <t xml:space="preserve"> 1.4509686157147925
</t>
  </si>
  <si>
    <t>S_gtbcps_0 is: 1.0003258328018643</t>
  </si>
  <si>
    <t xml:space="preserve">stdev_gtbcps is: 0.006945425099168623
</t>
  </si>
  <si>
    <t xml:space="preserve"> 0.006945425099168623
</t>
  </si>
  <si>
    <t>predicted price of GTBCPS is: 1.0003337705765614</t>
  </si>
  <si>
    <t xml:space="preserve"> actual price is: 1.0003258328018643
</t>
  </si>
  <si>
    <t xml:space="preserve"> 1.0003258328018643
</t>
  </si>
  <si>
    <t>predicted amount of GTBCPS is: 115618684.66068037</t>
  </si>
  <si>
    <t xml:space="preserve"> actual amount is: 115619602.11681266
</t>
  </si>
  <si>
    <t>plot sizes of gold is: 90679571.84287007</t>
  </si>
  <si>
    <t xml:space="preserve"> plot sizes of tb is: 33649219.95625462 </t>
  </si>
  <si>
    <t xml:space="preserve"> plot sizes of reit is: 43486284.07954835</t>
  </si>
  <si>
    <t xml:space="preserve"> plot sizes of total is: 167815075.87867305.
</t>
  </si>
  <si>
    <t xml:space="preserve"> 167815075.87867305.
</t>
  </si>
  <si>
    <t>predicted stdevs of gold is: 0.006688260757713166</t>
  </si>
  <si>
    <t xml:space="preserve"> predicted stdevs of tb is: 0.00032076656796302806</t>
  </si>
  <si>
    <t xml:space="preserve"> predicted stdevs of reit is: 0.012607765527649943</t>
  </si>
  <si>
    <t xml:space="preserve"> predicted stdevs of GTBCPS is: 0.006945425099168623.
</t>
  </si>
  <si>
    <t xml:space="preserve"> 0.006945425099168623.
</t>
  </si>
  <si>
    <t>total_value_of_collaterals is: 167815393.97750336</t>
  </si>
  <si>
    <t xml:space="preserve"> createdtionValue_gold is: -719.5613163316922</t>
  </si>
  <si>
    <t xml:space="preserve"> createdValue_tb is: -267.01319831995676</t>
  </si>
  <si>
    <t xml:space="preserve"> createdValue_reit is: -345.07237918422027
</t>
  </si>
  <si>
    <t xml:space="preserve"> -345.07237918422027
</t>
  </si>
  <si>
    <t>plotValue_gold_after_creation is: 90680513.39415291</t>
  </si>
  <si>
    <t xml:space="preserve"> plotValue_tb_after_creation  is: 33649521.391874224</t>
  </si>
  <si>
    <t xml:space="preserve"> plotValue_reit_after_creation  is: 43486690.83837007</t>
  </si>
  <si>
    <t xml:space="preserve">total_value_after_creation is: 167816725.62439722
</t>
  </si>
  <si>
    <t xml:space="preserve"> 167816725.62439722
</t>
  </si>
  <si>
    <t>total_amount_gtncps_before_creation is: 115619602.11681266</t>
  </si>
  <si>
    <t>creation_amount_gtbcps is: -917.4561322927475</t>
  </si>
  <si>
    <t xml:space="preserve">total_amount_gtbcps_new is: 115618684.66068037
</t>
  </si>
  <si>
    <t xml:space="preserve"> 115618684.66068037
</t>
  </si>
  <si>
    <t>payout of tranche of gold is: 221.9899665085384</t>
  </si>
  <si>
    <t xml:space="preserve"> payout of tranche of Treausry Bill Option is: 34.422421285706506</t>
  </si>
  <si>
    <t xml:space="preserve"> payout of tranche of Collar of REIT is: 61.68644252989867
</t>
  </si>
  <si>
    <t xml:space="preserve"> 61.68644252989867
</t>
  </si>
  <si>
    <t>Collateral size of tranche of gold is: 90680513.39415291</t>
  </si>
  <si>
    <t xml:space="preserve"> collateral size of tranche of Treausry Bill Option is: 33649521.391874224</t>
  </si>
  <si>
    <t xml:space="preserve"> collateral size of tranche of Collar of REIT is: 43486690.83837007
</t>
  </si>
  <si>
    <t xml:space="preserve"> 43486690.83837007
</t>
  </si>
  <si>
    <t>Collateral ratio of tranche of gold is: 0.7840388251295057</t>
  </si>
  <si>
    <t xml:space="preserve"> collateral ratio of tranche of Treausry Bill Option is: 0.2909393675748243</t>
  </si>
  <si>
    <t xml:space="preserve"> collateral ratio of tranche of Collar of REIT is: 0.3759931733677654
</t>
  </si>
  <si>
    <t xml:space="preserve"> 0.3759931733677654
</t>
  </si>
  <si>
    <t xml:space="preserve">date is: 2020-02-11 00:00:00
</t>
  </si>
  <si>
    <t xml:space="preserve"> 2020-02-11 00</t>
  </si>
  <si>
    <t>current price of gold is: 1567.89</t>
  </si>
  <si>
    <t xml:space="preserve"> predicted price of gold is: 1569.8508410962777
</t>
  </si>
  <si>
    <t xml:space="preserve"> 1569.8508410962777
</t>
  </si>
  <si>
    <t>current price of tb is: 100.1835938</t>
  </si>
  <si>
    <t xml:space="preserve"> current price of tb option is: 4.371564787229585</t>
  </si>
  <si>
    <t xml:space="preserve"> predicted price of tb is: 100.31642504305003
</t>
  </si>
  <si>
    <t xml:space="preserve"> 100.31642504305003
</t>
  </si>
  <si>
    <t>current price of reit is: 78.8</t>
  </si>
  <si>
    <t xml:space="preserve"> current price of reit option is: 5.739855096165897</t>
  </si>
  <si>
    <t xml:space="preserve"> predicted price of reit is: 78.99331762677129
</t>
  </si>
  <si>
    <t xml:space="preserve"> 78.99331762677129
</t>
  </si>
  <si>
    <t>value_ratio_gold_to_total is: 0.15815262764180624</t>
  </si>
  <si>
    <t xml:space="preserve"> risk_ratio_to_gold is: 0.9039915901066994</t>
  </si>
  <si>
    <t xml:space="preserve"> risk_ratio_to_gold_before is: 0.900346670835365
</t>
  </si>
  <si>
    <t xml:space="preserve"> 0.900346670835365
</t>
  </si>
  <si>
    <t>value_ratio_tb_to_total is: 0.36330433377819893</t>
  </si>
  <si>
    <t xml:space="preserve"> risk_ratio_tb_to_gold is: 0.05246959557807201</t>
  </si>
  <si>
    <t xml:space="preserve"> risk_ratio_tb_to_gold_before is: 0.054831722645055356
</t>
  </si>
  <si>
    <t xml:space="preserve"> 0.054831722645055356
</t>
  </si>
  <si>
    <t>value_ratio_reit_to_total is: 0.47854303857999486</t>
  </si>
  <si>
    <t xml:space="preserve"> risk_ratio_reit_to_gold is: 0.053735385689473385</t>
  </si>
  <si>
    <t xml:space="preserve"> risk_ratio_reit_to_gold_before is: 0.055851564573826736
</t>
  </si>
  <si>
    <t xml:space="preserve"> 0.055851564573826736
</t>
  </si>
  <si>
    <t>delta_gold is: 0.9972903348917088</t>
  </si>
  <si>
    <t xml:space="preserve"> delta_tb is: 0.9998835376199545</t>
  </si>
  <si>
    <t xml:space="preserve"> delta_reit is: 0.9957494016228474
</t>
  </si>
  <si>
    <t xml:space="preserve"> 0.9957494016228474
</t>
  </si>
  <si>
    <t>delta_gold_risk is: 1.001918028603556</t>
  </si>
  <si>
    <t xml:space="preserve"> delta_tb_risk is: 0.9977606598130552</t>
  </si>
  <si>
    <t xml:space="preserve"> delta_reit_risk is: 0.997995760999599
</t>
  </si>
  <si>
    <t xml:space="preserve"> 0.997995760999599
</t>
  </si>
  <si>
    <t xml:space="preserve">collateral_ratio_tranche_gold is: 0.7804174794332386
</t>
  </si>
  <si>
    <t xml:space="preserve"> 0.7804174794332386
</t>
  </si>
  <si>
    <t xml:space="preserve">collateral_ratio_tranche_tb is: 0.29235055458351444
</t>
  </si>
  <si>
    <t xml:space="preserve"> 0.29235055458351444
</t>
  </si>
  <si>
    <t xml:space="preserve">collateral_ratio_tranche_reit is: 0.37616614564543077
</t>
  </si>
  <si>
    <t xml:space="preserve"> 0.37616614564543077
</t>
  </si>
  <si>
    <t>Total plot size is: 167382248.44039714</t>
  </si>
  <si>
    <t xml:space="preserve"> plot size of gold is: 90434799.57100685</t>
  </si>
  <si>
    <t xml:space="preserve"> plot size of TB is: 33645602.48852553</t>
  </si>
  <si>
    <t xml:space="preserve"> plot size of REIT is: 43301846.380864754
</t>
  </si>
  <si>
    <t xml:space="preserve"> 43301846.380864754
</t>
  </si>
  <si>
    <t xml:space="preserve">collateral ratio is: 1.4472262878835753
</t>
  </si>
  <si>
    <t xml:space="preserve"> 1.4472262878835753
</t>
  </si>
  <si>
    <t>S_gtbcps_0 is: 1.0003337705765614</t>
  </si>
  <si>
    <t xml:space="preserve">stdev_gtbcps is: 0.006900885658922472
</t>
  </si>
  <si>
    <t xml:space="preserve"> 0.006900885658922472
</t>
  </si>
  <si>
    <t>predicted price of GTBCPS is: 1.0003264343686111</t>
  </si>
  <si>
    <t xml:space="preserve"> actual price is: 1.0003337705765614
</t>
  </si>
  <si>
    <t xml:space="preserve"> 1.0003337705765614
</t>
  </si>
  <si>
    <t>predicted amount of GTBCPS is: 115619532.58660181</t>
  </si>
  <si>
    <t xml:space="preserve"> actual amount is: 115618684.66068037
</t>
  </si>
  <si>
    <t>plot sizes of gold is: 90434799.57100685</t>
  </si>
  <si>
    <t xml:space="preserve"> plot sizes of tb is: 33645602.48852553 </t>
  </si>
  <si>
    <t xml:space="preserve"> plot sizes of reit is: 43301846.380864754</t>
  </si>
  <si>
    <t xml:space="preserve"> plot sizes of total is: 167382248.44039714.
</t>
  </si>
  <si>
    <t xml:space="preserve"> 167382248.44039714.
</t>
  </si>
  <si>
    <t>predicted stdevs of gold is: 0.006619971116339529</t>
  </si>
  <si>
    <t xml:space="preserve"> predicted stdevs of tb is: 0.0003061011133091871</t>
  </si>
  <si>
    <t xml:space="preserve"> predicted stdevs of reit is: 0.012611726427678329</t>
  </si>
  <si>
    <t xml:space="preserve"> predicted stdevs of GTBCPS is: 0.006900885658922472.
</t>
  </si>
  <si>
    <t xml:space="preserve"> 0.006900885658922472.
</t>
  </si>
  <si>
    <t>total_value_of_collaterals is: 167381954.30121404</t>
  </si>
  <si>
    <t xml:space="preserve"> createdtionValue_gold is: 663.2255175936322</t>
  </si>
  <si>
    <t xml:space="preserve"> createdValue_tb is: 246.7485266922601</t>
  </si>
  <si>
    <t xml:space="preserve"> createdValue_reit is: 317.5650631482137
</t>
  </si>
  <si>
    <t xml:space="preserve"> 317.5650631482137
</t>
  </si>
  <si>
    <t>plotValue_gold_after_creation is: 90433916.49985011</t>
  </si>
  <si>
    <t xml:space="preserve"> plotValue_tb_after_creation  is: 33645321.33852736</t>
  </si>
  <si>
    <t xml:space="preserve"> plotValue_reit_after_creation  is: 43301488.92372914</t>
  </si>
  <si>
    <t xml:space="preserve">total_value_after_creation is: 167380726.7621066
</t>
  </si>
  <si>
    <t xml:space="preserve"> 167380726.7621066
</t>
  </si>
  <si>
    <t>total_amount_gtncps_before_creation is: 115618684.66068037</t>
  </si>
  <si>
    <t>creation_amount_gtbcps is: 847.9259214401245</t>
  </si>
  <si>
    <t xml:space="preserve">total_amount_gtbcps_new is: 115619532.58660181
</t>
  </si>
  <si>
    <t xml:space="preserve"> 115619532.58660181
</t>
  </si>
  <si>
    <t>payout of tranche of gold is: -219.84563913695996</t>
  </si>
  <si>
    <t xml:space="preserve"> payout of tranche of Treausry Bill Option is: -34.40147148158141</t>
  </si>
  <si>
    <t xml:space="preserve"> payout of tranche of Collar of REIT is: -39.89207246556873
</t>
  </si>
  <si>
    <t xml:space="preserve"> -39.89207246556873
</t>
  </si>
  <si>
    <t>Collateral size of tranche of gold is: 90433916.49985011</t>
  </si>
  <si>
    <t xml:space="preserve"> collateral size of tranche of Treausry Bill Option is: 33645321.33852736</t>
  </si>
  <si>
    <t xml:space="preserve"> collateral size of tranche of Collar of REIT is: 43301488.92372914
</t>
  </si>
  <si>
    <t xml:space="preserve"> 43301488.92372914
</t>
  </si>
  <si>
    <t>Collateral ratio of tranche of gold is: 0.7819186462826119</t>
  </si>
  <si>
    <t xml:space="preserve"> collateral ratio of tranche of Treausry Bill Option is: 0.29090749503045565</t>
  </si>
  <si>
    <t xml:space="preserve"> collateral ratio of tranche of Collar of REIT is: 0.37439760337395006
</t>
  </si>
  <si>
    <t xml:space="preserve"> 0.37439760337395006
</t>
  </si>
  <si>
    <t xml:space="preserve">date is: 2020-02-12 00:00:00
</t>
  </si>
  <si>
    <t xml:space="preserve"> 2020-02-12 00</t>
  </si>
  <si>
    <t>current price of gold is: 1566.06</t>
  </si>
  <si>
    <t xml:space="preserve"> predicted price of gold is: 1567.5875379467893
</t>
  </si>
  <si>
    <t xml:space="preserve"> 1567.5875379467893
</t>
  </si>
  <si>
    <t xml:space="preserve"> current price of tb option is: 4.369142451692172</t>
  </si>
  <si>
    <t xml:space="preserve"> predicted price of tb is: 100.31697714642459
</t>
  </si>
  <si>
    <t xml:space="preserve"> 100.31697714642459
</t>
  </si>
  <si>
    <t xml:space="preserve"> current price of reit option is: 5.717281862158416</t>
  </si>
  <si>
    <t xml:space="preserve"> predicted price of reit is: 79.57815150543104
</t>
  </si>
  <si>
    <t xml:space="preserve"> 79.57815150543104
</t>
  </si>
  <si>
    <t>value_ratio_gold_to_total is: 0.12492693961130573</t>
  </si>
  <si>
    <t xml:space="preserve"> risk_ratio_to_gold is: 0.9039813790594502</t>
  </si>
  <si>
    <t xml:space="preserve"> risk_ratio_to_gold_before is: 0.9039915901066994
</t>
  </si>
  <si>
    <t xml:space="preserve"> 0.9039915901066994
</t>
  </si>
  <si>
    <t>value_ratio_tb_to_total is: 0.36839070149510256</t>
  </si>
  <si>
    <t xml:space="preserve"> risk_ratio_tb_to_gold is: 0.05273497898423258</t>
  </si>
  <si>
    <t xml:space="preserve"> risk_ratio_tb_to_gold_before is: 0.05246959557807201
</t>
  </si>
  <si>
    <t xml:space="preserve"> 0.05246959557807201
</t>
  </si>
  <si>
    <t>value_ratio_reit_to_total is: 0.5066823588935917</t>
  </si>
  <si>
    <t xml:space="preserve"> risk_ratio_reit_to_gold is: 0.05348249757535385</t>
  </si>
  <si>
    <t xml:space="preserve"> risk_ratio_reit_to_gold_before is: 0.053735385689473385
</t>
  </si>
  <si>
    <t xml:space="preserve"> 0.053735385689473385
</t>
  </si>
  <si>
    <t>delta_gold is: 0.998832826282456</t>
  </si>
  <si>
    <t xml:space="preserve"> delta_tb is: 0.9999581509358645</t>
  </si>
  <si>
    <t xml:space="preserve"> delta_reit is: 1.0032816091969514
</t>
  </si>
  <si>
    <t xml:space="preserve"> 1.0032816091969514
</t>
  </si>
  <si>
    <t>delta_gold_risk is: 0.9999946370313281</t>
  </si>
  <si>
    <t xml:space="preserve"> delta_tb_risk is: 1.0002521530382213</t>
  </si>
  <si>
    <t xml:space="preserve"> delta_reit_risk is: 0.9997600079511859
</t>
  </si>
  <si>
    <t xml:space="preserve"> 0.9997600079511859
</t>
  </si>
  <si>
    <t xml:space="preserve">collateral_ratio_tranche_gold is: 0.7810101999226478
</t>
  </si>
  <si>
    <t xml:space="preserve"> 0.7810101999226478
</t>
  </si>
  <si>
    <t xml:space="preserve">collateral_ratio_tranche_tb is: 0.2911618256062861
</t>
  </si>
  <si>
    <t xml:space="preserve"> 0.2911618256062861
</t>
  </si>
  <si>
    <t xml:space="preserve">collateral_ratio_tranche_reit is: 0.3761554376814265
</t>
  </si>
  <si>
    <t xml:space="preserve"> 0.3761554376814265
</t>
  </si>
  <si>
    <t>Total plot size is: 167415865.21067664</t>
  </si>
  <si>
    <t xml:space="preserve"> plot size of gold is: 90328364.40933691</t>
  </si>
  <si>
    <t xml:space="preserve"> plot size of TB is: 33643913.3133168</t>
  </si>
  <si>
    <t xml:space="preserve"> plot size of REIT is: 43443587.48802294
</t>
  </si>
  <si>
    <t xml:space="preserve"> 43443587.48802294
</t>
  </si>
  <si>
    <t xml:space="preserve">collateral ratio is: 1.4475169463859885
</t>
  </si>
  <si>
    <t xml:space="preserve"> 1.4475169463859885
</t>
  </si>
  <si>
    <t>S_gtbcps_0 is: 1.0003264343686111</t>
  </si>
  <si>
    <t xml:space="preserve">stdev_gtbcps is: 0.006865505928590821
</t>
  </si>
  <si>
    <t xml:space="preserve"> 0.006865505928590821
</t>
  </si>
  <si>
    <t>predicted price of GTBCPS is: 1.0003209290125128</t>
  </si>
  <si>
    <t xml:space="preserve"> actual price is: 1.0003264343686111
</t>
  </si>
  <si>
    <t xml:space="preserve"> 1.0003264343686111
</t>
  </si>
  <si>
    <t>predicted amount of GTBCPS is: 115620168.9090863</t>
  </si>
  <si>
    <t xml:space="preserve"> actual amount is: 115619532.58660181
</t>
  </si>
  <si>
    <t>plot sizes of gold is: 90328364.40933691</t>
  </si>
  <si>
    <t xml:space="preserve"> plot sizes of tb is: 33643913.3133168 </t>
  </si>
  <si>
    <t xml:space="preserve"> plot sizes of reit is: 43443587.48802294</t>
  </si>
  <si>
    <t xml:space="preserve"> plot sizes of total is: 167415865.21067667.
</t>
  </si>
  <si>
    <t xml:space="preserve"> 167415865.21067667.
</t>
  </si>
  <si>
    <t>predicted stdevs of gold is: 0.006588768565174087</t>
  </si>
  <si>
    <t xml:space="preserve"> predicted stdevs of tb is: 0.00030567054664703316</t>
  </si>
  <si>
    <t xml:space="preserve"> predicted stdevs of reit is: 0.012521018756942476</t>
  </si>
  <si>
    <t xml:space="preserve"> predicted stdevs of GTBCPS is: 0.006865505928590821.
</t>
  </si>
  <si>
    <t xml:space="preserve"> 0.006865505928590821.
</t>
  </si>
  <si>
    <t>total_value_of_collaterals is: 167415644.65357432</t>
  </si>
  <si>
    <t xml:space="preserve"> createdtionValue_gold is: 497.1266866008478</t>
  </si>
  <si>
    <t xml:space="preserve"> createdValue_tb is: 185.1611483446715</t>
  </si>
  <si>
    <t xml:space="preserve"> createdValue_reit is: 239.09413460313843
</t>
  </si>
  <si>
    <t xml:space="preserve"> 239.09413460313843
</t>
  </si>
  <si>
    <t>plotValue_gold_after_creation is: 90327713.60718013</t>
  </si>
  <si>
    <t xml:space="preserve"> plotValue_tb_after_creation  is: 33643704.169683896</t>
  </si>
  <si>
    <t xml:space="preserve"> plotValue_reit_after_creation  is: 43443305.49474073</t>
  </si>
  <si>
    <t xml:space="preserve">total_value_after_creation is: 167414723.27160475
</t>
  </si>
  <si>
    <t xml:space="preserve"> 167414723.27160475
</t>
  </si>
  <si>
    <t>total_amount_gtncps_before_creation is: 115619532.58660181</t>
  </si>
  <si>
    <t>creation_amount_gtbcps is: 636.3224844932556</t>
  </si>
  <si>
    <t xml:space="preserve">total_amount_gtbcps_new is: 115620168.9090863
</t>
  </si>
  <si>
    <t xml:space="preserve"> 115620168.9090863
</t>
  </si>
  <si>
    <t>payout of tranche of gold is: -153.67547017237044</t>
  </si>
  <si>
    <t xml:space="preserve"> payout of tranche of Treausry Bill Option is: -23.982484558956724</t>
  </si>
  <si>
    <t xml:space="preserve"> payout of tranche of Collar of REIT is: -42.89914760215009
</t>
  </si>
  <si>
    <t xml:space="preserve"> -42.89914760215009
</t>
  </si>
  <si>
    <t>Collateral size of tranche of gold is: 90327713.60718013</t>
  </si>
  <si>
    <t xml:space="preserve"> collateral size of tranche of Treausry Bill Option is: 33643704.169683896</t>
  </si>
  <si>
    <t xml:space="preserve"> collateral size of tranche of Collar of REIT is: 43443305.49474073
</t>
  </si>
  <si>
    <t xml:space="preserve"> 43443305.49474073
</t>
  </si>
  <si>
    <t>Collateral ratio of tranche of gold is: 0.7809989549643851</t>
  </si>
  <si>
    <t xml:space="preserve"> collateral ratio of tranche of Treausry Bill Option is: 0.29089298010932274</t>
  </si>
  <si>
    <t xml:space="preserve"> collateral ratio of tranche of Collar of REIT is: 0.37562310432369916
</t>
  </si>
  <si>
    <t xml:space="preserve"> 0.37562310432369916
</t>
  </si>
  <si>
    <t xml:space="preserve">date is: 2020-02-13 00:00:00
</t>
  </si>
  <si>
    <t xml:space="preserve"> 2020-02-13 00</t>
  </si>
  <si>
    <t>current price of gold is: 1576.0</t>
  </si>
  <si>
    <t xml:space="preserve"> predicted price of gold is: 1571.7279750403488
</t>
  </si>
  <si>
    <t xml:space="preserve"> 1571.7279750403488
</t>
  </si>
  <si>
    <t xml:space="preserve"> current price of tb option is: 4.369953267998866</t>
  </si>
  <si>
    <t xml:space="preserve"> predicted price of tb is: 100.31418545293046
</t>
  </si>
  <si>
    <t xml:space="preserve"> 100.31418545293046
</t>
  </si>
  <si>
    <t>current price of reit is: 78.75</t>
  </si>
  <si>
    <t xml:space="preserve"> current price of reit option is: 5.744334548916683</t>
  </si>
  <si>
    <t xml:space="preserve"> predicted price of reit is: 78.96090332415936
</t>
  </si>
  <si>
    <t xml:space="preserve"> 78.96090332415936
</t>
  </si>
  <si>
    <t>value_ratio_gold_to_total is: -0.6904099619649158</t>
  </si>
  <si>
    <t xml:space="preserve"> risk_ratio_to_gold is: 0.9044160821656865</t>
  </si>
  <si>
    <t xml:space="preserve"> risk_ratio_to_gold_before is: 0.9039813790594502
</t>
  </si>
  <si>
    <t xml:space="preserve"> 0.9039813790594502
</t>
  </si>
  <si>
    <t>value_ratio_tb_to_total is: 0.7279728057507836</t>
  </si>
  <si>
    <t xml:space="preserve"> risk_ratio_tb_to_gold is: 0.052308056354386165</t>
  </si>
  <si>
    <t xml:space="preserve"> risk_ratio_tb_to_gold_before is: 0.05273497898423258
</t>
  </si>
  <si>
    <t xml:space="preserve"> 0.05273497898423258
</t>
  </si>
  <si>
    <t>value_ratio_reit_to_total is: 0.9624371562141323</t>
  </si>
  <si>
    <t xml:space="preserve"> risk_ratio_reit_to_gold is: 0.05337772225918216</t>
  </si>
  <si>
    <t xml:space="preserve"> risk_ratio_reit_to_gold_before is: 0.05348249757535385
</t>
  </si>
  <si>
    <t xml:space="preserve"> 0.05348249757535385
</t>
  </si>
  <si>
    <t>delta_gold is: 1.0063471386792333</t>
  </si>
  <si>
    <t xml:space="preserve"> delta_tb is: 0.9999890743650123</t>
  </si>
  <si>
    <t xml:space="preserve"> delta_reit is: 0.9961924350067412
</t>
  </si>
  <si>
    <t xml:space="preserve"> 0.9961924350067412
</t>
  </si>
  <si>
    <t>delta_gold_risk is: 1.0002283126878326</t>
  </si>
  <si>
    <t xml:space="preserve"> delta_tb_risk is: 0.9995944633375263</t>
  </si>
  <si>
    <t xml:space="preserve"> delta_reit_risk is: 0.9999005438472753
</t>
  </si>
  <si>
    <t xml:space="preserve"> 0.9999005438472753
</t>
  </si>
  <si>
    <t xml:space="preserve">collateral_ratio_tranche_gold is: 0.7857766608584036
</t>
  </si>
  <si>
    <t xml:space="preserve"> 0.7857766608584036
</t>
  </si>
  <si>
    <t xml:space="preserve">collateral_ratio_tranche_tb is: 0.28917239893908736
</t>
  </si>
  <si>
    <t xml:space="preserve"> 0.28917239893908736
</t>
  </si>
  <si>
    <t xml:space="preserve">collateral_ratio_tranche_reit is: 0.3718698052041814
</t>
  </si>
  <si>
    <t xml:space="preserve"> 0.3718698052041814
</t>
  </si>
  <si>
    <t>Total plot size is: 167822265.008423</t>
  </si>
  <si>
    <t xml:space="preserve"> plot size of gold is: 90901036.13202298</t>
  </si>
  <si>
    <t xml:space="preserve"> plot size of TB is: 33643336.59085251</t>
  </si>
  <si>
    <t xml:space="preserve"> plot size of REIT is: 43277892.28554751
</t>
  </si>
  <si>
    <t xml:space="preserve"> 43277892.28554751
</t>
  </si>
  <si>
    <t xml:space="preserve">collateral ratio is: 1.4510307746214748
</t>
  </si>
  <si>
    <t xml:space="preserve"> 1.4510307746214748
</t>
  </si>
  <si>
    <t>S_gtbcps_0 is: 1.0003209290125128</t>
  </si>
  <si>
    <t xml:space="preserve">stdev_gtbcps is: 0.006852238801240238
</t>
  </si>
  <si>
    <t xml:space="preserve"> 0.006852238801240238
</t>
  </si>
  <si>
    <t>predicted price of GTBCPS is: 1.0003006292756755</t>
  </si>
  <si>
    <t xml:space="preserve"> actual price is: 1.0003209290125128
</t>
  </si>
  <si>
    <t xml:space="preserve"> 1.0003209290125128
</t>
  </si>
  <si>
    <t>predicted amount of GTBCPS is: 115622515.26270564</t>
  </si>
  <si>
    <t xml:space="preserve"> actual amount is: 115620168.9090863
</t>
  </si>
  <si>
    <t>plot sizes of gold is: 90901036.13202298</t>
  </si>
  <si>
    <t xml:space="preserve"> plot sizes of tb is: 33643336.59085251 </t>
  </si>
  <si>
    <t xml:space="preserve"> plot sizes of reit is: 43277892.28554751</t>
  </si>
  <si>
    <t xml:space="preserve"> plot sizes of total is: 167822265.00842297.
</t>
  </si>
  <si>
    <t xml:space="preserve"> 167822265.00842297.
</t>
  </si>
  <si>
    <t>predicted stdevs of gold is: 0.006590246399936457</t>
  </si>
  <si>
    <t xml:space="preserve"> predicted stdevs of tb is: 0.0003027926707472675</t>
  </si>
  <si>
    <t xml:space="preserve"> predicted stdevs of reit is: 0.012493932250128422</t>
  </si>
  <si>
    <t xml:space="preserve"> predicted stdevs of GTBCPS is: 0.006852238801240238.
</t>
  </si>
  <si>
    <t xml:space="preserve"> 0.006852238801240238.
</t>
  </si>
  <si>
    <t>total_value_of_collaterals is: 167821451.88638487</t>
  </si>
  <si>
    <t xml:space="preserve"> createdtionValue_gold is: 1844.6622024416724</t>
  </si>
  <si>
    <t xml:space="preserve"> createdValue_tb is: 682.7303791082155</t>
  </si>
  <si>
    <t xml:space="preserve"> createdValue_reit is: 878.2457592295242
</t>
  </si>
  <si>
    <t xml:space="preserve"> 878.2457592295242
</t>
  </si>
  <si>
    <t>plotValue_gold_after_creation is: 90898555.81392357</t>
  </si>
  <si>
    <t xml:space="preserve"> plotValue_tb_after_creation  is: 33642585.286935</t>
  </si>
  <si>
    <t xml:space="preserve"> plotValue_reit_after_creation  is: 43276905.14718552</t>
  </si>
  <si>
    <t xml:space="preserve">total_value_after_creation is: 167818046.24804407
</t>
  </si>
  <si>
    <t xml:space="preserve"> 167818046.24804407
</t>
  </si>
  <si>
    <t>total_amount_gtncps_before_creation is: 115620168.9090863</t>
  </si>
  <si>
    <t>creation_amount_gtbcps is: 2346.353619337082</t>
  </si>
  <si>
    <t xml:space="preserve">total_amount_gtbcps_new is: 115622515.26270564
</t>
  </si>
  <si>
    <t xml:space="preserve"> 115622515.26270564
</t>
  </si>
  <si>
    <t>payout of tranche of gold is: -635.6558969611181</t>
  </si>
  <si>
    <t xml:space="preserve"> payout of tranche of Treausry Bill Option is: -68.57353840121971</t>
  </si>
  <si>
    <t xml:space="preserve"> payout of tranche of Collar of REIT is: -108.89260276631133
</t>
  </si>
  <si>
    <t xml:space="preserve"> -108.89260276631133
</t>
  </si>
  <si>
    <t>Collateral size of tranche of gold is: 90898555.81392357</t>
  </si>
  <si>
    <t xml:space="preserve"> collateral size of tranche of Treausry Bill Option is: 33642585.286935</t>
  </si>
  <si>
    <t xml:space="preserve"> collateral size of tranche of Collar of REIT is: 43276905.14718552
</t>
  </si>
  <si>
    <t xml:space="preserve"> 43276905.14718552
</t>
  </si>
  <si>
    <t>Collateral ratio of tranche of gold is: 0.7859462420534927</t>
  </si>
  <si>
    <t xml:space="preserve"> collateral ratio of tranche of Treausry Bill Option is: 0.29088760808651365</t>
  </si>
  <si>
    <t xml:space="preserve"> collateral ratio of tranche of Collar of REIT is: 0.37418989403708275
</t>
  </si>
  <si>
    <t xml:space="preserve"> 0.37418989403708275
</t>
  </si>
  <si>
    <t xml:space="preserve">date is: 2020-02-14 00:00:00
</t>
  </si>
  <si>
    <t xml:space="preserve"> 2020-02-14 00</t>
  </si>
  <si>
    <t>current price of gold is: 1584.06</t>
  </si>
  <si>
    <t xml:space="preserve"> predicted price of gold is: 1582.5363841737033
</t>
  </si>
  <si>
    <t xml:space="preserve"> 1582.5363841737033
</t>
  </si>
  <si>
    <t>current price of tb is: 100.1914063</t>
  </si>
  <si>
    <t xml:space="preserve"> current price of tb option is: 4.3715547877166605</t>
  </si>
  <si>
    <t xml:space="preserve"> predicted price of tb is: 100.32424790147347
</t>
  </si>
  <si>
    <t xml:space="preserve"> 100.32424790147347
</t>
  </si>
  <si>
    <t>current price of reit is: 78.7</t>
  </si>
  <si>
    <t xml:space="preserve"> current price of reit option is: 5.766840010531652</t>
  </si>
  <si>
    <t xml:space="preserve"> predicted price of reit is: 78.95703644330538
</t>
  </si>
  <si>
    <t xml:space="preserve"> 78.95703644330538
</t>
  </si>
  <si>
    <t>value_ratio_gold_to_total is: -0.16920309385086435</t>
  </si>
  <si>
    <t xml:space="preserve"> risk_ratio_to_gold is: 0.9086080952247083</t>
  </si>
  <si>
    <t xml:space="preserve"> risk_ratio_to_gold_before is: 0.9044160821656865
</t>
  </si>
  <si>
    <t xml:space="preserve"> 0.9044160821656865
</t>
  </si>
  <si>
    <t>value_ratio_tb_to_total is: 0.5002296457067775</t>
  </si>
  <si>
    <t xml:space="preserve"> risk_ratio_tb_to_gold is: 0.049922682850753755</t>
  </si>
  <si>
    <t xml:space="preserve"> risk_ratio_tb_to_gold_before is: 0.052308056354386165
</t>
  </si>
  <si>
    <t xml:space="preserve"> 0.052308056354386165
</t>
  </si>
  <si>
    <t>value_ratio_reit_to_total is: 0.6689734481440869</t>
  </si>
  <si>
    <t xml:space="preserve"> risk_ratio_reit_to_gold is: 0.05066183236060314</t>
  </si>
  <si>
    <t xml:space="preserve"> risk_ratio_reit_to_gold_before is: 0.05337772225918216
</t>
  </si>
  <si>
    <t xml:space="preserve"> 0.05337772225918216
</t>
  </si>
  <si>
    <t>delta_gold is: 1.0051142131979696</t>
  </si>
  <si>
    <t xml:space="preserve"> delta_tb is: 1.0001274066521888</t>
  </si>
  <si>
    <t xml:space="preserve"> delta_reit is: 0.9996745990304343
</t>
  </si>
  <si>
    <t xml:space="preserve"> 0.9996745990304343
</t>
  </si>
  <si>
    <t>delta_gold_risk is: 1.0022012065001333</t>
  </si>
  <si>
    <t xml:space="preserve"> delta_tb_risk is: 0.9977331984781185</t>
  </si>
  <si>
    <t xml:space="preserve"> delta_reit_risk is: 0.9974217321657854
</t>
  </si>
  <si>
    <t xml:space="preserve"> 0.9974217321657854
</t>
  </si>
  <si>
    <t xml:space="preserve">collateral_ratio_tranche_gold is: 0.7882306802006351
</t>
  </si>
  <si>
    <t xml:space="preserve"> 0.7882306802006351
</t>
  </si>
  <si>
    <t xml:space="preserve">collateral_ratio_tranche_tb is: 0.29010199242753276
</t>
  </si>
  <si>
    <t xml:space="preserve"> 0.29010199242753276
</t>
  </si>
  <si>
    <t xml:space="preserve">collateral_ratio_tranche_reit is: 0.373126823025728
</t>
  </si>
  <si>
    <t xml:space="preserve"> 0.373126823025728
</t>
  </si>
  <si>
    <t>Total plot size is: 168273124.7841317</t>
  </si>
  <si>
    <t xml:space="preserve"> plot size of gold is: 91363430.40774351</t>
  </si>
  <si>
    <t xml:space="preserve"> plot size of TB is: 33646871.576097384</t>
  </si>
  <si>
    <t xml:space="preserve"> plot size of REIT is: 43262822.80029082
</t>
  </si>
  <si>
    <t xml:space="preserve"> 43262822.80029082
</t>
  </si>
  <si>
    <t xml:space="preserve">collateral ratio is: 1.4549290142832947
</t>
  </si>
  <si>
    <t xml:space="preserve"> 1.4549290142832947
</t>
  </si>
  <si>
    <t>S_gtbcps_0 is: 1.0003006292756755</t>
  </si>
  <si>
    <t xml:space="preserve">stdev_gtbcps is: 0.006831069268670501
</t>
  </si>
  <si>
    <t xml:space="preserve"> 0.006831069268670501
</t>
  </si>
  <si>
    <t>predicted price of GTBCPS is: 1.0002915005990956</t>
  </si>
  <si>
    <t xml:space="preserve"> actual price is: 1.0003006292756755
</t>
  </si>
  <si>
    <t xml:space="preserve"> 1.0003006292756755
</t>
  </si>
  <si>
    <t>predicted amount of GTBCPS is: 115623570.43566929</t>
  </si>
  <si>
    <t xml:space="preserve"> actual amount is: 115622515.26270564
</t>
  </si>
  <si>
    <t>plot sizes of gold is: 91363430.40774351</t>
  </si>
  <si>
    <t xml:space="preserve"> plot sizes of tb is: 33646871.576097384 </t>
  </si>
  <si>
    <t xml:space="preserve"> plot sizes of reit is: 43262822.80029082</t>
  </si>
  <si>
    <t xml:space="preserve"> plot sizes of total is: 168273124.7841317.
</t>
  </si>
  <si>
    <t xml:space="preserve"> 168273124.7841317.
</t>
  </si>
  <si>
    <t>predicted stdevs of gold is: 0.006570553638285938</t>
  </si>
  <si>
    <t xml:space="preserve"> predicted stdevs of tb is: 0.0002898373889556755</t>
  </si>
  <si>
    <t xml:space="preserve"> predicted stdevs of reit is: 0.012468556027194466</t>
  </si>
  <si>
    <t xml:space="preserve"> predicted stdevs of GTBCPS is: 0.006831069268670501.
</t>
  </si>
  <si>
    <t xml:space="preserve"> 0.006831069268670501.
</t>
  </si>
  <si>
    <t>total_value_of_collaterals is: 168272758.72464535</t>
  </si>
  <si>
    <t xml:space="preserve"> createdtionValue_gold is: 833.7739348676863</t>
  </si>
  <si>
    <t xml:space="preserve"> createdValue_tb is: 307.0588171450191</t>
  </si>
  <si>
    <t xml:space="preserve"> createdValue_reit is: 394.813179485943
</t>
  </si>
  <si>
    <t xml:space="preserve"> 394.813179485943
</t>
  </si>
  <si>
    <t>plotValue_gold_after_creation is: 91362310.09606327</t>
  </si>
  <si>
    <t xml:space="preserve"> plotValue_tb_after_creation  is: 33646533.78638602</t>
  </si>
  <si>
    <t xml:space="preserve"> plotValue_reit_after_creation  is: 43262379.19626454</t>
  </si>
  <si>
    <t xml:space="preserve">total_value_after_creation is: 168271223.07871383
</t>
  </si>
  <si>
    <t xml:space="preserve"> 168271223.07871383
</t>
  </si>
  <si>
    <t>total_amount_gtncps_before_creation is: 115622515.26270564</t>
  </si>
  <si>
    <t>creation_amount_gtbcps is: 1055.1729636490345</t>
  </si>
  <si>
    <t xml:space="preserve">total_amount_gtbcps_new is: 115623570.43566929
</t>
  </si>
  <si>
    <t xml:space="preserve"> 115623570.43566929
</t>
  </si>
  <si>
    <t>payout of tranche of gold is: -286.53774536864154</t>
  </si>
  <si>
    <t xml:space="preserve"> payout of tranche of Treausry Bill Option is: -30.730894217707117</t>
  </si>
  <si>
    <t xml:space="preserve"> payout of tranche of Collar of REIT is: -48.790846791787914
</t>
  </si>
  <si>
    <t xml:space="preserve"> -48.790846791787914
</t>
  </si>
  <si>
    <t>Collateral size of tranche of gold is: 91362310.09606327</t>
  </si>
  <si>
    <t xml:space="preserve"> collateral size of tranche of Treausry Bill Option is: 33646533.78638602</t>
  </si>
  <si>
    <t xml:space="preserve"> collateral size of tranche of Collar of REIT is: 43262379.19626454
</t>
  </si>
  <si>
    <t xml:space="preserve"> 43262379.19626454
</t>
  </si>
  <si>
    <t>Collateral ratio of tranche of gold is: 0.7899472302729494</t>
  </si>
  <si>
    <t xml:space="preserve"> collateral ratio of tranche of Treausry Bill Option is: 0.29091849959676225</t>
  </si>
  <si>
    <t xml:space="preserve"> collateral ratio of tranche of Collar of REIT is: 0.3740601193771677
</t>
  </si>
  <si>
    <t xml:space="preserve"> 0.3740601193771677
</t>
  </si>
  <si>
    <t xml:space="preserve">date is: 2020-02-18 00:00:00
</t>
  </si>
  <si>
    <t xml:space="preserve"> 2020-02-18 00</t>
  </si>
  <si>
    <t>current price of gold is: 1601.61</t>
  </si>
  <si>
    <t xml:space="preserve"> predicted price of gold is: 1597.4680880991318
</t>
  </si>
  <si>
    <t xml:space="preserve"> 1597.4680880991318
</t>
  </si>
  <si>
    <t xml:space="preserve"> current price of tb option is: 4.374785688581935</t>
  </si>
  <si>
    <t xml:space="preserve"> predicted price of tb is: 100.322859439996
</t>
  </si>
  <si>
    <t xml:space="preserve"> 100.322859439996
</t>
  </si>
  <si>
    <t>current price of reit is: 78.05</t>
  </si>
  <si>
    <t xml:space="preserve"> current price of reit option is: 5.826660588096573</t>
  </si>
  <si>
    <t xml:space="preserve"> predicted price of reit is: 78.54358801627473
</t>
  </si>
  <si>
    <t xml:space="preserve"> 78.54358801627473
</t>
  </si>
  <si>
    <t>value_ratio_gold_to_total is: -0.6198033695550534</t>
  </si>
  <si>
    <t xml:space="preserve"> risk_ratio_to_gold is: 0.9098158771071764</t>
  </si>
  <si>
    <t xml:space="preserve"> risk_ratio_to_gold_before is: 0.9086080952247083
</t>
  </si>
  <si>
    <t xml:space="preserve"> 0.9086080952247083
</t>
  </si>
  <si>
    <t>value_ratio_tb_to_total is: 0.6740296604150913</t>
  </si>
  <si>
    <t xml:space="preserve"> risk_ratio_tb_to_gold is: 0.049781959400566955</t>
  </si>
  <si>
    <t xml:space="preserve"> risk_ratio_tb_to_gold_before is: 0.049922682850753755
</t>
  </si>
  <si>
    <t xml:space="preserve"> 0.049922682850753755
</t>
  </si>
  <si>
    <t>value_ratio_reit_to_total is: 0.9457737091399622</t>
  </si>
  <si>
    <t xml:space="preserve"> risk_ratio_reit_to_gold is: 0.049341528287480854</t>
  </si>
  <si>
    <t xml:space="preserve"> risk_ratio_reit_to_gold_before is: 0.05066183236060314
</t>
  </si>
  <si>
    <t xml:space="preserve"> 0.05066183236060314
</t>
  </si>
  <si>
    <t>delta_gold is: 1.0110791257906897</t>
  </si>
  <si>
    <t xml:space="preserve"> delta_tb is: 1.0000495777932392</t>
  </si>
  <si>
    <t xml:space="preserve"> delta_reit is: 0.9930128862123705
</t>
  </si>
  <si>
    <t xml:space="preserve"> 0.9930128862123705
</t>
  </si>
  <si>
    <t>delta_gold_risk is: 1.0006328076913693</t>
  </si>
  <si>
    <t xml:space="preserve"> delta_tb_risk is: 0.9998659677969765</t>
  </si>
  <si>
    <t xml:space="preserve"> delta_reit_risk is: 0.9987433596306095
</t>
  </si>
  <si>
    <t xml:space="preserve"> 0.9987433596306095
</t>
  </si>
  <si>
    <t xml:space="preserve">collateral_ratio_tranche_gold is: 0.7981940516700483
</t>
  </si>
  <si>
    <t xml:space="preserve"> 0.7981940516700483
</t>
  </si>
  <si>
    <t xml:space="preserve">collateral_ratio_tranche_tb is: 0.2877835323463941
</t>
  </si>
  <si>
    <t xml:space="preserve"> 0.2877835323463941
</t>
  </si>
  <si>
    <t xml:space="preserve">collateral_ratio_tranche_reit is: 0.367838551177005
</t>
  </si>
  <si>
    <t xml:space="preserve"> 0.367838551177005
</t>
  </si>
  <si>
    <t>Total plot size is: 168982826.55952355</t>
  </si>
  <si>
    <t xml:space="preserve"> plot size of gold is: 92374524.62214556</t>
  </si>
  <si>
    <t xml:space="preserve"> plot size of TB is: 33648201.9072813</t>
  </si>
  <si>
    <t xml:space="preserve"> plot size of REIT is: 42960100.030096665
</t>
  </si>
  <si>
    <t xml:space="preserve"> 42960100.030096665
</t>
  </si>
  <si>
    <t xml:space="preserve">collateral ratio is: 1.4610652627533376
</t>
  </si>
  <si>
    <t xml:space="preserve"> 1.4610652627533376
</t>
  </si>
  <si>
    <t>S_gtbcps_0 is: 1.0002915005990956</t>
  </si>
  <si>
    <t xml:space="preserve">stdev_gtbcps is: 0.00681123396472907
</t>
  </si>
  <si>
    <t xml:space="preserve"> 0.00681123396472907
</t>
  </si>
  <si>
    <t>predicted price of GTBCPS is: 1.0002912306282097</t>
  </si>
  <si>
    <t xml:space="preserve"> actual price is: 1.0002915005990956
</t>
  </si>
  <si>
    <t xml:space="preserve"> 1.0002915005990956
</t>
  </si>
  <si>
    <t>predicted amount of GTBCPS is: 115623601.6415789</t>
  </si>
  <si>
    <t xml:space="preserve"> actual amount is: 115623570.43566929
</t>
  </si>
  <si>
    <t>plot sizes of gold is: 92374524.62214556</t>
  </si>
  <si>
    <t xml:space="preserve"> plot sizes of tb is: 33648201.9072813 </t>
  </si>
  <si>
    <t xml:space="preserve"> plot sizes of reit is: 42960100.030096665</t>
  </si>
  <si>
    <t xml:space="preserve"> plot sizes of total is: 168982826.55952352.
</t>
  </si>
  <si>
    <t xml:space="preserve"> 168982826.55952352.
</t>
  </si>
  <si>
    <t>predicted stdevs of gold is: 0.006557927135447938</t>
  </si>
  <si>
    <t xml:space="preserve"> predicted stdevs of tb is: 0.0002887061012176434</t>
  </si>
  <si>
    <t xml:space="preserve"> predicted stdevs of reit is: 0.012464629377345422</t>
  </si>
  <si>
    <t xml:space="preserve"> predicted stdevs of GTBCPS is: 0.00681123396472907.
</t>
  </si>
  <si>
    <t xml:space="preserve"> 0.00681123396472907.
</t>
  </si>
  <si>
    <t>total_value_of_collaterals is: 168982815.7320382</t>
  </si>
  <si>
    <t xml:space="preserve"> createdtionValue_gold is: 24.93116248271024</t>
  </si>
  <si>
    <t xml:space="preserve"> createdValue_tb is: 9.08138740224452</t>
  </si>
  <si>
    <t xml:space="preserve"> createdValue_reit is: 11.594596047837827
</t>
  </si>
  <si>
    <t xml:space="preserve"> 11.594596047837827
</t>
  </si>
  <si>
    <t>plotValue_gold_after_creation is: 92374491.15913576</t>
  </si>
  <si>
    <t xml:space="preserve"> plotValue_tb_after_creation  is: 33648191.931807935</t>
  </si>
  <si>
    <t xml:space="preserve"> plotValue_reit_after_creation  is: 42960087.033948585</t>
  </si>
  <si>
    <t xml:space="preserve">total_value_after_creation is: 168982770.1248923
</t>
  </si>
  <si>
    <t xml:space="preserve"> 168982770.1248923
</t>
  </si>
  <si>
    <t>total_amount_gtncps_before_creation is: 115623570.43566929</t>
  </si>
  <si>
    <t>creation_amount_gtbcps is: 31.205909609794617</t>
  </si>
  <si>
    <t xml:space="preserve">total_amount_gtbcps_new is: 115623601.6415789
</t>
  </si>
  <si>
    <t xml:space="preserve"> 115623601.6415789
</t>
  </si>
  <si>
    <t>payout of tranche of gold is: -8.531847330430363</t>
  </si>
  <si>
    <t xml:space="preserve"> payout of tranche of Treausry Bill Option is: -0.8940859686102739</t>
  </si>
  <si>
    <t xml:space="preserve"> payout of tranche of Collar of REIT is: -1.4015520263873285
</t>
  </si>
  <si>
    <t xml:space="preserve"> -1.4015520263873285
</t>
  </si>
  <si>
    <t>Collateral size of tranche of gold is: 92374491.15913576</t>
  </si>
  <si>
    <t xml:space="preserve"> collateral size of tranche of Treausry Bill Option is: 33648191.931807935</t>
  </si>
  <si>
    <t xml:space="preserve"> collateral size of tranche of Collar of REIT is: 42960087.033948585
</t>
  </si>
  <si>
    <t xml:space="preserve"> 42960087.033948585
</t>
  </si>
  <si>
    <t>Collateral ratio of tranche of gold is: 0.7986917923617702</t>
  </si>
  <si>
    <t xml:space="preserve"> collateral ratio of tranche of Treausry Bill Option is: 0.2909302599291305</t>
  </si>
  <si>
    <t xml:space="preserve"> collateral ratio of tranche of Collar of REIT is: 0.3714431168454521
</t>
  </si>
  <si>
    <t xml:space="preserve"> 0.3714431168454521
</t>
  </si>
  <si>
    <t xml:space="preserve">date is: 2020-02-19 00:00:00
</t>
  </si>
  <si>
    <t xml:space="preserve"> 2020-02-19 00</t>
  </si>
  <si>
    <t>current price of gold is: 1611.7</t>
  </si>
  <si>
    <t xml:space="preserve"> predicted price of gold is: 1603.733314789625
</t>
  </si>
  <si>
    <t xml:space="preserve"> 1603.733314789625
</t>
  </si>
  <si>
    <t>current price of tb is: 100.1972656</t>
  </si>
  <si>
    <t xml:space="preserve"> current price of tb option is: 4.373972442842858</t>
  </si>
  <si>
    <t xml:space="preserve"> predicted price of tb is: 100.32760674867025
</t>
  </si>
  <si>
    <t xml:space="preserve"> 100.32760674867025
</t>
  </si>
  <si>
    <t xml:space="preserve"> current price of reit option is: 5.819495788226845</t>
  </si>
  <si>
    <t xml:space="preserve"> predicted price of reit is: 78.51921302615867
</t>
  </si>
  <si>
    <t xml:space="preserve"> 78.51921302615867
</t>
  </si>
  <si>
    <t>value_ratio_gold_to_total is: -2.8187313329043118</t>
  </si>
  <si>
    <t xml:space="preserve"> risk_ratio_to_gold is: 0.9107129593089375</t>
  </si>
  <si>
    <t xml:space="preserve"> risk_ratio_to_gold_before is: 0.9098158771071764
</t>
  </si>
  <si>
    <t xml:space="preserve"> 0.9098158771071764
</t>
  </si>
  <si>
    <t>value_ratio_tb_to_total is: 1.5936929247675118</t>
  </si>
  <si>
    <t xml:space="preserve"> risk_ratio_tb_to_gold is: 0.049197335527778004</t>
  </si>
  <si>
    <t xml:space="preserve"> risk_ratio_tb_to_gold_before is: 0.049781959400566955
</t>
  </si>
  <si>
    <t xml:space="preserve"> 0.049781959400566955
</t>
  </si>
  <si>
    <t>value_ratio_reit_to_total is: 2.2250384081368</t>
  </si>
  <si>
    <t xml:space="preserve"> risk_ratio_reit_to_gold is: 0.048843479394648275</t>
  </si>
  <si>
    <t xml:space="preserve"> risk_ratio_reit_to_gold_before is: 0.049341528287480854
</t>
  </si>
  <si>
    <t xml:space="preserve"> 0.049341528287480854
</t>
  </si>
  <si>
    <t>delta_gold is: 1.0062999107148434</t>
  </si>
  <si>
    <t xml:space="preserve"> delta_tb is: 1.0000295783602002</t>
  </si>
  <si>
    <t xml:space="preserve"> delta_reit is: 0.9999145793380484
</t>
  </si>
  <si>
    <t xml:space="preserve"> 0.9999145793380484
</t>
  </si>
  <si>
    <t>delta_gold_risk is: 1.0004697218263365</t>
  </si>
  <si>
    <t xml:space="preserve"> delta_tb_risk is: 0.9994430997146087</t>
  </si>
  <si>
    <t xml:space="preserve"> delta_reit_risk is: 0.9995253700731299
</t>
  </si>
  <si>
    <t xml:space="preserve"> 0.9995253700731299
</t>
  </si>
  <si>
    <t xml:space="preserve">collateral_ratio_tranche_gold is: 0.8033461301309021
</t>
  </si>
  <si>
    <t xml:space="preserve"> 0.8033461301309021
</t>
  </si>
  <si>
    <t xml:space="preserve">collateral_ratio_tranche_tb is: 0.2892785503487342
</t>
  </si>
  <si>
    <t xml:space="preserve"> 0.2892785503487342
</t>
  </si>
  <si>
    <t xml:space="preserve">collateral_ratio_tranche_reit is: 0.36926144049179144
</t>
  </si>
  <si>
    <t xml:space="preserve"> 0.36926144049179144
</t>
  </si>
  <si>
    <t>Total plot size is: 169562046.75079304</t>
  </si>
  <si>
    <t xml:space="preserve"> plot size of gold is: 92956442.20576741</t>
  </si>
  <si>
    <t xml:space="preserve"> plot size of TB is: 33649187.19014898</t>
  </si>
  <si>
    <t xml:space="preserve"> plot size of REIT is: 42956417.354876645
</t>
  </si>
  <si>
    <t xml:space="preserve"> 42956417.354876645
</t>
  </si>
  <si>
    <t xml:space="preserve">collateral ratio is: 1.466073336758131
</t>
  </si>
  <si>
    <t xml:space="preserve"> 1.466073336758131
</t>
  </si>
  <si>
    <t>S_gtbcps_0 is: 1.0002912306282097</t>
  </si>
  <si>
    <t xml:space="preserve">stdev_gtbcps is: 0.006853877239762376
</t>
  </si>
  <si>
    <t xml:space="preserve"> 0.006853877239762376
</t>
  </si>
  <si>
    <t>predicted price of GTBCPS is: 1.0002786907977288</t>
  </si>
  <si>
    <t xml:space="preserve"> actual price is: 1.0002912306282097
</t>
  </si>
  <si>
    <t xml:space="preserve"> 1.0002912306282097
</t>
  </si>
  <si>
    <t>predicted amount of GTBCPS is: 115625051.13798176</t>
  </si>
  <si>
    <t xml:space="preserve"> actual amount is: 115623601.6415789
</t>
  </si>
  <si>
    <t>plot sizes of gold is: 92956442.20576741</t>
  </si>
  <si>
    <t xml:space="preserve"> plot sizes of tb is: 33649187.19014898 </t>
  </si>
  <si>
    <t xml:space="preserve"> plot sizes of reit is: 42956417.354876645</t>
  </si>
  <si>
    <t xml:space="preserve"> plot sizes of total is: 169562046.75079304.
</t>
  </si>
  <si>
    <t xml:space="preserve"> 169562046.75079304.
</t>
  </si>
  <si>
    <t>predicted stdevs of gold is: 0.006640878541666983</t>
  </si>
  <si>
    <t xml:space="preserve"> predicted stdevs of tb is: 0.00028735612049677174</t>
  </si>
  <si>
    <t xml:space="preserve"> predicted stdevs of reit is: 0.012458574147110747</t>
  </si>
  <si>
    <t xml:space="preserve"> predicted stdevs of GTBCPS is: 0.006853877239762376.
</t>
  </si>
  <si>
    <t xml:space="preserve"> 0.006853877239762376.
</t>
  </si>
  <si>
    <t>total_value_of_collaterals is: 169561543.2824266</t>
  </si>
  <si>
    <t xml:space="preserve"> createdtionValue_gold is: 1165.3136685812226</t>
  </si>
  <si>
    <t xml:space="preserve"> createdValue_tb is: 421.8317345909654</t>
  </si>
  <si>
    <t xml:space="preserve"> createdValue_reit is: 538.5085501213166
</t>
  </si>
  <si>
    <t xml:space="preserve"> 538.5085501213166
</t>
  </si>
  <si>
    <t>plotValue_gold_after_creation is: 92954879.45861767</t>
  </si>
  <si>
    <t xml:space="preserve"> plotValue_tb_after_creation  is: 33648724.028495125</t>
  </si>
  <si>
    <t xml:space="preserve"> plotValue_reit_after_creation  is: 42955814.14136049</t>
  </si>
  <si>
    <t xml:space="preserve">total_value_after_creation is: 169559417.62847328
</t>
  </si>
  <si>
    <t xml:space="preserve"> 169559417.62847328
</t>
  </si>
  <si>
    <t>total_amount_gtncps_before_creation is: 115623601.6415789</t>
  </si>
  <si>
    <t>creation_amount_gtbcps is: 1449.4964028596878</t>
  </si>
  <si>
    <t xml:space="preserve">total_amount_gtbcps_new is: 115625051.13798176
</t>
  </si>
  <si>
    <t xml:space="preserve"> 115625051.13798176
</t>
  </si>
  <si>
    <t>payout of tranche of gold is: -397.4334811543377</t>
  </si>
  <si>
    <t xml:space="preserve"> payout of tranche of Treausry Bill Option is: -41.3299192645095</t>
  </si>
  <si>
    <t xml:space="preserve"> payout of tranche of Collar of REIT is: -64.70496602909262
</t>
  </si>
  <si>
    <t xml:space="preserve"> -64.70496602909262
</t>
  </si>
  <si>
    <t>Collateral size of tranche of gold is: 92954879.45861767</t>
  </si>
  <si>
    <t xml:space="preserve"> collateral size of tranche of Treausry Bill Option is: 33648724.028495125</t>
  </si>
  <si>
    <t xml:space="preserve"> collateral size of tranche of Collar of REIT is: 42955814.14136049
</t>
  </si>
  <si>
    <t xml:space="preserve"> 42955814.14136049
</t>
  </si>
  <si>
    <t>Collateral ratio of tranche of gold is: 0.8037198261202666</t>
  </si>
  <si>
    <t xml:space="preserve"> collateral ratio of tranche of Treausry Bill Option is: 0.29093842929881536</t>
  </si>
  <si>
    <t xml:space="preserve"> collateral ratio of tranche of Collar of REIT is: 0.371410728233138
</t>
  </si>
  <si>
    <t xml:space="preserve"> 0.371410728233138
</t>
  </si>
  <si>
    <t xml:space="preserve">date is: 2020-02-20 00:00:00
</t>
  </si>
  <si>
    <t xml:space="preserve"> 2020-02-20 00</t>
  </si>
  <si>
    <t>current price of gold is: 1619.56</t>
  </si>
  <si>
    <t xml:space="preserve"> predicted price of gold is: 1616.3024993735899
</t>
  </si>
  <si>
    <t xml:space="preserve"> 1616.3024993735899
</t>
  </si>
  <si>
    <t xml:space="preserve"> current price of tb option is: 4.377198722212263</t>
  </si>
  <si>
    <t xml:space="preserve"> predicted price of tb is: 100.33012937745809
</t>
  </si>
  <si>
    <t xml:space="preserve"> 100.33012937745809
</t>
  </si>
  <si>
    <t>current price of reit is: 77.9</t>
  </si>
  <si>
    <t xml:space="preserve"> current price of reit option is: 5.862422001899944</t>
  </si>
  <si>
    <t xml:space="preserve"> predicted price of reit is: 78.35975212847686
</t>
  </si>
  <si>
    <t xml:space="preserve"> 78.35975212847686
</t>
  </si>
  <si>
    <t>value_ratio_gold_to_total is: -0.4303809927149261</t>
  </si>
  <si>
    <t xml:space="preserve"> risk_ratio_to_gold is: 0.9130910536838529</t>
  </si>
  <si>
    <t xml:space="preserve"> risk_ratio_to_gold_before is: 0.9107129593089375
</t>
  </si>
  <si>
    <t xml:space="preserve"> 0.9107129593089375
</t>
  </si>
  <si>
    <t>value_ratio_tb_to_total is: 0.5950953272914975</t>
  </si>
  <si>
    <t xml:space="preserve"> risk_ratio_tb_to_gold is: 0.047900169988907185</t>
  </si>
  <si>
    <t xml:space="preserve"> risk_ratio_tb_to_gold_before is: 0.049197335527778004
</t>
  </si>
  <si>
    <t xml:space="preserve"> 0.049197335527778004
</t>
  </si>
  <si>
    <t>value_ratio_reit_to_total is: 0.8352856654234286</t>
  </si>
  <si>
    <t xml:space="preserve"> risk_ratio_reit_to_gold is: 0.04728085929126603</t>
  </si>
  <si>
    <t xml:space="preserve"> risk_ratio_reit_to_gold_before is: 0.048843479394648275
</t>
  </si>
  <si>
    <t xml:space="preserve"> 0.048843479394648275
</t>
  </si>
  <si>
    <t>delta_gold is: 1.0048768381212383</t>
  </si>
  <si>
    <t xml:space="preserve"> delta_tb is: 1.0000868850703066</t>
  </si>
  <si>
    <t xml:space="preserve"> delta_reit is: 0.9987233286033189
</t>
  </si>
  <si>
    <t xml:space="preserve"> 0.9987233286033189
</t>
  </si>
  <si>
    <t>delta_gold_risk is: 1.0012446110041435</t>
  </si>
  <si>
    <t xml:space="preserve"> delta_tb_risk is: 0.9987636591373745</t>
  </si>
  <si>
    <t xml:space="preserve"> delta_reit_risk is: 0.9985101493844593
</t>
  </si>
  <si>
    <t xml:space="preserve"> 0.9985101493844593
</t>
  </si>
  <si>
    <t xml:space="preserve">collateral_ratio_tranche_gold is: 0.8066354901996499
</t>
  </si>
  <si>
    <t xml:space="preserve"> 0.8066354901996499
</t>
  </si>
  <si>
    <t xml:space="preserve">collateral_ratio_tranche_tb is: 0.28991003879673327
</t>
  </si>
  <si>
    <t xml:space="preserve"> 0.28991003879673327
</t>
  </si>
  <si>
    <t xml:space="preserve">collateral_ratio_tranche_reit is: 0.36968711918427316
</t>
  </si>
  <si>
    <t xml:space="preserve"> 0.36968711918427316
</t>
  </si>
  <si>
    <t>Total plot size is: 169960826.6406897</t>
  </si>
  <si>
    <t xml:space="preserve"> plot size of gold is: 93408205.35831657</t>
  </si>
  <si>
    <t xml:space="preserve"> plot size of TB is: 33651647.60024807</t>
  </si>
  <si>
    <t xml:space="preserve"> plot size of REIT is: 42900973.68212507
</t>
  </si>
  <si>
    <t xml:space="preserve"> 42900973.68212507
</t>
  </si>
  <si>
    <t xml:space="preserve">collateral ratio is: 1.4695212814781664
</t>
  </si>
  <si>
    <t xml:space="preserve"> 1.4695212814781664
</t>
  </si>
  <si>
    <t>S_gtbcps_0 is: 1.0002786907977288</t>
  </si>
  <si>
    <t xml:space="preserve">stdev_gtbcps is: 0.006842721693004207
</t>
  </si>
  <si>
    <t xml:space="preserve"> 0.006842721693004207
</t>
  </si>
  <si>
    <t>predicted price of GTBCPS is: 1.0002878514722577</t>
  </si>
  <si>
    <t xml:space="preserve"> actual price is: 1.0002786907977288
</t>
  </si>
  <si>
    <t xml:space="preserve"> 1.0002786907977288
</t>
  </si>
  <si>
    <t>predicted amount of GTBCPS is: 115623992.23932643</t>
  </si>
  <si>
    <t xml:space="preserve"> actual amount is: 115625051.13798176
</t>
  </si>
  <si>
    <t>plot sizes of gold is: 93408205.35831657</t>
  </si>
  <si>
    <t xml:space="preserve"> plot sizes of tb is: 33651647.60024807 </t>
  </si>
  <si>
    <t xml:space="preserve"> plot sizes of reit is: 42900973.68212507</t>
  </si>
  <si>
    <t xml:space="preserve"> plot sizes of total is: 169960826.6406897.
</t>
  </si>
  <si>
    <t xml:space="preserve"> 169960826.6406897.
</t>
  </si>
  <si>
    <t>predicted stdevs of gold is: 0.006640072937379016</t>
  </si>
  <si>
    <t xml:space="preserve"> predicted stdevs of tb is: 0.0002812878131015847</t>
  </si>
  <si>
    <t xml:space="preserve"> predicted stdevs of reit is: 0.012430756105373322</t>
  </si>
  <si>
    <t xml:space="preserve"> predicted stdevs of GTBCPS is: 0.006842721693004207.
</t>
  </si>
  <si>
    <t xml:space="preserve"> 0.006842721693004207.
</t>
  </si>
  <si>
    <t>total_value_of_collaterals is: 169961194.74401438</t>
  </si>
  <si>
    <t xml:space="preserve"> createdtionValue_gold is: -855.4461615129039</t>
  </si>
  <si>
    <t xml:space="preserve"> createdValue_tb is: -308.186258035199</t>
  </si>
  <si>
    <t xml:space="preserve"> createdValue_reit is: -392.8929787392978
</t>
  </si>
  <si>
    <t xml:space="preserve"> -392.8929787392978
</t>
  </si>
  <si>
    <t>plotValue_gold_after_creation is: 93409322.67058684</t>
  </si>
  <si>
    <t xml:space="preserve"> plotValue_tb_after_creation  is: 33651994.61359252</t>
  </si>
  <si>
    <t xml:space="preserve"> plotValue_reit_after_creation  is: 42901433.98523332</t>
  </si>
  <si>
    <t xml:space="preserve">total_value_after_creation is: 169962751.2694127
</t>
  </si>
  <si>
    <t xml:space="preserve"> 169962751.2694127
</t>
  </si>
  <si>
    <t>total_amount_gtncps_before_creation is: 115625051.13798176</t>
  </si>
  <si>
    <t>creation_amount_gtbcps is: -1058.8986553251743</t>
  </si>
  <si>
    <t xml:space="preserve">total_amount_gtbcps_new is: 115623992.23932643
</t>
  </si>
  <si>
    <t xml:space="preserve"> 115623992.23932643
</t>
  </si>
  <si>
    <t>payout of tranche of gold is: 261.8661087547066</t>
  </si>
  <si>
    <t xml:space="preserve"> payout of tranche of Treausry Bill Option is: 38.82708641527504</t>
  </si>
  <si>
    <t xml:space="preserve"> payout of tranche of Collar of REIT is: 67.41012951127856
</t>
  </si>
  <si>
    <t xml:space="preserve"> 67.41012951127856
</t>
  </si>
  <si>
    <t>Collateral size of tranche of gold is: 93409322.67058684</t>
  </si>
  <si>
    <t xml:space="preserve"> collateral size of tranche of Treausry Bill Option is: 33651994.61359252</t>
  </si>
  <si>
    <t xml:space="preserve"> collateral size of tranche of Collar of REIT is: 42901433.98523332
</t>
  </si>
  <si>
    <t xml:space="preserve"> 42901433.98523332
</t>
  </si>
  <si>
    <t>Collateral ratio of tranche of gold is: 0.8076315770500408</t>
  </si>
  <si>
    <t xml:space="preserve"> collateral ratio of tranche of Treausry Bill Option is: 0.29096039563953796</t>
  </si>
  <si>
    <t xml:space="preserve"> collateral ratio of tranche of Collar of REIT is: 0.3709324914965099
</t>
  </si>
  <si>
    <t xml:space="preserve"> 0.3709324914965099
</t>
  </si>
  <si>
    <t xml:space="preserve">date is: 2020-02-21 00:00:00
</t>
  </si>
  <si>
    <t xml:space="preserve"> 2020-02-21 00</t>
  </si>
  <si>
    <t>current price of gold is: 1643.41</t>
  </si>
  <si>
    <t xml:space="preserve"> predicted price of gold is: 1632.632229685197
</t>
  </si>
  <si>
    <t xml:space="preserve"> 1632.632229685197
</t>
  </si>
  <si>
    <t>current price of tb is: 100.2207031</t>
  </si>
  <si>
    <t xml:space="preserve"> current price of tb option is: 4.382028325341911</t>
  </si>
  <si>
    <t xml:space="preserve"> predicted price of tb is: 100.34271249610366
</t>
  </si>
  <si>
    <t xml:space="preserve"> 100.34271249610366
</t>
  </si>
  <si>
    <t>current price of reit is: 76.45</t>
  </si>
  <si>
    <t xml:space="preserve"> current price of reit option is: 5.949970912994004</t>
  </si>
  <si>
    <t xml:space="preserve"> predicted price of reit is: 76.82814466869236
</t>
  </si>
  <si>
    <t xml:space="preserve"> 76.82814466869236
</t>
  </si>
  <si>
    <t>value_ratio_gold_to_total is: -198.18275247459295</t>
  </si>
  <si>
    <t xml:space="preserve"> risk_ratio_to_gold is: 0.9142002909901611</t>
  </si>
  <si>
    <t xml:space="preserve"> risk_ratio_to_gold_before is: 0.9130910536838529
</t>
  </si>
  <si>
    <t xml:space="preserve"> 0.9130910536838529
</t>
  </si>
  <si>
    <t>value_ratio_tb_to_total is: 82.82071029658837</t>
  </si>
  <si>
    <t xml:space="preserve"> risk_ratio_tb_to_gold is: 0.047662166897135864</t>
  </si>
  <si>
    <t xml:space="preserve"> risk_ratio_tb_to_gold_before is: 0.047900169988907185
</t>
  </si>
  <si>
    <t xml:space="preserve"> 0.047900169988907185
</t>
  </si>
  <si>
    <t>value_ratio_reit_to_total is: 116.36204217800456</t>
  </si>
  <si>
    <t xml:space="preserve"> risk_ratio_reit_to_gold is: 0.046190033605786954</t>
  </si>
  <si>
    <t xml:space="preserve"> risk_ratio_reit_to_gold_before is: 0.04728085929126603
</t>
  </si>
  <si>
    <t xml:space="preserve"> 0.04728085929126603
</t>
  </si>
  <si>
    <t>delta_gold is: 1.0147262219368225</t>
  </si>
  <si>
    <t xml:space="preserve"> delta_tb is: 1.000214263088238</t>
  </si>
  <si>
    <t xml:space="preserve"> delta_reit is: 0.9837343398585701
</t>
  </si>
  <si>
    <t xml:space="preserve"> 0.9837343398585701
</t>
  </si>
  <si>
    <t>delta_gold_risk is: 1.0005798141725517</t>
  </si>
  <si>
    <t xml:space="preserve"> delta_tb_risk is: 0.999772876177915</t>
  </si>
  <si>
    <t xml:space="preserve"> delta_reit_risk is: 0.9989584210617414
</t>
  </si>
  <si>
    <t xml:space="preserve"> 0.9989584210617414
</t>
  </si>
  <si>
    <t xml:space="preserve">collateral_ratio_tranche_gold is: 0.8190500420744418
</t>
  </si>
  <si>
    <t xml:space="preserve"> 0.8190500420744418
</t>
  </si>
  <si>
    <t xml:space="preserve">collateral_ratio_tranche_tb is: 0.2868644217838833
</t>
  </si>
  <si>
    <t xml:space="preserve"> 0.2868644217838833
</t>
  </si>
  <si>
    <t xml:space="preserve">collateral_ratio_tranche_reit is: 0.3599783756331252
</t>
  </si>
  <si>
    <t xml:space="preserve"> 0.3599783756331252
</t>
  </si>
  <si>
    <t>Total plot size is: 170647707.9215355</t>
  </si>
  <si>
    <t xml:space="preserve"> plot size of gold is: 94784889.08720216</t>
  </si>
  <si>
    <t xml:space="preserve"> plot size of TB is: 33659204.993883796</t>
  </si>
  <si>
    <t xml:space="preserve"> plot size of REIT is: 42203613.84044953
</t>
  </si>
  <si>
    <t xml:space="preserve"> 42203613.84044953
</t>
  </si>
  <si>
    <t xml:space="preserve">collateral ratio is: 1.4754602185850434
</t>
  </si>
  <si>
    <t xml:space="preserve"> 1.4754602185850434
</t>
  </si>
  <si>
    <t>S_gtbcps_0 is: 1.0002878514722577</t>
  </si>
  <si>
    <t xml:space="preserve">stdev_gtbcps is: 0.006851639002222958
</t>
  </si>
  <si>
    <t xml:space="preserve"> 0.006851639002222958
</t>
  </si>
  <si>
    <t>predicted price of GTBCPS is: 1.0003110086027696</t>
  </si>
  <si>
    <t xml:space="preserve"> actual price is: 1.0002878514722577
</t>
  </si>
  <si>
    <t xml:space="preserve"> 1.0002878514722577
</t>
  </si>
  <si>
    <t>predicted amount of GTBCPS is: 115621315.55192065</t>
  </si>
  <si>
    <t xml:space="preserve"> actual amount is: 115623992.23932643
</t>
  </si>
  <si>
    <t>plot sizes of gold is: 94784889.08720216</t>
  </si>
  <si>
    <t xml:space="preserve"> plot sizes of tb is: 33659204.993883796 </t>
  </si>
  <si>
    <t xml:space="preserve"> plot sizes of reit is: 42203613.84044953</t>
  </si>
  <si>
    <t xml:space="preserve"> plot sizes of total is: 170647707.9215355.
</t>
  </si>
  <si>
    <t xml:space="preserve"> 170647707.9215355.
</t>
  </si>
  <si>
    <t>predicted stdevs of gold is: 0.00664776786968346</t>
  </si>
  <si>
    <t xml:space="preserve"> predicted stdevs of tb is: 0.00028007354800924485</t>
  </si>
  <si>
    <t xml:space="preserve"> predicted stdevs of reit is: 0.012550619481696066</t>
  </si>
  <si>
    <t xml:space="preserve"> predicted stdevs of GTBCPS is: 0.006851639002222958.
</t>
  </si>
  <si>
    <t xml:space="preserve"> 0.006851639002222958.
</t>
  </si>
  <si>
    <t>total_value_of_collaterals is: 170648639.06953847</t>
  </si>
  <si>
    <t xml:space="preserve"> createdtionValue_gold is: -2194.3299552965277</t>
  </si>
  <si>
    <t xml:space="preserve"> createdValue_tb is: -779.2285487709606</t>
  </si>
  <si>
    <t xml:space="preserve"> createdValue_reit is: -977.0371177735876
</t>
  </si>
  <si>
    <t xml:space="preserve"> -977.0371177735876
</t>
  </si>
  <si>
    <t>plotValue_gold_after_creation is: 94787754.88458535</t>
  </si>
  <si>
    <t xml:space="preserve"> plotValue_tb_after_creation  is: 33660081.29346793</t>
  </si>
  <si>
    <t xml:space="preserve"> plotValue_reit_after_creation  is: 42204753.48710704</t>
  </si>
  <si>
    <t xml:space="preserve">total_value_after_creation is: 170652589.66516033
</t>
  </si>
  <si>
    <t xml:space="preserve"> 170652589.66516033
</t>
  </si>
  <si>
    <t>total_amount_gtncps_before_creation is: 115623992.23932643</t>
  </si>
  <si>
    <t>creation_amount_gtbcps is: -2676.6874057799578</t>
  </si>
  <si>
    <t xml:space="preserve">total_amount_gtbcps_new is: 115621315.55192065
</t>
  </si>
  <si>
    <t xml:space="preserve"> 115621315.55192065
</t>
  </si>
  <si>
    <t>payout of tranche of gold is: 671.4674278879544</t>
  </si>
  <si>
    <t xml:space="preserve"> payout of tranche of Treausry Bill Option is: 97.07103536581089</t>
  </si>
  <si>
    <t xml:space="preserve"> payout of tranche of Collar of REIT is: 162.60953974306614
</t>
  </si>
  <si>
    <t xml:space="preserve"> 162.60953974306614
</t>
  </si>
  <si>
    <t>Collateral size of tranche of gold is: 94787754.88458535</t>
  </si>
  <si>
    <t xml:space="preserve"> collateral size of tranche of Treausry Bill Option is: 33660081.29346793</t>
  </si>
  <si>
    <t xml:space="preserve"> collateral size of tranche of Collar of REIT is: 42204753.48710704
</t>
  </si>
  <si>
    <t xml:space="preserve"> 42204753.48710704
</t>
  </si>
  <si>
    <t>Collateral ratio of tranche of gold is: 0.8195382498717475</t>
  </si>
  <si>
    <t xml:space="preserve"> collateral ratio of tranche of Treausry Bill Option is: 0.2910262422332731</t>
  </si>
  <si>
    <t xml:space="preserve"> collateral ratio of tranche of Collar of REIT is: 0.3649037774046603
</t>
  </si>
  <si>
    <t xml:space="preserve"> 0.3649037774046603
</t>
  </si>
  <si>
    <t xml:space="preserve">date is: 2020-02-24 00:00:00
</t>
  </si>
  <si>
    <t xml:space="preserve"> 2020-02-24 00</t>
  </si>
  <si>
    <t>current price of gold is: 1659.38</t>
  </si>
  <si>
    <t xml:space="preserve"> predicted price of gold is: 1642.642469668903
</t>
  </si>
  <si>
    <t xml:space="preserve"> 1642.642469668903
</t>
  </si>
  <si>
    <t>current price of tb is: 100.2792969</t>
  </si>
  <si>
    <t xml:space="preserve"> current price of tb option is: 4.388431023829131</t>
  </si>
  <si>
    <t xml:space="preserve"> predicted price of tb is: 100.3946844265461
</t>
  </si>
  <si>
    <t xml:space="preserve"> 100.3946844265461
</t>
  </si>
  <si>
    <t>current price of reit is: 75.1</t>
  </si>
  <si>
    <t xml:space="preserve"> current price of reit option is: 6.050338570918541</t>
  </si>
  <si>
    <t xml:space="preserve"> predicted price of reit is: 75.27192772023663
</t>
  </si>
  <si>
    <t xml:space="preserve"> 75.27192772023663
</t>
  </si>
  <si>
    <t>value_ratio_gold_to_total is: 2.7842771526659127</t>
  </si>
  <si>
    <t xml:space="preserve"> risk_ratio_to_gold is: 0.9155662748764662</t>
  </si>
  <si>
    <t xml:space="preserve"> risk_ratio_to_gold_before is: 0.9142002909901611
</t>
  </si>
  <si>
    <t xml:space="preserve"> 0.9142002909901611
</t>
  </si>
  <si>
    <t>value_ratio_tb_to_total is: -0.7492072510999119</t>
  </si>
  <si>
    <t xml:space="preserve"> risk_ratio_tb_to_gold is: 0.04715642283791366</t>
  </si>
  <si>
    <t xml:space="preserve"> risk_ratio_tb_to_gold_before is: 0.047662166897135864
</t>
  </si>
  <si>
    <t xml:space="preserve"> 0.047662166897135864
</t>
  </si>
  <si>
    <t>value_ratio_reit_to_total is: -1.0350699015660008</t>
  </si>
  <si>
    <t xml:space="preserve"> risk_ratio_reit_to_gold is: 0.04506379916068063</t>
  </si>
  <si>
    <t xml:space="preserve"> risk_ratio_reit_to_gold_before is: 0.046190033605786954
</t>
  </si>
  <si>
    <t xml:space="preserve"> 0.046190033605786954
</t>
  </si>
  <si>
    <t>delta_gold is: 1.0097175993817733</t>
  </si>
  <si>
    <t xml:space="preserve"> delta_tb is: 1.0006213652129496</t>
  </si>
  <si>
    <t xml:space="preserve"> delta_reit is: 0.9848345536020279
</t>
  </si>
  <si>
    <t xml:space="preserve"> 0.9848345536020279
</t>
  </si>
  <si>
    <t>delta_gold_risk is: 1.0007136055159611</t>
  </si>
  <si>
    <t xml:space="preserve"> delta_tb_risk is: 0.9995172641761801</t>
  </si>
  <si>
    <t xml:space="preserve"> delta_reit_risk is: 0.998923489606162
</t>
  </si>
  <si>
    <t xml:space="preserve"> 0.998923489606162
</t>
  </si>
  <si>
    <t xml:space="preserve">collateral_ratio_tranche_gold is: 0.8269121052225389
</t>
  </si>
  <si>
    <t xml:space="preserve"> 0.8269121052225389
</t>
  </si>
  <si>
    <t xml:space="preserve">collateral_ratio_tranche_tb is: 0.2885437670653383
</t>
  </si>
  <si>
    <t xml:space="preserve"> 0.2885437670653383
</t>
  </si>
  <si>
    <t xml:space="preserve">collateral_ratio_tranche_reit is: 0.3562948008820312
</t>
  </si>
  <si>
    <t xml:space="preserve"> 0.3562948008820312
</t>
  </si>
  <si>
    <t>Total plot size is: 170954560.37025893</t>
  </si>
  <si>
    <t xml:space="preserve"> plot size of gold is: 95708864.31285147</t>
  </si>
  <si>
    <t xml:space="preserve"> plot size of TB is: 33680996.49704875</t>
  </si>
  <si>
    <t xml:space="preserve"> plot size of REIT is: 41564699.56035869
</t>
  </si>
  <si>
    <t xml:space="preserve"> 41564699.56035869
</t>
  </si>
  <si>
    <t xml:space="preserve">collateral ratio is: 1.4781133370276012
</t>
  </si>
  <si>
    <t xml:space="preserve"> 1.4781133370276012
</t>
  </si>
  <si>
    <t>S_gtbcps_0 is: 1.0003110086027696</t>
  </si>
  <si>
    <t xml:space="preserve">stdev_gtbcps is: 0.006883576638257283
</t>
  </si>
  <si>
    <t xml:space="preserve"> 0.006883576638257283
</t>
  </si>
  <si>
    <t>predicted price of GTBCPS is: 1.0002929155039906</t>
  </si>
  <si>
    <t xml:space="preserve"> actual price is: 1.0003110086027696
</t>
  </si>
  <si>
    <t xml:space="preserve"> 1.0003110086027696
</t>
  </si>
  <si>
    <t>predicted amount of GTBCPS is: 115623406.88721935</t>
  </si>
  <si>
    <t xml:space="preserve"> actual amount is: 115621315.55192065
</t>
  </si>
  <si>
    <t>plot sizes of gold is: 95708864.31285147</t>
  </si>
  <si>
    <t xml:space="preserve"> plot sizes of tb is: 33680996.49704875 </t>
  </si>
  <si>
    <t xml:space="preserve"> plot sizes of reit is: 41564699.56035869</t>
  </si>
  <si>
    <t xml:space="preserve"> plot sizes of total is: 170954560.37025893.
</t>
  </si>
  <si>
    <t xml:space="preserve"> 170954560.37025893.
</t>
  </si>
  <si>
    <t>predicted stdevs of gold is: 0.006701365135928067</t>
  </si>
  <si>
    <t xml:space="preserve"> predicted stdevs of tb is: 0.00027836541052845003</t>
  </si>
  <si>
    <t xml:space="preserve"> predicted stdevs of reit is: 0.01265552626651533</t>
  </si>
  <si>
    <t xml:space="preserve"> predicted stdevs of GTBCPS is: 0.006883576638257283.
</t>
  </si>
  <si>
    <t xml:space="preserve"> 0.006883576638257283.
</t>
  </si>
  <si>
    <t>total_value_of_collaterals is: 170953831.3445769</t>
  </si>
  <si>
    <t xml:space="preserve"> createdtionValue_gold is: 1731.1209472309706</t>
  </si>
  <si>
    <t xml:space="preserve"> createdValue_tb is: 609.2030764332038</t>
  </si>
  <si>
    <t xml:space="preserve"> createdValue_reit is: 751.7988566797189
</t>
  </si>
  <si>
    <t xml:space="preserve"> 751.7988566797189
</t>
  </si>
  <si>
    <t>plotValue_gold_after_creation is: 95706547.59308438</t>
  </si>
  <si>
    <t xml:space="preserve"> plotValue_tb_after_creation  is: 33680329.10800927</t>
  </si>
  <si>
    <t xml:space="preserve"> plotValue_reit_after_creation  is: 41563862.520602904</t>
  </si>
  <si>
    <t xml:space="preserve">total_value_after_creation is: 170950739.22169656
</t>
  </si>
  <si>
    <t xml:space="preserve"> 170950739.22169656
</t>
  </si>
  <si>
    <t>total_amount_gtncps_before_creation is: 115621315.55192065</t>
  </si>
  <si>
    <t>creation_amount_gtbcps is: 2091.335298702121</t>
  </si>
  <si>
    <t xml:space="preserve">total_amount_gtbcps_new is: 115623406.88721935
</t>
  </si>
  <si>
    <t xml:space="preserve"> 115623406.88721935
</t>
  </si>
  <si>
    <t>payout of tranche of gold is: -585.5988198708391</t>
  </si>
  <si>
    <t xml:space="preserve"> payout of tranche of Treausry Bill Option is: -58.18596305287189</t>
  </si>
  <si>
    <t xml:space="preserve"> payout of tranche of Collar of REIT is: -85.24089909851503
</t>
  </si>
  <si>
    <t xml:space="preserve"> -85.24089909851503
</t>
  </si>
  <si>
    <t>Collateral size of tranche of gold is: 95706547.59308438</t>
  </si>
  <si>
    <t xml:space="preserve"> collateral size of tranche of Treausry Bill Option is: 33680329.10800927</t>
  </si>
  <si>
    <t xml:space="preserve"> collateral size of tranche of Collar of REIT is: 41563862.520602904
</t>
  </si>
  <si>
    <t xml:space="preserve"> 41563862.520602904
</t>
  </si>
  <si>
    <t>Collateral ratio of tranche of gold is: 0.8275162880988357</t>
  </si>
  <si>
    <t xml:space="preserve"> collateral ratio of tranche of Treausry Bill Option is: 0.29121331430641767</t>
  </si>
  <si>
    <t xml:space="preserve"> collateral ratio of tranche of Collar of REIT is: 0.359377431294836
</t>
  </si>
  <si>
    <t xml:space="preserve"> 0.359377431294836
</t>
  </si>
  <si>
    <t xml:space="preserve">date is: 2020-02-25 00:00:00
</t>
  </si>
  <si>
    <t xml:space="preserve"> 2020-02-25 00</t>
  </si>
  <si>
    <t>current price of gold is: 1635.14</t>
  </si>
  <si>
    <t xml:space="preserve"> predicted price of gold is: 1645.4943299533504
</t>
  </si>
  <si>
    <t xml:space="preserve"> 1645.4943299533504
</t>
  </si>
  <si>
    <t>current price of tb is: 100.3164063</t>
  </si>
  <si>
    <t xml:space="preserve"> current price of tb option is: 4.39243581073945</t>
  </si>
  <si>
    <t xml:space="preserve"> predicted price of tb is: 100.427651954228
</t>
  </si>
  <si>
    <t xml:space="preserve"> 100.427651954228
</t>
  </si>
  <si>
    <t>current price of reit is: 75.0</t>
  </si>
  <si>
    <t xml:space="preserve"> current price of reit option is: 6.09497781743022</t>
  </si>
  <si>
    <t xml:space="preserve"> predicted price of reit is: 75.35157746555586
</t>
  </si>
  <si>
    <t xml:space="preserve"> 75.35157746555586
</t>
  </si>
  <si>
    <t>value_ratio_gold_to_total is: 0.4860145760540922</t>
  </si>
  <si>
    <t xml:space="preserve"> risk_ratio_to_gold is: 0.9159040701571723</t>
  </si>
  <si>
    <t xml:space="preserve"> risk_ratio_to_gold_before is: 0.9155662748764662
</t>
  </si>
  <si>
    <t xml:space="preserve"> 0.9155662748764662
</t>
  </si>
  <si>
    <t>value_ratio_tb_to_total is: 0.21139512143618566</t>
  </si>
  <si>
    <t xml:space="preserve"> risk_ratio_tb_to_gold is: 0.047273257823737626</t>
  </si>
  <si>
    <t xml:space="preserve"> risk_ratio_tb_to_gold_before is: 0.04715642283791366
</t>
  </si>
  <si>
    <t xml:space="preserve"> 0.04715642283791366
</t>
  </si>
  <si>
    <t>value_ratio_reit_to_total is: 0.30259030250972213</t>
  </si>
  <si>
    <t xml:space="preserve"> risk_ratio_reit_to_gold is: 0.044544141599322726</t>
  </si>
  <si>
    <t xml:space="preserve"> risk_ratio_reit_to_gold_before is: 0.04506379916068063
</t>
  </si>
  <si>
    <t xml:space="preserve"> 0.04506379916068063
</t>
  </si>
  <si>
    <t>delta_gold is: 0.9853921344116477</t>
  </si>
  <si>
    <t xml:space="preserve"> delta_tb is: 1.0003928067201406</t>
  </si>
  <si>
    <t xml:space="preserve"> delta_reit is: 0.9993178000922334
</t>
  </si>
  <si>
    <t xml:space="preserve"> 0.9993178000922334
</t>
  </si>
  <si>
    <t>delta_gold_risk is: 1.0001763422571888</t>
  </si>
  <si>
    <t xml:space="preserve"> delta_tb_risk is: 1.0001115735751371</t>
  </si>
  <si>
    <t xml:space="preserve"> delta_reit_risk is: 0.9995027503949756
</t>
  </si>
  <si>
    <t xml:space="preserve"> 0.9995027503949756
</t>
  </si>
  <si>
    <t xml:space="preserve">collateral_ratio_tranche_gold is: 0.8152842723212841
</t>
  </si>
  <si>
    <t xml:space="preserve"> 0.8152842723212841
</t>
  </si>
  <si>
    <t xml:space="preserve">collateral_ratio_tranche_tb is: 0.2956134860766524
</t>
  </si>
  <si>
    <t xml:space="preserve"> 0.2956134860766524
</t>
  </si>
  <si>
    <t xml:space="preserve">collateral_ratio_tranche_reit is: 0.36463750695304675
</t>
  </si>
  <si>
    <t xml:space="preserve"> 0.36463750695304675
</t>
  </si>
  <si>
    <t>Total plot size is: 169537545.83496374</t>
  </si>
  <si>
    <t xml:space="preserve"> plot size of gold is: 94308479.20991936</t>
  </si>
  <si>
    <t xml:space="preserve"> plot size of TB is: 33693558.96761945</t>
  </si>
  <si>
    <t xml:space="preserve"> plot size of REIT is: 41535507.65742493
</t>
  </si>
  <si>
    <t xml:space="preserve"> 41535507.65742493
</t>
  </si>
  <si>
    <t xml:space="preserve">collateral ratio is: 1.4658614960773193
</t>
  </si>
  <si>
    <t xml:space="preserve"> 1.4658614960773193
</t>
  </si>
  <si>
    <t>S_gtbcps_0 is: 1.0002929155039906</t>
  </si>
  <si>
    <t xml:space="preserve">stdev_gtbcps is: 0.006911212575515604
</t>
  </si>
  <si>
    <t xml:space="preserve"> 0.006911212575515604
</t>
  </si>
  <si>
    <t>predicted price of GTBCPS is: 1.0003133622926097</t>
  </si>
  <si>
    <t xml:space="preserve"> actual price is: 1.0002929155039906
</t>
  </si>
  <si>
    <t xml:space="preserve"> 1.0002929155039906
</t>
  </si>
  <si>
    <t>predicted amount of GTBCPS is: 115621043.5004556</t>
  </si>
  <si>
    <t xml:space="preserve"> actual amount is: 115623406.88721935
</t>
  </si>
  <si>
    <t>plot sizes of gold is: 94308479.20991936</t>
  </si>
  <si>
    <t xml:space="preserve"> plot sizes of tb is: 33693558.96761945 </t>
  </si>
  <si>
    <t xml:space="preserve"> plot sizes of reit is: 41535507.65742493</t>
  </si>
  <si>
    <t xml:space="preserve"> plot sizes of total is: 169537545.83496374.
</t>
  </si>
  <si>
    <t xml:space="preserve"> 169537545.83496374.
</t>
  </si>
  <si>
    <t>predicted stdevs of gold is: 0.006755380223279744</t>
  </si>
  <si>
    <t xml:space="preserve"> predicted stdevs of tb is: 0.0002803318246179965</t>
  </si>
  <si>
    <t xml:space="preserve"> predicted stdevs of reit is: 0.012644001150115443</t>
  </si>
  <si>
    <t xml:space="preserve"> predicted stdevs of GTBCPS is: 0.006911212575515604.
</t>
  </si>
  <si>
    <t xml:space="preserve"> 0.006911212575515604.
</t>
  </si>
  <si>
    <t>total_value_of_collaterals is: 169538370.52052125</t>
  </si>
  <si>
    <t xml:space="preserve"> createdtionValue_gold is: -1927.754314686097</t>
  </si>
  <si>
    <t xml:space="preserve"> createdValue_tb is: -688.7246451067628</t>
  </si>
  <si>
    <t xml:space="preserve"> createdValue_reit is: -849.0211663551945
</t>
  </si>
  <si>
    <t xml:space="preserve"> -849.0211663551945
</t>
  </si>
  <si>
    <t>plotValue_gold_after_creation is: 94311064.49616173</t>
  </si>
  <si>
    <t xml:space="preserve"> plotValue_tb_after_creation  is: 33694311.52607056</t>
  </si>
  <si>
    <t xml:space="preserve"> plotValue_reit_after_creation  is: 41536459.99841511</t>
  </si>
  <si>
    <t xml:space="preserve">total_value_after_creation is: 169541836.0206474
</t>
  </si>
  <si>
    <t xml:space="preserve"> 169541836.0206474
</t>
  </si>
  <si>
    <t>total_amount_gtncps_before_creation is: 115623406.88721935</t>
  </si>
  <si>
    <t>creation_amount_gtbcps is: -2363.386763751507</t>
  </si>
  <si>
    <t xml:space="preserve">total_amount_gtbcps_new is: 115621043.5004556
</t>
  </si>
  <si>
    <t xml:space="preserve"> 115621043.5004556
</t>
  </si>
  <si>
    <t>payout of tranche of gold is: 657.5319276761104</t>
  </si>
  <si>
    <t xml:space="preserve"> payout of tranche of Treausry Bill Option is: 63.833806004152486</t>
  </si>
  <si>
    <t xml:space="preserve"> payout of tranche of Collar of REIT is: 103.31982383132961
</t>
  </si>
  <si>
    <t xml:space="preserve"> 103.31982383132961
</t>
  </si>
  <si>
    <t>Collateral size of tranche of gold is: 94311064.49616173</t>
  </si>
  <si>
    <t xml:space="preserve"> collateral size of tranche of Treausry Bill Option is: 33694311.52607056</t>
  </si>
  <si>
    <t xml:space="preserve"> collateral size of tranche of Collar of REIT is: 41536459.99841511
</t>
  </si>
  <si>
    <t xml:space="preserve"> 41536459.99841511
</t>
  </si>
  <si>
    <t>Collateral ratio of tranche of gold is: 0.8154189775327884</t>
  </si>
  <si>
    <t xml:space="preserve"> collateral ratio of tranche of Treausry Bill Option is: 0.29132298739325413</t>
  </si>
  <si>
    <t xml:space="preserve"> collateral ratio of tranche of Collar of REIT is: 0.3591266615765708
</t>
  </si>
  <si>
    <t xml:space="preserve"> 0.3591266615765708
</t>
  </si>
  <si>
    <t xml:space="preserve">date is: 2020-02-26 00:00:00
</t>
  </si>
  <si>
    <t xml:space="preserve"> 2020-02-26 00</t>
  </si>
  <si>
    <t>current price of gold is: 1640.96</t>
  </si>
  <si>
    <t xml:space="preserve"> predicted price of gold is: 1645.8494819792154
</t>
  </si>
  <si>
    <t xml:space="preserve"> 1645.8494819792154
</t>
  </si>
  <si>
    <t>current price of tb is: 100.3398438</t>
  </si>
  <si>
    <t xml:space="preserve"> current price of tb option is: 4.392410720246776</t>
  </si>
  <si>
    <t xml:space="preserve"> predicted price of tb is: 100.45111544519116
</t>
  </si>
  <si>
    <t xml:space="preserve"> 100.45111544519116
</t>
  </si>
  <si>
    <t>current price of reit is: 74.1</t>
  </si>
  <si>
    <t xml:space="preserve"> current price of reit option is: 6.127891967351999</t>
  </si>
  <si>
    <t xml:space="preserve"> predicted price of reit is: 74.34407643915976
</t>
  </si>
  <si>
    <t xml:space="preserve"> 74.34407643915976
</t>
  </si>
  <si>
    <t>value_ratio_gold_to_total is: 0.31014530967739684</t>
  </si>
  <si>
    <t xml:space="preserve"> risk_ratio_to_gold is: 0.919566892715281</t>
  </si>
  <si>
    <t xml:space="preserve"> risk_ratio_to_gold_before is: 0.9159040701571723
</t>
  </si>
  <si>
    <t xml:space="preserve"> 0.9159040701571723
</t>
  </si>
  <si>
    <t>value_ratio_tb_to_total is: 0.2856736087493529</t>
  </si>
  <si>
    <t xml:space="preserve"> risk_ratio_tb_to_gold is: 0.04521450768448546</t>
  </si>
  <si>
    <t xml:space="preserve"> risk_ratio_tb_to_gold_before is: 0.047273257823737626
</t>
  </si>
  <si>
    <t xml:space="preserve"> 0.047273257823737626
</t>
  </si>
  <si>
    <t>value_ratio_reit_to_total is: 0.40418108157325033</t>
  </si>
  <si>
    <t xml:space="preserve"> risk_ratio_reit_to_gold is: 0.04225396026700568</t>
  </si>
  <si>
    <t xml:space="preserve"> risk_ratio_reit_to_gold_before is: 0.044544141599322726
</t>
  </si>
  <si>
    <t xml:space="preserve"> 0.044544141599322726
</t>
  </si>
  <si>
    <t>delta_gold is: 1.0035593282532382</t>
  </si>
  <si>
    <t xml:space="preserve"> delta_tb is: 1.0002235953433862</t>
  </si>
  <si>
    <t xml:space="preserve"> delta_reit is: 0.9893077737559741
</t>
  </si>
  <si>
    <t xml:space="preserve"> 0.9893077737559741
</t>
  </si>
  <si>
    <t>delta_gold_risk is: 1.0019117985159915</t>
  </si>
  <si>
    <t xml:space="preserve"> delta_tb_risk is: 0.9980341805504226</t>
  </si>
  <si>
    <t xml:space="preserve"> delta_reit_risk is: 0.9978074824786147
</t>
  </si>
  <si>
    <t xml:space="preserve"> 0.9978074824786147
</t>
  </si>
  <si>
    <t xml:space="preserve">collateral_ratio_tranche_gold is: 0.8167598410856384
</t>
  </si>
  <si>
    <t xml:space="preserve"> 0.8167598410856384
</t>
  </si>
  <si>
    <t xml:space="preserve">collateral_ratio_tranche_tb is: 0.2909265674224845
</t>
  </si>
  <si>
    <t xml:space="preserve"> 0.2909265674224845
</t>
  </si>
  <si>
    <t xml:space="preserve">collateral_ratio_tranche_reit is: 0.3548046161596941
</t>
  </si>
  <si>
    <t xml:space="preserve"> 0.3548046161596941
</t>
  </si>
  <si>
    <t>Total plot size is: 169440936.72057837</t>
  </si>
  <si>
    <t xml:space="preserve"> plot size of gold is: 94646748.53261589</t>
  </si>
  <si>
    <t xml:space="preserve"> plot size of TB is: 33701845.41722639</t>
  </si>
  <si>
    <t xml:space="preserve"> plot size of REIT is: 41092342.77073613
</t>
  </si>
  <si>
    <t xml:space="preserve"> 41092342.77073613
</t>
  </si>
  <si>
    <t xml:space="preserve">collateral ratio is: 1.4650261909521318
</t>
  </si>
  <si>
    <t xml:space="preserve"> 1.4650261909521318
</t>
  </si>
  <si>
    <t>S_gtbcps_0 is: 1.0003133622926097</t>
  </si>
  <si>
    <t xml:space="preserve">stdev_gtbcps is: 0.006983850764326987
</t>
  </si>
  <si>
    <t xml:space="preserve"> 0.006983850764326987
</t>
  </si>
  <si>
    <t>predicted price of GTBCPS is: 1.0003054165788263</t>
  </si>
  <si>
    <t xml:space="preserve"> actual price is: 1.0003133622926097
</t>
  </si>
  <si>
    <t xml:space="preserve"> 1.0003133622926097
</t>
  </si>
  <si>
    <t>predicted amount of GTBCPS is: 115621961.9116766</t>
  </si>
  <si>
    <t xml:space="preserve"> actual amount is: 115621043.5004556
</t>
  </si>
  <si>
    <t>plot sizes of gold is: 94646748.53261589</t>
  </si>
  <si>
    <t xml:space="preserve"> plot sizes of tb is: 33701845.41722639 </t>
  </si>
  <si>
    <t xml:space="preserve"> plot sizes of reit is: 41092342.77073613</t>
  </si>
  <si>
    <t xml:space="preserve"> plot sizes of total is: 169440936.7205784.
</t>
  </si>
  <si>
    <t xml:space="preserve"> 169440936.7205784.
</t>
  </si>
  <si>
    <t>predicted stdevs of gold is: 0.006909745303898977</t>
  </si>
  <si>
    <t xml:space="preserve"> predicted stdevs of tb is: 0.00027476629322918764</t>
  </si>
  <si>
    <t xml:space="preserve"> predicted stdevs of reit is: 0.012656984805740014</t>
  </si>
  <si>
    <t xml:space="preserve"> predicted stdevs of GTBCPS is: 0.006983850764326987.
</t>
  </si>
  <si>
    <t xml:space="preserve"> 0.006983850764326987.
</t>
  </si>
  <si>
    <t>total_value_of_collaterals is: 169440616.52412137</t>
  </si>
  <si>
    <t xml:space="preserve"> createdtionValue_gold is: 751.7983503817587</t>
  </si>
  <si>
    <t xml:space="preserve"> createdValue_tb is: 267.7011220683557</t>
  </si>
  <si>
    <t xml:space="preserve"> createdValue_reit is: 326.4054139189178
</t>
  </si>
  <si>
    <t xml:space="preserve"> 326.4054139189178
</t>
  </si>
  <si>
    <t>plotValue_gold_after_creation is: 94645740.14965123</t>
  </si>
  <si>
    <t xml:space="preserve"> plotValue_tb_after_creation  is: 33701551.51868289</t>
  </si>
  <si>
    <t xml:space="preserve"> plotValue_reit_after_creation  is: 41091978.95090089</t>
  </si>
  <si>
    <t xml:space="preserve">total_value_after_creation is: 169439270.619235
</t>
  </si>
  <si>
    <t xml:space="preserve"> 169439270.619235
</t>
  </si>
  <si>
    <t>total_amount_gtncps_before_creation is: 115621043.5004556</t>
  </si>
  <si>
    <t>creation_amount_gtbcps is: 918.411220997572</t>
  </si>
  <si>
    <t xml:space="preserve">total_amount_gtbcps_new is: 115621961.9116766
</t>
  </si>
  <si>
    <t xml:space="preserve"> 115621961.9116766
</t>
  </si>
  <si>
    <t>payout of tranche of gold is: -256.58461428329093</t>
  </si>
  <si>
    <t xml:space="preserve"> payout of tranche of Treausry Bill Option is: -26.197421433155494</t>
  </si>
  <si>
    <t xml:space="preserve"> payout of tranche of Collar of REIT is: -37.41442131937709
</t>
  </si>
  <si>
    <t xml:space="preserve"> -37.41442131937709
</t>
  </si>
  <si>
    <t>Collateral size of tranche of gold is: 94645740.14965123</t>
  </si>
  <si>
    <t xml:space="preserve"> collateral size of tranche of Treausry Bill Option is: 33701551.51868289</t>
  </si>
  <si>
    <t xml:space="preserve"> collateral size of tranche of Collar of REIT is: 41091978.95090089
</t>
  </si>
  <si>
    <t xml:space="preserve"> 41091978.95090089
</t>
  </si>
  <si>
    <t>Collateral ratio of tranche of gold is: 0.8183358299902646</t>
  </si>
  <si>
    <t xml:space="preserve"> collateral ratio of tranche of Treausry Bill Option is: 0.2913938555543395</t>
  </si>
  <si>
    <t xml:space="preserve"> collateral ratio of tranche of Collar of REIT is: 0.355293736913651
</t>
  </si>
  <si>
    <t xml:space="preserve"> 0.355293736913651
</t>
  </si>
  <si>
    <t xml:space="preserve">date is: 2020-02-27 00:00:00
</t>
  </si>
  <si>
    <t xml:space="preserve"> 2020-02-27 00</t>
  </si>
  <si>
    <t>current price of gold is: 1645.01</t>
  </si>
  <si>
    <t xml:space="preserve"> predicted price of gold is: 1641.59065713809
</t>
  </si>
  <si>
    <t xml:space="preserve"> 1641.59065713809
</t>
  </si>
  <si>
    <t>current price of tb is: 100.4101563</t>
  </si>
  <si>
    <t xml:space="preserve"> current price of tb option is: 4.3947652404868265</t>
  </si>
  <si>
    <t xml:space="preserve"> predicted price of tb is: 100.51899291184543
</t>
  </si>
  <si>
    <t xml:space="preserve"> 100.51899291184543
</t>
  </si>
  <si>
    <t>current price of reit is: 74.05</t>
  </si>
  <si>
    <t xml:space="preserve"> current price of reit option is: 6.158402257766554</t>
  </si>
  <si>
    <t xml:space="preserve"> predicted price of reit is: 74.34737827732494
</t>
  </si>
  <si>
    <t xml:space="preserve"> 74.34737827732494
</t>
  </si>
  <si>
    <t>value_ratio_gold_to_total is: -0.45349137101202835</t>
  </si>
  <si>
    <t xml:space="preserve"> risk_ratio_to_gold is: 0.9179976394800262</t>
  </si>
  <si>
    <t xml:space="preserve"> risk_ratio_to_gold_before is: 0.919566892715281
</t>
  </si>
  <si>
    <t xml:space="preserve"> 0.919566892715281
</t>
  </si>
  <si>
    <t>value_ratio_tb_to_total is: 0.597291544307316</t>
  </si>
  <si>
    <t xml:space="preserve"> risk_ratio_tb_to_gold is: 0.0463323074248544</t>
  </si>
  <si>
    <t xml:space="preserve"> risk_ratio_tb_to_gold_before is: 0.04521450768448546
</t>
  </si>
  <si>
    <t xml:space="preserve"> 0.04521450768448546
</t>
  </si>
  <si>
    <t>value_ratio_reit_to_total is: 0.8561998267047123</t>
  </si>
  <si>
    <t xml:space="preserve"> risk_ratio_reit_to_gold is: 0.04299511237812194</t>
  </si>
  <si>
    <t xml:space="preserve"> risk_ratio_reit_to_gold_before is: 0.04225396026700568
</t>
  </si>
  <si>
    <t xml:space="preserve"> 0.04225396026700568
</t>
  </si>
  <si>
    <t>delta_gold is: 1.002468067472699</t>
  </si>
  <si>
    <t xml:space="preserve"> delta_tb is: 1.0006938361116442</t>
  </si>
  <si>
    <t xml:space="preserve"> delta_reit is: 0.9997570706507735
</t>
  </si>
  <si>
    <t xml:space="preserve"> 0.9997570706507735
</t>
  </si>
  <si>
    <t>delta_gold_risk is: 0.9991824961968192</t>
  </si>
  <si>
    <t xml:space="preserve"> delta_tb_risk is: 1.0010694452977364</t>
  </si>
  <si>
    <t xml:space="preserve"> delta_reit_risk is: 1.0007111051042938
</t>
  </si>
  <si>
    <t xml:space="preserve"> 1.0007111051042938
</t>
  </si>
  <si>
    <t xml:space="preserve">collateral_ratio_tranche_gold is: 0.8210267305087116
</t>
  </si>
  <si>
    <t xml:space="preserve"> 0.8210267305087116
</t>
  </si>
  <si>
    <t xml:space="preserve">collateral_ratio_tranche_tb is: 0.29056738236634216
</t>
  </si>
  <si>
    <t xml:space="preserve"> 0.29056738236634216
</t>
  </si>
  <si>
    <t xml:space="preserve">collateral_ratio_tranche_reit is: 0.3540811192211272
</t>
  </si>
  <si>
    <t xml:space="preserve"> 0.3540811192211272
</t>
  </si>
  <si>
    <t>Total plot size is: 169686263.597685</t>
  </si>
  <si>
    <t xml:space="preserve"> plot size of gold is: 94879332.2223441</t>
  </si>
  <si>
    <t xml:space="preserve"> plot size of TB is: 33724934.87214499</t>
  </si>
  <si>
    <t xml:space="preserve"> plot size of REIT is: 41081996.50319592
</t>
  </si>
  <si>
    <t xml:space="preserve"> 41081996.50319592
</t>
  </si>
  <si>
    <t xml:space="preserve">collateral ratio is: 1.4671473448318366
</t>
  </si>
  <si>
    <t xml:space="preserve"> 1.4671473448318366
</t>
  </si>
  <si>
    <t>S_gtbcps_0 is: 1.0003054165788263</t>
  </si>
  <si>
    <t xml:space="preserve">stdev_gtbcps is: 0.0068240185875348075
</t>
  </si>
  <si>
    <t xml:space="preserve"> 0.0068240185875348075
</t>
  </si>
  <si>
    <t>predicted price of GTBCPS is: 1.0003187445734016</t>
  </si>
  <si>
    <t xml:space="preserve"> actual price is: 1.0003054165788263
</t>
  </si>
  <si>
    <t xml:space="preserve"> 1.0003054165788263
</t>
  </si>
  <si>
    <t>predicted amount of GTBCPS is: 115620421.39382717</t>
  </si>
  <si>
    <t xml:space="preserve"> actual amount is: 115621961.9116766
</t>
  </si>
  <si>
    <t>plot sizes of gold is: 94879332.2223441</t>
  </si>
  <si>
    <t xml:space="preserve"> plot sizes of tb is: 33724934.87214499 </t>
  </si>
  <si>
    <t xml:space="preserve"> plot sizes of reit is: 41081996.50319592</t>
  </si>
  <si>
    <t xml:space="preserve"> plot sizes of total is: 169686263.597685.
</t>
  </si>
  <si>
    <t xml:space="preserve"> 169686263.597685.
</t>
  </si>
  <si>
    <t>predicted stdevs of gold is: 0.006644809159322478</t>
  </si>
  <si>
    <t xml:space="preserve"> predicted stdevs of tb is: 0.00026751183782559943</t>
  </si>
  <si>
    <t xml:space="preserve"> predicted stdevs of reit is: 0.012620256703200187</t>
  </si>
  <si>
    <t xml:space="preserve"> predicted stdevs of GTBCPS is: 0.0068240185875348075.
</t>
  </si>
  <si>
    <t xml:space="preserve"> 0.0068240185875348075.
</t>
  </si>
  <si>
    <t>total_value_of_collaterals is: 169686800.53222728</t>
  </si>
  <si>
    <t xml:space="preserve"> createdtionValue_gold is: -1264.1703196852834</t>
  </si>
  <si>
    <t xml:space="preserve"> createdValue_tb is: -449.3492722176685</t>
  </si>
  <si>
    <t xml:space="preserve"> createdValue_reit is: -547.3746504924937
</t>
  </si>
  <si>
    <t xml:space="preserve"> -547.3746504924937
</t>
  </si>
  <si>
    <t>plotValue_gold_after_creation is: 94880986.03113501</t>
  </si>
  <si>
    <t xml:space="preserve"> plotValue_tb_after_creation  is: 33725441.387517504</t>
  </si>
  <si>
    <t xml:space="preserve"> plotValue_reit_after_creation  is: 41082634.00781715</t>
  </si>
  <si>
    <t xml:space="preserve">total_value_after_creation is: 169689061.42646965
</t>
  </si>
  <si>
    <t xml:space="preserve"> 169689061.42646965
</t>
  </si>
  <si>
    <t>total_amount_gtncps_before_creation is: 115621961.9116766</t>
  </si>
  <si>
    <t>creation_amount_gtbcps is: -1540.5178494304419</t>
  </si>
  <si>
    <t xml:space="preserve">total_amount_gtbcps_new is: 115620421.39382717
</t>
  </si>
  <si>
    <t xml:space="preserve"> 115620421.39382717
</t>
  </si>
  <si>
    <t>payout of tranche of gold is: 389.63847121857407</t>
  </si>
  <si>
    <t xml:space="preserve"> payout of tranche of Treausry Bill Option is: 57.16610029278714</t>
  </si>
  <si>
    <t xml:space="preserve"> payout of tranche of Collar of REIT is: 90.12997073571822
</t>
  </si>
  <si>
    <t xml:space="preserve"> 90.12997073571822
</t>
  </si>
  <si>
    <t>Collateral size of tranche of gold is: 94880986.03113501</t>
  </si>
  <si>
    <t xml:space="preserve"> collateral size of tranche of Treausry Bill Option is: 33725441.387517504</t>
  </si>
  <si>
    <t xml:space="preserve"> collateral size of tranche of Collar of REIT is: 41082634.00781715
</t>
  </si>
  <si>
    <t xml:space="preserve"> 41082634.00781715
</t>
  </si>
  <si>
    <t>Collateral ratio of tranche of gold is: 0.8203523906715184</t>
  </si>
  <si>
    <t xml:space="preserve"> collateral ratio of tranche of Treausry Bill Option is: 0.29159421319276096</t>
  </si>
  <si>
    <t xml:space="preserve"> collateral ratio of tranche of Collar of REIT is: 0.35520538342989505
</t>
  </si>
  <si>
    <t xml:space="preserve"> 0.35520538342989505
</t>
  </si>
  <si>
    <t xml:space="preserve">date is: 2020-02-28 00:00:00
</t>
  </si>
  <si>
    <t xml:space="preserve"> 2020-02-28 00</t>
  </si>
  <si>
    <t>current price of gold is: 1585.69</t>
  </si>
  <si>
    <t xml:space="preserve"> predicted price of gold is: 1599.1543954550725
</t>
  </si>
  <si>
    <t xml:space="preserve"> 1599.1543954550725
</t>
  </si>
  <si>
    <t>current price of tb is: 100.5</t>
  </si>
  <si>
    <t xml:space="preserve"> current price of tb option is: 4.408451244036018</t>
  </si>
  <si>
    <t xml:space="preserve"> predicted price of tb is: 100.59468207247929
</t>
  </si>
  <si>
    <t xml:space="preserve"> 100.59468207247929
</t>
  </si>
  <si>
    <t>current price of reit is: 72.2</t>
  </si>
  <si>
    <t xml:space="preserve"> current price of reit option is: 6.327033167189825</t>
  </si>
  <si>
    <t xml:space="preserve"> predicted price of reit is: 72.36609730752423
</t>
  </si>
  <si>
    <t xml:space="preserve"> 72.36609730752423
</t>
  </si>
  <si>
    <t>value_ratio_gold_to_total is: 0.5504510454724614</t>
  </si>
  <si>
    <t xml:space="preserve"> risk_ratio_to_gold is: 0.9157245057852943</t>
  </si>
  <si>
    <t xml:space="preserve"> risk_ratio_to_gold_before is: 0.9179976394800262
</t>
  </si>
  <si>
    <t xml:space="preserve"> 0.9179976394800262
</t>
  </si>
  <si>
    <t>value_ratio_tb_to_total is: 0.18409697266013497</t>
  </si>
  <si>
    <t xml:space="preserve"> risk_ratio_tb_to_gold is: 0.048421724963994495</t>
  </si>
  <si>
    <t xml:space="preserve"> risk_ratio_tb_to_gold_before is: 0.0463323074248544
</t>
  </si>
  <si>
    <t xml:space="preserve"> 0.0463323074248544
</t>
  </si>
  <si>
    <t>value_ratio_reit_to_total is: 0.2654519818674037</t>
  </si>
  <si>
    <t xml:space="preserve"> risk_ratio_reit_to_gold is: 0.04360976887752274</t>
  </si>
  <si>
    <t xml:space="preserve"> risk_ratio_reit_to_gold_before is: 0.04299511237812194
</t>
  </si>
  <si>
    <t xml:space="preserve"> 0.04299511237812194
</t>
  </si>
  <si>
    <t>delta_gold is: 0.9639394289396418</t>
  </si>
  <si>
    <t xml:space="preserve"> delta_tb is: 1.000987832460799</t>
  </si>
  <si>
    <t xml:space="preserve"> delta_reit is: 0.9790374942867794
</t>
  </si>
  <si>
    <t xml:space="preserve"> 0.9790374942867794
</t>
  </si>
  <si>
    <t>delta_gold_risk is: 0.9988148402021244</t>
  </si>
  <si>
    <t xml:space="preserve"> delta_tb_risk is: 1.0019968967070148</t>
  </si>
  <si>
    <t xml:space="preserve"> delta_reit_risk is: 1.0005893186766708
</t>
  </si>
  <si>
    <t xml:space="preserve"> 1.0005893186766708
</t>
  </si>
  <si>
    <t xml:space="preserve">collateral_ratio_tranche_gold is: 0.7917083158607754
</t>
  </si>
  <si>
    <t xml:space="preserve"> 0.7917083158607754
</t>
  </si>
  <si>
    <t xml:space="preserve">collateral_ratio_tranche_tb is: 0.3021979945449341
</t>
  </si>
  <si>
    <t xml:space="preserve"> 0.3021979945449341
</t>
  </si>
  <si>
    <t xml:space="preserve">collateral_ratio_tranche_reit is: 0.3605564392510885
</t>
  </si>
  <si>
    <t xml:space="preserve"> 0.3605564392510885
</t>
  </si>
  <si>
    <t>Total plot size is: 165439719.0230714</t>
  </si>
  <si>
    <t xml:space="preserve"> plot size of gold is: 91459523.49208242</t>
  </si>
  <si>
    <t xml:space="preserve"> plot size of TB is: 33758756.47327487</t>
  </si>
  <si>
    <t xml:space="preserve"> plot size of REIT is: 40221439.057714134
</t>
  </si>
  <si>
    <t xml:space="preserve"> 40221439.057714134
</t>
  </si>
  <si>
    <t xml:space="preserve">collateral ratio is: 1.4304307216635286
</t>
  </si>
  <si>
    <t xml:space="preserve"> 1.4304307216635286
</t>
  </si>
  <si>
    <t>S_gtbcps_0 is: 1.0003187445734016</t>
  </si>
  <si>
    <t xml:space="preserve">stdev_gtbcps is: 0.006849176196645311
</t>
  </si>
  <si>
    <t xml:space="preserve"> 0.006849176196645311
</t>
  </si>
  <si>
    <t>predicted price of GTBCPS is: 1.000322204944152</t>
  </si>
  <si>
    <t xml:space="preserve"> actual price is: 1.0003187445734016
</t>
  </si>
  <si>
    <t xml:space="preserve"> 1.0003187445734016
</t>
  </si>
  <si>
    <t>predicted amount of GTBCPS is: 115620021.43317214</t>
  </si>
  <si>
    <t xml:space="preserve"> actual amount is: 115620421.39382717
</t>
  </si>
  <si>
    <t>plot sizes of gold is: 91459523.49208242</t>
  </si>
  <si>
    <t xml:space="preserve"> plot sizes of tb is: 33758756.47327487 </t>
  </si>
  <si>
    <t xml:space="preserve"> plot sizes of reit is: 40221439.057714134</t>
  </si>
  <si>
    <t xml:space="preserve"> plot sizes of total is: 165439719.0230714.
</t>
  </si>
  <si>
    <t xml:space="preserve"> 165439719.0230714.
</t>
  </si>
  <si>
    <t>predicted stdevs of gold is: 0.006646499149414269</t>
  </si>
  <si>
    <t xml:space="preserve"> predicted stdevs of tb is: 0.0002796165590276315</t>
  </si>
  <si>
    <t xml:space="preserve"> predicted stdevs of reit is: 0.012824022341774315</t>
  </si>
  <si>
    <t xml:space="preserve"> predicted stdevs of GTBCPS is: 0.006849176196645311.
</t>
  </si>
  <si>
    <t xml:space="preserve"> 0.006849176196645311.
</t>
  </si>
  <si>
    <t>total_value_of_collaterals is: 165439858.5945211</t>
  </si>
  <si>
    <t xml:space="preserve"> createdtionValue_gold is: -316.38339712331566</t>
  </si>
  <si>
    <t xml:space="preserve"> createdValue_tb is: -116.78063018853535</t>
  </si>
  <si>
    <t xml:space="preserve"> createdValue_reit is: -139.13680252647018
</t>
  </si>
  <si>
    <t xml:space="preserve"> -139.13680252647018
</t>
  </si>
  <si>
    <t>plotValue_gold_after_creation is: 91459950.46521845</t>
  </si>
  <si>
    <t xml:space="preserve"> plotValue_tb_after_creation  is: 33758884.78805808</t>
  </si>
  <si>
    <t xml:space="preserve"> plotValue_reit_after_creation  is: 40221595.64207439</t>
  </si>
  <si>
    <t xml:space="preserve">total_value_after_creation is: 165440430.89535093
</t>
  </si>
  <si>
    <t xml:space="preserve"> 165440430.89535093
</t>
  </si>
  <si>
    <t>total_amount_gtncps_before_creation is: 115620421.39382717</t>
  </si>
  <si>
    <t>creation_amount_gtbcps is: -399.9606550335884</t>
  </si>
  <si>
    <t xml:space="preserve">total_amount_gtbcps_new is: 115620021.43317214
</t>
  </si>
  <si>
    <t xml:space="preserve"> 115620021.43317214
</t>
  </si>
  <si>
    <t>payout of tranche of gold is: 110.5897389247062</t>
  </si>
  <si>
    <t xml:space="preserve"> payout of tranche of Treausry Bill Option is: 11.534153023550601</t>
  </si>
  <si>
    <t xml:space="preserve"> payout of tranche of Collar of REIT is: 17.447557735483194
</t>
  </si>
  <si>
    <t xml:space="preserve"> 17.447557735483194
</t>
  </si>
  <si>
    <t>Collateral size of tranche of gold is: 91459950.46521845</t>
  </si>
  <si>
    <t xml:space="preserve"> collateral size of tranche of Treausry Bill Option is: 33758884.78805808</t>
  </si>
  <si>
    <t xml:space="preserve"> collateral size of tranche of Collar of REIT is: 40221595.64207439
</t>
  </si>
  <si>
    <t xml:space="preserve"> 40221595.64207439
</t>
  </si>
  <si>
    <t>Collateral ratio of tranche of gold is: 0.7907815073386186</t>
  </si>
  <si>
    <t xml:space="preserve"> collateral ratio of tranche of Treausry Bill Option is: 0.2918862481663336</t>
  </si>
  <si>
    <t xml:space="preserve"> collateral ratio of tranche of Collar of REIT is: 0.3477641729261572
</t>
  </si>
  <si>
    <t xml:space="preserve"> 0.3477641729261572
</t>
  </si>
  <si>
    <t xml:space="preserve">date is: 2020-03-02 00:00:00
</t>
  </si>
  <si>
    <t xml:space="preserve"> 2020-03-02 00</t>
  </si>
  <si>
    <t>current price of gold is: 1589.44</t>
  </si>
  <si>
    <t xml:space="preserve"> predicted price of gold is: 1595.0345841901983
</t>
  </si>
  <si>
    <t xml:space="preserve"> 1595.0345841901983
</t>
  </si>
  <si>
    <t>current price of tb is: 100.5742188</t>
  </si>
  <si>
    <t xml:space="preserve"> current price of tb option is: 4.410817108595892</t>
  </si>
  <si>
    <t xml:space="preserve"> predicted price of tb is: 100.66645410195478
</t>
  </si>
  <si>
    <t xml:space="preserve"> 100.66645410195478
</t>
  </si>
  <si>
    <t>current price of reit is: 71.4</t>
  </si>
  <si>
    <t xml:space="preserve"> current price of reit option is: 6.373885616407122</t>
  </si>
  <si>
    <t xml:space="preserve"> predicted price of reit is: 71.86969028548701
</t>
  </si>
  <si>
    <t xml:space="preserve"> 71.86969028548701
</t>
  </si>
  <si>
    <t>value_ratio_gold_to_total is: 0.3302351699635087</t>
  </si>
  <si>
    <t xml:space="preserve"> risk_ratio_to_gold is: 0.9302215267745338</t>
  </si>
  <si>
    <t xml:space="preserve"> risk_ratio_to_gold_before is: 0.9157245057852943
</t>
  </si>
  <si>
    <t xml:space="preserve"> 0.9157245057852943
</t>
  </si>
  <si>
    <t>value_ratio_tb_to_total is: 0.26580461167393676</t>
  </si>
  <si>
    <t xml:space="preserve"> risk_ratio_tb_to_gold is: 0.03950419758172193</t>
  </si>
  <si>
    <t xml:space="preserve"> risk_ratio_tb_to_gold_before is: 0.048421724963994495
</t>
  </si>
  <si>
    <t xml:space="preserve"> 0.048421724963994495
</t>
  </si>
  <si>
    <t>value_ratio_reit_to_total is: 0.4039602183625545</t>
  </si>
  <si>
    <t xml:space="preserve"> risk_ratio_reit_to_gold is: 0.03550855069063561</t>
  </si>
  <si>
    <t xml:space="preserve"> risk_ratio_reit_to_gold_before is: 0.04360976887752274
</t>
  </si>
  <si>
    <t xml:space="preserve"> 0.04360976887752274
</t>
  </si>
  <si>
    <t>delta_gold is: 1.0023649010840707</t>
  </si>
  <si>
    <t xml:space="preserve"> delta_tb is: 1.0007300142519664</t>
  </si>
  <si>
    <t xml:space="preserve"> delta_reit is: 0.9904090665289851
</t>
  </si>
  <si>
    <t xml:space="preserve"> 0.9904090665289851
</t>
  </si>
  <si>
    <t>delta_gold_risk is: 1.0075673829642309</t>
  </si>
  <si>
    <t xml:space="preserve"> delta_tb_risk is: 0.9914943317465318</t>
  </si>
  <si>
    <t xml:space="preserve"> delta_reit_risk is: 0.9922373108910234
</t>
  </si>
  <si>
    <t xml:space="preserve"> 0.9922373108910234
</t>
  </si>
  <si>
    <t xml:space="preserve">collateral_ratio_tranche_gold is: 0.7866983794678141
</t>
  </si>
  <si>
    <t xml:space="preserve"> 0.7866983794678141
</t>
  </si>
  <si>
    <t xml:space="preserve">collateral_ratio_tranche_tb is: 0.2939100746445638
</t>
  </si>
  <si>
    <t xml:space="preserve"> 0.2939100746445638
</t>
  </si>
  <si>
    <t xml:space="preserve">collateral_ratio_tranche_reit is: 0.346304425213237
</t>
  </si>
  <si>
    <t xml:space="preserve"> 0.346304425213237
</t>
  </si>
  <si>
    <t>Total plot size is: 165295606.45047975</t>
  </si>
  <si>
    <t xml:space="preserve"> plot size of gold is: 91676244.2012227</t>
  </si>
  <si>
    <t xml:space="preserve"> plot size of TB is: 33783529.25508385</t>
  </si>
  <si>
    <t xml:space="preserve"> plot size of REIT is: 39835832.99417319
</t>
  </si>
  <si>
    <t xml:space="preserve"> 39835832.99417319
</t>
  </si>
  <si>
    <t xml:space="preserve">collateral ratio is: 1.4291846904660002
</t>
  </si>
  <si>
    <t xml:space="preserve"> 1.4291846904660002
</t>
  </si>
  <si>
    <t>S_gtbcps_0 is: 1.000322204944152</t>
  </si>
  <si>
    <t xml:space="preserve">stdev_gtbcps is: 0.0073689259241349146
</t>
  </si>
  <si>
    <t xml:space="preserve"> 0.0073689259241349146
</t>
  </si>
  <si>
    <t>predicted price of GTBCPS is: 1.000311761218631</t>
  </si>
  <si>
    <t xml:space="preserve"> actual price is: 1.000322204944152
</t>
  </si>
  <si>
    <t xml:space="preserve"> 1.000322204944152
</t>
  </si>
  <si>
    <t>predicted amount of GTBCPS is: 115621228.5606052</t>
  </si>
  <si>
    <t xml:space="preserve"> actual amount is: 115620021.43317214
</t>
  </si>
  <si>
    <t>plot sizes of gold is: 91676244.2012227</t>
  </si>
  <si>
    <t xml:space="preserve"> plot sizes of tb is: 33783529.25508385 </t>
  </si>
  <si>
    <t xml:space="preserve"> plot sizes of reit is: 39835832.99417319</t>
  </si>
  <si>
    <t xml:space="preserve"> plot sizes of total is: 165295606.45047975.
</t>
  </si>
  <si>
    <t xml:space="preserve"> 165295606.45047975.
</t>
  </si>
  <si>
    <t>predicted stdevs of gold is: 0.007593484423679101</t>
  </si>
  <si>
    <t xml:space="preserve"> predicted stdevs of tb is: 0.00028648496009414876</t>
  </si>
  <si>
    <t xml:space="preserve"> predicted stdevs of reit is: 0.012858535535069613</t>
  </si>
  <si>
    <t xml:space="preserve"> predicted stdevs of GTBCPS is: 0.0073689259241349146.
</t>
  </si>
  <si>
    <t xml:space="preserve"> 0.0073689259241349146.
</t>
  </si>
  <si>
    <t>total_value_of_collaterals is: 165295185.96477634</t>
  </si>
  <si>
    <t xml:space="preserve"> createdtionValue_gold is: 957.1296421838307</t>
  </si>
  <si>
    <t xml:space="preserve"> createdValue_tb is: 352.7118774872554</t>
  </si>
  <si>
    <t xml:space="preserve"> createdValue_reit is: 415.89999004234306
</t>
  </si>
  <si>
    <t xml:space="preserve"> 415.89999004234306
</t>
  </si>
  <si>
    <t>plotValue_gold_after_creation is: 91674952.21523286</t>
  </si>
  <si>
    <t xml:space="preserve"> plotValue_tb_after_creation  is: 33783139.80602727</t>
  </si>
  <si>
    <t xml:space="preserve"> plotValue_reit_after_creation  is: 39835368.2020065</t>
  </si>
  <si>
    <t xml:space="preserve">total_value_after_creation is: 165293460.22326663
</t>
  </si>
  <si>
    <t xml:space="preserve"> 165293460.22326663
</t>
  </si>
  <si>
    <t>total_amount_gtncps_before_creation is: 115620021.43317214</t>
  </si>
  <si>
    <t>creation_amount_gtbcps is: 1207.1274330615997</t>
  </si>
  <si>
    <t xml:space="preserve">total_amount_gtbcps_new is: 115621228.5606052
</t>
  </si>
  <si>
    <t xml:space="preserve"> 115621228.5606052
</t>
  </si>
  <si>
    <t>payout of tranche of gold is: -334.85634764883804</t>
  </si>
  <si>
    <t xml:space="preserve"> payout of tranche of Treausry Bill Option is: -36.737179094774746</t>
  </si>
  <si>
    <t xml:space="preserve"> payout of tranche of Collar of REIT is: -48.89217665317722
</t>
  </si>
  <si>
    <t xml:space="preserve"> -48.89217665317722
</t>
  </si>
  <si>
    <t>Collateral size of tranche of gold is: 91674952.21523286</t>
  </si>
  <si>
    <t xml:space="preserve"> collateral size of tranche of Treausry Bill Option is: 33783139.80602727</t>
  </si>
  <si>
    <t xml:space="preserve"> collateral size of tranche of Collar of REIT is: 39835368.2020065
</t>
  </si>
  <si>
    <t xml:space="preserve"> 39835368.2020065
</t>
  </si>
  <si>
    <t>Collateral ratio of tranche of gold is: 0.7926514741303583</t>
  </si>
  <si>
    <t xml:space="preserve"> collateral ratio of tranche of Treausry Bill Option is: 0.2921000220990569</t>
  </si>
  <si>
    <t xml:space="preserve"> collateral ratio of tranche of Collar of REIT is: 0.3444295586182962
</t>
  </si>
  <si>
    <t xml:space="preserve"> 0.3444295586182962
</t>
  </si>
  <si>
    <t xml:space="preserve">date is: 2020-03-03 00:00:00
</t>
  </si>
  <si>
    <t xml:space="preserve"> 2020-03-03 00</t>
  </si>
  <si>
    <t>current price of gold is: 1640.9</t>
  </si>
  <si>
    <t xml:space="preserve"> predicted price of gold is: 1640.5538872434959
</t>
  </si>
  <si>
    <t xml:space="preserve"> 1640.5538872434959
</t>
  </si>
  <si>
    <t>current price of tb is: 100.7480469</t>
  </si>
  <si>
    <t xml:space="preserve"> current price of tb option is: 4.4171630979423275</t>
  </si>
  <si>
    <t xml:space="preserve"> predicted price of tb is: 100.83371914541111
</t>
  </si>
  <si>
    <t xml:space="preserve"> 100.83371914541111
</t>
  </si>
  <si>
    <t>current price of reit is: 71.65</t>
  </si>
  <si>
    <t xml:space="preserve"> current price of reit option is: 6.430305960387059</t>
  </si>
  <si>
    <t xml:space="preserve"> predicted price of reit is: 71.9490583148731
</t>
  </si>
  <si>
    <t xml:space="preserve"> 71.9490583148731
</t>
  </si>
  <si>
    <t>value_ratio_gold_to_total is: -0.031794046923226675</t>
  </si>
  <si>
    <t xml:space="preserve"> risk_ratio_to_gold is: 0.918438776157131</t>
  </si>
  <si>
    <t xml:space="preserve"> risk_ratio_to_gold_before is: 0.9302215267745338
</t>
  </si>
  <si>
    <t xml:space="preserve"> 0.9302215267745338
</t>
  </si>
  <si>
    <t>value_ratio_tb_to_total is: 0.41363213433710644</t>
  </si>
  <si>
    <t xml:space="preserve"> risk_ratio_tb_to_gold is: 0.04670450480759266</t>
  </si>
  <si>
    <t xml:space="preserve"> risk_ratio_tb_to_gold_before is: 0.03950419758172193
</t>
  </si>
  <si>
    <t xml:space="preserve"> 0.03950419758172193
</t>
  </si>
  <si>
    <t>value_ratio_reit_to_total is: 0.6181619125861202</t>
  </si>
  <si>
    <t xml:space="preserve"> risk_ratio_reit_to_gold is: 0.04209969854293657</t>
  </si>
  <si>
    <t xml:space="preserve"> risk_ratio_reit_to_gold_before is: 0.03550855069063561
</t>
  </si>
  <si>
    <t xml:space="preserve"> 0.03550855069063561
</t>
  </si>
  <si>
    <t>delta_gold is: 1.032376182806523</t>
  </si>
  <si>
    <t xml:space="preserve"> delta_tb is: 1.0017161882909038</t>
  </si>
  <si>
    <t xml:space="preserve"> delta_reit is: 1.0039398872970196
</t>
  </si>
  <si>
    <t xml:space="preserve"> 1.0039398872970196
</t>
  </si>
  <si>
    <t>delta_gold_risk is: 0.9938956485284401</t>
  </si>
  <si>
    <t xml:space="preserve"> delta_tb_risk is: 1.0069266745075407</t>
  </si>
  <si>
    <t xml:space="preserve"> delta_reit_risk is: 1.0063651312660864
</t>
  </si>
  <si>
    <t xml:space="preserve"> 1.0063651312660864
</t>
  </si>
  <si>
    <t xml:space="preserve">collateral_ratio_tranche_gold is: 0.823340462723886
</t>
  </si>
  <si>
    <t xml:space="preserve"> 0.823340462723886
</t>
  </si>
  <si>
    <t xml:space="preserve">collateral_ratio_tranche_tb is: 0.28147540941059424
</t>
  </si>
  <si>
    <t xml:space="preserve"> 0.28147540941059424
</t>
  </si>
  <si>
    <t xml:space="preserve">collateral_ratio_tranche_reit is: 0.33282394727774794
</t>
  </si>
  <si>
    <t xml:space="preserve"> 0.33282394727774794
</t>
  </si>
  <si>
    <t>Total plot size is: 168476470.3250825</t>
  </si>
  <si>
    <t xml:space="preserve"> plot size of gold is: 94643037.2269325</t>
  </si>
  <si>
    <t xml:space="preserve"> plot size of TB is: 33841118.034992345</t>
  </si>
  <si>
    <t xml:space="preserve"> plot size of REIT is: 39992315.06315768
</t>
  </si>
  <si>
    <t xml:space="preserve"> 39992315.06315768
</t>
  </si>
  <si>
    <t xml:space="preserve">collateral ratio is: 1.4566871876566956
</t>
  </si>
  <si>
    <t xml:space="preserve"> 1.4566871876566956
</t>
  </si>
  <si>
    <t>S_gtbcps_0 is: 1.000311761218631</t>
  </si>
  <si>
    <t xml:space="preserve">stdev_gtbcps is: 0.007263701577845739
</t>
  </si>
  <si>
    <t xml:space="preserve"> 0.007263701577845739
</t>
  </si>
  <si>
    <t>predicted price of GTBCPS is: 1.000324780161286</t>
  </si>
  <si>
    <t xml:space="preserve"> actual price is: 1.000311761218631
</t>
  </si>
  <si>
    <t xml:space="preserve"> 1.000311761218631
</t>
  </si>
  <si>
    <t>predicted amount of GTBCPS is: 115619723.78318273</t>
  </si>
  <si>
    <t xml:space="preserve"> actual amount is: 115621228.5606052
</t>
  </si>
  <si>
    <t>plot sizes of gold is: 94643037.2269325</t>
  </si>
  <si>
    <t xml:space="preserve"> plot sizes of tb is: 33841118.034992345 </t>
  </si>
  <si>
    <t xml:space="preserve"> plot sizes of reit is: 39992315.06315768</t>
  </si>
  <si>
    <t xml:space="preserve"> plot sizes of total is: 168476470.3250825.
</t>
  </si>
  <si>
    <t xml:space="preserve"> 168476470.3250825.
</t>
  </si>
  <si>
    <t>predicted stdevs of gold is: 0.007396493355808029</t>
  </si>
  <si>
    <t xml:space="preserve"> predicted stdevs of tb is: 0.0003313211992211126</t>
  </si>
  <si>
    <t xml:space="preserve"> predicted stdevs of reit is: 0.012815560356732201</t>
  </si>
  <si>
    <t xml:space="preserve"> predicted stdevs of GTBCPS is: 0.007263701577845739.
</t>
  </si>
  <si>
    <t xml:space="preserve"> 0.007263701577845739.
</t>
  </si>
  <si>
    <t>total_value_of_collaterals is: 168476992.83365512</t>
  </si>
  <si>
    <t xml:space="preserve"> createdtionValue_gold is: -1231.7732524672806</t>
  </si>
  <si>
    <t xml:space="preserve"> createdValue_tb is: -440.4390339564318</t>
  </si>
  <si>
    <t xml:space="preserve"> createdValue_reit is: -520.4964204195849
</t>
  </si>
  <si>
    <t xml:space="preserve"> -520.4964204195849
</t>
  </si>
  <si>
    <t>plotValue_gold_after_creation is: 94644652.84461732</t>
  </si>
  <si>
    <t xml:space="preserve"> plotValue_tb_after_creation  is: 33841617.67153844</t>
  </si>
  <si>
    <t xml:space="preserve"> plotValue_reit_after_creation  is: 39992915.02620621</t>
  </si>
  <si>
    <t xml:space="preserve">total_value_after_creation is: 168479185.54236197
</t>
  </si>
  <si>
    <t xml:space="preserve"> 168479185.54236197
</t>
  </si>
  <si>
    <t>total_amount_gtncps_before_creation is: 115621228.5606052</t>
  </si>
  <si>
    <t>creation_amount_gtbcps is: -1504.7774224728346</t>
  </si>
  <si>
    <t xml:space="preserve">total_amount_gtbcps_new is: 115619723.78318273
</t>
  </si>
  <si>
    <t xml:space="preserve"> 115619723.78318273
</t>
  </si>
  <si>
    <t>payout of tranche of gold is: 383.8444323468506</t>
  </si>
  <si>
    <t xml:space="preserve"> payout of tranche of Treausry Bill Option is: 59.19751214463149</t>
  </si>
  <si>
    <t xml:space="preserve"> payout of tranche of Collar of REIT is: 79.46662811291003
</t>
  </si>
  <si>
    <t xml:space="preserve"> 79.46662811291003
</t>
  </si>
  <si>
    <t>Collateral size of tranche of gold is: 94644652.84461732</t>
  </si>
  <si>
    <t xml:space="preserve"> collateral size of tranche of Treausry Bill Option is: 33841617.67153844</t>
  </si>
  <si>
    <t xml:space="preserve"> collateral size of tranche of Collar of REIT is: 39992915.02620621
</t>
  </si>
  <si>
    <t xml:space="preserve"> 39992915.02620621
</t>
  </si>
  <si>
    <t>Collateral ratio of tranche of gold is: 0.8183092784686008</t>
  </si>
  <si>
    <t xml:space="preserve"> collateral ratio of tranche of Treausry Bill Option is: 0.29259877770878046</t>
  </si>
  <si>
    <t xml:space="preserve"> collateral ratio of tranche of Collar of REIT is: 0.34578364921132587
</t>
  </si>
  <si>
    <t xml:space="preserve"> 0.34578364921132587
</t>
  </si>
  <si>
    <t xml:space="preserve">date is: 2020-03-04 00:00:00
</t>
  </si>
  <si>
    <t xml:space="preserve"> 2020-03-04 00</t>
  </si>
  <si>
    <t>current price of gold is: 1636.93</t>
  </si>
  <si>
    <t xml:space="preserve"> predicted price of gold is: 1614.5578852399688
</t>
  </si>
  <si>
    <t xml:space="preserve"> 1614.5578852399688
</t>
  </si>
  <si>
    <t>current price of tb is: 100.8378906</t>
  </si>
  <si>
    <t xml:space="preserve"> current price of tb option is: 4.417089344906508</t>
  </si>
  <si>
    <t xml:space="preserve"> predicted price of tb is: 100.92363924502133
</t>
  </si>
  <si>
    <t xml:space="preserve"> 100.92363924502133
</t>
  </si>
  <si>
    <t>current price of reit is: 73.9</t>
  </si>
  <si>
    <t xml:space="preserve"> current price of reit option is: 6.2890450578127854</t>
  </si>
  <si>
    <t xml:space="preserve"> predicted price of reit is: 74.04848157208338
</t>
  </si>
  <si>
    <t xml:space="preserve"> 74.04848157208338
</t>
  </si>
  <si>
    <t>value_ratio_gold_to_total is: 1.9570157224959777</t>
  </si>
  <si>
    <t xml:space="preserve"> risk_ratio_to_gold is: 0.9248918161917797</t>
  </si>
  <si>
    <t xml:space="preserve"> risk_ratio_to_gold_before is: 0.918438776157131
</t>
  </si>
  <si>
    <t xml:space="preserve"> 0.918438776157131
</t>
  </si>
  <si>
    <t>value_ratio_tb_to_total is: -0.39388876897253305</t>
  </si>
  <si>
    <t xml:space="preserve"> risk_ratio_tb_to_gold is: 0.041630280735524584</t>
  </si>
  <si>
    <t xml:space="preserve"> risk_ratio_tb_to_gold_before is: 0.04670450480759266
</t>
  </si>
  <si>
    <t xml:space="preserve"> 0.04670450480759266
</t>
  </si>
  <si>
    <t>value_ratio_reit_to_total is: -0.5631269535234446</t>
  </si>
  <si>
    <t xml:space="preserve"> risk_ratio_reit_to_gold is: 0.03957725347909998</t>
  </si>
  <si>
    <t xml:space="preserve"> risk_ratio_reit_to_gold_before is: 0.04209969854293657
</t>
  </si>
  <si>
    <t xml:space="preserve"> 0.04209969854293657
</t>
  </si>
  <si>
    <t>delta_gold is: 0.9975805960143823</t>
  </si>
  <si>
    <t xml:space="preserve"> delta_tb is: 1.0008536087834172</t>
  </si>
  <si>
    <t xml:space="preserve"> delta_reit is: 1.0270073108895803
</t>
  </si>
  <si>
    <t xml:space="preserve"> 1.0270073108895803
</t>
  </si>
  <si>
    <t>delta_gold_risk is: 1.0033636934964245</t>
  </si>
  <si>
    <t xml:space="preserve"> delta_tb_risk is: 0.9951521904713683</t>
  </si>
  <si>
    <t xml:space="preserve"> delta_reit_risk is: 0.9975794589832783
</t>
  </si>
  <si>
    <t xml:space="preserve"> 0.9975794589832783
</t>
  </si>
  <si>
    <t xml:space="preserve">collateral_ratio_tranche_gold is: 0.8135927809926431
</t>
  </si>
  <si>
    <t xml:space="preserve"> 0.8135927809926431
</t>
  </si>
  <si>
    <t xml:space="preserve">collateral_ratio_tranche_tb is: 0.2949888295361639
</t>
  </si>
  <si>
    <t xml:space="preserve"> 0.2949888295361639
</t>
  </si>
  <si>
    <t xml:space="preserve">collateral_ratio_tranche_reit is: 0.356847367566045
</t>
  </si>
  <si>
    <t xml:space="preserve"> 0.356847367566045
</t>
  </si>
  <si>
    <t>Total plot size is: 169359190.4836351</t>
  </si>
  <si>
    <t xml:space="preserve"> plot size of gold is: 94415669.19430766</t>
  </si>
  <si>
    <t xml:space="preserve"> plot size of TB is: 33870505.17362791</t>
  </si>
  <si>
    <t xml:space="preserve"> plot size of REIT is: 41073016.11569953
</t>
  </si>
  <si>
    <t xml:space="preserve"> 41073016.11569953
</t>
  </si>
  <si>
    <t xml:space="preserve">collateral ratio is: 1.4643193937610184
</t>
  </si>
  <si>
    <t xml:space="preserve"> 1.4643193937610184
</t>
  </si>
  <si>
    <t>S_gtbcps_0 is: 1.000324780161286</t>
  </si>
  <si>
    <t xml:space="preserve">stdev_gtbcps is: 0.007647656180458659
</t>
  </si>
  <si>
    <t xml:space="preserve"> 0.007647656180458659
</t>
  </si>
  <si>
    <t>predicted price of GTBCPS is: 1.000344139362063</t>
  </si>
  <si>
    <t xml:space="preserve"> actual price is: 1.000324780161286
</t>
  </si>
  <si>
    <t xml:space="preserve"> 1.000324780161286
</t>
  </si>
  <si>
    <t>predicted amount of GTBCPS is: 115617486.24776025</t>
  </si>
  <si>
    <t xml:space="preserve"> actual amount is: 115619723.78318273
</t>
  </si>
  <si>
    <t>plot sizes of gold is: 94415669.19430766</t>
  </si>
  <si>
    <t xml:space="preserve"> plot sizes of tb is: 33870505.17362791 </t>
  </si>
  <si>
    <t xml:space="preserve"> plot sizes of reit is: 41073016.11569953</t>
  </si>
  <si>
    <t xml:space="preserve"> plot sizes of total is: 169359190.4836351.
</t>
  </si>
  <si>
    <t xml:space="preserve"> 169359190.4836351.
</t>
  </si>
  <si>
    <t>predicted stdevs of gold is: 0.007856912560242266</t>
  </si>
  <si>
    <t xml:space="preserve"> predicted stdevs of tb is: 0.00030490840463363254</t>
  </si>
  <si>
    <t xml:space="preserve"> predicted stdevs of reit is: 0.013221765828368546</t>
  </si>
  <si>
    <t xml:space="preserve"> predicted stdevs of GTBCPS is: 0.007647656180458659.
</t>
  </si>
  <si>
    <t xml:space="preserve"> 0.007647656180458659.
</t>
  </si>
  <si>
    <t>total_value_of_collaterals is: 169359970.8764701</t>
  </si>
  <si>
    <t xml:space="preserve"> createdtionValue_gold is: -1827.2305264325487</t>
  </si>
  <si>
    <t xml:space="preserve"> createdValue_tb is: -655.4942767105643</t>
  </si>
  <si>
    <t xml:space="preserve"> createdValue_reit is: -794.8843741852216
</t>
  </si>
  <si>
    <t xml:space="preserve"> -794.8843741852216
</t>
  </si>
  <si>
    <t>plotValue_gold_after_creation is: 94418120.3266613</t>
  </si>
  <si>
    <t xml:space="preserve"> plotValue_tb_after_creation  is: 33871225.65904688</t>
  </si>
  <si>
    <t xml:space="preserve"> plotValue_reit_after_creation  is: 41073902.499939226</t>
  </si>
  <si>
    <t xml:space="preserve">total_value_after_creation is: 169363248.4856474
</t>
  </si>
  <si>
    <t xml:space="preserve"> 169363248.4856474
</t>
  </si>
  <si>
    <t>total_amount_gtncps_before_creation is: 115619723.78318273</t>
  </si>
  <si>
    <t>creation_amount_gtbcps is: -2237.535422474146</t>
  </si>
  <si>
    <t xml:space="preserve">total_amount_gtbcps_new is: 115617486.24776025
</t>
  </si>
  <si>
    <t xml:space="preserve"> 115617486.24776025
</t>
  </si>
  <si>
    <t>payout of tranche of gold is: 623.9018272171273</t>
  </si>
  <si>
    <t xml:space="preserve"> payout of tranche of Treausry Bill Option is: 64.99114225864275</t>
  </si>
  <si>
    <t xml:space="preserve"> payout of tranche of Collar of REIT is: 91.49986551022785
</t>
  </si>
  <si>
    <t xml:space="preserve"> 91.49986551022785
</t>
  </si>
  <si>
    <t>Collateral size of tranche of gold is: 94418120.3266613</t>
  </si>
  <si>
    <t xml:space="preserve"> collateral size of tranche of Treausry Bill Option is: 33871225.65904688</t>
  </si>
  <si>
    <t xml:space="preserve"> collateral size of tranche of Collar of REIT is: 41073902.499939226
</t>
  </si>
  <si>
    <t xml:space="preserve"> 41073902.499939226
</t>
  </si>
  <si>
    <t>Collateral ratio of tranche of gold is: 0.8163454765748556</t>
  </si>
  <si>
    <t xml:space="preserve"> collateral ratio of tranche of Treausry Bill Option is: 0.29285291591429047</t>
  </si>
  <si>
    <t xml:space="preserve"> collateral ratio of tranche of Collar of REIT is: 0.35512774873187
</t>
  </si>
  <si>
    <t xml:space="preserve"> 0.35512774873187
</t>
  </si>
  <si>
    <t xml:space="preserve">date is: 2020-03-05 00:00:00
</t>
  </si>
  <si>
    <t xml:space="preserve"> 2020-03-05 00</t>
  </si>
  <si>
    <t>current price of gold is: 1672.23</t>
  </si>
  <si>
    <t xml:space="preserve"> predicted price of gold is: 1665.9191082592279
</t>
  </si>
  <si>
    <t xml:space="preserve"> 1665.9191082592279
</t>
  </si>
  <si>
    <t>current price of tb is: 100.9472656</t>
  </si>
  <si>
    <t xml:space="preserve"> current price of tb option is: 4.425139863371953</t>
  </si>
  <si>
    <t xml:space="preserve"> predicted price of tb is: 101.02468817848947
</t>
  </si>
  <si>
    <t xml:space="preserve"> 101.02468817848947
</t>
  </si>
  <si>
    <t>current price of reit is: 74.55</t>
  </si>
  <si>
    <t xml:space="preserve"> current price of reit option is: 6.336494823891229</t>
  </si>
  <si>
    <t xml:space="preserve"> predicted price of reit is: 74.98384284668842
</t>
  </si>
  <si>
    <t xml:space="preserve"> 74.98384284668842
</t>
  </si>
  <si>
    <t>value_ratio_gold_to_total is: -1.2718422195344936</t>
  </si>
  <si>
    <t xml:space="preserve"> risk_ratio_to_gold is: 0.9243346991177608</t>
  </si>
  <si>
    <t xml:space="preserve"> risk_ratio_to_gold_before is: 0.9248918161917797
</t>
  </si>
  <si>
    <t xml:space="preserve"> 0.9248918161917797
</t>
  </si>
  <si>
    <t>value_ratio_tb_to_total is: 0.9074072642781595</t>
  </si>
  <si>
    <t xml:space="preserve"> risk_ratio_tb_to_gold is: 0.0422081398190684</t>
  </si>
  <si>
    <t xml:space="preserve"> risk_ratio_tb_to_gold_before is: 0.041630280735524584
</t>
  </si>
  <si>
    <t xml:space="preserve"> 0.041630280735524584
</t>
  </si>
  <si>
    <t>value_ratio_reit_to_total is: 1.364434955256334</t>
  </si>
  <si>
    <t xml:space="preserve"> risk_ratio_reit_to_gold is: 0.03965106221506347</t>
  </si>
  <si>
    <t xml:space="preserve"> risk_ratio_reit_to_gold_before is: 0.03957725347909998
</t>
  </si>
  <si>
    <t xml:space="preserve"> 0.03957725347909998
</t>
  </si>
  <si>
    <t>delta_gold is: 1.0215647584197247</t>
  </si>
  <si>
    <t xml:space="preserve"> delta_tb is: 1.0011156290992305</t>
  </si>
  <si>
    <t xml:space="preserve"> delta_reit is: 1.0086975691701479
</t>
  </si>
  <si>
    <t xml:space="preserve"> 1.0086975691701479
</t>
  </si>
  <si>
    <t>delta_gold_risk is: 0.9997105722673179</t>
  </si>
  <si>
    <t xml:space="preserve"> delta_tb_risk is: 1.0005547640983858</t>
  </si>
  <si>
    <t xml:space="preserve"> delta_reit_risk is: 1.000070998798518
</t>
  </si>
  <si>
    <t xml:space="preserve"> 1.000070998798518
</t>
  </si>
  <si>
    <t xml:space="preserve">collateral_ratio_tranche_gold is: 0.8341912076340763
</t>
  </si>
  <si>
    <t xml:space="preserve"> 0.8341912076340763
</t>
  </si>
  <si>
    <t xml:space="preserve">collateral_ratio_tranche_tb is: 0.2868316211773854
</t>
  </si>
  <si>
    <t xml:space="preserve"> 0.2868316211773854
</t>
  </si>
  <si>
    <t xml:space="preserve">collateral_ratio_tranche_reit is: 0.3506298184262811
</t>
  </si>
  <si>
    <t xml:space="preserve"> 0.3506298184262811
</t>
  </si>
  <si>
    <t>Total plot size is: 171794383.27398932</t>
  </si>
  <si>
    <t xml:space="preserve"> plot size of gold is: 96454224.28195025</t>
  </si>
  <si>
    <t xml:space="preserve"> plot size of TB is: 33909013.38401871</t>
  </si>
  <si>
    <t xml:space="preserve"> plot size of REIT is: 41431145.60802036
</t>
  </si>
  <si>
    <t xml:space="preserve"> 41431145.60802036
</t>
  </si>
  <si>
    <t xml:space="preserve">collateral ratio is: 1.4853746433774084
</t>
  </si>
  <si>
    <t xml:space="preserve"> 1.4853746433774084
</t>
  </si>
  <si>
    <t>S_gtbcps_0 is: 1.000344139362063</t>
  </si>
  <si>
    <t xml:space="preserve">stdev_gtbcps is: 0.007671206612280311
</t>
  </si>
  <si>
    <t xml:space="preserve"> 0.007671206612280311
</t>
  </si>
  <si>
    <t>predicted price of GTBCPS is: 1.0003833801561852</t>
  </si>
  <si>
    <t xml:space="preserve"> actual price is: 1.000344139362063
</t>
  </si>
  <si>
    <t xml:space="preserve"> 1.000344139362063
</t>
  </si>
  <si>
    <t>predicted amount of GTBCPS is: 115612951.06448473</t>
  </si>
  <si>
    <t xml:space="preserve"> actual amount is: 115617486.24776025
</t>
  </si>
  <si>
    <t>plot sizes of gold is: 96454224.28195025</t>
  </si>
  <si>
    <t xml:space="preserve"> plot sizes of tb is: 33909013.38401871 </t>
  </si>
  <si>
    <t xml:space="preserve"> plot sizes of reit is: 41431145.60802036</t>
  </si>
  <si>
    <t xml:space="preserve"> plot sizes of total is: 171794383.27398932.
</t>
  </si>
  <si>
    <t xml:space="preserve"> 171794383.27398932.
</t>
  </si>
  <si>
    <t>predicted stdevs of gold is: 0.007858657092236253</t>
  </si>
  <si>
    <t xml:space="preserve"> predicted stdevs of tb is: 0.00030776794063079095</t>
  </si>
  <si>
    <t xml:space="preserve"> predicted stdevs of reit is: 0.013261362192943278</t>
  </si>
  <si>
    <t xml:space="preserve"> predicted stdevs of GTBCPS is: 0.007671206612280311.
</t>
  </si>
  <si>
    <t xml:space="preserve"> 0.007671206612280311.
</t>
  </si>
  <si>
    <t>total_value_of_collaterals is: 171795962.67689055</t>
  </si>
  <si>
    <t xml:space="preserve"> createdtionValue_gold is: -3783.68353541664</t>
  </si>
  <si>
    <t xml:space="preserve"> createdValue_tb is: -1330.1656994481907</t>
  </si>
  <si>
    <t xml:space="preserve"> createdValue_reit is: -1625.2415811775825
</t>
  </si>
  <si>
    <t xml:space="preserve"> -1625.2415811775825
</t>
  </si>
  <si>
    <t>plotValue_gold_after_creation is: 96459162.1871498</t>
  </si>
  <si>
    <t xml:space="preserve"> plotValue_tb_after_creation  is: 33910518.080558255</t>
  </si>
  <si>
    <t xml:space="preserve"> plotValue_reit_after_creation  is: 41433021.49999856</t>
  </si>
  <si>
    <t xml:space="preserve">total_value_after_creation is: 171802701.7677066
</t>
  </si>
  <si>
    <t xml:space="preserve"> 171802701.7677066
</t>
  </si>
  <si>
    <t>total_amount_gtncps_before_creation is: 115617486.24776025</t>
  </si>
  <si>
    <t>creation_amount_gtbcps is: -4535.1832755208015</t>
  </si>
  <si>
    <t xml:space="preserve">total_amount_gtbcps_new is: 115612951.06448473
</t>
  </si>
  <si>
    <t xml:space="preserve"> 115612951.06448473
</t>
  </si>
  <si>
    <t>payout of tranche of gold is: 1154.2216641310742</t>
  </si>
  <si>
    <t xml:space="preserve"> payout of tranche of Treausry Bill Option is: 174.53084009953605</t>
  </si>
  <si>
    <t xml:space="preserve"> payout of tranche of Collar of REIT is: 250.65039702405585
</t>
  </si>
  <si>
    <t xml:space="preserve"> 250.65039702405585
</t>
  </si>
  <si>
    <t>Collateral size of tranche of gold is: 96459162.1871498</t>
  </si>
  <si>
    <t xml:space="preserve"> collateral size of tranche of Treausry Bill Option is: 33910518.080558255</t>
  </si>
  <si>
    <t xml:space="preserve"> collateral size of tranche of Collar of REIT is: 41433021.49999856
</t>
  </si>
  <si>
    <t xml:space="preserve"> 41433021.49999856
</t>
  </si>
  <si>
    <t>Collateral ratio of tranche of gold is: 0.8339758885954884</t>
  </si>
  <si>
    <t xml:space="preserve"> collateral ratio of tranche of Treausry Bill Option is: 0.2931868140643509</t>
  </si>
  <si>
    <t xml:space="preserve"> collateral ratio of tranche of Collar of REIT is: 0.35822559660652487
</t>
  </si>
  <si>
    <t xml:space="preserve"> 0.35822559660652487
</t>
  </si>
  <si>
    <t xml:space="preserve">date is: 2020-03-06 00:00:00
</t>
  </si>
  <si>
    <t xml:space="preserve"> 2020-03-06 00</t>
  </si>
  <si>
    <t>current price of gold is: 1673.83</t>
  </si>
  <si>
    <t xml:space="preserve"> predicted price of gold is: 1659.6515175994314
</t>
  </si>
  <si>
    <t xml:space="preserve"> 1659.6515175994314
</t>
  </si>
  <si>
    <t>current price of tb is: 101.0136719</t>
  </si>
  <si>
    <t xml:space="preserve"> current price of tb option is: 4.439751220279127</t>
  </si>
  <si>
    <t xml:space="preserve"> predicted price of tb is: 101.0759828749143
</t>
  </si>
  <si>
    <t xml:space="preserve"> 101.0759828749143
</t>
  </si>
  <si>
    <t>current price of reit is: 73.85</t>
  </si>
  <si>
    <t xml:space="preserve"> current price of reit option is: 6.499074542684397</t>
  </si>
  <si>
    <t xml:space="preserve"> predicted price of reit is: 74.28857002445102
</t>
  </si>
  <si>
    <t xml:space="preserve"> 74.28857002445102
</t>
  </si>
  <si>
    <t>value_ratio_gold_to_total is: 5.176941916162743</t>
  </si>
  <si>
    <t xml:space="preserve"> risk_ratio_to_gold is: 0.9255353892819336</t>
  </si>
  <si>
    <t xml:space="preserve"> risk_ratio_to_gold_before is: 0.9243346991177608
</t>
  </si>
  <si>
    <t xml:space="preserve"> 0.9243346991177608
</t>
  </si>
  <si>
    <t>value_ratio_tb_to_total is: -1.6438229303394174</t>
  </si>
  <si>
    <t xml:space="preserve"> risk_ratio_tb_to_gold is: 0.04199325825776965</t>
  </si>
  <si>
    <t xml:space="preserve"> risk_ratio_tb_to_gold_before is: 0.0422081398190684
</t>
  </si>
  <si>
    <t xml:space="preserve"> 0.0422081398190684
</t>
  </si>
  <si>
    <t>value_ratio_reit_to_total is: -2.5331189858233265</t>
  </si>
  <si>
    <t xml:space="preserve"> risk_ratio_reit_to_gold is: 0.038462455894704824</t>
  </si>
  <si>
    <t xml:space="preserve"> risk_ratio_reit_to_gold_before is: 0.03965106221506347
</t>
  </si>
  <si>
    <t xml:space="preserve"> 0.03965106221506347
</t>
  </si>
  <si>
    <t>delta_gold is: 1.000956806180968</t>
  </si>
  <si>
    <t xml:space="preserve"> delta_tb is: 1.0007688697676673</t>
  </si>
  <si>
    <t xml:space="preserve"> delta_reit is: 0.9933558713061195
</t>
  </si>
  <si>
    <t xml:space="preserve"> 0.9933558713061195
</t>
  </si>
  <si>
    <t>delta_gold_risk is: 1.0006239507943828</t>
  </si>
  <si>
    <t xml:space="preserve"> delta_tb_risk is: 0.999793820875995</t>
  </si>
  <si>
    <t xml:space="preserve"> delta_reit_risk is: 0.9988567257192753
</t>
  </si>
  <si>
    <t xml:space="preserve"> 0.9988567257192753
</t>
  </si>
  <si>
    <t xml:space="preserve">collateral_ratio_tranche_gold is: 0.8342533088656916
</t>
  </si>
  <si>
    <t xml:space="preserve"> 0.8342533088656916
</t>
  </si>
  <si>
    <t xml:space="preserve">collateral_ratio_tranche_tb is: 0.293192216370508
</t>
  </si>
  <si>
    <t xml:space="preserve"> 0.293192216370508
</t>
  </si>
  <si>
    <t xml:space="preserve">collateral_ratio_tranche_reit is: 0.35591225525267867
</t>
  </si>
  <si>
    <t xml:space="preserve"> 0.35591225525267867
</t>
  </si>
  <si>
    <t>Total plot size is: 171645780.93543404</t>
  </si>
  <si>
    <t xml:space="preserve"> plot size of gold is: 96551454.90974145</t>
  </si>
  <si>
    <t xml:space="preserve"> plot size of TB is: 33936590.852716334</t>
  </si>
  <si>
    <t xml:space="preserve"> plot size of REIT is: 41157735.172976255
</t>
  </si>
  <si>
    <t xml:space="preserve"> 41157735.172976255
</t>
  </si>
  <si>
    <t xml:space="preserve">collateral ratio is: 1.4840897926073775
</t>
  </si>
  <si>
    <t xml:space="preserve"> 1.4840897926073775
</t>
  </si>
  <si>
    <t>S_gtbcps_0 is: 1.0003833801561852</t>
  </si>
  <si>
    <t xml:space="preserve">stdev_gtbcps is: 0.007813338462007234
</t>
  </si>
  <si>
    <t xml:space="preserve"> 0.007813338462007234
</t>
  </si>
  <si>
    <t>predicted price of GTBCPS is: 1.0004071264746737</t>
  </si>
  <si>
    <t xml:space="preserve"> actual price is: 1.0003833801561852
</t>
  </si>
  <si>
    <t xml:space="preserve"> 1.0003833801561852
</t>
  </si>
  <si>
    <t>predicted amount of GTBCPS is: 115610206.79979017</t>
  </si>
  <si>
    <t xml:space="preserve"> actual amount is: 115612951.06448473
</t>
  </si>
  <si>
    <t>plot sizes of gold is: 96551454.90974145</t>
  </si>
  <si>
    <t xml:space="preserve"> plot sizes of tb is: 33936590.852716334 </t>
  </si>
  <si>
    <t xml:space="preserve"> plot sizes of reit is: 41157735.172976255</t>
  </si>
  <si>
    <t xml:space="preserve"> plot sizes of total is: 171645780.93543404.
</t>
  </si>
  <si>
    <t xml:space="preserve"> 171645780.93543404.
</t>
  </si>
  <si>
    <t>predicted stdevs of gold is: 0.008127456282853728</t>
  </si>
  <si>
    <t xml:space="preserve"> predicted stdevs of tb is: 0.0003125041417991525</t>
  </si>
  <si>
    <t xml:space="preserve"> predicted stdevs of reit is: 0.013261262450553887</t>
  </si>
  <si>
    <t xml:space="preserve"> predicted stdevs of GTBCPS is: 0.007813338462007234.
</t>
  </si>
  <si>
    <t xml:space="preserve"> 0.007813338462007234.
</t>
  </si>
  <si>
    <t>total_value_of_collaterals is: 171646739.25820392</t>
  </si>
  <si>
    <t xml:space="preserve"> createdtionValue_gold is: -2291.8795426572747</t>
  </si>
  <si>
    <t xml:space="preserve"> createdValue_tb is: -805.5626590874914</t>
  </si>
  <si>
    <t xml:space="preserve"> createdValue_reit is: -976.9738859090551
</t>
  </si>
  <si>
    <t xml:space="preserve"> -976.9738859090551
</t>
  </si>
  <si>
    <t>plotValue_gold_after_creation is: 96554446.05489925</t>
  </si>
  <si>
    <t xml:space="preserve"> plotValue_tb_after_creation  is: 33937497.526821636</t>
  </si>
  <si>
    <t xml:space="preserve"> plotValue_reit_after_creation  is: 41158870.09257071</t>
  </si>
  <si>
    <t xml:space="preserve">total_value_after_creation is: 171650813.6742916
</t>
  </si>
  <si>
    <t xml:space="preserve"> 171650813.6742916
</t>
  </si>
  <si>
    <t>total_amount_gtncps_before_creation is: 115612951.06448473</t>
  </si>
  <si>
    <t>creation_amount_gtbcps is: -2744.264694556594</t>
  </si>
  <si>
    <t xml:space="preserve">total_amount_gtbcps_new is: 115610206.79979017
</t>
  </si>
  <si>
    <t xml:space="preserve"> 115610206.79979017
</t>
  </si>
  <si>
    <t>payout of tranche of gold is: 699.265615128227</t>
  </si>
  <si>
    <t xml:space="preserve"> payout of tranche of Treausry Bill Option is: 101.11144621989504</t>
  </si>
  <si>
    <t xml:space="preserve"> payout of tranche of Collar of REIT is: 157.94570854081977
</t>
  </si>
  <si>
    <t xml:space="preserve"> 157.94570854081977
</t>
  </si>
  <si>
    <t>Collateral size of tranche of gold is: 96554446.05489925</t>
  </si>
  <si>
    <t xml:space="preserve"> collateral size of tranche of Treausry Bill Option is: 33937497.526821636</t>
  </si>
  <si>
    <t xml:space="preserve"> collateral size of tranche of Collar of REIT is: 41158870.09257071
</t>
  </si>
  <si>
    <t xml:space="preserve"> 41158870.09257071
</t>
  </si>
  <si>
    <t>Collateral ratio of tranche of gold is: 0.8348126338147569</t>
  </si>
  <si>
    <t xml:space="preserve"> collateral ratio of tranche of Treausry Bill Option is: 0.2934246205435116</t>
  </si>
  <si>
    <t xml:space="preserve"> collateral ratio of tranche of Collar of REIT is: 0.3558608241331724
</t>
  </si>
  <si>
    <t xml:space="preserve"> 0.3558608241331724
</t>
  </si>
  <si>
    <t xml:space="preserve">date is: 2020-03-09 00:00:00
</t>
  </si>
  <si>
    <t xml:space="preserve"> 2020-03-09 00</t>
  </si>
  <si>
    <t>current price of gold is: 1680.47</t>
  </si>
  <si>
    <t xml:space="preserve"> predicted price of gold is: 1684.984803791477
</t>
  </si>
  <si>
    <t xml:space="preserve"> 1684.984803791477
</t>
  </si>
  <si>
    <t>current price of tb is: 101.078125</t>
  </si>
  <si>
    <t xml:space="preserve"> current price of tb option is: 4.456010199827085</t>
  </si>
  <si>
    <t xml:space="preserve"> predicted price of tb is: 101.12362039194545
</t>
  </si>
  <si>
    <t xml:space="preserve"> 101.12362039194545
</t>
  </si>
  <si>
    <t>current price of reit is: 73.8</t>
  </si>
  <si>
    <t xml:space="preserve"> current price of reit option is: 6.681997609289212</t>
  </si>
  <si>
    <t xml:space="preserve"> predicted price of reit is: 74.23383011746836
</t>
  </si>
  <si>
    <t xml:space="preserve"> 74.23383011746836
</t>
  </si>
  <si>
    <t>value_ratio_gold_to_total is: 0.27986396102945854</t>
  </si>
  <si>
    <t xml:space="preserve"> risk_ratio_to_gold is: 0.9253611398125354</t>
  </si>
  <si>
    <t xml:space="preserve"> risk_ratio_to_gold_before is: 0.9255353892819336
</t>
  </si>
  <si>
    <t xml:space="preserve"> 0.9255353892819336
</t>
  </si>
  <si>
    <t>value_ratio_tb_to_total is: 0.2790396313319327</t>
  </si>
  <si>
    <t xml:space="preserve"> risk_ratio_tb_to_gold is: 0.04252638869130083</t>
  </si>
  <si>
    <t xml:space="preserve"> risk_ratio_tb_to_gold_before is: 0.04199325825776965
</t>
  </si>
  <si>
    <t xml:space="preserve"> 0.04199325825776965
</t>
  </si>
  <si>
    <t>value_ratio_reit_to_total is: 0.44109640763860875</t>
  </si>
  <si>
    <t xml:space="preserve"> risk_ratio_reit_to_gold is: 0.03813277990376825</t>
  </si>
  <si>
    <t xml:space="preserve"> risk_ratio_reit_to_gold_before is: 0.038462455894704824
</t>
  </si>
  <si>
    <t xml:space="preserve"> 0.038462455894704824
</t>
  </si>
  <si>
    <t>delta_gold is: 1.0039669500486907</t>
  </si>
  <si>
    <t xml:space="preserve"> delta_tb is: 1.0007653813139465</t>
  </si>
  <si>
    <t xml:space="preserve"> delta_reit is: 1.0016543198208736
</t>
  </si>
  <si>
    <t xml:space="preserve"> 1.0016543198208736
</t>
  </si>
  <si>
    <t>delta_gold_risk is: 0.9999095059637085</t>
  </si>
  <si>
    <t xml:space="preserve"> delta_tb_risk is: 1.0005116448012559</t>
  </si>
  <si>
    <t xml:space="preserve"> delta_reit_risk is: 0.9996825345114162
</t>
  </si>
  <si>
    <t xml:space="preserve"> 0.9996825345114162
</t>
  </si>
  <si>
    <t xml:space="preserve">collateral_ratio_tranche_gold is: 0.8382001459475429
</t>
  </si>
  <si>
    <t xml:space="preserve"> 0.8382001459475429
</t>
  </si>
  <si>
    <t xml:space="preserve">collateral_ratio_tranche_tb is: 0.2923393394528146
</t>
  </si>
  <si>
    <t xml:space="preserve"> 0.2923393394528146
</t>
  </si>
  <si>
    <t xml:space="preserve">collateral_ratio_tranche_reit is: 0.35515385052406895
</t>
  </si>
  <si>
    <t xml:space="preserve"> 0.35515385052406895
</t>
  </si>
  <si>
    <t>Total plot size is: 172127905.39981842</t>
  </si>
  <si>
    <t xml:space="preserve"> plot size of gold is: 96937472.71937804</t>
  </si>
  <si>
    <t xml:space="preserve"> plot size of TB is: 33963472.65327077</t>
  </si>
  <si>
    <t xml:space="preserve"> plot size of REIT is: 41226960.02716961
</t>
  </si>
  <si>
    <t xml:space="preserve"> 41226960.02716961
</t>
  </si>
  <si>
    <t xml:space="preserve">collateral ratio is: 1.4882583541208603
</t>
  </si>
  <si>
    <t xml:space="preserve"> 1.4882583541208603
</t>
  </si>
  <si>
    <t>S_gtbcps_0 is: 1.0004071264746737</t>
  </si>
  <si>
    <t xml:space="preserve">stdev_gtbcps is: 0.007769233351612261
</t>
  </si>
  <si>
    <t xml:space="preserve"> 0.007769233351612261
</t>
  </si>
  <si>
    <t>predicted price of GTBCPS is: 1.0003918024337288</t>
  </si>
  <si>
    <t xml:space="preserve"> actual price is: 1.0004071264746737
</t>
  </si>
  <si>
    <t xml:space="preserve"> 1.0004071264746737
</t>
  </si>
  <si>
    <t>predicted amount of GTBCPS is: 115611977.72148138</t>
  </si>
  <si>
    <t xml:space="preserve"> actual amount is: 115610206.79979017
</t>
  </si>
  <si>
    <t>plot sizes of gold is: 96937472.71937804</t>
  </si>
  <si>
    <t xml:space="preserve"> plot sizes of tb is: 33963472.65327077 </t>
  </si>
  <si>
    <t xml:space="preserve"> plot sizes of reit is: 41226960.02716961</t>
  </si>
  <si>
    <t xml:space="preserve"> plot sizes of total is: 172127905.39981842.
</t>
  </si>
  <si>
    <t xml:space="preserve"> 172127905.39981842.
</t>
  </si>
  <si>
    <t>predicted stdevs of gold is: 0.008127282954262224</t>
  </si>
  <si>
    <t xml:space="preserve"> predicted stdevs of tb is: 0.0003164678899942231</t>
  </si>
  <si>
    <t xml:space="preserve"> predicted stdevs of reit is: 0.013067062059183725</t>
  </si>
  <si>
    <t xml:space="preserve"> predicted stdevs of GTBCPS is: 0.007769233351612261.
</t>
  </si>
  <si>
    <t xml:space="preserve"> 0.007769233351612261.
</t>
  </si>
  <si>
    <t>total_value_of_collaterals is: 172127287.0705372</t>
  </si>
  <si>
    <t xml:space="preserve"> createdtionValue_gold is: 1484.8616298676418</t>
  </si>
  <si>
    <t xml:space="preserve"> createdValue_tb is: 520.2451261024379</t>
  </si>
  <si>
    <t xml:space="preserve"> createdValue_reit is: 631.5054042035981
</t>
  </si>
  <si>
    <t xml:space="preserve"> 631.5054042035981
</t>
  </si>
  <si>
    <t>plotValue_gold_after_creation is: 96935488.98871356</t>
  </si>
  <si>
    <t xml:space="preserve"> plotValue_tb_after_creation  is: 33962905.82121786</t>
  </si>
  <si>
    <t xml:space="preserve"> plotValue_reit_after_creation  is: 41226255.64844559</t>
  </si>
  <si>
    <t xml:space="preserve">total_value_after_creation is: 172124650.458377
</t>
  </si>
  <si>
    <t xml:space="preserve"> 172124650.458377
</t>
  </si>
  <si>
    <t>total_amount_gtncps_before_creation is: 115610206.79979017</t>
  </si>
  <si>
    <t>creation_amount_gtbcps is: 1770.9216912090778</t>
  </si>
  <si>
    <t xml:space="preserve">total_amount_gtbcps_new is: 115611977.72148138
</t>
  </si>
  <si>
    <t xml:space="preserve"> 115611977.72148138
</t>
  </si>
  <si>
    <t>payout of tranche of gold is: -498.86903460804325</t>
  </si>
  <si>
    <t xml:space="preserve"> payout of tranche of Treausry Bill Option is: -46.586926811152736</t>
  </si>
  <si>
    <t xml:space="preserve"> payout of tranche of Collar of REIT is: -72.8733198146487
</t>
  </si>
  <si>
    <t xml:space="preserve"> -72.8733198146487
</t>
  </si>
  <si>
    <t>Collateral size of tranche of gold is: 96935488.98871356</t>
  </si>
  <si>
    <t xml:space="preserve"> collateral size of tranche of Treausry Bill Option is: 33962905.82121786</t>
  </si>
  <si>
    <t xml:space="preserve"> collateral size of tranche of Collar of REIT is: 41226255.64844559
</t>
  </si>
  <si>
    <t xml:space="preserve"> 41226255.64844559
</t>
  </si>
  <si>
    <t>Collateral ratio of tranche of gold is: 0.8381398752332763</t>
  </si>
  <si>
    <t xml:space="preserve"> collateral ratio of tranche of Treausry Bill Option is: 0.29365576987876313</t>
  </si>
  <si>
    <t xml:space="preserve"> collateral ratio of tranche of Collar of REIT is: 0.35645736278842594
</t>
  </si>
  <si>
    <t xml:space="preserve"> 0.35645736278842594
</t>
  </si>
  <si>
    <t xml:space="preserve">date is: 2020-03-10 00:00:00
</t>
  </si>
  <si>
    <t xml:space="preserve"> 2020-03-10 00</t>
  </si>
  <si>
    <t>current price of gold is: 1649.4</t>
  </si>
  <si>
    <t xml:space="preserve"> predicted price of gold is: 1657.4678986725175
</t>
  </si>
  <si>
    <t xml:space="preserve"> 1657.4678986725175
</t>
  </si>
  <si>
    <t>current price of tb is: 100.9824219</t>
  </si>
  <si>
    <t xml:space="preserve"> current price of tb option is: 4.4381414900468945</t>
  </si>
  <si>
    <t xml:space="preserve"> predicted price of tb is: 101.04639769073195
</t>
  </si>
  <si>
    <t xml:space="preserve"> 101.04639769073195
</t>
  </si>
  <si>
    <t>current price of reit is: 76.0</t>
  </si>
  <si>
    <t xml:space="preserve"> current price of reit option is: 6.425185751328968</t>
  </si>
  <si>
    <t xml:space="preserve"> predicted price of reit is: 76.36809016996597
</t>
  </si>
  <si>
    <t xml:space="preserve"> 76.36809016996597
</t>
  </si>
  <si>
    <t>value_ratio_gold_to_total is: 0.4166594567065461</t>
  </si>
  <si>
    <t xml:space="preserve"> risk_ratio_to_gold is: 0.9200346546857276</t>
  </si>
  <si>
    <t xml:space="preserve"> risk_ratio_to_gold_before is: 0.9253611398125354
</t>
  </si>
  <si>
    <t xml:space="preserve"> 0.9253611398125354
</t>
  </si>
  <si>
    <t>value_ratio_tb_to_total is: 0.2325078457700972</t>
  </si>
  <si>
    <t xml:space="preserve"> risk_ratio_tb_to_gold is: 0.04460247116174136</t>
  </si>
  <si>
    <t xml:space="preserve"> risk_ratio_tb_to_gold_before is: 0.04252638869130083
</t>
  </si>
  <si>
    <t xml:space="preserve"> 0.04252638869130083
</t>
  </si>
  <si>
    <t>value_ratio_reit_to_total is: 0.3508326975233567</t>
  </si>
  <si>
    <t xml:space="preserve"> risk_ratio_reit_to_gold is: 0.04231310849279613</t>
  </si>
  <si>
    <t xml:space="preserve"> risk_ratio_reit_to_gold_before is: 0.03813277990376825
</t>
  </si>
  <si>
    <t xml:space="preserve"> 0.03813277990376825
</t>
  </si>
  <si>
    <t>delta_gold is: 0.9815111248638774</t>
  </si>
  <si>
    <t xml:space="preserve"> delta_tb is: 0.9989238381537391</t>
  </si>
  <si>
    <t xml:space="preserve"> delta_reit is: 1.0241443825919088
</t>
  </si>
  <si>
    <t xml:space="preserve"> 1.0241443825919088
</t>
  </si>
  <si>
    <t>delta_gold_risk is: 0.9972335137462438</t>
  </si>
  <si>
    <t xml:space="preserve"> delta_tb_risk is: 1.0019913956068267</t>
  </si>
  <si>
    <t xml:space="preserve"> delta_reit_risk is: 1.0040267764104467
</t>
  </si>
  <si>
    <t xml:space="preserve"> 1.0040267764104467
</t>
  </si>
  <si>
    <t xml:space="preserve">collateral_ratio_tranche_gold is: 0.8249257575019815
</t>
  </si>
  <si>
    <t xml:space="preserve"> 0.8249257575019815
</t>
  </si>
  <si>
    <t xml:space="preserve">collateral_ratio_tranche_tb is: 0.2982714579721612
</t>
  </si>
  <si>
    <t xml:space="preserve"> 0.2982714579721612
</t>
  </si>
  <si>
    <t xml:space="preserve">collateral_ratio_tranche_reit is: 0.37044885375605635
</t>
  </si>
  <si>
    <t xml:space="preserve"> 0.37044885375605635
</t>
  </si>
  <si>
    <t>Total plot size is: 171291255.21198064</t>
  </si>
  <si>
    <t xml:space="preserve"> plot size of gold is: 95143260.83654225</t>
  </si>
  <si>
    <t xml:space="preserve"> plot size of TB is: 33926356.23778491</t>
  </si>
  <si>
    <t xml:space="preserve"> plot size of REIT is: 42221638.1376535
</t>
  </si>
  <si>
    <t xml:space="preserve"> 42221638.1376535
</t>
  </si>
  <si>
    <t xml:space="preserve">collateral ratio is: 1.4810244798188745
</t>
  </si>
  <si>
    <t xml:space="preserve"> 1.4810244798188745
</t>
  </si>
  <si>
    <t>S_gtbcps_0 is: 1.0003918024337288</t>
  </si>
  <si>
    <t xml:space="preserve">stdev_gtbcps is: 0.007827602796215924
</t>
  </si>
  <si>
    <t xml:space="preserve"> 0.007827602796215924
</t>
  </si>
  <si>
    <t>predicted price of GTBCPS is: 1.0003640495418566</t>
  </si>
  <si>
    <t xml:space="preserve"> actual price is: 1.0003918024337288
</t>
  </si>
  <si>
    <t xml:space="preserve"> 1.0003918024337288
</t>
  </si>
  <si>
    <t>predicted amount of GTBCPS is: 115615185.12054606</t>
  </si>
  <si>
    <t xml:space="preserve"> actual amount is: 115611977.72148138
</t>
  </si>
  <si>
    <t>plot sizes of gold is: 95143260.83654225</t>
  </si>
  <si>
    <t xml:space="preserve"> plot sizes of tb is: 33926356.23778491 </t>
  </si>
  <si>
    <t xml:space="preserve"> plot sizes of reit is: 42221638.1376535</t>
  </si>
  <si>
    <t xml:space="preserve"> plot sizes of total is: 171291255.21198064.
</t>
  </si>
  <si>
    <t xml:space="preserve"> 171291255.21198064.
</t>
  </si>
  <si>
    <t>predicted stdevs of gold is: 0.008131562755400388</t>
  </si>
  <si>
    <t xml:space="preserve"> predicted stdevs of tb is: 0.00033201288180173874</t>
  </si>
  <si>
    <t xml:space="preserve"> predicted stdevs of reit is: 0.013165584028337219</t>
  </si>
  <si>
    <t xml:space="preserve"> predicted stdevs of GTBCPS is: 0.007827602796215924.
</t>
  </si>
  <si>
    <t xml:space="preserve"> 0.007827602796215924.
</t>
  </si>
  <si>
    <t>total_value_of_collaterals is: 171290136.35395238</t>
  </si>
  <si>
    <t xml:space="preserve"> createdtionValue_gold is: 2639.4441888313086</t>
  </si>
  <si>
    <t xml:space="preserve"> createdValue_tb is: 941.1824319689983</t>
  </si>
  <si>
    <t xml:space="preserve"> createdValue_reit is: 1171.3081925798613
</t>
  </si>
  <si>
    <t xml:space="preserve"> 1171.3081925798613
</t>
  </si>
  <si>
    <t>plotValue_gold_after_creation is: 95139817.8409027</t>
  </si>
  <si>
    <t xml:space="preserve"> plotValue_tb_after_creation  is: 33925295.90566434</t>
  </si>
  <si>
    <t xml:space="preserve"> plotValue_reit_after_creation  is: 42220270.672571965</t>
  </si>
  <si>
    <t xml:space="preserve">total_value_after_creation is: 171285384.419139
</t>
  </si>
  <si>
    <t xml:space="preserve"> 171285384.419139
</t>
  </si>
  <si>
    <t>total_amount_gtncps_before_creation is: 115611977.72148138</t>
  </si>
  <si>
    <t>creation_amount_gtbcps is: 3207.3990646749735</t>
  </si>
  <si>
    <t xml:space="preserve">total_amount_gtbcps_new is: 115615185.12054606
</t>
  </si>
  <si>
    <t xml:space="preserve"> 115615185.12054606
</t>
  </si>
  <si>
    <t>payout of tranche of gold is: -803.5514507097292</t>
  </si>
  <si>
    <t xml:space="preserve"> payout of tranche of Treausry Bill Option is: -119.1496885981164</t>
  </si>
  <si>
    <t xml:space="preserve"> payout of tranche of Collar of REIT is: -196.1568889526861
</t>
  </si>
  <si>
    <t xml:space="preserve"> -196.1568889526861
</t>
  </si>
  <si>
    <t>Collateral size of tranche of gold is: 95139817.8409027</t>
  </si>
  <si>
    <t xml:space="preserve"> collateral size of tranche of Treausry Bill Option is: 33925295.90566434</t>
  </si>
  <si>
    <t xml:space="preserve"> collateral size of tranche of Collar of REIT is: 42220270.672571965
</t>
  </si>
  <si>
    <t xml:space="preserve"> 42220270.672571965
</t>
  </si>
  <si>
    <t>Collateral ratio of tranche of gold is: 0.8226240629444965</t>
  </si>
  <si>
    <t xml:space="preserve"> collateral ratio of tranche of Treausry Bill Option is: 0.29333422522608327</t>
  </si>
  <si>
    <t xml:space="preserve"> collateral ratio of tranche of Collar of REIT is: 0.36505651773862996
</t>
  </si>
  <si>
    <t xml:space="preserve"> 0.36505651773862996
</t>
  </si>
  <si>
    <t xml:space="preserve">date is: 2020-03-11 00:00:00
</t>
  </si>
  <si>
    <t xml:space="preserve"> 2020-03-11 00</t>
  </si>
  <si>
    <t>current price of gold is: 1635.04</t>
  </si>
  <si>
    <t xml:space="preserve"> predicted price of gold is: 1635.0120248495375
</t>
  </si>
  <si>
    <t xml:space="preserve"> 1635.0120248495375
</t>
  </si>
  <si>
    <t>current price of tb is: 101.0039063</t>
  </si>
  <si>
    <t xml:space="preserve"> current price of tb option is: 4.433242137845621</t>
  </si>
  <si>
    <t xml:space="preserve"> predicted price of tb is: 101.0729492229504
</t>
  </si>
  <si>
    <t xml:space="preserve"> 101.0729492229504
</t>
  </si>
  <si>
    <t>current price of reit is: 77.0</t>
  </si>
  <si>
    <t xml:space="preserve"> current price of reit option is: 6.384595386510881</t>
  </si>
  <si>
    <t xml:space="preserve"> predicted price of reit is: 77.46568339661651
</t>
  </si>
  <si>
    <t xml:space="preserve"> 77.46568339661651
</t>
  </si>
  <si>
    <t>value_ratio_gold_to_total is: -0.002470301678912735</t>
  </si>
  <si>
    <t xml:space="preserve"> risk_ratio_to_gold is: 0.9229225356909317</t>
  </si>
  <si>
    <t xml:space="preserve"> risk_ratio_to_gold_before is: 0.9200346546857276
</t>
  </si>
  <si>
    <t xml:space="preserve"> 0.9200346546857276
</t>
  </si>
  <si>
    <t>value_ratio_tb_to_total is: 0.39756720377807026</t>
  </si>
  <si>
    <t xml:space="preserve"> risk_ratio_tb_to_gold is: 0.042706066573292185</t>
  </si>
  <si>
    <t xml:space="preserve"> risk_ratio_tb_to_gold_before is: 0.04460247116174136
</t>
  </si>
  <si>
    <t xml:space="preserve"> 0.04460247116174136
</t>
  </si>
  <si>
    <t>value_ratio_reit_to_total is: 0.6049030979008425</t>
  </si>
  <si>
    <t xml:space="preserve"> risk_ratio_reit_to_gold is: 0.040808487821422434</t>
  </si>
  <si>
    <t xml:space="preserve"> risk_ratio_reit_to_gold_before is: 0.04231310849279613
</t>
  </si>
  <si>
    <t xml:space="preserve"> 0.04231310849279613
</t>
  </si>
  <si>
    <t>delta_gold is: 0.991293803807445</t>
  </si>
  <si>
    <t xml:space="preserve"> delta_tb is: 1.0001573227012397</t>
  </si>
  <si>
    <t xml:space="preserve"> delta_reit is: 1.0116397630946976
</t>
  </si>
  <si>
    <t xml:space="preserve"> 1.0116397630946976
</t>
  </si>
  <si>
    <t>delta_gold_risk is: 1.0015040775426405</t>
  </si>
  <si>
    <t xml:space="preserve"> delta_tb_risk is: 0.9981845681579327</t>
  </si>
  <si>
    <t xml:space="preserve"> delta_reit_risk is: 0.9985564599935337
</t>
  </si>
  <si>
    <t xml:space="preserve"> 0.9985564599935337
</t>
  </si>
  <si>
    <t xml:space="preserve">collateral_ratio_tranche_gold is: 0.8142374601815494
</t>
  </si>
  <si>
    <t xml:space="preserve"> 0.8142374601815494
</t>
  </si>
  <si>
    <t xml:space="preserve">collateral_ratio_tranche_tb is: 0.2964953003650293
</t>
  </si>
  <si>
    <t xml:space="preserve"> 0.2964953003650293
</t>
  </si>
  <si>
    <t xml:space="preserve">collateral_ratio_tranche_reit is: 0.373087742415206
</t>
  </si>
  <si>
    <t xml:space="preserve"> 0.373087742415206
</t>
  </si>
  <si>
    <t>Total plot size is: 170953849.66690713</t>
  </si>
  <si>
    <t xml:space="preserve"> plot size of gold is: 94311511.92105585</t>
  </si>
  <si>
    <t xml:space="preserve"> plot size of TB is: 33930633.12485658</t>
  </si>
  <si>
    <t xml:space="preserve"> plot size of REIT is: 42711704.62099471
</t>
  </si>
  <si>
    <t xml:space="preserve"> 42711704.62099471
</t>
  </si>
  <si>
    <t xml:space="preserve">collateral ratio is: 1.4781071921192657
</t>
  </si>
  <si>
    <t xml:space="preserve"> 1.4781071921192657
</t>
  </si>
  <si>
    <t>S_gtbcps_0 is: 1.0003640495418566</t>
  </si>
  <si>
    <t xml:space="preserve">stdev_gtbcps is: 0.007879154455529355
</t>
  </si>
  <si>
    <t xml:space="preserve"> 0.007879154455529355
</t>
  </si>
  <si>
    <t>predicted price of GTBCPS is: 1.000362932651127</t>
  </si>
  <si>
    <t xml:space="preserve"> actual price is: 1.0003640495418566
</t>
  </si>
  <si>
    <t xml:space="preserve"> 1.0003640495418566
</t>
  </si>
  <si>
    <t>predicted amount of GTBCPS is: 115615314.20322621</t>
  </si>
  <si>
    <t xml:space="preserve"> actual amount is: 115615185.12054606
</t>
  </si>
  <si>
    <t>plot sizes of gold is: 94311511.92105585</t>
  </si>
  <si>
    <t xml:space="preserve"> plot sizes of tb is: 33930633.12485658 </t>
  </si>
  <si>
    <t xml:space="preserve"> plot sizes of reit is: 42711704.62099471</t>
  </si>
  <si>
    <t xml:space="preserve"> plot sizes of total is: 170953849.66690713.
</t>
  </si>
  <si>
    <t xml:space="preserve"> 170953849.66690713.
</t>
  </si>
  <si>
    <t>predicted stdevs of gold is: 0.008321611725060582</t>
  </si>
  <si>
    <t xml:space="preserve"> predicted stdevs of tb is: 0.00032821919726386343</t>
  </si>
  <si>
    <t xml:space="preserve"> predicted stdevs of reit is: 0.012900710065425855</t>
  </si>
  <si>
    <t xml:space="preserve"> predicted stdevs of GTBCPS is: 0.007879154455529355.
</t>
  </si>
  <si>
    <t xml:space="preserve"> 0.007879154455529355.
</t>
  </si>
  <si>
    <t>total_value_of_collaterals is: 170953804.69792777</t>
  </si>
  <si>
    <t xml:space="preserve"> createdtionValue_gold is: 105.29728413295851</t>
  </si>
  <si>
    <t xml:space="preserve"> createdValue_tb is: 37.88301293492477</t>
  </si>
  <si>
    <t xml:space="preserve"> createdValue_reit is: 47.68693747171314
</t>
  </si>
  <si>
    <t xml:space="preserve"> 47.68693747171314
</t>
  </si>
  <si>
    <t>plotValue_gold_after_creation is: 94311374.56624164</t>
  </si>
  <si>
    <t xml:space="preserve"> plotValue_tb_after_creation  is: 33930590.44231479</t>
  </si>
  <si>
    <t xml:space="preserve"> plotValue_reit_after_creation  is: 42711648.8221368</t>
  </si>
  <si>
    <t xml:space="preserve">total_value_after_creation is: 170953613.83069322
</t>
  </si>
  <si>
    <t xml:space="preserve"> 170953613.83069322
</t>
  </si>
  <si>
    <t>total_amount_gtncps_before_creation is: 115615185.12054606</t>
  </si>
  <si>
    <t>creation_amount_gtbcps is: 129.0826801508665</t>
  </si>
  <si>
    <t xml:space="preserve">total_amount_gtbcps_new is: 115615314.20322621
</t>
  </si>
  <si>
    <t xml:space="preserve"> 115615314.20322621
</t>
  </si>
  <si>
    <t>payout of tranche of gold is: -32.0575300834891</t>
  </si>
  <si>
    <t xml:space="preserve"> payout of tranche of Treausry Bill Option is: -4.799528850426831</t>
  </si>
  <si>
    <t xml:space="preserve"> payout of tranche of Collar of REIT is: -8.111920439505568
</t>
  </si>
  <si>
    <t xml:space="preserve"> -8.111920439505568
</t>
  </si>
  <si>
    <t>Collateral size of tranche of gold is: 94311374.56624164</t>
  </si>
  <si>
    <t xml:space="preserve"> collateral size of tranche of Treausry Bill Option is: 33930590.44231479</t>
  </si>
  <si>
    <t xml:space="preserve"> collateral size of tranche of Collar of REIT is: 42711648.8221368
</t>
  </si>
  <si>
    <t xml:space="preserve"> 42711648.8221368
</t>
  </si>
  <si>
    <t>Collateral ratio of tranche of gold is: 0.8154392367139185</t>
  </si>
  <si>
    <t xml:space="preserve"> collateral ratio of tranche of Treausry Bill Option is: 0.29337219289599364</t>
  </si>
  <si>
    <t xml:space="preserve"> collateral ratio of tranche of Collar of REIT is: 0.3692953736969812
</t>
  </si>
  <si>
    <t xml:space="preserve"> 0.3692953736969812
</t>
  </si>
  <si>
    <t xml:space="preserve">date is: 2020-03-12 00:00:00
</t>
  </si>
  <si>
    <t xml:space="preserve"> 2020-03-12 00</t>
  </si>
  <si>
    <t>current price of gold is: 1576.15</t>
  </si>
  <si>
    <t xml:space="preserve"> predicted price of gold is: 1599.7847219039988
</t>
  </si>
  <si>
    <t xml:space="preserve"> 1599.7847219039988
</t>
  </si>
  <si>
    <t>current price of tb is: 101.0429688</t>
  </si>
  <si>
    <t xml:space="preserve"> current price of tb option is: 4.428328026113068</t>
  </si>
  <si>
    <t xml:space="preserve"> predicted price of tb is: 101.11709415309423
</t>
  </si>
  <si>
    <t xml:space="preserve"> 101.11709415309423
</t>
  </si>
  <si>
    <t>current price of reit is: 75.55</t>
  </si>
  <si>
    <t xml:space="preserve"> current price of reit option is: 6.422657239011755</t>
  </si>
  <si>
    <t xml:space="preserve"> predicted price of reit is: 75.66344684032754
</t>
  </si>
  <si>
    <t xml:space="preserve"> 75.66344684032754
</t>
  </si>
  <si>
    <t>value_ratio_gold_to_total is: 0.6816408005967088</t>
  </si>
  <si>
    <t xml:space="preserve"> risk_ratio_to_gold is: 0.9242704088865044</t>
  </si>
  <si>
    <t xml:space="preserve"> risk_ratio_to_gold_before is: 0.9229225356909317
</t>
  </si>
  <si>
    <t xml:space="preserve"> 0.9229225356909317
</t>
  </si>
  <si>
    <t>value_ratio_tb_to_total is: 0.12985369316035683</t>
  </si>
  <si>
    <t xml:space="preserve"> risk_ratio_tb_to_gold is: 0.04203668849117254</t>
  </si>
  <si>
    <t xml:space="preserve"> risk_ratio_tb_to_gold_before is: 0.042706066573292185
</t>
  </si>
  <si>
    <t xml:space="preserve"> 0.042706066573292185
</t>
  </si>
  <si>
    <t>value_ratio_reit_to_total is: 0.1885055062429343</t>
  </si>
  <si>
    <t xml:space="preserve"> risk_ratio_reit_to_gold is: 0.03989776530653082</t>
  </si>
  <si>
    <t xml:space="preserve"> risk_ratio_reit_to_gold_before is: 0.040808487821422434
</t>
  </si>
  <si>
    <t xml:space="preserve"> 0.040808487821422434
</t>
  </si>
  <si>
    <t>delta_gold is: 0.9639825325374304</t>
  </si>
  <si>
    <t xml:space="preserve"> delta_tb is: 1.0003238743533316</t>
  </si>
  <si>
    <t xml:space="preserve"> delta_reit is: 0.9830671583767433
</t>
  </si>
  <si>
    <t xml:space="preserve"> 0.9830671583767433
</t>
  </si>
  <si>
    <t>delta_gold_risk is: 1.0007009503350004</t>
  </si>
  <si>
    <t xml:space="preserve"> delta_tb_risk is: 0.9993580376065908</t>
  </si>
  <si>
    <t xml:space="preserve"> delta_reit_risk is: 0.999124985503531
</t>
  </si>
  <si>
    <t xml:space="preserve"> 0.999124985503531
</t>
  </si>
  <si>
    <t xml:space="preserve">collateral_ratio_tranche_gold is: 0.7855185710323582
</t>
  </si>
  <si>
    <t xml:space="preserve"> 0.7855185710323582
</t>
  </si>
  <si>
    <t xml:space="preserve">collateral_ratio_tranche_tb is: 0.30462764069392095
</t>
  </si>
  <si>
    <t xml:space="preserve"> 0.30462764069392095
</t>
  </si>
  <si>
    <t xml:space="preserve">collateral_ratio_tranche_reit is: 0.3769363932555514
</t>
  </si>
  <si>
    <t xml:space="preserve"> 0.3769363932555514
</t>
  </si>
  <si>
    <t>Total plot size is: 166844516.62896764</t>
  </si>
  <si>
    <t xml:space="preserve"> plot size of gold is: 90914517.70145181</t>
  </si>
  <si>
    <t xml:space="preserve"> plot size of TB is: 33941579.690352455</t>
  </si>
  <si>
    <t xml:space="preserve"> plot size of REIT is: 41988419.237163395
</t>
  </si>
  <si>
    <t xml:space="preserve"> 41988419.237163395
</t>
  </si>
  <si>
    <t xml:space="preserve">collateral ratio is: 1.442576932168837
</t>
  </si>
  <si>
    <t xml:space="preserve"> 1.442576932168837
</t>
  </si>
  <si>
    <t>S_gtbcps_0 is: 1.000362932651127</t>
  </si>
  <si>
    <t xml:space="preserve">stdev_gtbcps is: 0.007813179472970272
</t>
  </si>
  <si>
    <t xml:space="preserve"> 0.007813179472970272
</t>
  </si>
  <si>
    <t>predicted price of GTBCPS is: 1.000370380996018</t>
  </si>
  <si>
    <t xml:space="preserve"> actual price is: 1.000362932651127
</t>
  </si>
  <si>
    <t xml:space="preserve"> 1.000362932651127
</t>
  </si>
  <si>
    <t>predicted amount of GTBCPS is: 115614453.37932417</t>
  </si>
  <si>
    <t xml:space="preserve"> actual amount is: 115615314.20322621
</t>
  </si>
  <si>
    <t>plot sizes of gold is: 90914517.70145181</t>
  </si>
  <si>
    <t xml:space="preserve"> plot sizes of tb is: 33941579.690352455 </t>
  </si>
  <si>
    <t xml:space="preserve"> plot sizes of reit is: 41988419.237163395</t>
  </si>
  <si>
    <t xml:space="preserve"> plot sizes of total is: 166844516.62896764.
</t>
  </si>
  <si>
    <t xml:space="preserve"> 166844516.62896764.
</t>
  </si>
  <si>
    <t>predicted stdevs of gold is: 0.008367847386770065</t>
  </si>
  <si>
    <t xml:space="preserve"> predicted stdevs of tb is: 0.0003239807607505984</t>
  </si>
  <si>
    <t xml:space="preserve"> predicted stdevs of reit is: 0.012666133519398343</t>
  </si>
  <si>
    <t xml:space="preserve"> predicted stdevs of GTBCPS is: 0.007813179472970272.
</t>
  </si>
  <si>
    <t xml:space="preserve"> 0.007813179472970272.
</t>
  </si>
  <si>
    <t>total_value_of_collaterals is: 166844816.51172978</t>
  </si>
  <si>
    <t xml:space="preserve"> createdtionValue_gold is: -676.9187550349028</t>
  </si>
  <si>
    <t xml:space="preserve"> createdValue_tb is: -252.71705677726735</t>
  </si>
  <si>
    <t xml:space="preserve"> createdValue_reit is: -312.6310656142474
</t>
  </si>
  <si>
    <t xml:space="preserve"> -312.6310656142474
</t>
  </si>
  <si>
    <t>plotValue_gold_after_creation is: 90915429.23922543</t>
  </si>
  <si>
    <t xml:space="preserve"> plotValue_tb_after_creation  is: 33941857.160973914</t>
  </si>
  <si>
    <t xml:space="preserve"> plotValue_reit_after_creation  is: 41988772.37840785</t>
  </si>
  <si>
    <t xml:space="preserve">total_value_after_creation is: 166846058.7786072
</t>
  </si>
  <si>
    <t xml:space="preserve"> 166846058.7786072
</t>
  </si>
  <si>
    <t>total_amount_gtncps_before_creation is: 115615314.20322621</t>
  </si>
  <si>
    <t>creation_amount_gtbcps is: -860.82390204072</t>
  </si>
  <si>
    <t xml:space="preserve">total_amount_gtbcps_new is: 115614453.37932417
</t>
  </si>
  <si>
    <t xml:space="preserve"> 115614453.37932417
</t>
  </si>
  <si>
    <t>payout of tranche of gold is: 234.61901858504228</t>
  </si>
  <si>
    <t xml:space="preserve"> payout of tranche of Treausry Bill Option is: 24.75356468850442</t>
  </si>
  <si>
    <t xml:space="preserve"> payout of tranche of Collar of REIT is: 40.51017884094988
</t>
  </si>
  <si>
    <t xml:space="preserve"> 40.51017884094988
</t>
  </si>
  <si>
    <t>Collateral size of tranche of gold is: 90915429.23922543</t>
  </si>
  <si>
    <t xml:space="preserve"> collateral size of tranche of Treausry Bill Option is: 33941857.160973914</t>
  </si>
  <si>
    <t xml:space="preserve"> collateral size of tranche of Collar of REIT is: 41988772.37840785
</t>
  </si>
  <si>
    <t xml:space="preserve"> 41988772.37840785
</t>
  </si>
  <si>
    <t>Collateral ratio of tranche of gold is: 0.7860703314752103</t>
  </si>
  <si>
    <t xml:space="preserve"> collateral ratio of tranche of Treausry Bill Option is: 0.29346709499887214</t>
  </si>
  <si>
    <t xml:space="preserve"> collateral ratio of tranche of Collar of REIT is: 0.36304209855164754
</t>
  </si>
  <si>
    <t xml:space="preserve"> 0.36304209855164754
</t>
  </si>
  <si>
    <t xml:space="preserve">date is: 2020-03-13 00:00:00
</t>
  </si>
  <si>
    <t xml:space="preserve"> 2020-03-13 00</t>
  </si>
  <si>
    <t>current price of gold is: 1529.83</t>
  </si>
  <si>
    <t xml:space="preserve"> predicted price of gold is: 1540.1054100533725
</t>
  </si>
  <si>
    <t xml:space="preserve"> 1540.1054100533725
</t>
  </si>
  <si>
    <t>current price of tb is: 101.0078125</t>
  </si>
  <si>
    <t xml:space="preserve"> current price of tb option is: 4.423466051292337</t>
  </si>
  <si>
    <t xml:space="preserve"> predicted price of tb is: 101.08696628430971
</t>
  </si>
  <si>
    <t xml:space="preserve"> 101.08696628430971
</t>
  </si>
  <si>
    <t>current price of reit is: 73.3</t>
  </si>
  <si>
    <t xml:space="preserve"> current price of reit option is: 6.411229117574479</t>
  </si>
  <si>
    <t xml:space="preserve"> predicted price of reit is: 73.55621807256514
</t>
  </si>
  <si>
    <t xml:space="preserve"> 73.55621807256514
</t>
  </si>
  <si>
    <t>value_ratio_gold_to_total is: 0.4791411268430009</t>
  </si>
  <si>
    <t xml:space="preserve"> risk_ratio_to_gold is: 0.9334916528226975</t>
  </si>
  <si>
    <t xml:space="preserve"> risk_ratio_to_gold_before is: 0.9242704088865044
</t>
  </si>
  <si>
    <t xml:space="preserve"> 0.9242704088865044
</t>
  </si>
  <si>
    <t>value_ratio_tb_to_total is: 0.2099566178449422</t>
  </si>
  <si>
    <t xml:space="preserve"> risk_ratio_tb_to_gold is: 0.03705884969465526</t>
  </si>
  <si>
    <t xml:space="preserve"> risk_ratio_tb_to_gold_before is: 0.04203668849117254
</t>
  </si>
  <si>
    <t xml:space="preserve"> 0.04203668849117254
</t>
  </si>
  <si>
    <t>value_ratio_reit_to_total is: 0.31090225531205684</t>
  </si>
  <si>
    <t xml:space="preserve"> risk_ratio_reit_to_gold is: 0.034188008245845954</t>
  </si>
  <si>
    <t xml:space="preserve"> risk_ratio_reit_to_gold_before is: 0.03989776530653082
</t>
  </si>
  <si>
    <t xml:space="preserve"> 0.03989776530653082
</t>
  </si>
  <si>
    <t>delta_gold is: 0.9706119341433238</t>
  </si>
  <si>
    <t xml:space="preserve"> delta_tb is: 0.9996205766305624</t>
  </si>
  <si>
    <t xml:space="preserve"> delta_reit is: 0.9724124092397844
</t>
  </si>
  <si>
    <t xml:space="preserve"> 0.9724124092397844
</t>
  </si>
  <si>
    <t>delta_gold_risk is: 1.004792072825944</t>
  </si>
  <si>
    <t xml:space="preserve"> delta_tb_risk is: 0.9952229716558973</t>
  </si>
  <si>
    <t xml:space="preserve"> delta_reit_risk is: 0.9945093092309878
</t>
  </si>
  <si>
    <t xml:space="preserve"> 0.9945093092309878
</t>
  </si>
  <si>
    <t xml:space="preserve">collateral_ratio_tranche_gold is: 0.759330477856988
</t>
  </si>
  <si>
    <t xml:space="preserve"> 0.759330477856988
</t>
  </si>
  <si>
    <t xml:space="preserve">collateral_ratio_tranche_tb is: 0.3036886644226727
</t>
  </si>
  <si>
    <t xml:space="preserve"> 0.3036886644226727
</t>
  </si>
  <si>
    <t xml:space="preserve">collateral_ratio_tranche_reit is: 0.3657236131554048
</t>
  </si>
  <si>
    <t xml:space="preserve"> 0.3657236131554048
</t>
  </si>
  <si>
    <t>Total plot size is: 163002982.7540285</t>
  </si>
  <si>
    <t xml:space="preserve"> plot size of gold is: 88243600.6173551</t>
  </si>
  <si>
    <t xml:space="preserve"> plot size of TB is: 33928978.827164926</t>
  </si>
  <si>
    <t xml:space="preserve"> plot size of REIT is: 40830403.309508495
</t>
  </si>
  <si>
    <t xml:space="preserve"> 40830403.309508495
</t>
  </si>
  <si>
    <t xml:space="preserve">collateral ratio is: 1.4093621267673737
</t>
  </si>
  <si>
    <t xml:space="preserve"> 1.4093621267673737
</t>
  </si>
  <si>
    <t>S_gtbcps_0 is: 1.000370380996018</t>
  </si>
  <si>
    <t xml:space="preserve">stdev_gtbcps is: 0.008259581967454223
</t>
  </si>
  <si>
    <t xml:space="preserve"> 0.008259581967454223
</t>
  </si>
  <si>
    <t>predicted price of GTBCPS is: 1.0003775782849558</t>
  </si>
  <si>
    <t xml:space="preserve"> actual price is: 1.000370380996018
</t>
  </si>
  <si>
    <t xml:space="preserve"> 1.000370380996018
</t>
  </si>
  <si>
    <t>predicted amount of GTBCPS is: 115613621.58276615</t>
  </si>
  <si>
    <t xml:space="preserve"> actual amount is: 115614453.37932417
</t>
  </si>
  <si>
    <t>plot sizes of gold is: 88243600.6173551</t>
  </si>
  <si>
    <t xml:space="preserve"> plot sizes of tb is: 33928978.827164926 </t>
  </si>
  <si>
    <t xml:space="preserve"> plot sizes of reit is: 40830403.309508495</t>
  </si>
  <si>
    <t xml:space="preserve"> plot sizes of total is: 163002982.75402853.
</t>
  </si>
  <si>
    <t xml:space="preserve"> 163002982.75402853.
</t>
  </si>
  <si>
    <t>predicted stdevs of gold is: 0.009137020187016233</t>
  </si>
  <si>
    <t xml:space="preserve"> predicted stdevs of tb is: 0.0003268635717026848</t>
  </si>
  <si>
    <t xml:space="preserve"> predicted stdevs of reit is: 0.012955120368693453</t>
  </si>
  <si>
    <t xml:space="preserve"> predicted stdevs of GTBCPS is: 0.008259581967454223.
</t>
  </si>
  <si>
    <t xml:space="preserve"> 0.008259581967454223.
</t>
  </si>
  <si>
    <t>total_value_of_collaterals is: 163003272.0292676</t>
  </si>
  <si>
    <t xml:space="preserve"> createdtionValue_gold is: -634.8811637049746</t>
  </si>
  <si>
    <t xml:space="preserve"> createdValue_tb is: -244.10643245197318</t>
  </si>
  <si>
    <t xml:space="preserve"> createdValue_reit is: -293.7596871143934
</t>
  </si>
  <si>
    <t xml:space="preserve"> -293.7596871143934
</t>
  </si>
  <si>
    <t>plotValue_gold_after_creation is: 88244460.73338337</t>
  </si>
  <si>
    <t xml:space="preserve"> plotValue_tb_after_creation  is: 33929248.06205849</t>
  </si>
  <si>
    <t xml:space="preserve"> plotValue_reit_after_creation  is: 40830735.981109016</t>
  </si>
  <si>
    <t xml:space="preserve">total_value_after_creation is: 163004444.7765509
</t>
  </si>
  <si>
    <t xml:space="preserve"> 163004444.7765509
</t>
  </si>
  <si>
    <t>total_amount_gtncps_before_creation is: 115614453.37932417</t>
  </si>
  <si>
    <t>creation_amount_gtbcps is: -831.7965580224991</t>
  </si>
  <si>
    <t xml:space="preserve">total_amount_gtbcps_new is: 115613621.58276615
</t>
  </si>
  <si>
    <t xml:space="preserve"> 115613621.58276615
</t>
  </si>
  <si>
    <t>payout of tranche of gold is: 225.2348645836576</t>
  </si>
  <si>
    <t xml:space="preserve"> payout of tranche of Treausry Bill Option is: 25.12846111769837</t>
  </si>
  <si>
    <t xml:space="preserve"> payout of tranche of Collar of REIT is: 38.911913409824265
</t>
  </si>
  <si>
    <t xml:space="preserve"> 38.911913409824265
</t>
  </si>
  <si>
    <t>Collateral size of tranche of gold is: 88244460.73338337</t>
  </si>
  <si>
    <t xml:space="preserve"> collateral size of tranche of Treausry Bill Option is: 33929248.06205849</t>
  </si>
  <si>
    <t xml:space="preserve"> collateral size of tranche of Collar of REIT is: 40830735.981109016
</t>
  </si>
  <si>
    <t xml:space="preserve"> 40830735.981109016
</t>
  </si>
  <si>
    <t>Collateral ratio of tranche of gold is: 0.7629768730357813</t>
  </si>
  <si>
    <t xml:space="preserve"> collateral ratio of tranche of Treausry Bill Option is: 0.2933581482135053</t>
  </si>
  <si>
    <t xml:space="preserve"> collateral ratio of tranche of Collar of REIT is: 0.35302960665984107
</t>
  </si>
  <si>
    <t xml:space="preserve"> 0.35302960665984107
</t>
  </si>
  <si>
    <t xml:space="preserve">date is: 2020-03-16 00:00:00
</t>
  </si>
  <si>
    <t xml:space="preserve"> 2020-03-16 00</t>
  </si>
  <si>
    <t>current price of gold is: 1514.1</t>
  </si>
  <si>
    <t xml:space="preserve"> predicted price of gold is: 1535.4798748150388
</t>
  </si>
  <si>
    <t xml:space="preserve"> 1535.4798748150388
</t>
  </si>
  <si>
    <t>current price of tb is: 101.0351563</t>
  </si>
  <si>
    <t xml:space="preserve"> current price of tb option is: 4.440553010856581</t>
  </si>
  <si>
    <t xml:space="preserve"> predicted price of tb is: 101.09663805221942
</t>
  </si>
  <si>
    <t xml:space="preserve"> 101.09663805221942
</t>
  </si>
  <si>
    <t>current price of reit is: 71.15</t>
  </si>
  <si>
    <t xml:space="preserve"> current price of reit option is: 6.648204898837861</t>
  </si>
  <si>
    <t xml:space="preserve"> predicted price of reit is: 71.50723017732706
</t>
  </si>
  <si>
    <t xml:space="preserve"> 71.50723017732706
</t>
  </si>
  <si>
    <t>value_ratio_gold_to_total is: 0.6500942851966193</t>
  </si>
  <si>
    <t xml:space="preserve"> risk_ratio_to_gold is: 0.9385634141534904</t>
  </si>
  <si>
    <t xml:space="preserve"> risk_ratio_to_gold_before is: 0.9334916528226975
</t>
  </si>
  <si>
    <t xml:space="preserve"> 0.9334916528226975
</t>
  </si>
  <si>
    <t>value_ratio_tb_to_total is: 0.13689261965058422</t>
  </si>
  <si>
    <t xml:space="preserve"> risk_ratio_tb_to_gold is: 0.03495652948041634</t>
  </si>
  <si>
    <t xml:space="preserve"> risk_ratio_tb_to_gold_before is: 0.03705884969465526
</t>
  </si>
  <si>
    <t xml:space="preserve"> 0.03705884969465526
</t>
  </si>
  <si>
    <t>value_ratio_reit_to_total is: 0.21301309515279654</t>
  </si>
  <si>
    <t xml:space="preserve"> risk_ratio_reit_to_gold is: 0.03050157907149269</t>
  </si>
  <si>
    <t xml:space="preserve"> risk_ratio_reit_to_gold_before is: 0.034188008245845954
</t>
  </si>
  <si>
    <t xml:space="preserve"> 0.034188008245845954
</t>
  </si>
  <si>
    <t>delta_gold is: 0.9897178117830085</t>
  </si>
  <si>
    <t xml:space="preserve"> delta_tb is: 1.000421419147854</t>
  </si>
  <si>
    <t xml:space="preserve"> delta_reit is: 0.976000568051524
</t>
  </si>
  <si>
    <t xml:space="preserve"> 0.976000568051524
</t>
  </si>
  <si>
    <t>delta_gold_risk is: 1.0026231100213898</t>
  </si>
  <si>
    <t xml:space="preserve"> delta_tb_risk is: 0.9979728052898271</t>
  </si>
  <si>
    <t xml:space="preserve"> delta_reit_risk is: 0.9964354361634825
</t>
  </si>
  <si>
    <t xml:space="preserve"> 0.9964354361634825
</t>
  </si>
  <si>
    <t xml:space="preserve">collateral_ratio_tranche_gold is: 0.7531561896732123
</t>
  </si>
  <si>
    <t xml:space="preserve"> 0.7531561896732123
</t>
  </si>
  <si>
    <t xml:space="preserve">collateral_ratio_tranche_tb is: 0.297133106703339
</t>
  </si>
  <si>
    <t xml:space="preserve"> 0.297133106703339
</t>
  </si>
  <si>
    <t xml:space="preserve">collateral_ratio_tranche_reit is: 0.3493820985458375
</t>
  </si>
  <si>
    <t xml:space="preserve"> 0.3493820985458375
</t>
  </si>
  <si>
    <t>Total plot size is: 161131482.58740413</t>
  </si>
  <si>
    <t xml:space="preserve"> plot size of gold is: 87337114.5790158</t>
  </si>
  <si>
    <t xml:space="preserve"> plot size of TB is: 33943546.49686413</t>
  </si>
  <si>
    <t xml:space="preserve"> plot size of REIT is: 39850821.5115242
</t>
  </si>
  <si>
    <t xml:space="preserve"> 39850821.5115242
</t>
  </si>
  <si>
    <t xml:space="preserve">collateral ratio is: 1.3931806961547855
</t>
  </si>
  <si>
    <t xml:space="preserve"> 1.3931806961547855
</t>
  </si>
  <si>
    <t>S_gtbcps_0 is: 1.0003775782849558</t>
  </si>
  <si>
    <t xml:space="preserve">stdev_gtbcps is: 0.008468242168635811
</t>
  </si>
  <si>
    <t xml:space="preserve"> 0.008468242168635811
</t>
  </si>
  <si>
    <t>predicted price of GTBCPS is: 1.000371787627398</t>
  </si>
  <si>
    <t xml:space="preserve"> actual price is: 1.0003775782849558
</t>
  </si>
  <si>
    <t xml:space="preserve"> 1.0003775782849558
</t>
  </si>
  <si>
    <t>predicted amount of GTBCPS is: 115614290.81284626</t>
  </si>
  <si>
    <t xml:space="preserve"> actual amount is: 115613621.58276615
</t>
  </si>
  <si>
    <t>plot sizes of gold is: 87337114.5790158</t>
  </si>
  <si>
    <t xml:space="preserve"> plot sizes of tb is: 33943546.49686413 </t>
  </si>
  <si>
    <t xml:space="preserve"> plot sizes of reit is: 39850821.5115242</t>
  </si>
  <si>
    <t xml:space="preserve"> plot sizes of total is: 161131482.58740413.
</t>
  </si>
  <si>
    <t xml:space="preserve"> 161131482.58740413.
</t>
  </si>
  <si>
    <t>predicted stdevs of gold is: 0.00960577689785618</t>
  </si>
  <si>
    <t xml:space="preserve"> predicted stdevs of tb is: 0.00032704467582447274</t>
  </si>
  <si>
    <t xml:space="preserve"> predicted stdevs of reit is: 0.012909608944542373</t>
  </si>
  <si>
    <t xml:space="preserve"> predicted stdevs of GTBCPS is: 0.008468242168635811.
</t>
  </si>
  <si>
    <t xml:space="preserve"> 0.008468242168635811.
</t>
  </si>
  <si>
    <t>total_value_of_collaterals is: 161131250.54214165</t>
  </si>
  <si>
    <t xml:space="preserve"> createdtionValue_gold is: 505.54743520041006</t>
  </si>
  <si>
    <t xml:space="preserve"> createdValue_tb is: 196.48109369042578</t>
  </si>
  <si>
    <t xml:space="preserve"> createdValue_reit is: 230.67519614912928
</t>
  </si>
  <si>
    <t xml:space="preserve"> 230.67519614912928
</t>
  </si>
  <si>
    <t>plotValue_gold_after_creation is: 87336435.70764983</t>
  </si>
  <si>
    <t xml:space="preserve"> plotValue_tb_after_creation  is: 33943320.07650282</t>
  </si>
  <si>
    <t xml:space="preserve"> plotValue_reit_after_creation  is: 39850562.05426398</t>
  </si>
  <si>
    <t xml:space="preserve">total_value_after_creation is: 161130317.83841664
</t>
  </si>
  <si>
    <t xml:space="preserve"> 161130317.83841664
</t>
  </si>
  <si>
    <t>total_amount_gtncps_before_creation is: 115613621.58276615</t>
  </si>
  <si>
    <t>creation_amount_gtbcps is: 669.2300801128149</t>
  </si>
  <si>
    <t xml:space="preserve">total_amount_gtbcps_new is: 115614290.81284626
</t>
  </si>
  <si>
    <t xml:space="preserve"> 115614290.81284626
</t>
  </si>
  <si>
    <t>payout of tranche of gold is: -173.32393078967476</t>
  </si>
  <si>
    <t xml:space="preserve"> payout of tranche of Treausry Bill Option is: -29.93926762389017</t>
  </si>
  <si>
    <t xml:space="preserve"> payout of tranche of Collar of REIT is: -28.782064073065975
</t>
  </si>
  <si>
    <t xml:space="preserve"> -28.782064073065975
</t>
  </si>
  <si>
    <t>Collateral size of tranche of gold is: 87336435.70764983</t>
  </si>
  <si>
    <t xml:space="preserve"> collateral size of tranche of Treausry Bill Option is: 33943320.07650282</t>
  </si>
  <si>
    <t xml:space="preserve"> collateral size of tranche of Collar of REIT is: 39850562.05426398
</t>
  </si>
  <si>
    <t xml:space="preserve"> 39850562.05426398
</t>
  </si>
  <si>
    <t>Collateral ratio of tranche of gold is: 0.7551357355120653</t>
  </si>
  <si>
    <t xml:space="preserve"> collateral ratio of tranche of Treausry Bill Option is: 0.29348362758346813</t>
  </si>
  <si>
    <t xml:space="preserve"> collateral ratio of tranche of Collar of REIT is: 0.3445593267413363
</t>
  </si>
  <si>
    <t xml:space="preserve"> 0.3445593267413363
</t>
  </si>
  <si>
    <t xml:space="preserve">date is: 2020-03-17 00:00:00
</t>
  </si>
  <si>
    <t xml:space="preserve"> 2020-03-17 00</t>
  </si>
  <si>
    <t>current price of gold is: 1528.3</t>
  </si>
  <si>
    <t xml:space="preserve"> predicted price of gold is: 1528.9845174793868
</t>
  </si>
  <si>
    <t xml:space="preserve"> 1528.9845174793868
</t>
  </si>
  <si>
    <t>current price of tb is: 101.0566406</t>
  </si>
  <si>
    <t xml:space="preserve"> current price of tb option is: 4.416909772197624</t>
  </si>
  <si>
    <t xml:space="preserve"> predicted price of tb is: 101.14257526156717
</t>
  </si>
  <si>
    <t xml:space="preserve"> 101.14257526156717
</t>
  </si>
  <si>
    <t>current price of reit is: 72.95</t>
  </si>
  <si>
    <t xml:space="preserve"> current price of reit option is: 6.335645382930991</t>
  </si>
  <si>
    <t xml:space="preserve"> predicted price of reit is: 73.30125877353241
</t>
  </si>
  <si>
    <t xml:space="preserve"> 73.30125877353241
</t>
  </si>
  <si>
    <t>value_ratio_gold_to_total is: 0.05764714007364603</t>
  </si>
  <si>
    <t xml:space="preserve"> risk_ratio_to_gold is: 0.9368194129428453</t>
  </si>
  <si>
    <t xml:space="preserve"> risk_ratio_to_gold_before is: 0.9385634141534904
</t>
  </si>
  <si>
    <t xml:space="preserve"> 0.9385634141534904
</t>
  </si>
  <si>
    <t>value_ratio_tb_to_total is: 0.3792103366528981</t>
  </si>
  <si>
    <t xml:space="preserve"> risk_ratio_tb_to_gold is: 0.035062606039976296</t>
  </si>
  <si>
    <t xml:space="preserve"> risk_ratio_tb_to_gold_before is: 0.03495652948041634
</t>
  </si>
  <si>
    <t xml:space="preserve"> 0.03495652948041634
</t>
  </si>
  <si>
    <t>value_ratio_reit_to_total is: 0.5631425232734559</t>
  </si>
  <si>
    <t xml:space="preserve"> risk_ratio_reit_to_gold is: 0.03237898001627815</t>
  </si>
  <si>
    <t xml:space="preserve"> risk_ratio_reit_to_gold_before is: 0.03050157907149269
</t>
  </si>
  <si>
    <t xml:space="preserve"> 0.03050157907149269
</t>
  </si>
  <si>
    <t>delta_gold is: 1.0093785086850275</t>
  </si>
  <si>
    <t xml:space="preserve"> delta_tb is: 0.9999795314136966</t>
  </si>
  <si>
    <t xml:space="preserve"> delta_reit is: 1.0191192134320743
</t>
  </si>
  <si>
    <t xml:space="preserve"> 1.0191192134320743
</t>
  </si>
  <si>
    <t>delta_gold_risk is: 0.9991003641160706</t>
  </si>
  <si>
    <t xml:space="preserve"> delta_tb_risk is: 1.0001024937343148</t>
  </si>
  <si>
    <t xml:space="preserve"> delta_reit_risk is: 1.0018218321863002
</t>
  </si>
  <si>
    <t xml:space="preserve"> 1.0018218321863002
</t>
  </si>
  <si>
    <t xml:space="preserve">collateral_ratio_tranche_gold is: 0.7629041184869281
</t>
  </si>
  <si>
    <t xml:space="preserve"> 0.7629041184869281
</t>
  </si>
  <si>
    <t xml:space="preserve">collateral_ratio_tranche_tb is: 0.2907210142964143
</t>
  </si>
  <si>
    <t xml:space="preserve"> 0.2907210142964143
</t>
  </si>
  <si>
    <t xml:space="preserve">collateral_ratio_tranche_reit is: 0.3472517588149155
</t>
  </si>
  <si>
    <t xml:space="preserve"> 0.3472517588149155
</t>
  </si>
  <si>
    <t>Total plot size is: 162710619.98874736</t>
  </si>
  <si>
    <t xml:space="preserve"> plot size of gold is: 88155521.22845337</t>
  </si>
  <si>
    <t xml:space="preserve"> plot size of TB is: 33942625.304726414</t>
  </si>
  <si>
    <t xml:space="preserve"> plot size of REIT is: 40612473.455567576
</t>
  </si>
  <si>
    <t xml:space="preserve"> 40612473.455567576
</t>
  </si>
  <si>
    <t xml:space="preserve">collateral ratio is: 1.4068342895357937
</t>
  </si>
  <si>
    <t xml:space="preserve"> 1.4068342895357937
</t>
  </si>
  <si>
    <t>S_gtbcps_0 is: 1.000371787627398</t>
  </si>
  <si>
    <t xml:space="preserve">stdev_gtbcps is: 0.008584453638021843
</t>
  </si>
  <si>
    <t xml:space="preserve"> 0.008584453638021843
</t>
  </si>
  <si>
    <t>predicted price of GTBCPS is: 1.0003748308665463</t>
  </si>
  <si>
    <t xml:space="preserve"> actual price is: 1.000371787627398
</t>
  </si>
  <si>
    <t xml:space="preserve"> 1.000371787627398
</t>
  </si>
  <si>
    <t>predicted amount of GTBCPS is: 115613939.10274217</t>
  </si>
  <si>
    <t xml:space="preserve"> actual amount is: 115614290.81284626
</t>
  </si>
  <si>
    <t>plot sizes of gold is: 88155521.22845337</t>
  </si>
  <si>
    <t xml:space="preserve"> plot sizes of tb is: 33942625.304726414 </t>
  </si>
  <si>
    <t xml:space="preserve"> plot sizes of reit is: 40612473.455567576</t>
  </si>
  <si>
    <t xml:space="preserve"> plot sizes of total is: 162710619.98874736.
</t>
  </si>
  <si>
    <t xml:space="preserve"> 162710619.98874736.
</t>
  </si>
  <si>
    <t>predicted stdevs of gold is: 0.009664147759616378</t>
  </si>
  <si>
    <t xml:space="preserve"> predicted stdevs of tb is: 0.0003272199906312722</t>
  </si>
  <si>
    <t xml:space="preserve"> predicted stdevs of reit is: 0.013141949745541488</t>
  </si>
  <si>
    <t xml:space="preserve"> predicted stdevs of GTBCPS is: 0.008584453638021843.
</t>
  </si>
  <si>
    <t xml:space="preserve"> 0.008584453638021843.
</t>
  </si>
  <si>
    <t>total_value_of_collaterals is: 162710741.59142292</t>
  </si>
  <si>
    <t xml:space="preserve"> createdtionValue_gold is: -268.1789052373894</t>
  </si>
  <si>
    <t xml:space="preserve"> createdValue_tb is: -103.25718273205266</t>
  </si>
  <si>
    <t xml:space="preserve"> createdValue_reit is: -123.54758187425784
</t>
  </si>
  <si>
    <t xml:space="preserve"> -123.54758187425784
</t>
  </si>
  <si>
    <t>plotValue_gold_after_creation is: 88155880.59361437</t>
  </si>
  <si>
    <t xml:space="preserve"> plotValue_tb_after_creation  is: 33942743.79374547</t>
  </si>
  <si>
    <t xml:space="preserve"> plotValue_reit_after_creation  is: 40612612.18773291</t>
  </si>
  <si>
    <t xml:space="preserve">total_value_after_creation is: 162711236.57509276
</t>
  </si>
  <si>
    <t xml:space="preserve"> 162711236.57509276
</t>
  </si>
  <si>
    <t>total_amount_gtncps_before_creation is: 115614290.81284626</t>
  </si>
  <si>
    <t>creation_amount_gtbcps is: -351.7101040929556</t>
  </si>
  <si>
    <t xml:space="preserve">total_amount_gtbcps_new is: 115613939.10274217
</t>
  </si>
  <si>
    <t xml:space="preserve"> 115613939.10274217
</t>
  </si>
  <si>
    <t>payout of tranche of gold is: 91.18625577286531</t>
  </si>
  <si>
    <t xml:space="preserve"> payout of tranche of Treausry Bill Option is: 15.231836323281822</t>
  </si>
  <si>
    <t xml:space="preserve"> payout of tranche of Collar of REIT is: 15.18458346087146
</t>
  </si>
  <si>
    <t xml:space="preserve"> 15.18458346087146
</t>
  </si>
  <si>
    <t>Collateral size of tranche of gold is: 88155880.59361437</t>
  </si>
  <si>
    <t xml:space="preserve"> collateral size of tranche of Treausry Bill Option is: 33942743.79374547</t>
  </si>
  <si>
    <t xml:space="preserve"> collateral size of tranche of Collar of REIT is: 40612612.18773291
</t>
  </si>
  <si>
    <t xml:space="preserve"> 40612612.18773291
</t>
  </si>
  <si>
    <t>Collateral ratio of tranche of gold is: 0.7622141589074951</t>
  </si>
  <si>
    <t xml:space="preserve"> collateral ratio of tranche of Treausry Bill Option is: 0.2934760532995723</t>
  </si>
  <si>
    <t xml:space="preserve"> collateral ratio of tranche of Collar of REIT is: 0.35114512873405984
</t>
  </si>
  <si>
    <t xml:space="preserve"> 0.35114512873405984
</t>
  </si>
  <si>
    <t xml:space="preserve">date is: 2020-03-18 00:00:00
</t>
  </si>
  <si>
    <t xml:space="preserve"> 2020-03-18 00</t>
  </si>
  <si>
    <t>current price of gold is: 1486.05</t>
  </si>
  <si>
    <t xml:space="preserve"> predicted price of gold is: 1480.4803205047835
</t>
  </si>
  <si>
    <t xml:space="preserve"> 1480.4803205047835
</t>
  </si>
  <si>
    <t>current price of tb is: 101.1269531</t>
  </si>
  <si>
    <t xml:space="preserve"> current price of tb option is: 4.403803055528146</t>
  </si>
  <si>
    <t xml:space="preserve"> predicted price of tb is: 101.22644351198407
</t>
  </si>
  <si>
    <t xml:space="preserve"> 101.22644351198407
</t>
  </si>
  <si>
    <t>current price of reit is: 70.65</t>
  </si>
  <si>
    <t xml:space="preserve"> current price of reit option is: 6.27430530277752</t>
  </si>
  <si>
    <t xml:space="preserve"> predicted price of reit is: 71.09238660276814
</t>
  </si>
  <si>
    <t xml:space="preserve"> 71.09238660276814
</t>
  </si>
  <si>
    <t>value_ratio_gold_to_total is: -0.9857306162943748</t>
  </si>
  <si>
    <t xml:space="preserve"> risk_ratio_to_gold is: 0.9368029190177403</t>
  </si>
  <si>
    <t xml:space="preserve"> risk_ratio_to_gold_before is: 0.9368194129428453
</t>
  </si>
  <si>
    <t xml:space="preserve"> 0.9368194129428453
</t>
  </si>
  <si>
    <t>value_ratio_tb_to_total is: 0.7969999438742892</t>
  </si>
  <si>
    <t xml:space="preserve"> risk_ratio_tb_to_gold is: 0.03545736974149447</t>
  </si>
  <si>
    <t xml:space="preserve"> risk_ratio_tb_to_gold_before is: 0.035062606039976296
</t>
  </si>
  <si>
    <t xml:space="preserve"> 0.035062606039976296
</t>
  </si>
  <si>
    <t>value_ratio_reit_to_total is: 1.1887306724200855</t>
  </si>
  <si>
    <t xml:space="preserve"> risk_ratio_reit_to_gold is: 0.03200301034413063</t>
  </si>
  <si>
    <t xml:space="preserve"> risk_ratio_reit_to_gold_before is: 0.03237898001627815
</t>
  </si>
  <si>
    <t xml:space="preserve"> 0.03237898001627815
</t>
  </si>
  <si>
    <t>delta_gold is: 0.972354904141857</t>
  </si>
  <si>
    <t xml:space="preserve"> delta_tb is: 1.000542370889466</t>
  </si>
  <si>
    <t xml:space="preserve"> delta_reit is: 0.9702173064399142
</t>
  </si>
  <si>
    <t xml:space="preserve"> 0.9702173064399142
</t>
  </si>
  <si>
    <t>delta_gold_risk is: 0.9999914840149811</t>
  </si>
  <si>
    <t xml:space="preserve"> delta_tb_risk is: 1.0003813911344246</t>
  </si>
  <si>
    <t xml:space="preserve"> delta_reit_risk is: 0.9996358220387812
</t>
  </si>
  <si>
    <t xml:space="preserve"> 0.9996358220387812
</t>
  </si>
  <si>
    <t xml:space="preserve">collateral_ratio_tranche_gold is: 0.7411489870337339
</t>
  </si>
  <si>
    <t xml:space="preserve"> 0.7411489870337339
</t>
  </si>
  <si>
    <t xml:space="preserve">collateral_ratio_tranche_tb is: 0.30186846154730834
</t>
  </si>
  <si>
    <t xml:space="preserve"> 0.30186846154730834
</t>
  </si>
  <si>
    <t xml:space="preserve">collateral_ratio_tranche_reit is: 0.3505008258249931
</t>
  </si>
  <si>
    <t xml:space="preserve"> 0.3505008258249931
</t>
  </si>
  <si>
    <t>Total plot size is: 159083015.37830377</t>
  </si>
  <si>
    <t xml:space="preserve"> plot size of gold is: 85718802.82414488</t>
  </si>
  <si>
    <t xml:space="preserve"> plot size of TB is: 33961153.3498878</t>
  </si>
  <si>
    <t xml:space="preserve"> plot size of REIT is: 39403059.204271056
</t>
  </si>
  <si>
    <t xml:space="preserve"> 39403059.204271056
</t>
  </si>
  <si>
    <t xml:space="preserve">collateral ratio is: 1.3754691668707635
</t>
  </si>
  <si>
    <t xml:space="preserve"> 1.3754691668707635
</t>
  </si>
  <si>
    <t>S_gtbcps_0 is: 1.0003748308665463</t>
  </si>
  <si>
    <t xml:space="preserve">stdev_gtbcps is: 0.0086051859790302
</t>
  </si>
  <si>
    <t xml:space="preserve"> 0.0086051859790302
</t>
  </si>
  <si>
    <t>predicted price of GTBCPS is: 1.000341057736817</t>
  </si>
  <si>
    <t xml:space="preserve"> actual price is: 1.0003748308665463
</t>
  </si>
  <si>
    <t xml:space="preserve"> 1.0003748308665463
</t>
  </si>
  <si>
    <t>predicted amount of GTBCPS is: 115617842.41605078</t>
  </si>
  <si>
    <t xml:space="preserve"> actual amount is: 115613939.10274217
</t>
  </si>
  <si>
    <t>plot sizes of gold is: 85718802.82414488</t>
  </si>
  <si>
    <t xml:space="preserve"> plot sizes of tb is: 33961153.3498878 </t>
  </si>
  <si>
    <t xml:space="preserve"> plot sizes of reit is: 39403059.204271056</t>
  </si>
  <si>
    <t xml:space="preserve"> plot sizes of total is: 159083015.37830374.
</t>
  </si>
  <si>
    <t xml:space="preserve"> 159083015.37830374.
</t>
  </si>
  <si>
    <t>predicted stdevs of gold is: 0.009706882565692547</t>
  </si>
  <si>
    <t xml:space="preserve"> predicted stdevs of tb is: 0.00033261981408681986</t>
  </si>
  <si>
    <t xml:space="preserve"> predicted stdevs of reit is: 0.013338569107322317</t>
  </si>
  <si>
    <t xml:space="preserve"> predicted stdevs of GTBCPS is: 0.0086051859790302.
</t>
  </si>
  <si>
    <t xml:space="preserve"> 0.0086051859790302.
</t>
  </si>
  <si>
    <t>total_value_of_collaterals is: 159081661.9393116</t>
  </si>
  <si>
    <t xml:space="preserve"> createdtionValue_gold is: 2893.8736483452017</t>
  </si>
  <si>
    <t xml:space="preserve"> createdValue_tb is: 1146.5385811730293</t>
  </si>
  <si>
    <t xml:space="preserve"> createdValue_reit is: 1330.2602828547292
</t>
  </si>
  <si>
    <t xml:space="preserve"> 1330.2602828547292
</t>
  </si>
  <si>
    <t>plotValue_gold_after_creation is: 85714905.59383933</t>
  </si>
  <si>
    <t xml:space="preserve"> plotValue_tb_after_creation  is: 33959826.23537741</t>
  </si>
  <si>
    <t xml:space="preserve"> plotValue_reit_after_creation  is: 39401559.437582485</t>
  </si>
  <si>
    <t xml:space="preserve">total_value_after_creation is: 159076291.26679924
</t>
  </si>
  <si>
    <t xml:space="preserve"> 159076291.26679924
</t>
  </si>
  <si>
    <t>total_amount_gtncps_before_creation is: 115613939.10274217</t>
  </si>
  <si>
    <t>creation_amount_gtbcps is: 3903.313308611512</t>
  </si>
  <si>
    <t xml:space="preserve">total_amount_gtbcps_new is: 115617842.41605078
</t>
  </si>
  <si>
    <t xml:space="preserve"> 115617842.41605078
</t>
  </si>
  <si>
    <t>payout of tranche of gold is: -1003.3566572027861</t>
  </si>
  <si>
    <t xml:space="preserve"> payout of tranche of Treausry Bill Option is: -180.57592922270555</t>
  </si>
  <si>
    <t xml:space="preserve"> payout of tranche of Collar of REIT is: -169.5064057203381
</t>
  </si>
  <si>
    <t xml:space="preserve"> -169.5064057203381
</t>
  </si>
  <si>
    <t>Collateral size of tranche of gold is: 85714905.59383933</t>
  </si>
  <si>
    <t xml:space="preserve"> collateral size of tranche of Treausry Bill Option is: 33959826.23537741</t>
  </si>
  <si>
    <t xml:space="preserve"> collateral size of tranche of Collar of REIT is: 39401559.437582485
</t>
  </si>
  <si>
    <t xml:space="preserve"> 39401559.437582485
</t>
  </si>
  <si>
    <t>Collateral ratio of tranche of gold is: 0.7411362547985769</t>
  </si>
  <si>
    <t xml:space="preserve"> collateral ratio of tranche of Treausry Bill Option is: 0.29363455813579115</t>
  </si>
  <si>
    <t xml:space="preserve"> collateral ratio of tranche of Collar of REIT is: 0.340686651784544
</t>
  </si>
  <si>
    <t xml:space="preserve"> 0.340686651784544
</t>
  </si>
  <si>
    <t xml:space="preserve">date is: 2020-03-19 00:00:00
</t>
  </si>
  <si>
    <t xml:space="preserve"> 2020-03-19 00</t>
  </si>
  <si>
    <t>current price of gold is: 1471.24</t>
  </si>
  <si>
    <t xml:space="preserve"> predicted price of gold is: 1481.2136899932955
</t>
  </si>
  <si>
    <t xml:space="preserve"> 1481.2136899932955
</t>
  </si>
  <si>
    <t>current price of tb is: 101.1953125</t>
  </si>
  <si>
    <t xml:space="preserve"> current price of tb option is: 4.4086350052735215</t>
  </si>
  <si>
    <t xml:space="preserve"> predicted price of tb is: 101.28980554822968
</t>
  </si>
  <si>
    <t xml:space="preserve"> 101.28980554822968
</t>
  </si>
  <si>
    <t>current price of reit is: 66.7</t>
  </si>
  <si>
    <t xml:space="preserve"> current price of reit option is: 6.3254745079153025</t>
  </si>
  <si>
    <t xml:space="preserve"> predicted price of reit is: 67.17478604696097
</t>
  </si>
  <si>
    <t xml:space="preserve"> 67.17478604696097
</t>
  </si>
  <si>
    <t>value_ratio_gold_to_total is: 0.46875279167838063</t>
  </si>
  <si>
    <t xml:space="preserve"> risk_ratio_to_gold is: 0.9400496838920916</t>
  </si>
  <si>
    <t xml:space="preserve"> risk_ratio_to_gold_before is: 0.9368029190177403
</t>
  </si>
  <si>
    <t xml:space="preserve"> 0.9368029190177403
</t>
  </si>
  <si>
    <t>value_ratio_tb_to_total is: 0.2116422154472238</t>
  </si>
  <si>
    <t xml:space="preserve"> risk_ratio_tb_to_gold is: 0.03420442818904248</t>
  </si>
  <si>
    <t xml:space="preserve"> risk_ratio_tb_to_gold_before is: 0.03545736974149447
</t>
  </si>
  <si>
    <t xml:space="preserve"> 0.03545736974149447
</t>
  </si>
  <si>
    <t>value_ratio_reit_to_total is: 0.31960499287439553</t>
  </si>
  <si>
    <t xml:space="preserve"> risk_ratio_reit_to_gold is: 0.029569133076034093</t>
  </si>
  <si>
    <t xml:space="preserve"> risk_ratio_reit_to_gold_before is: 0.03200301034413063
</t>
  </si>
  <si>
    <t xml:space="preserve"> 0.03200301034413063
</t>
  </si>
  <si>
    <t>delta_gold is: 0.990033982705831</t>
  </si>
  <si>
    <t xml:space="preserve"> delta_tb is: 1.0006935546793345</t>
  </si>
  <si>
    <t xml:space="preserve"> delta_reit is: 0.9493160090362045
</t>
  </si>
  <si>
    <t xml:space="preserve"> 0.9493160090362045
</t>
  </si>
  <si>
    <t>delta_gold_risk is: 1.0016763527370136</t>
  </si>
  <si>
    <t xml:space="preserve"> delta_tb_risk is: 0.9987899631708019</t>
  </si>
  <si>
    <t xml:space="preserve"> delta_reit_risk is: 0.9976415986739371
</t>
  </si>
  <si>
    <t xml:space="preserve"> 0.9976415986739371
</t>
  </si>
  <si>
    <t xml:space="preserve">collateral_ratio_tranche_gold is: 0.7325221126175092
</t>
  </si>
  <si>
    <t xml:space="preserve"> 0.7325221126175092
</t>
  </si>
  <si>
    <t xml:space="preserve">collateral_ratio_tranche_tb is: 0.2971556539555567
</t>
  </si>
  <si>
    <t xml:space="preserve"> 0.2971556539555567
</t>
  </si>
  <si>
    <t xml:space="preserve">collateral_ratio_tranche_reit is: 0.32744719260598265
</t>
  </si>
  <si>
    <t xml:space="preserve"> 0.32744719260598265
</t>
  </si>
  <si>
    <t>Total plot size is: 156248579.749184</t>
  </si>
  <si>
    <t xml:space="preserve"> plot size of gold is: 84860669.36232306</t>
  </si>
  <si>
    <t xml:space="preserve"> plot size of TB is: 33983379.23177234</t>
  </si>
  <si>
    <t xml:space="preserve"> plot size of REIT is: 37404531.1550886
</t>
  </si>
  <si>
    <t xml:space="preserve"> 37404531.1550886
</t>
  </si>
  <si>
    <t xml:space="preserve">collateral ratio is: 1.3509619697695332
</t>
  </si>
  <si>
    <t xml:space="preserve"> 1.3509619697695332
</t>
  </si>
  <si>
    <t>S_gtbcps_0 is: 1.000341057736817</t>
  </si>
  <si>
    <t xml:space="preserve">stdev_gtbcps is: 0.009004014434766462
</t>
  </si>
  <si>
    <t xml:space="preserve"> 0.009004014434766462
</t>
  </si>
  <si>
    <t>predicted price of GTBCPS is: 1.000346224187393</t>
  </si>
  <si>
    <t xml:space="preserve"> actual price is: 1.000341057736817
</t>
  </si>
  <si>
    <t xml:space="preserve"> 1.000341057736817
</t>
  </si>
  <si>
    <t>predicted amount of GTBCPS is: 115617245.28892209</t>
  </si>
  <si>
    <t xml:space="preserve"> actual amount is: 115617842.41605078
</t>
  </si>
  <si>
    <t>plot sizes of gold is: 84860669.36232306</t>
  </si>
  <si>
    <t xml:space="preserve"> plot sizes of tb is: 33983379.23177234 </t>
  </si>
  <si>
    <t xml:space="preserve"> plot sizes of reit is: 37404531.1550886</t>
  </si>
  <si>
    <t xml:space="preserve"> plot sizes of total is: 156248579.749184.
</t>
  </si>
  <si>
    <t xml:space="preserve"> 156248579.749184.
</t>
  </si>
  <si>
    <t>predicted stdevs of gold is: 0.010098036207875496</t>
  </si>
  <si>
    <t xml:space="preserve"> predicted stdevs of tb is: 0.0003360356410758974</t>
  </si>
  <si>
    <t xml:space="preserve"> predicted stdevs of reit is: 0.01439715222653679</t>
  </si>
  <si>
    <t xml:space="preserve"> predicted stdevs of GTBCPS is: 0.009004014434766462.
</t>
  </si>
  <si>
    <t xml:space="preserve"> 0.009004014434766462.
</t>
  </si>
  <si>
    <t>total_value_of_collaterals is: 156248786.6158785</t>
  </si>
  <si>
    <t xml:space="preserve"> createdtionValue_gold is: -438.2797650409479</t>
  </si>
  <si>
    <t xml:space="preserve"> createdValue_tb is: -175.51368977828344</t>
  </si>
  <si>
    <t xml:space="preserve"> createdValue_reit is: -193.1829532430599
</t>
  </si>
  <si>
    <t xml:space="preserve"> -193.1829532430599
</t>
  </si>
  <si>
    <t>plotValue_gold_after_creation is: 84861260.48196049</t>
  </si>
  <si>
    <t xml:space="preserve"> plotValue_tb_after_creation  is: 33983574.27026859</t>
  </si>
  <si>
    <t xml:space="preserve"> plotValue_reit_after_creation  is: 37404758.84005746</t>
  </si>
  <si>
    <t xml:space="preserve">total_value_after_creation is: 156249593.59228653
</t>
  </si>
  <si>
    <t xml:space="preserve"> 156249593.59228653
</t>
  </si>
  <si>
    <t>total_amount_gtncps_before_creation is: 115617842.41605078</t>
  </si>
  <si>
    <t>creation_amount_gtbcps is: -597.1271286904812</t>
  </si>
  <si>
    <t xml:space="preserve">total_amount_gtbcps_new is: 115617245.28892209
</t>
  </si>
  <si>
    <t xml:space="preserve"> 115617245.28892209
</t>
  </si>
  <si>
    <t>payout of tranche of gold is: 152.8398723939724</t>
  </si>
  <si>
    <t xml:space="preserve"> payout of tranche of Treausry Bill Option is: 19.52480646783819</t>
  </si>
  <si>
    <t xml:space="preserve"> payout of tranche of Collar of REIT is: 34.50201561106491
</t>
  </si>
  <si>
    <t xml:space="preserve"> 34.50201561106491
</t>
  </si>
  <si>
    <t>Collateral size of tranche of gold is: 84861260.48196049</t>
  </si>
  <si>
    <t xml:space="preserve"> collateral size of tranche of Treausry Bill Option is: 33983574.27026859</t>
  </si>
  <si>
    <t xml:space="preserve"> collateral size of tranche of Collar of REIT is: 37404758.84005746
</t>
  </si>
  <si>
    <t xml:space="preserve"> 37404758.84005746
</t>
  </si>
  <si>
    <t>Collateral ratio of tranche of gold is: 0.7337266278040445</t>
  </si>
  <si>
    <t xml:space="preserve"> collateral ratio of tranche of Treausry Bill Option is: 0.29382845845605826</t>
  </si>
  <si>
    <t xml:space="preserve"> collateral ratio of tranche of Collar of REIT is: 0.32340867212752533
</t>
  </si>
  <si>
    <t xml:space="preserve"> 0.32340867212752533
</t>
  </si>
  <si>
    <t xml:space="preserve">date is: 2020-03-20 00:00:00
</t>
  </si>
  <si>
    <t xml:space="preserve"> 2020-03-20 00</t>
  </si>
  <si>
    <t>current price of gold is: 1498.65</t>
  </si>
  <si>
    <t xml:space="preserve"> predicted price of gold is: 1488.7521861018006
</t>
  </si>
  <si>
    <t xml:space="preserve"> 1488.7521861018006
</t>
  </si>
  <si>
    <t>current price of tb is: 101.3027344</t>
  </si>
  <si>
    <t xml:space="preserve"> current price of tb option is: 4.424876676668231</t>
  </si>
  <si>
    <t xml:space="preserve"> predicted price of tb is: 101.38042960906452
</t>
  </si>
  <si>
    <t xml:space="preserve"> 101.38042960906452
</t>
  </si>
  <si>
    <t>current price of reit is: 66.75</t>
  </si>
  <si>
    <t xml:space="preserve"> current price of reit option is: 6.464939317922912</t>
  </si>
  <si>
    <t xml:space="preserve"> predicted price of reit is: 67.09458257538147
</t>
  </si>
  <si>
    <t xml:space="preserve"> 67.09458257538147
</t>
  </si>
  <si>
    <t>value_ratio_gold_to_total is: -6.998483137819505</t>
  </si>
  <si>
    <t xml:space="preserve"> risk_ratio_to_gold is: 0.9379740824705325</t>
  </si>
  <si>
    <t xml:space="preserve"> risk_ratio_to_gold_before is: 0.9400496838920916
</t>
  </si>
  <si>
    <t xml:space="preserve"> 0.9400496838920916
</t>
  </si>
  <si>
    <t>value_ratio_tb_to_total is: 3.1836498183556445</t>
  </si>
  <si>
    <t xml:space="preserve"> risk_ratio_tb_to_gold is: 0.035643616438472185</t>
  </si>
  <si>
    <t xml:space="preserve"> risk_ratio_tb_to_gold_before is: 0.03420442818904248
</t>
  </si>
  <si>
    <t xml:space="preserve"> 0.03420442818904248
</t>
  </si>
  <si>
    <t>value_ratio_reit_to_total is: 4.814833319463861</t>
  </si>
  <si>
    <t xml:space="preserve"> risk_ratio_reit_to_gold is: 0.030483922358865764</t>
  </si>
  <si>
    <t xml:space="preserve"> risk_ratio_reit_to_gold_before is: 0.029569133076034093
</t>
  </si>
  <si>
    <t xml:space="preserve"> 0.029569133076034093
</t>
  </si>
  <si>
    <t>delta_gold is: 1.0186305429433675</t>
  </si>
  <si>
    <t xml:space="preserve"> delta_tb is: 1.0011710127728752</t>
  </si>
  <si>
    <t xml:space="preserve"> delta_reit is: 1.0025945029633059
</t>
  </si>
  <si>
    <t xml:space="preserve"> 1.0025945029633059
</t>
  </si>
  <si>
    <t>delta_gold_risk is: 0.9989301297596693</t>
  </si>
  <si>
    <t xml:space="preserve"> delta_tb_risk is: 1.0013915897188235</t>
  </si>
  <si>
    <t xml:space="preserve"> delta_reit_risk is: 1.0008885166167507
</t>
  </si>
  <si>
    <t xml:space="preserve"> 1.0008885166167507
</t>
  </si>
  <si>
    <t xml:space="preserve">collateral_ratio_tranche_gold is: 0.748196826770912
</t>
  </si>
  <si>
    <t xml:space="preserve"> 0.748196826770912
</t>
  </si>
  <si>
    <t xml:space="preserve">collateral_ratio_tranche_tb is: 0.2883908584650292
</t>
  </si>
  <si>
    <t xml:space="preserve"> 0.2883908584650292
</t>
  </si>
  <si>
    <t xml:space="preserve">collateral_ratio_tranche_reit is: 0.3180347529965652
</t>
  </si>
  <si>
    <t xml:space="preserve"> 0.3180347529965652
</t>
  </si>
  <si>
    <t>Total plot size is: 157967446.9071147</t>
  </si>
  <si>
    <t xml:space="preserve"> plot size of gold is: 86442271.83959796</t>
  </si>
  <si>
    <t xml:space="preserve"> plot size of TB is: 34023369.46980703</t>
  </si>
  <si>
    <t xml:space="preserve"> plot size of REIT is: 37501805.59770973
</t>
  </si>
  <si>
    <t xml:space="preserve"> 37501805.59770973
</t>
  </si>
  <si>
    <t xml:space="preserve">collateral ratio is: 1.3658236994900708
</t>
  </si>
  <si>
    <t xml:space="preserve"> 1.3658236994900708
</t>
  </si>
  <si>
    <t>S_gtbcps_0 is: 1.000346224187393</t>
  </si>
  <si>
    <t xml:space="preserve">stdev_gtbcps is: 0.00904015233495642
</t>
  </si>
  <si>
    <t xml:space="preserve"> 0.00904015233495642
</t>
  </si>
  <si>
    <t>predicted price of GTBCPS is: 1.000343505304186</t>
  </si>
  <si>
    <t xml:space="preserve"> actual price is: 1.000346224187393
</t>
  </si>
  <si>
    <t xml:space="preserve"> 1.000346224187393
</t>
  </si>
  <si>
    <t>predicted amount of GTBCPS is: 115617559.530765</t>
  </si>
  <si>
    <t xml:space="preserve"> actual amount is: 115617245.28892209
</t>
  </si>
  <si>
    <t>plot sizes of gold is: 86442271.83959796</t>
  </si>
  <si>
    <t xml:space="preserve"> plot sizes of tb is: 34023369.46980703 </t>
  </si>
  <si>
    <t xml:space="preserve"> plot sizes of reit is: 37501805.59770973</t>
  </si>
  <si>
    <t xml:space="preserve"> plot sizes of total is: 157967446.9071147.
</t>
  </si>
  <si>
    <t xml:space="preserve"> 157967446.9071147.
</t>
  </si>
  <si>
    <t>predicted stdevs of gold is: 0.010145789945975103</t>
  </si>
  <si>
    <t xml:space="preserve"> predicted stdevs of tb is: 0.0003489361379159902</t>
  </si>
  <si>
    <t xml:space="preserve"> predicted stdevs of reit is: 0.014376712260442757</t>
  </si>
  <si>
    <t xml:space="preserve"> predicted stdevs of GTBCPS is: 0.00904015233495642.
</t>
  </si>
  <si>
    <t xml:space="preserve"> 0.00904015233495642.
</t>
  </si>
  <si>
    <t>total_value_of_collaterals is: 157967338.28459245</t>
  </si>
  <si>
    <t xml:space="preserve"> createdtionValue_gold is: 234.9448638332836</t>
  </si>
  <si>
    <t xml:space="preserve"> createdValue_tb is: 92.47352444384339</t>
  </si>
  <si>
    <t xml:space="preserve"> createdValue_reit is: 101.92770503001604
</t>
  </si>
  <si>
    <t xml:space="preserve"> 101.92770503001604
</t>
  </si>
  <si>
    <t>plotValue_gold_after_creation is: 86441950.8859263</t>
  </si>
  <si>
    <t xml:space="preserve"> plotValue_tb_after_creation  is: 34023267.109577894</t>
  </si>
  <si>
    <t xml:space="preserve"> plotValue_reit_after_creation  is: 37501690.94299494</t>
  </si>
  <si>
    <t xml:space="preserve">total_value_after_creation is: 157966908.93849915
</t>
  </si>
  <si>
    <t xml:space="preserve"> 157966908.93849915
</t>
  </si>
  <si>
    <t>total_amount_gtncps_before_creation is: 115617245.28892209</t>
  </si>
  <si>
    <t>creation_amount_gtbcps is: 314.2418429106474</t>
  </si>
  <si>
    <t xml:space="preserve">total_amount_gtbcps_new is: 115617559.530765
</t>
  </si>
  <si>
    <t xml:space="preserve"> 115617559.530765
</t>
  </si>
  <si>
    <t>payout of tranche of gold is: -86.00880782142727</t>
  </si>
  <si>
    <t xml:space="preserve"> payout of tranche of Treausry Bill Option is: -9.886704688425393</t>
  </si>
  <si>
    <t xml:space="preserve"> payout of tranche of Collar of REIT is: -12.727009762348576
</t>
  </si>
  <si>
    <t xml:space="preserve"> -12.727009762348576
</t>
  </si>
  <si>
    <t>Collateral size of tranche of gold is: 86441950.8859263</t>
  </si>
  <si>
    <t xml:space="preserve"> collateral size of tranche of Treausry Bill Option is: 34023267.109577894</t>
  </si>
  <si>
    <t xml:space="preserve"> collateral size of tranche of Collar of REIT is: 37501690.94299494
</t>
  </si>
  <si>
    <t xml:space="preserve"> 37501690.94299494
</t>
  </si>
  <si>
    <t>Collateral ratio of tranche of gold is: 0.7473994696694717</t>
  </si>
  <si>
    <t xml:space="preserve"> collateral ratio of tranche of Treausry Bill Option is: 0.29417396916086275</t>
  </si>
  <si>
    <t xml:space="preserve"> collateral ratio of tranche of Collar of REIT is: 0.32424932148386104
</t>
  </si>
  <si>
    <t xml:space="preserve"> 0.32424932148386104
</t>
  </si>
  <si>
    <t xml:space="preserve">date is: 2020-03-23 00:00:00
</t>
  </si>
  <si>
    <t xml:space="preserve"> 2020-03-23 00</t>
  </si>
  <si>
    <t>current price of gold is: 1553.23</t>
  </si>
  <si>
    <t xml:space="preserve"> predicted price of gold is: 1548.201046827721
</t>
  </si>
  <si>
    <t xml:space="preserve"> 1548.201046827721
</t>
  </si>
  <si>
    <t>current price of tb is: 101.21875</t>
  </si>
  <si>
    <t xml:space="preserve"> current price of tb option is: 4.437996954180041</t>
  </si>
  <si>
    <t xml:space="preserve"> predicted price of tb is: 101.2828755126022
</t>
  </si>
  <si>
    <t xml:space="preserve"> 101.2828755126022
</t>
  </si>
  <si>
    <t>current price of reit is: 63.75</t>
  </si>
  <si>
    <t xml:space="preserve"> current price of reit option is: 6.604830400939534</t>
  </si>
  <si>
    <t xml:space="preserve"> predicted price of reit is: 64.06408853085816
</t>
  </si>
  <si>
    <t xml:space="preserve"> 64.06408853085816
</t>
  </si>
  <si>
    <t>value_ratio_gold_to_total is: -0.7867465207358707</t>
  </si>
  <si>
    <t xml:space="preserve"> risk_ratio_to_gold is: 0.9376220760015993</t>
  </si>
  <si>
    <t xml:space="preserve"> risk_ratio_to_gold_before is: 0.9379740824705325
</t>
  </si>
  <si>
    <t xml:space="preserve"> 0.9379740824705325
</t>
  </si>
  <si>
    <t>value_ratio_tb_to_total is: 0.7043273351981857</t>
  </si>
  <si>
    <t xml:space="preserve"> risk_ratio_tb_to_gold is: 0.03662036946643357</t>
  </si>
  <si>
    <t xml:space="preserve"> risk_ratio_tb_to_gold_before is: 0.035643616438472185
</t>
  </si>
  <si>
    <t xml:space="preserve"> 0.035643616438472185
</t>
  </si>
  <si>
    <t>value_ratio_reit_to_total is: 1.082419185537685</t>
  </si>
  <si>
    <t xml:space="preserve"> risk_ratio_reit_to_gold is: 0.029907419922235074</t>
  </si>
  <si>
    <t xml:space="preserve"> risk_ratio_reit_to_gold_before is: 0.030483922358865764
</t>
  </si>
  <si>
    <t xml:space="preserve"> 0.030483922358865764
</t>
  </si>
  <si>
    <t>delta_gold is: 1.0364194441664163</t>
  </si>
  <si>
    <t xml:space="preserve"> delta_tb is: 0.9993297481919192</t>
  </si>
  <si>
    <t xml:space="preserve"> delta_reit is: 0.9609354464590367
</t>
  </si>
  <si>
    <t xml:space="preserve"> 0.9609354464590367
</t>
  </si>
  <si>
    <t>delta_gold_risk is: 0.9998183636860177</t>
  </si>
  <si>
    <t xml:space="preserve"> delta_tb_risk is: 1.0009431362415195</t>
  </si>
  <si>
    <t xml:space="preserve"> delta_reit_risk is: 0.9994405517406706
</t>
  </si>
  <si>
    <t xml:space="preserve"> 0.9994405517406706
</t>
  </si>
  <si>
    <t xml:space="preserve">collateral_ratio_tranche_gold is: 0.7747600674879873
</t>
  </si>
  <si>
    <t xml:space="preserve"> 0.7747600674879873
</t>
  </si>
  <si>
    <t xml:space="preserve">collateral_ratio_tranche_tb is: 0.28337928360388104
</t>
  </si>
  <si>
    <t xml:space="preserve"> 0.28337928360388104
</t>
  </si>
  <si>
    <t xml:space="preserve">collateral_ratio_tranche_reit is: 0.30080203552120244
</t>
  </si>
  <si>
    <t xml:space="preserve"> 0.30080203552120244
</t>
  </si>
  <si>
    <t>Total plot size is: 159627285.77240896</t>
  </si>
  <si>
    <t xml:space="preserve"> plot size of gold is: 89590118.6898524</t>
  </si>
  <si>
    <t xml:space="preserve"> plot size of TB is: 34000462.95328088</t>
  </si>
  <si>
    <t xml:space="preserve"> plot size of REIT is: 36036704.12927566
</t>
  </si>
  <si>
    <t xml:space="preserve"> 36036704.12927566
</t>
  </si>
  <si>
    <t xml:space="preserve">collateral ratio is: 1.380175056709173
</t>
  </si>
  <si>
    <t xml:space="preserve"> 1.380175056709173
</t>
  </si>
  <si>
    <t>S_gtbcps_0 is: 1.000343505304186</t>
  </si>
  <si>
    <t xml:space="preserve">stdev_gtbcps is: 0.009251570351981334
</t>
  </si>
  <si>
    <t xml:space="preserve"> 0.009251570351981334
</t>
  </si>
  <si>
    <t>predicted price of GTBCPS is: 1.000306152245034</t>
  </si>
  <si>
    <t xml:space="preserve"> actual price is: 1.000343505304186
</t>
  </si>
  <si>
    <t xml:space="preserve"> 1.000343505304186
</t>
  </si>
  <si>
    <t>predicted amount of GTBCPS is: 115621876.87853943</t>
  </si>
  <si>
    <t xml:space="preserve"> actual amount is: 115617559.530765
</t>
  </si>
  <si>
    <t>plot sizes of gold is: 89590118.6898524</t>
  </si>
  <si>
    <t xml:space="preserve"> plot sizes of tb is: 34000462.95328088 </t>
  </si>
  <si>
    <t xml:space="preserve"> plot sizes of reit is: 36036704.12927566</t>
  </si>
  <si>
    <t xml:space="preserve"> plot sizes of total is: 159627285.77240893.
</t>
  </si>
  <si>
    <t xml:space="preserve"> 159627285.77240893.
</t>
  </si>
  <si>
    <t>predicted stdevs of gold is: 0.010314171419172102</t>
  </si>
  <si>
    <t xml:space="preserve"> predicted stdevs of tb is: 0.00036158123853417227</t>
  </si>
  <si>
    <t xml:space="preserve"> predicted stdevs of reit is: 0.014997522840711546</t>
  </si>
  <si>
    <t xml:space="preserve"> predicted stdevs of GTBCPS is: 0.009251570351981334.
</t>
  </si>
  <si>
    <t xml:space="preserve"> 0.009251570351981334.
</t>
  </si>
  <si>
    <t>total_value_of_collaterals is: 159625787.45599425</t>
  </si>
  <si>
    <t xml:space="preserve"> createdtionValue_gold is: 3345.270614136678</t>
  </si>
  <si>
    <t xml:space="preserve"> createdValue_tb is: 1269.5800418159909</t>
  </si>
  <si>
    <t xml:space="preserve"> createdValue_reit is: 1345.6133740415112
</t>
  </si>
  <si>
    <t xml:space="preserve"> 1345.6133740415112
</t>
  </si>
  <si>
    <t>plotValue_gold_after_creation is: 89585561.4567512</t>
  </si>
  <si>
    <t xml:space="preserve"> plotValue_tb_after_creation  is: 33999055.37678701</t>
  </si>
  <si>
    <t xml:space="preserve"> plotValue_reit_after_creation  is: 36035210.15842605</t>
  </si>
  <si>
    <t xml:space="preserve">total_value_after_creation is: 159619826.99196425
</t>
  </si>
  <si>
    <t xml:space="preserve"> 159619826.99196425
</t>
  </si>
  <si>
    <t>total_amount_gtncps_before_creation is: 115617559.530765</t>
  </si>
  <si>
    <t>creation_amount_gtbcps is: 4317.347774431109</t>
  </si>
  <si>
    <t xml:space="preserve">total_amount_gtbcps_new is: 115621876.87853943
</t>
  </si>
  <si>
    <t xml:space="preserve"> 115621876.87853943
</t>
  </si>
  <si>
    <t>payout of tranche of gold is: -1211.96248707157</t>
  </si>
  <si>
    <t xml:space="preserve"> payout of tranche of Treausry Bill Option is: -137.99645205774112</t>
  </si>
  <si>
    <t xml:space="preserve"> payout of tranche of Collar of REIT is: -148.35747556930053
</t>
  </si>
  <si>
    <t xml:space="preserve"> -148.35747556930053
</t>
  </si>
  <si>
    <t>Collateral size of tranche of gold is: 89585561.4567512</t>
  </si>
  <si>
    <t xml:space="preserve"> collateral size of tranche of Treausry Bill Option is: 33999055.37678701</t>
  </si>
  <si>
    <t xml:space="preserve"> collateral size of tranche of Collar of REIT is: 36035210.15842605
</t>
  </si>
  <si>
    <t xml:space="preserve"> 36035210.15842605
</t>
  </si>
  <si>
    <t>Collateral ratio of tranche of gold is: 0.7746067586418016</t>
  </si>
  <si>
    <t xml:space="preserve"> collateral ratio of tranche of Treausry Bill Option is: 0.29397480636441803</t>
  </si>
  <si>
    <t xml:space="preserve"> collateral ratio of tranche of Collar of REIT is: 0.3115805369068319
</t>
  </si>
  <si>
    <t xml:space="preserve"> 0.3115805369068319
</t>
  </si>
  <si>
    <t xml:space="preserve">date is: 2020-03-24 00:00:00
</t>
  </si>
  <si>
    <t xml:space="preserve"> 2020-03-24 00</t>
  </si>
  <si>
    <t>current price of gold is: 1632.32</t>
  </si>
  <si>
    <t xml:space="preserve"> predicted price of gold is: 1589.9297485508803
</t>
  </si>
  <si>
    <t xml:space="preserve"> 1589.9297485508803
</t>
  </si>
  <si>
    <t>current price of tb is: 101.2011719</t>
  </si>
  <si>
    <t xml:space="preserve"> current price of tb option is: 4.431479998529334</t>
  </si>
  <si>
    <t xml:space="preserve"> predicted price of tb is: 101.27203752040347
</t>
  </si>
  <si>
    <t xml:space="preserve"> 101.27203752040347
</t>
  </si>
  <si>
    <t>current price of reit is: 64.4</t>
  </si>
  <si>
    <t xml:space="preserve"> current price of reit option is: 6.537159146240114</t>
  </si>
  <si>
    <t xml:space="preserve"> predicted price of reit is: 64.73959500714835
</t>
  </si>
  <si>
    <t xml:space="preserve"> 64.73959500714835
</t>
  </si>
  <si>
    <t>value_ratio_gold_to_total is: 1.366935736244674</t>
  </si>
  <si>
    <t xml:space="preserve"> risk_ratio_to_gold is: 0.9388940404210785</t>
  </si>
  <si>
    <t xml:space="preserve"> risk_ratio_to_gold_before is: 0.9376220760015993
</t>
  </si>
  <si>
    <t xml:space="preserve"> 0.9376220760015993
</t>
  </si>
  <si>
    <t>value_ratio_tb_to_total is: -0.14518472792809325</t>
  </si>
  <si>
    <t xml:space="preserve"> risk_ratio_tb_to_gold is: 0.03559087679307014</t>
  </si>
  <si>
    <t xml:space="preserve"> risk_ratio_tb_to_gold_before is: 0.03662036946643357
</t>
  </si>
  <si>
    <t xml:space="preserve"> 0.03662036946643357
</t>
  </si>
  <si>
    <t>value_ratio_reit_to_total is: -0.22175100831658057</t>
  </si>
  <si>
    <t xml:space="preserve"> risk_ratio_reit_to_gold is: 0.029492036664891995</t>
  </si>
  <si>
    <t xml:space="preserve"> risk_ratio_reit_to_gold_before is: 0.029907419922235074
</t>
  </si>
  <si>
    <t xml:space="preserve"> 0.029907419922235074
</t>
  </si>
  <si>
    <t>delta_gold is: 1.0509196963746514</t>
  </si>
  <si>
    <t xml:space="preserve"> delta_tb is: 0.9997719496733972</t>
  </si>
  <si>
    <t xml:space="preserve"> delta_reit is: 1.008277025784612
</t>
  </si>
  <si>
    <t xml:space="preserve"> 1.008277025784612
</t>
  </si>
  <si>
    <t>delta_gold_risk is: 1.0006564564035645</t>
  </si>
  <si>
    <t xml:space="preserve"> delta_tb_risk is: 0.9990068758981716</t>
  </si>
  <si>
    <t xml:space="preserve"> delta_reit_risk is: 0.9995966790322043
</t>
  </si>
  <si>
    <t xml:space="preserve"> 0.9995966790322043
</t>
  </si>
  <si>
    <t xml:space="preserve">collateral_ratio_tranche_gold is: 0.8135154621670568
</t>
  </si>
  <si>
    <t xml:space="preserve"> 0.8135154621670568
</t>
  </si>
  <si>
    <t xml:space="preserve">collateral_ratio_tranche_tb is: 0.27994521692022156
</t>
  </si>
  <si>
    <t xml:space="preserve"> 0.27994521692022156
</t>
  </si>
  <si>
    <t xml:space="preserve">collateral_ratio_tranche_reit is: 0.2990582975708121
</t>
  </si>
  <si>
    <t xml:space="preserve"> 0.2990582975708121
</t>
  </si>
  <si>
    <t>Total plot size is: 164472007.44884703</t>
  </si>
  <si>
    <t xml:space="preserve"> plot size of gold is: 94147231.04568164</t>
  </si>
  <si>
    <t xml:space="preserve"> plot size of TB is: 33991301.88110414</t>
  </si>
  <si>
    <t xml:space="preserve"> plot size of REIT is: 36333474.52206125
</t>
  </si>
  <si>
    <t xml:space="preserve"> 36333474.52206125
</t>
  </si>
  <si>
    <t xml:space="preserve">collateral ratio is: 1.4220636597895484
</t>
  </si>
  <si>
    <t xml:space="preserve"> 1.4220636597895484
</t>
  </si>
  <si>
    <t>S_gtbcps_0 is: 1.000306152245034</t>
  </si>
  <si>
    <t xml:space="preserve">stdev_gtbcps is: 0.00961836302230844
</t>
  </si>
  <si>
    <t xml:space="preserve"> 0.00961836302230844
</t>
  </si>
  <si>
    <t>predicted price of GTBCPS is: 1.0003184667600555</t>
  </si>
  <si>
    <t xml:space="preserve"> actual price is: 1.000306152245034
</t>
  </si>
  <si>
    <t xml:space="preserve"> 1.000306152245034
</t>
  </si>
  <si>
    <t>predicted amount of GTBCPS is: 115620453.50449714</t>
  </si>
  <si>
    <t xml:space="preserve"> actual amount is: 115621876.87853943
</t>
  </si>
  <si>
    <t>plot sizes of gold is: 94147231.04568164</t>
  </si>
  <si>
    <t xml:space="preserve"> plot sizes of tb is: 33991301.88110414 </t>
  </si>
  <si>
    <t xml:space="preserve"> plot sizes of reit is: 36333474.52206125</t>
  </si>
  <si>
    <t xml:space="preserve"> plot sizes of total is: 164472007.44884703.
</t>
  </si>
  <si>
    <t xml:space="preserve"> 164472007.44884703.
</t>
  </si>
  <si>
    <t>predicted stdevs of gold is: 0.010914692132640114</t>
  </si>
  <si>
    <t xml:space="preserve"> predicted stdevs of tb is: 0.0003621027902810636</t>
  </si>
  <si>
    <t xml:space="preserve"> predicted stdevs of reit is: 0.014918889385630121</t>
  </si>
  <si>
    <t xml:space="preserve"> predicted stdevs of GTBCPS is: 0.00961836302230844.
</t>
  </si>
  <si>
    <t xml:space="preserve"> 0.00961836302230844.
</t>
  </si>
  <si>
    <t>total_value_of_collaterals is: 164472503.39598575</t>
  </si>
  <si>
    <t xml:space="preserve"> createdtionValue_gold is: -1159.027233724566</t>
  </si>
  <si>
    <t xml:space="preserve"> createdValue_tb is: -418.4590139194652</t>
  </si>
  <si>
    <t xml:space="preserve"> createdValue_reit is: -447.2929753052888
</t>
  </si>
  <si>
    <t xml:space="preserve"> -447.2929753052888
</t>
  </si>
  <si>
    <t>plotValue_gold_after_creation is: 94148762.12103288</t>
  </si>
  <si>
    <t xml:space="preserve"> plotValue_tb_after_creation  is: 33991779.4962428</t>
  </si>
  <si>
    <t xml:space="preserve"> plotValue_reit_after_creation  is: 36333986.55793302</t>
  </si>
  <si>
    <t xml:space="preserve">total_value_after_creation is: 164474528.1752087
</t>
  </si>
  <si>
    <t xml:space="preserve"> 164474528.1752087
</t>
  </si>
  <si>
    <t>total_amount_gtncps_before_creation is: 115621876.87853943</t>
  </si>
  <si>
    <t>creation_amount_gtbcps is: -1423.374042287469</t>
  </si>
  <si>
    <t xml:space="preserve">total_amount_gtbcps_new is: 115620453.50449714
</t>
  </si>
  <si>
    <t xml:space="preserve"> 115620453.50449714
</t>
  </si>
  <si>
    <t>payout of tranche of gold is: 372.0481175140934</t>
  </si>
  <si>
    <t xml:space="preserve"> payout of tranche of Treausry Bill Option is: 59.15612474281769</t>
  </si>
  <si>
    <t xml:space="preserve"> payout of tranche of Collar of REIT is: 64.74289646017064
</t>
  </si>
  <si>
    <t xml:space="preserve"> 64.74289646017064
</t>
  </si>
  <si>
    <t>Collateral size of tranche of gold is: 94148762.12103288</t>
  </si>
  <si>
    <t xml:space="preserve"> collateral size of tranche of Treausry Bill Option is: 33991779.4962428</t>
  </si>
  <si>
    <t xml:space="preserve"> collateral size of tranche of Collar of REIT is: 36333986.55793302
</t>
  </si>
  <si>
    <t xml:space="preserve"> 36333986.55793302
</t>
  </si>
  <si>
    <t>Collateral ratio of tranche of gold is: 0.8140223196194738</t>
  </si>
  <si>
    <t xml:space="preserve"> collateral ratio of tranche of Treausry Bill Option is: 0.2938973022072664</t>
  </si>
  <si>
    <t xml:space="preserve"> collateral ratio of tranche of Collar of REIT is: 0.314148326038415
</t>
  </si>
  <si>
    <t xml:space="preserve"> 0.314148326038415
</t>
  </si>
  <si>
    <t xml:space="preserve">date is: 2020-03-25 00:00:00
</t>
  </si>
  <si>
    <t xml:space="preserve"> 2020-03-25 00</t>
  </si>
  <si>
    <t>current price of gold is: 1616.9</t>
  </si>
  <si>
    <t xml:space="preserve"> predicted price of gold is: 1612.2816483016204
</t>
  </si>
  <si>
    <t xml:space="preserve"> 1612.2816483016204
</t>
  </si>
  <si>
    <t>current price of tb is: 101.2714844</t>
  </si>
  <si>
    <t xml:space="preserve"> current price of tb option is: 4.428166193455401</t>
  </si>
  <si>
    <t xml:space="preserve"> predicted price of tb is: 101.34577739266122
</t>
  </si>
  <si>
    <t xml:space="preserve"> 101.34577739266122
</t>
  </si>
  <si>
    <t>current price of reit is: 66.9</t>
  </si>
  <si>
    <t xml:space="preserve"> current price of reit option is: 6.337138633434677</t>
  </si>
  <si>
    <t xml:space="preserve"> predicted price of reit is: 67.16535079274236
</t>
  </si>
  <si>
    <t xml:space="preserve"> 67.16535079274236
</t>
  </si>
  <si>
    <t>value_ratio_gold_to_total is: -0.7119837658592862</t>
  </si>
  <si>
    <t xml:space="preserve"> risk_ratio_to_gold is: 0.9399852872673636</t>
  </si>
  <si>
    <t xml:space="preserve"> risk_ratio_to_gold_before is: 0.9388940404210785
</t>
  </si>
  <si>
    <t xml:space="preserve"> 0.9388940404210785
</t>
  </si>
  <si>
    <t>value_ratio_tb_to_total is: 0.6941173077147267</t>
  </si>
  <si>
    <t xml:space="preserve"> risk_ratio_tb_to_gold is: 0.0339702688645216</t>
  </si>
  <si>
    <t xml:space="preserve"> risk_ratio_tb_to_gold_before is: 0.03559087679307014
</t>
  </si>
  <si>
    <t xml:space="preserve"> 0.03559087679307014
</t>
  </si>
  <si>
    <t>value_ratio_reit_to_total is: 1.0178664581445596</t>
  </si>
  <si>
    <t xml:space="preserve"> risk_ratio_reit_to_gold is: 0.029876169527195736</t>
  </si>
  <si>
    <t xml:space="preserve"> risk_ratio_reit_to_gold_before is: 0.029492036664891995
</t>
  </si>
  <si>
    <t xml:space="preserve"> 0.029492036664891995
</t>
  </si>
  <si>
    <t>delta_gold is: 0.9905533228778671</t>
  </si>
  <si>
    <t xml:space="preserve"> delta_tb is: 1.0006342612224715</t>
  </si>
  <si>
    <t xml:space="preserve"> delta_reit is: 1.032422774112691
</t>
  </si>
  <si>
    <t xml:space="preserve"> 1.032422774112691
</t>
  </si>
  <si>
    <t>delta_gold_risk is: 1.0005628192276295</t>
  </si>
  <si>
    <t xml:space="preserve"> delta_tb_risk is: 0.9984350886388965</t>
  </si>
  <si>
    <t xml:space="preserve"> delta_reit_risk is: 1.000373128541672
</t>
  </si>
  <si>
    <t xml:space="preserve"> 1.000373128541672
</t>
  </si>
  <si>
    <t xml:space="preserve">collateral_ratio_tranche_gold is: 0.805878949427939
</t>
  </si>
  <si>
    <t xml:space="preserve"> 0.805878949427939
</t>
  </si>
  <si>
    <t xml:space="preserve">collateral_ratio_tranche_tb is: 0.29735365005569425
</t>
  </si>
  <si>
    <t xml:space="preserve"> 0.29735365005569425
</t>
  </si>
  <si>
    <t xml:space="preserve">collateral_ratio_tranche_reit is: 0.32730485645943835
</t>
  </si>
  <si>
    <t xml:space="preserve"> 0.32730485645943835
</t>
  </si>
  <si>
    <t>Total plot size is: 164784743.5244015</t>
  </si>
  <si>
    <t xml:space="preserve"> plot size of gold is: 93259369.16382699</t>
  </si>
  <si>
    <t xml:space="preserve"> plot size of TB is: 34013339.16386007</t>
  </si>
  <si>
    <t xml:space="preserve"> plot size of REIT is: 37512035.19671443
</t>
  </si>
  <si>
    <t xml:space="preserve"> 37512035.19671443
</t>
  </si>
  <si>
    <t xml:space="preserve">collateral ratio is: 1.4247676494535009
</t>
  </si>
  <si>
    <t xml:space="preserve"> 1.4247676494535009
</t>
  </si>
  <si>
    <t>S_gtbcps_0 is: 1.0003184667600555</t>
  </si>
  <si>
    <t xml:space="preserve">stdev_gtbcps is: 0.010413479707991658
</t>
  </si>
  <si>
    <t xml:space="preserve"> 0.010413479707991658
</t>
  </si>
  <si>
    <t>predicted price of GTBCPS is: 1.000301234226556</t>
  </si>
  <si>
    <t xml:space="preserve"> actual price is: 1.0003184667600555
</t>
  </si>
  <si>
    <t xml:space="preserve"> 1.0003184667600555
</t>
  </si>
  <si>
    <t>predicted amount of GTBCPS is: 115622445.33782701</t>
  </si>
  <si>
    <t xml:space="preserve"> actual amount is: 115620453.50449714
</t>
  </si>
  <si>
    <t>plot sizes of gold is: 93259369.16382699</t>
  </si>
  <si>
    <t xml:space="preserve"> plot sizes of tb is: 34013339.16386007 </t>
  </si>
  <si>
    <t xml:space="preserve"> plot sizes of reit is: 37512035.19671443</t>
  </si>
  <si>
    <t xml:space="preserve"> plot sizes of total is: 164784743.5244015.
</t>
  </si>
  <si>
    <t xml:space="preserve"> 164784743.5244015.
</t>
  </si>
  <si>
    <t>predicted stdevs of gold is: 0.012038274857842491</t>
  </si>
  <si>
    <t xml:space="preserve"> predicted stdevs of tb is: 0.0003646988737623956</t>
  </si>
  <si>
    <t xml:space="preserve"> predicted stdevs of reit is: 0.015485591071841814</t>
  </si>
  <si>
    <t xml:space="preserve"> predicted stdevs of GTBCPS is: 0.010413479707991658.
</t>
  </si>
  <si>
    <t xml:space="preserve"> 0.010413479707991658.
</t>
  </si>
  <si>
    <t>total_value_of_collaterals is: 164784047.19531727</t>
  </si>
  <si>
    <t xml:space="preserve"> createdtionValue_gold is: 1606.5747478386043</t>
  </si>
  <si>
    <t xml:space="preserve"> createdValue_tb is: 585.9480051871498</t>
  </si>
  <si>
    <t xml:space="preserve"> createdValue_reit is: 646.2198153026864
</t>
  </si>
  <si>
    <t xml:space="preserve"> 646.2198153026864
</t>
  </si>
  <si>
    <t>plotValue_gold_after_creation is: 93257251.0702866</t>
  </si>
  <si>
    <t xml:space="preserve"> plotValue_tb_after_creation  is: 34012672.181849286</t>
  </si>
  <si>
    <t xml:space="preserve"> plotValue_reit_after_creation  is: 37511285.20061304</t>
  </si>
  <si>
    <t xml:space="preserve">total_value_after_creation is: 164781208.45274892
</t>
  </si>
  <si>
    <t xml:space="preserve"> 164781208.45274892
</t>
  </si>
  <si>
    <t>total_amount_gtncps_before_creation is: 115620453.50449714</t>
  </si>
  <si>
    <t>creation_amount_gtbcps is: 1991.8333298712969</t>
  </si>
  <si>
    <t xml:space="preserve">total_amount_gtbcps_new is: 115622445.33782701
</t>
  </si>
  <si>
    <t xml:space="preserve"> 115622445.33782701
</t>
  </si>
  <si>
    <t>payout of tranche of gold is: -511.5187925407844</t>
  </si>
  <si>
    <t xml:space="preserve"> payout of tranche of Treausry Bill Option is: -81.03400559920048</t>
  </si>
  <si>
    <t xml:space="preserve"> payout of tranche of Collar of REIT is: -103.77628608964737
</t>
  </si>
  <si>
    <t xml:space="preserve"> -103.77628608964737
</t>
  </si>
  <si>
    <t>Collateral size of tranche of gold is: 93257251.0702866</t>
  </si>
  <si>
    <t xml:space="preserve"> collateral size of tranche of Treausry Bill Option is: 34012672.181849286</t>
  </si>
  <si>
    <t xml:space="preserve"> collateral size of tranche of Collar of REIT is: 37511285.20061304
</t>
  </si>
  <si>
    <t xml:space="preserve"> 37511285.20061304
</t>
  </si>
  <si>
    <t>Collateral ratio of tranche of gold is: 0.8063380174388446</t>
  </si>
  <si>
    <t xml:space="preserve"> collateral ratio of tranche of Treausry Bill Option is: 0.29408662962024623</t>
  </si>
  <si>
    <t xml:space="preserve"> collateral ratio of tranche of Collar of REIT is: 0.32433698176937303
</t>
  </si>
  <si>
    <t xml:space="preserve"> 0.32433698176937303
</t>
  </si>
  <si>
    <t xml:space="preserve">date is: 2020-03-26 00:00:00
</t>
  </si>
  <si>
    <t xml:space="preserve"> 2020-03-26 00</t>
  </si>
  <si>
    <t>current price of gold is: 1631.34</t>
  </si>
  <si>
    <t xml:space="preserve"> predicted price of gold is: 1625.10919259818
</t>
  </si>
  <si>
    <t xml:space="preserve"> 1625.10919259818
</t>
  </si>
  <si>
    <t>current price of tb is: 101.2832031</t>
  </si>
  <si>
    <t xml:space="preserve"> current price of tb option is: 4.432241192883877</t>
  </si>
  <si>
    <t xml:space="preserve"> predicted price of tb is: 101.353281548147
</t>
  </si>
  <si>
    <t xml:space="preserve"> 101.353281548147
</t>
  </si>
  <si>
    <t>current price of reit is: 65.9</t>
  </si>
  <si>
    <t xml:space="preserve"> current price of reit option is: 6.404888915572158</t>
  </si>
  <si>
    <t xml:space="preserve"> predicted price of reit is: 66.14713245676325
</t>
  </si>
  <si>
    <t xml:space="preserve"> 66.14713245676325
</t>
  </si>
  <si>
    <t>value_ratio_gold_to_total is: -1.2655153581581706</t>
  </si>
  <si>
    <t xml:space="preserve"> risk_ratio_to_gold is: 0.9406268992798503</t>
  </si>
  <si>
    <t xml:space="preserve"> risk_ratio_to_gold_before is: 0.9399852872673636
</t>
  </si>
  <si>
    <t xml:space="preserve"> 0.9399852872673636
</t>
  </si>
  <si>
    <t>value_ratio_tb_to_total is: 0.9144488483783904</t>
  </si>
  <si>
    <t xml:space="preserve"> risk_ratio_tb_to_gold is: 0.03387821444949806</t>
  </si>
  <si>
    <t xml:space="preserve"> risk_ratio_tb_to_gold_before is: 0.0339702688645216
</t>
  </si>
  <si>
    <t xml:space="preserve"> 0.0339702688645216
</t>
  </si>
  <si>
    <t>value_ratio_reit_to_total is: 1.3510665097797803</t>
  </si>
  <si>
    <t xml:space="preserve"> risk_ratio_reit_to_gold is: 0.029242562519145112</t>
  </si>
  <si>
    <t xml:space="preserve"> risk_ratio_reit_to_gold_before is: 0.029876169527195736
</t>
  </si>
  <si>
    <t xml:space="preserve"> 0.029876169527195736
</t>
  </si>
  <si>
    <t>delta_gold is: 1.008930669800235</t>
  </si>
  <si>
    <t xml:space="preserve"> delta_tb is: 1.0001494205452883</t>
  </si>
  <si>
    <t xml:space="preserve"> delta_reit is: 0.9872708063796894
</t>
  </si>
  <si>
    <t xml:space="preserve"> 0.9872708063796894
</t>
  </si>
  <si>
    <t>delta_gold_risk is: 1.0003307303497082</t>
  </si>
  <si>
    <t xml:space="preserve"> delta_tb_risk is: 0.9999109699593929</t>
  </si>
  <si>
    <t xml:space="preserve"> delta_reit_risk is: 0.9993847736001684
</t>
  </si>
  <si>
    <t xml:space="preserve"> 0.9993847736001684
</t>
  </si>
  <si>
    <t xml:space="preserve">collateral_ratio_tranche_gold is: 0.8132701828879731
</t>
  </si>
  <si>
    <t xml:space="preserve"> 0.8132701828879731
</t>
  </si>
  <si>
    <t xml:space="preserve">collateral_ratio_tranche_tb is: 0.29155299744374336
</t>
  </si>
  <si>
    <t xml:space="preserve"> 0.29155299744374336
</t>
  </si>
  <si>
    <t xml:space="preserve">collateral_ratio_tranche_reit is: 0.31756944761133177
</t>
  </si>
  <si>
    <t xml:space="preserve"> 0.31756944761133177
</t>
  </si>
  <si>
    <t>Total plot size is: 165141651.9482941</t>
  </si>
  <si>
    <t xml:space="preserve"> plot size of gold is: 94090100.78607294</t>
  </si>
  <si>
    <t xml:space="preserve"> plot size of TB is: 34017754.37387341</t>
  </si>
  <si>
    <t xml:space="preserve"> plot size of REIT is: 37033796.78834774
</t>
  </si>
  <si>
    <t xml:space="preserve"> 37033796.78834774
</t>
  </si>
  <si>
    <t xml:space="preserve">collateral ratio is: 1.427853563630406
</t>
  </si>
  <si>
    <t xml:space="preserve"> 1.427853563630406
</t>
  </si>
  <si>
    <t>S_gtbcps_0 is: 1.000301234226556</t>
  </si>
  <si>
    <t xml:space="preserve">stdev_gtbcps is: 0.010423634138406685
</t>
  </si>
  <si>
    <t xml:space="preserve"> 0.010423634138406685
</t>
  </si>
  <si>
    <t>predicted price of GTBCPS is: 1.0003346280609997</t>
  </si>
  <si>
    <t xml:space="preserve"> actual price is: 1.000301234226556
</t>
  </si>
  <si>
    <t xml:space="preserve"> 1.000301234226556
</t>
  </si>
  <si>
    <t>predicted amount of GTBCPS is: 115618585.55262186</t>
  </si>
  <si>
    <t xml:space="preserve"> actual amount is: 115622445.33782701
</t>
  </si>
  <si>
    <t>plot sizes of gold is: 94090100.78607294</t>
  </si>
  <si>
    <t xml:space="preserve"> plot sizes of tb is: 34017754.37387341 </t>
  </si>
  <si>
    <t xml:space="preserve"> plot sizes of reit is: 37033796.78834774</t>
  </si>
  <si>
    <t xml:space="preserve"> plot sizes of total is: 165141651.9482941.
</t>
  </si>
  <si>
    <t xml:space="preserve"> 165141651.9482941.
</t>
  </si>
  <si>
    <t>predicted stdevs of gold is: 0.01204964904783905</t>
  </si>
  <si>
    <t xml:space="preserve"> predicted stdevs of tb is: 0.0003639173170923201</t>
  </si>
  <si>
    <t xml:space="preserve"> predicted stdevs of reit is: 0.015532942003096946</t>
  </si>
  <si>
    <t xml:space="preserve"> predicted stdevs of GTBCPS is: 0.010423634138406685.
</t>
  </si>
  <si>
    <t xml:space="preserve"> 0.010423634138406685.
</t>
  </si>
  <si>
    <t>total_value_of_collaterals is: 165143000.82642356</t>
  </si>
  <si>
    <t xml:space="preserve"> createdtionValue_gold is: -3141.116454205486</t>
  </si>
  <si>
    <t xml:space="preserve"> createdValue_tb is: -1135.6463334651282</t>
  </si>
  <si>
    <t xml:space="preserve"> createdValue_reit is: -1236.3345078738043
</t>
  </si>
  <si>
    <t xml:space="preserve"> -1236.3345078738043
</t>
  </si>
  <si>
    <t>plotValue_gold_after_creation is: 94094242.61251882</t>
  </si>
  <si>
    <t xml:space="preserve"> plotValue_tb_after_creation  is: 34019044.87814153</t>
  </si>
  <si>
    <t xml:space="preserve"> plotValue_reit_after_creation  is: 37035226.43305875</t>
  </si>
  <si>
    <t xml:space="preserve">total_value_after_creation is: 165148513.9237191
</t>
  </si>
  <si>
    <t xml:space="preserve"> 165148513.9237191
</t>
  </si>
  <si>
    <t>total_amount_gtncps_before_creation is: 115622445.33782701</t>
  </si>
  <si>
    <t>creation_amount_gtbcps is: -3859.785205155611</t>
  </si>
  <si>
    <t xml:space="preserve">total_amount_gtbcps_new is: 115618585.55262186
</t>
  </si>
  <si>
    <t xml:space="preserve"> 115618585.55262186
</t>
  </si>
  <si>
    <t>payout of tranche of gold is: 1000.7099916807483</t>
  </si>
  <si>
    <t xml:space="preserve"> payout of tranche of Treausry Bill Option is: 154.857934653126</t>
  </si>
  <si>
    <t xml:space="preserve"> payout of tranche of Collar of REIT is: 193.31020313306553
</t>
  </si>
  <si>
    <t xml:space="preserve"> 193.31020313306553
</t>
  </si>
  <si>
    <t>Collateral size of tranche of gold is: 94094242.61251882</t>
  </si>
  <si>
    <t xml:space="preserve"> collateral size of tranche of Treausry Bill Option is: 34019044.87814153</t>
  </si>
  <si>
    <t xml:space="preserve"> collateral size of tranche of Collar of REIT is: 37035226.43305875
</t>
  </si>
  <si>
    <t xml:space="preserve"> 37035226.43305875
</t>
  </si>
  <si>
    <t>Collateral ratio of tranche of gold is: 0.8135337935164327</t>
  </si>
  <si>
    <t xml:space="preserve"> collateral ratio of tranche of Treausry Bill Option is: 0.29412684414166407</t>
  </si>
  <si>
    <t xml:space="preserve"> collateral ratio of tranche of Collar of REIT is: 0.3202045886898692
</t>
  </si>
  <si>
    <t xml:space="preserve"> 0.3202045886898692
</t>
  </si>
  <si>
    <t xml:space="preserve">date is: 2020-03-27 00:00:00
</t>
  </si>
  <si>
    <t xml:space="preserve"> 2020-03-27 00</t>
  </si>
  <si>
    <t>current price of gold is: 1628.16</t>
  </si>
  <si>
    <t xml:space="preserve"> predicted price of gold is: 1631.731774256153
</t>
  </si>
  <si>
    <t xml:space="preserve"> 1631.731774256153
</t>
  </si>
  <si>
    <t>current price of tb is: 101.2929688</t>
  </si>
  <si>
    <t xml:space="preserve"> current price of tb option is: 4.441218214256465</t>
  </si>
  <si>
    <t xml:space="preserve"> predicted price of tb is: 101.35376281766148
</t>
  </si>
  <si>
    <t xml:space="preserve"> 101.35376281766148
</t>
  </si>
  <si>
    <t>current price of reit is: 66.5</t>
  </si>
  <si>
    <t xml:space="preserve"> current price of reit option is: 6.451615492234495</t>
  </si>
  <si>
    <t xml:space="preserve"> predicted price of reit is: 66.83318790523253
</t>
  </si>
  <si>
    <t xml:space="preserve"> 66.83318790523253
</t>
  </si>
  <si>
    <t>value_ratio_gold_to_total is: 0.24038447010569355</t>
  </si>
  <si>
    <t xml:space="preserve"> risk_ratio_to_gold is: 0.9409341713731083</t>
  </si>
  <si>
    <t xml:space="preserve"> risk_ratio_to_gold_before is: 0.9406268992798503
</t>
  </si>
  <si>
    <t xml:space="preserve"> 0.9406268992798503
</t>
  </si>
  <si>
    <t>value_ratio_tb_to_total is: 0.3029905439613658</t>
  </si>
  <si>
    <t xml:space="preserve"> risk_ratio_tb_to_gold is: 0.033720451635056124</t>
  </si>
  <si>
    <t xml:space="preserve"> risk_ratio_tb_to_gold_before is: 0.03387821444949806
</t>
  </si>
  <si>
    <t xml:space="preserve"> 0.03387821444949806
</t>
  </si>
  <si>
    <t>value_ratio_reit_to_total is: 0.45662498593294065</t>
  </si>
  <si>
    <t xml:space="preserve"> risk_ratio_reit_to_gold is: 0.02905315190056276</t>
  </si>
  <si>
    <t xml:space="preserve"> risk_ratio_reit_to_gold_before is: 0.029242562519145112
</t>
  </si>
  <si>
    <t xml:space="preserve"> 0.029242562519145112
</t>
  </si>
  <si>
    <t>delta_gold is: 0.9980506822612086</t>
  </si>
  <si>
    <t xml:space="preserve"> delta_tb is: 1.0001772940699247</t>
  </si>
  <si>
    <t xml:space="preserve"> delta_reit is: 1.008944437732523
</t>
  </si>
  <si>
    <t xml:space="preserve"> 1.008944437732523
</t>
  </si>
  <si>
    <t>delta_gold_risk is: 1.00015833651145</t>
  </si>
  <si>
    <t xml:space="preserve"> delta_tb_risk is: 0.999847406771671</t>
  </si>
  <si>
    <t xml:space="preserve"> delta_reit_risk is: 0.999815970864906
</t>
  </si>
  <si>
    <t xml:space="preserve"> 0.999815970864906
</t>
  </si>
  <si>
    <t xml:space="preserve">collateral_ratio_tranche_gold is: 0.8118194170072087
</t>
  </si>
  <si>
    <t xml:space="preserve"> 0.8118194170072087
</t>
  </si>
  <si>
    <t xml:space="preserve">collateral_ratio_tranche_tb is: 0.2947985436903911
</t>
  </si>
  <si>
    <t xml:space="preserve"> 0.2947985436903911
</t>
  </si>
  <si>
    <t xml:space="preserve">collateral_ratio_tranche_reit is: 0.32375921325801965
</t>
  </si>
  <si>
    <t xml:space="preserve"> 0.32375921325801965
</t>
  </si>
  <si>
    <t>Total plot size is: 165302384.99913818</t>
  </si>
  <si>
    <t xml:space="preserve"> plot size of gold is: 93910823.0362761</t>
  </si>
  <si>
    <t xml:space="preserve"> plot size of TB is: 34025076.253062926</t>
  </si>
  <si>
    <t xml:space="preserve"> plot size of REIT is: 37366485.70979913
</t>
  </si>
  <si>
    <t xml:space="preserve"> 37366485.70979913
</t>
  </si>
  <si>
    <t xml:space="preserve">collateral ratio is: 1.429243299391998
</t>
  </si>
  <si>
    <t xml:space="preserve"> 1.429243299391998
</t>
  </si>
  <si>
    <t>S_gtbcps_0 is: 1.0003346280609997</t>
  </si>
  <si>
    <t xml:space="preserve">stdev_gtbcps is: 0.01045233646711129
</t>
  </si>
  <si>
    <t xml:space="preserve"> 0.01045233646711129
</t>
  </si>
  <si>
    <t>predicted price of GTBCPS is: 1.0003444747068357</t>
  </si>
  <si>
    <t xml:space="preserve"> actual price is: 1.0003346280609997
</t>
  </si>
  <si>
    <t xml:space="preserve"> 1.0003346280609997
</t>
  </si>
  <si>
    <t>predicted amount of GTBCPS is: 115617447.48939186</t>
  </si>
  <si>
    <t xml:space="preserve"> actual amount is: 115618585.55262186
</t>
  </si>
  <si>
    <t>plot sizes of gold is: 93910823.0362761</t>
  </si>
  <si>
    <t xml:space="preserve"> plot sizes of tb is: 34025076.253062926 </t>
  </si>
  <si>
    <t xml:space="preserve"> plot sizes of reit is: 37366485.70979913</t>
  </si>
  <si>
    <t xml:space="preserve"> plot sizes of total is: 165302384.99913818.
</t>
  </si>
  <si>
    <t xml:space="preserve"> 165302384.99913818.
</t>
  </si>
  <si>
    <t>predicted stdevs of gold is: 0.012069259885344182</t>
  </si>
  <si>
    <t xml:space="preserve"> predicted stdevs of tb is: 0.00036391811243807466</t>
  </si>
  <si>
    <t xml:space="preserve"> predicted stdevs of reit is: 0.015574910644523949</t>
  </si>
  <si>
    <t xml:space="preserve"> predicted stdevs of GTBCPS is: 0.01045233646711129.
</t>
  </si>
  <si>
    <t xml:space="preserve"> 0.01045233646711129.
</t>
  </si>
  <si>
    <t>total_value_of_collaterals is: 165302782.89328468</t>
  </si>
  <si>
    <t xml:space="preserve"> createdtionValue_gold is: -924.4004685101995</t>
  </si>
  <si>
    <t xml:space="preserve"> createdValue_tb is: -334.92114185817263</t>
  </si>
  <si>
    <t xml:space="preserve"> createdValue_reit is: -367.8118639597275
</t>
  </si>
  <si>
    <t xml:space="preserve"> -367.8118639597275
</t>
  </si>
  <si>
    <t>plotValue_gold_after_creation is: 93912070.82051931</t>
  </si>
  <si>
    <t xml:space="preserve"> plotValue_tb_after_creation  is: 34025445.75097958</t>
  </si>
  <si>
    <t xml:space="preserve"> plotValue_reit_after_creation  is: 37366893.4552601</t>
  </si>
  <si>
    <t xml:space="preserve">total_value_after_creation is: 165304410.026759
</t>
  </si>
  <si>
    <t xml:space="preserve"> 165304410.026759
</t>
  </si>
  <si>
    <t>total_amount_gtncps_before_creation is: 115618585.55262186</t>
  </si>
  <si>
    <t>creation_amount_gtbcps is: -1138.0632299929857</t>
  </si>
  <si>
    <t xml:space="preserve">total_amount_gtbcps_new is: 115617447.48939186
</t>
  </si>
  <si>
    <t xml:space="preserve"> 115617447.48939186
</t>
  </si>
  <si>
    <t>payout of tranche of gold is: 323.38377470518714</t>
  </si>
  <si>
    <t xml:space="preserve"> payout of tranche of Treausry Bill Option is: 34.57677479676304</t>
  </si>
  <si>
    <t xml:space="preserve"> payout of tranche of Collar of REIT is: 39.933597008877975
</t>
  </si>
  <si>
    <t xml:space="preserve"> 39.933597008877975
</t>
  </si>
  <si>
    <t>Collateral size of tranche of gold is: 93912070.82051931</t>
  </si>
  <si>
    <t xml:space="preserve"> collateral size of tranche of Treausry Bill Option is: 34025445.75097958</t>
  </si>
  <si>
    <t xml:space="preserve"> collateral size of tranche of Collar of REIT is: 37366893.4552601
</t>
  </si>
  <si>
    <t xml:space="preserve"> 37366893.4552601
</t>
  </si>
  <si>
    <t>Collateral ratio of tranche of gold is: 0.8119778596042531</t>
  </si>
  <si>
    <t xml:space="preserve"> collateral ratio of tranche of Treausry Bill Option is: 0.29418911085202554</t>
  </si>
  <si>
    <t xml:space="preserve"> collateral ratio of tranche of Collar of REIT is: 0.32307976922209336
</t>
  </si>
  <si>
    <t xml:space="preserve"> 0.32307976922209336
</t>
  </si>
  <si>
    <t xml:space="preserve">date is: 2020-03-30 00:00:00
</t>
  </si>
  <si>
    <t xml:space="preserve"> 2020-03-30 00</t>
  </si>
  <si>
    <t>current price of gold is: 1622.51</t>
  </si>
  <si>
    <t xml:space="preserve"> predicted price of gold is: 1621.5858724710422
</t>
  </si>
  <si>
    <t xml:space="preserve"> 1621.5858724710422
</t>
  </si>
  <si>
    <t>current price of tb is: 101.2382813</t>
  </si>
  <si>
    <t xml:space="preserve"> current price of tb option is: 4.442882305750497</t>
  </si>
  <si>
    <t xml:space="preserve"> predicted price of tb is: 101.29735419201008
</t>
  </si>
  <si>
    <t xml:space="preserve"> 101.29735419201008
</t>
  </si>
  <si>
    <t>current price of reit is: 64.5</t>
  </si>
  <si>
    <t xml:space="preserve"> current price of reit option is: 6.514757840716257</t>
  </si>
  <si>
    <t xml:space="preserve"> predicted price of reit is: 64.83497122918637
</t>
  </si>
  <si>
    <t xml:space="preserve"> 64.83497122918637
</t>
  </si>
  <si>
    <t>value_ratio_gold_to_total is: -0.08862359151953449</t>
  </si>
  <si>
    <t xml:space="preserve"> risk_ratio_to_gold is: 0.9406326799781652</t>
  </si>
  <si>
    <t xml:space="preserve"> risk_ratio_to_gold_before is: 0.9409341713731083
</t>
  </si>
  <si>
    <t xml:space="preserve"> 0.9409341713731083
</t>
  </si>
  <si>
    <t>value_ratio_tb_to_total is: 0.43173634155832974</t>
  </si>
  <si>
    <t xml:space="preserve"> risk_ratio_tb_to_gold is: 0.03437321327235337</t>
  </si>
  <si>
    <t xml:space="preserve"> risk_ratio_tb_to_gold_before is: 0.033720451635056124
</t>
  </si>
  <si>
    <t xml:space="preserve"> 0.033720451635056124
</t>
  </si>
  <si>
    <t>value_ratio_reit_to_total is: 0.6568872499612047</t>
  </si>
  <si>
    <t xml:space="preserve"> risk_ratio_reit_to_gold is: 0.02874103024214255</t>
  </si>
  <si>
    <t xml:space="preserve"> risk_ratio_reit_to_gold_before is: 0.02905315190056276
</t>
  </si>
  <si>
    <t xml:space="preserve"> 0.02905315190056276
</t>
  </si>
  <si>
    <t>delta_gold is: 0.9965298250786163</t>
  </si>
  <si>
    <t xml:space="preserve"> delta_tb is: 0.9994985216229183</t>
  </si>
  <si>
    <t xml:space="preserve"> delta_reit is: 0.9734501060949855
</t>
  </si>
  <si>
    <t xml:space="preserve"> 0.9734501060949855
</t>
  </si>
  <si>
    <t>delta_gold_risk is: 0.9998446668622822</t>
  </si>
  <si>
    <t xml:space="preserve"> delta_tb_risk is: 1.0006314682429516</t>
  </si>
  <si>
    <t xml:space="preserve"> delta_reit_risk is: 0.9996966904402909
</t>
  </si>
  <si>
    <t xml:space="preserve"> 0.9996966904402909
</t>
  </si>
  <si>
    <t xml:space="preserve">collateral_ratio_tranche_gold is: 0.8092858633115944
</t>
  </si>
  <si>
    <t xml:space="preserve"> 0.8092858633115944
</t>
  </si>
  <si>
    <t xml:space="preserve">collateral_ratio_tranche_tb is: 0.29487930339260104
</t>
  </si>
  <si>
    <t xml:space="preserve"> 0.29487930339260104
</t>
  </si>
  <si>
    <t xml:space="preserve">collateral_ratio_tranche_reit is: 0.3156929658552361
</t>
  </si>
  <si>
    <t xml:space="preserve"> 0.3156929658552361
</t>
  </si>
  <si>
    <t>Total plot size is: 163969368.6316706</t>
  </si>
  <si>
    <t xml:space="preserve"> plot size of gold is: 93586179.50754274</t>
  </si>
  <si>
    <t xml:space="preserve"> plot size of TB is: 34008382.7256649</t>
  </si>
  <si>
    <t xml:space="preserve"> plot size of REIT is: 36374806.39846296
</t>
  </si>
  <si>
    <t xml:space="preserve"> 36374806.39846296
</t>
  </si>
  <si>
    <t xml:space="preserve">collateral ratio is: 1.4177177263569032
</t>
  </si>
  <si>
    <t xml:space="preserve"> 1.4177177263569032
</t>
  </si>
  <si>
    <t>S_gtbcps_0 is: 1.0003444747068357</t>
  </si>
  <si>
    <t xml:space="preserve">stdev_gtbcps is: 0.010463702654577092
</t>
  </si>
  <si>
    <t xml:space="preserve"> 0.010463702654577092
</t>
  </si>
  <si>
    <t>predicted price of GTBCPS is: 1.000364154702138</t>
  </si>
  <si>
    <t xml:space="preserve"> actual price is: 1.0003444747068357
</t>
  </si>
  <si>
    <t xml:space="preserve"> 1.0003444747068357
</t>
  </si>
  <si>
    <t>predicted amount of GTBCPS is: 115615172.96684648</t>
  </si>
  <si>
    <t xml:space="preserve"> actual amount is: 115617447.48939186
</t>
  </si>
  <si>
    <t>plot sizes of gold is: 93586179.50754274</t>
  </si>
  <si>
    <t xml:space="preserve"> plot sizes of tb is: 34008382.7256649 </t>
  </si>
  <si>
    <t xml:space="preserve"> plot sizes of reit is: 36374806.39846296</t>
  </si>
  <si>
    <t xml:space="preserve"> plot sizes of total is: 163969368.6316706.
</t>
  </si>
  <si>
    <t xml:space="preserve"> 163969368.6316706.
</t>
  </si>
  <si>
    <t>predicted stdevs of gold is: 0.012064838794736727</t>
  </si>
  <si>
    <t xml:space="preserve"> predicted stdevs of tb is: 0.0003698366069204843</t>
  </si>
  <si>
    <t xml:space="preserve"> predicted stdevs of reit is: 0.01578144492328867</t>
  </si>
  <si>
    <t xml:space="preserve"> predicted stdevs of GTBCPS is: 0.010463702654577092.
</t>
  </si>
  <si>
    <t xml:space="preserve"> 0.010463702654577092.
</t>
  </si>
  <si>
    <t>total_value_of_collaterals is: 163970164.73611444</t>
  </si>
  <si>
    <t xml:space="preserve"> createdtionValue_gold is: -1841.1534905894828</t>
  </si>
  <si>
    <t xml:space="preserve"> createdValue_tb is: -669.0556499122101</t>
  </si>
  <si>
    <t xml:space="preserve"> createdValue_reit is: -715.6117175383033
</t>
  </si>
  <si>
    <t xml:space="preserve"> -715.6117175383033
</t>
  </si>
  <si>
    <t>plotValue_gold_after_creation is: 93588637.95406064</t>
  </si>
  <si>
    <t xml:space="preserve"> plotValue_tb_after_creation  is: 34009118.365631096</t>
  </si>
  <si>
    <t xml:space="preserve"> plotValue_reit_after_creation  is: 36375634.237280756</t>
  </si>
  <si>
    <t xml:space="preserve">total_value_after_creation is: 163973390.5569725
</t>
  </si>
  <si>
    <t xml:space="preserve"> 163973390.5569725
</t>
  </si>
  <si>
    <t>total_amount_gtncps_before_creation is: 115617447.48939186</t>
  </si>
  <si>
    <t>creation_amount_gtbcps is: -2274.5225453823805</t>
  </si>
  <si>
    <t xml:space="preserve">total_amount_gtbcps_new is: 115615172.96684648
</t>
  </si>
  <si>
    <t xml:space="preserve"> 115615172.96684648
</t>
  </si>
  <si>
    <t>payout of tranche of gold is: 617.2930273052341</t>
  </si>
  <si>
    <t xml:space="preserve"> payout of tranche of Treausry Bill Option is: 66.5843162812506</t>
  </si>
  <si>
    <t xml:space="preserve"> payout of tranche of Collar of REIT is: 112.22710025719701
</t>
  </si>
  <si>
    <t xml:space="preserve"> 112.22710025719701
</t>
  </si>
  <si>
    <t>Collateral size of tranche of gold is: 93588637.95406064</t>
  </si>
  <si>
    <t xml:space="preserve"> collateral size of tranche of Treausry Bill Option is: 34009118.365631096</t>
  </si>
  <si>
    <t xml:space="preserve"> collateral size of tranche of Collar of REIT is: 36375634.237280756
</t>
  </si>
  <si>
    <t xml:space="preserve"> 36375634.237280756
</t>
  </si>
  <si>
    <t>Collateral ratio of tranche of gold is: 0.8091734565080387</t>
  </si>
  <si>
    <t xml:space="preserve"> collateral ratio of tranche of Treausry Bill Option is: 0.2940450514325999</t>
  </si>
  <si>
    <t xml:space="preserve"> collateral ratio of tranche of Collar of REIT is: 0.31450610172252785
</t>
  </si>
  <si>
    <t xml:space="preserve"> 0.31450610172252785
</t>
  </si>
  <si>
    <t xml:space="preserve">date is: 2020-03-31 00:00:00
</t>
  </si>
  <si>
    <t xml:space="preserve"> 2020-03-31 00</t>
  </si>
  <si>
    <t>current price of gold is: 1577.18</t>
  </si>
  <si>
    <t xml:space="preserve"> predicted price of gold is: 1583.3651468139176
</t>
  </si>
  <si>
    <t xml:space="preserve"> 1583.3651468139176
</t>
  </si>
  <si>
    <t>current price of tb is: 101.2324219</t>
  </si>
  <si>
    <t xml:space="preserve"> current price of tb option is: 4.442885606308583</t>
  </si>
  <si>
    <t xml:space="preserve"> predicted price of tb is: 101.29149137302964
</t>
  </si>
  <si>
    <t xml:space="preserve"> 101.29149137302964
</t>
  </si>
  <si>
    <t>current price of reit is: 65.7</t>
  </si>
  <si>
    <t xml:space="preserve"> current price of reit option is: 6.449484224123168</t>
  </si>
  <si>
    <t xml:space="preserve"> predicted price of reit is: 65.99925792152237
</t>
  </si>
  <si>
    <t xml:space="preserve"> 65.99925792152237
</t>
  </si>
  <si>
    <t>value_ratio_gold_to_total is: 0.3547374477609335</t>
  </si>
  <si>
    <t xml:space="preserve"> risk_ratio_to_gold is: 0.9404632990101764</t>
  </si>
  <si>
    <t xml:space="preserve"> risk_ratio_to_gold_before is: 0.9406326799781652
</t>
  </si>
  <si>
    <t xml:space="preserve"> 0.9406326799781652
</t>
  </si>
  <si>
    <t>value_ratio_tb_to_total is: 0.2582011555789247</t>
  </si>
  <si>
    <t xml:space="preserve"> risk_ratio_tb_to_gold is: 0.03399901856560112</t>
  </si>
  <si>
    <t xml:space="preserve"> risk_ratio_tb_to_gold_before is: 0.03437321327235337
</t>
  </si>
  <si>
    <t xml:space="preserve"> 0.03437321327235337
</t>
  </si>
  <si>
    <t>value_ratio_reit_to_total is: 0.3870613966601418</t>
  </si>
  <si>
    <t xml:space="preserve"> risk_ratio_reit_to_gold is: 0.029306695812073097</t>
  </si>
  <si>
    <t xml:space="preserve"> risk_ratio_reit_to_gold_before is: 0.02874103024214255
</t>
  </si>
  <si>
    <t xml:space="preserve"> 0.02874103024214255
</t>
  </si>
  <si>
    <t>delta_gold is: 0.9720618054742344</t>
  </si>
  <si>
    <t xml:space="preserve"> delta_tb is: 0.9999445871029226</t>
  </si>
  <si>
    <t xml:space="preserve"> delta_reit is: 1.0159787404464868
</t>
  </si>
  <si>
    <t xml:space="preserve"> 1.0159787404464868
</t>
  </si>
  <si>
    <t>delta_gold_risk is: 0.9999127186871909</t>
  </si>
  <si>
    <t xml:space="preserve"> delta_tb_risk is: 0.9996382401420002</t>
  </si>
  <si>
    <t xml:space="preserve"> delta_reit_risk is: 1.00054986197041
</t>
  </si>
  <si>
    <t xml:space="preserve"> 1.00054986197041
</t>
  </si>
  <si>
    <t xml:space="preserve">collateral_ratio_tranche_gold is: 0.7866352696340666
</t>
  </si>
  <si>
    <t xml:space="preserve"> 0.7866352696340666
</t>
  </si>
  <si>
    <t xml:space="preserve">collateral_ratio_tranche_tb is: 0.30258895286605153
</t>
  </si>
  <si>
    <t xml:space="preserve"> 0.30258895286605153
</t>
  </si>
  <si>
    <t xml:space="preserve">collateral_ratio_tranche_reit is: 0.32853457426430877
</t>
  </si>
  <si>
    <t xml:space="preserve"> 0.32853457426430877
</t>
  </si>
  <si>
    <t>Total plot size is: 161938045.25868866</t>
  </si>
  <si>
    <t xml:space="preserve"> plot size of gold is: 90973940.38149865</t>
  </si>
  <si>
    <t xml:space="preserve"> plot size of TB is: 34007233.8218554</t>
  </si>
  <si>
    <t xml:space="preserve"> plot size of REIT is: 36956871.055334605
</t>
  </si>
  <si>
    <t xml:space="preserve"> 36956871.055334605
</t>
  </si>
  <si>
    <t xml:space="preserve">collateral ratio is: 1.4001544267121466
</t>
  </si>
  <si>
    <t xml:space="preserve"> 1.4001544267121466
</t>
  </si>
  <si>
    <t>S_gtbcps_0 is: 1.000364154702138</t>
  </si>
  <si>
    <t xml:space="preserve">stdev_gtbcps is: 0.01046561284092961
</t>
  </si>
  <si>
    <t xml:space="preserve"> 0.01046561284092961
</t>
  </si>
  <si>
    <t>predicted price of GTBCPS is: 1.0003607995749357</t>
  </si>
  <si>
    <t xml:space="preserve"> actual price is: 1.000364154702138
</t>
  </si>
  <si>
    <t xml:space="preserve"> 1.000364154702138
</t>
  </si>
  <si>
    <t>predicted amount of GTBCPS is: 115615560.73055333</t>
  </si>
  <si>
    <t xml:space="preserve"> actual amount is: 115615172.96684648
</t>
  </si>
  <si>
    <t>plot sizes of gold is: 90973940.38149865</t>
  </si>
  <si>
    <t xml:space="preserve"> plot sizes of tb is: 34007233.8218554 </t>
  </si>
  <si>
    <t xml:space="preserve"> plot sizes of reit is: 36956871.055334605</t>
  </si>
  <si>
    <t xml:space="preserve"> plot sizes of total is: 161938045.25868866.
</t>
  </si>
  <si>
    <t xml:space="preserve"> 161938045.25868866.
</t>
  </si>
  <si>
    <t>predicted stdevs of gold is: 0.012024069193232375</t>
  </si>
  <si>
    <t xml:space="preserve"> predicted stdevs of tb is: 0.0003636949721072542</t>
  </si>
  <si>
    <t xml:space="preserve"> predicted stdevs of reit is: 0.015924932365858332</t>
  </si>
  <si>
    <t xml:space="preserve"> predicted stdevs of GTBCPS is: 0.01046561284092961.
</t>
  </si>
  <si>
    <t xml:space="preserve"> 0.01046561284092961.
</t>
  </si>
  <si>
    <t>total_value_of_collaterals is: 161937909.70660746</t>
  </si>
  <si>
    <t xml:space="preserve"> createdtionValue_gold is: 305.1177013156154</t>
  </si>
  <si>
    <t xml:space="preserve"> createdValue_tb is: 114.05700563116908</t>
  </si>
  <si>
    <t xml:space="preserve"> createdValue_reit is: 123.94979766378455
</t>
  </si>
  <si>
    <t xml:space="preserve"> 123.94979766378455
</t>
  </si>
  <si>
    <t>plotValue_gold_after_creation is: 90973536.69222362</t>
  </si>
  <si>
    <t xml:space="preserve"> plotValue_tb_after_creation  is: 34007103.29834043</t>
  </si>
  <si>
    <t xml:space="preserve"> plotValue_reit_after_creation  is: 36956726.5915388</t>
  </si>
  <si>
    <t xml:space="preserve">total_value_after_creation is: 161937366.58210284
</t>
  </si>
  <si>
    <t xml:space="preserve"> 161937366.58210284
</t>
  </si>
  <si>
    <t>total_amount_gtncps_before_creation is: 115615172.96684648</t>
  </si>
  <si>
    <t>creation_amount_gtbcps is: 387.7637068480253</t>
  </si>
  <si>
    <t xml:space="preserve">total_amount_gtbcps_new is: 115615560.73055333
</t>
  </si>
  <si>
    <t xml:space="preserve"> 115615560.73055333
</t>
  </si>
  <si>
    <t>payout of tranche of gold is: -98.57157370774128</t>
  </si>
  <si>
    <t xml:space="preserve"> payout of tranche of Treausry Bill Option is: -16.46650934446196</t>
  </si>
  <si>
    <t xml:space="preserve"> payout of tranche of Collar of REIT is: -20.51399814352193
</t>
  </si>
  <si>
    <t xml:space="preserve"> -20.51399814352193
</t>
  </si>
  <si>
    <t>Collateral size of tranche of gold is: 90973536.69222362</t>
  </si>
  <si>
    <t xml:space="preserve"> collateral size of tranche of Treausry Bill Option is: 34007103.29834043</t>
  </si>
  <si>
    <t xml:space="preserve"> collateral size of tranche of Collar of REIT is: 36956726.5915388
</t>
  </si>
  <si>
    <t xml:space="preserve"> 36956726.5915388
</t>
  </si>
  <si>
    <t>Collateral ratio of tranche of gold is: 0.7865812330987282</t>
  </si>
  <si>
    <t xml:space="preserve"> collateral ratio of tranche of Treausry Bill Option is: 0.29403439966307215</t>
  </si>
  <si>
    <t xml:space="preserve"> collateral ratio of tranche of Collar of REIT is: 0.3195376219351708
</t>
  </si>
  <si>
    <t xml:space="preserve"> 0.3195376219351708
</t>
  </si>
  <si>
    <t xml:space="preserve">date is: 2020-04-01 00:00:00
</t>
  </si>
  <si>
    <t xml:space="preserve"> 2020-04-01 00</t>
  </si>
  <si>
    <t>current price of gold is: 1591.51</t>
  </si>
  <si>
    <t xml:space="preserve"> predicted price of gold is: 1600.7773137150782
</t>
  </si>
  <si>
    <t xml:space="preserve"> 1600.7773137150782
</t>
  </si>
  <si>
    <t xml:space="preserve"> current price of tb option is: 4.449414590866956</t>
  </si>
  <si>
    <t xml:space="preserve"> predicted price of tb is: 101.2847388320253
</t>
  </si>
  <si>
    <t xml:space="preserve"> 101.2847388320253
</t>
  </si>
  <si>
    <t>current price of reit is: 65.85</t>
  </si>
  <si>
    <t xml:space="preserve"> current price of reit option is: 6.506694667120726</t>
  </si>
  <si>
    <t xml:space="preserve"> predicted price of reit is: 66.11770933188674
</t>
  </si>
  <si>
    <t xml:space="preserve"> 66.11770933188674
</t>
  </si>
  <si>
    <t>value_ratio_gold_to_total is: 0.4511079716057212</t>
  </si>
  <si>
    <t xml:space="preserve"> risk_ratio_to_gold is: 0.9425869613481935</t>
  </si>
  <si>
    <t xml:space="preserve"> risk_ratio_to_gold_before is: 0.9404632990101764
</t>
  </si>
  <si>
    <t xml:space="preserve"> 0.9404632990101764
</t>
  </si>
  <si>
    <t>value_ratio_tb_to_total is: 0.21913221440872674</t>
  </si>
  <si>
    <t xml:space="preserve"> risk_ratio_tb_to_gold is: 0.032852979956697115</t>
  </si>
  <si>
    <t xml:space="preserve"> risk_ratio_tb_to_gold_before is: 0.03399901856560112
</t>
  </si>
  <si>
    <t xml:space="preserve"> 0.03399901856560112
</t>
  </si>
  <si>
    <t>value_ratio_reit_to_total is: 0.32975981398555204</t>
  </si>
  <si>
    <t xml:space="preserve"> risk_ratio_reit_to_gold is: 0.028057090950381624</t>
  </si>
  <si>
    <t xml:space="preserve"> risk_ratio_reit_to_gold_before is: 0.029306695812073097
</t>
  </si>
  <si>
    <t xml:space="preserve"> 0.029306695812073097
</t>
  </si>
  <si>
    <t>delta_gold is: 1.0090858367465982</t>
  </si>
  <si>
    <t xml:space="preserve"> delta_tb is: 1.0000617834450871</t>
  </si>
  <si>
    <t xml:space="preserve"> delta_reit is: 1.0028719601425546
</t>
  </si>
  <si>
    <t xml:space="preserve"> 1.0028719601425546
</t>
  </si>
  <si>
    <t>delta_gold_risk is: 1.0010944099479233</t>
  </si>
  <si>
    <t xml:space="preserve"> delta_tb_risk is: 0.9988916443939243</t>
  </si>
  <si>
    <t xml:space="preserve"> delta_reit_risk is: 0.9987859742224784
</t>
  </si>
  <si>
    <t xml:space="preserve"> 0.9987859742224784
</t>
  </si>
  <si>
    <t xml:space="preserve">collateral_ratio_tranche_gold is: 0.7928602676064196
</t>
  </si>
  <si>
    <t xml:space="preserve"> 0.7928602676064196
</t>
  </si>
  <si>
    <t xml:space="preserve">collateral_ratio_tranche_tb is: 0.29172824733209024
</t>
  </si>
  <si>
    <t xml:space="preserve"> 0.29172824733209024
</t>
  </si>
  <si>
    <t xml:space="preserve">collateral_ratio_tranche_reit is: 0.3179559393919455
</t>
  </si>
  <si>
    <t xml:space="preserve"> 0.3179559393919455
</t>
  </si>
  <si>
    <t>Total plot size is: 162872176.60651845</t>
  </si>
  <si>
    <t xml:space="preserve"> plot size of gold is: 91800107.39486983</t>
  </si>
  <si>
    <t xml:space="preserve"> plot size of TB is: 34009204.37433964</t>
  </si>
  <si>
    <t xml:space="preserve"> plot size of REIT is: 37062864.83730899
</t>
  </si>
  <si>
    <t xml:space="preserve"> 37062864.83730899
</t>
  </si>
  <si>
    <t xml:space="preserve">collateral ratio is: 1.4082311460507375
</t>
  </si>
  <si>
    <t xml:space="preserve"> 1.4082311460507375
</t>
  </si>
  <si>
    <t>S_gtbcps_0 is: 1.0003607995749357</t>
  </si>
  <si>
    <t xml:space="preserve">stdev_gtbcps is: 0.010655066757316893
</t>
  </si>
  <si>
    <t xml:space="preserve"> 0.010655066757316893
</t>
  </si>
  <si>
    <t>predicted price of GTBCPS is: 1.0003824678897908</t>
  </si>
  <si>
    <t xml:space="preserve"> actual price is: 1.0003607995749357
</t>
  </si>
  <si>
    <t xml:space="preserve"> 1.0003607995749357
</t>
  </si>
  <si>
    <t>predicted amount of GTBCPS is: 115613056.49397135</t>
  </si>
  <si>
    <t xml:space="preserve"> actual amount is: 115615560.73055333
</t>
  </si>
  <si>
    <t>plot sizes of gold is: 91800107.39486983</t>
  </si>
  <si>
    <t xml:space="preserve"> plot sizes of tb is: 34009204.37433964 </t>
  </si>
  <si>
    <t xml:space="preserve"> plot sizes of reit is: 37062864.83730899</t>
  </si>
  <si>
    <t xml:space="preserve"> plot sizes of total is: 162872176.60651845.
</t>
  </si>
  <si>
    <t xml:space="preserve"> 162872176.60651845.
</t>
  </si>
  <si>
    <t>predicted stdevs of gold is: 0.012365696800476637</t>
  </si>
  <si>
    <t xml:space="preserve"> predicted stdevs of tb is: 0.00036288988668124695</t>
  </si>
  <si>
    <t xml:space="preserve"> predicted stdevs of reit is: 0.015862239106850688</t>
  </si>
  <si>
    <t xml:space="preserve"> predicted stdevs of GTBCPS is: 0.010655066757316893.
</t>
  </si>
  <si>
    <t xml:space="preserve"> 0.010655066757316893.
</t>
  </si>
  <si>
    <t>total_value_of_collaterals is: 162873049.51927614</t>
  </si>
  <si>
    <t xml:space="preserve"> createdtionValue_gold is: -1988.4500771351734</t>
  </si>
  <si>
    <t xml:space="preserve"> createdValue_tb is: -736.6587197943485</t>
  </si>
  <si>
    <t xml:space="preserve"> createdValue_reit is: -802.8028524461035
</t>
  </si>
  <si>
    <t xml:space="preserve"> -802.8028524461035
</t>
  </si>
  <si>
    <t>plotValue_gold_after_creation is: 91802736.33364831</t>
  </si>
  <si>
    <t xml:space="preserve"> plotValue_tb_after_creation  is: 34010049.83670315</t>
  </si>
  <si>
    <t xml:space="preserve"> plotValue_reit_after_creation  is: 37063791.260574035</t>
  </si>
  <si>
    <t xml:space="preserve">total_value_after_creation is: 162876577.4309255
</t>
  </si>
  <si>
    <t xml:space="preserve"> 162876577.4309255
</t>
  </si>
  <si>
    <t>total_amount_gtncps_before_creation is: 115615560.73055333</t>
  </si>
  <si>
    <t>creation_amount_gtbcps is: -2504.236581981182</t>
  </si>
  <si>
    <t xml:space="preserve">total_amount_gtbcps_new is: 115613056.49397135
</t>
  </si>
  <si>
    <t xml:space="preserve"> 115613056.49397135
</t>
  </si>
  <si>
    <t>payout of tranche of gold is: 640.488701336353</t>
  </si>
  <si>
    <t xml:space="preserve"> payout of tranche of Treausry Bill Option is: 108.80364371704985</t>
  </si>
  <si>
    <t xml:space="preserve"> payout of tranche of Collar of REIT is: 123.62041260188923
</t>
  </si>
  <si>
    <t xml:space="preserve"> 123.62041260188923
</t>
  </si>
  <si>
    <t>Collateral size of tranche of gold is: 91802736.33364831</t>
  </si>
  <si>
    <t xml:space="preserve"> collateral size of tranche of Treausry Bill Option is: 34010049.83670315</t>
  </si>
  <si>
    <t xml:space="preserve"> collateral size of tranche of Collar of REIT is: 37063791.260574035
</t>
  </si>
  <si>
    <t xml:space="preserve"> 37063791.260574035
</t>
  </si>
  <si>
    <t>Collateral ratio of tranche of gold is: 0.7937308574976235</t>
  </si>
  <si>
    <t xml:space="preserve"> collateral ratio of tranche of Treausry Bill Option is: 0.2940525206385262</t>
  </si>
  <si>
    <t xml:space="preserve"> collateral ratio of tranche of Collar of REIT is: 0.3204553153235975
</t>
  </si>
  <si>
    <t xml:space="preserve"> 0.3204553153235975
</t>
  </si>
  <si>
    <t xml:space="preserve">date is: 2020-04-02 00:00:00
</t>
  </si>
  <si>
    <t xml:space="preserve"> 2020-04-02 00</t>
  </si>
  <si>
    <t>current price of gold is: 1613.99</t>
  </si>
  <si>
    <t xml:space="preserve"> predicted price of gold is: 1606.5029294748467
</t>
  </si>
  <si>
    <t xml:space="preserve"> 1606.5029294748467
</t>
  </si>
  <si>
    <t>current price of tb is: 101.2128906</t>
  </si>
  <si>
    <t xml:space="preserve"> current price of tb option is: 4.4486083921169755</t>
  </si>
  <si>
    <t xml:space="preserve"> predicted price of tb is: 101.26604131840779
</t>
  </si>
  <si>
    <t xml:space="preserve"> 101.26604131840779
</t>
  </si>
  <si>
    <t xml:space="preserve"> current price of reit option is: 6.539477820703013</t>
  </si>
  <si>
    <t xml:space="preserve"> predicted price of reit is: 64.90662771774818
</t>
  </si>
  <si>
    <t xml:space="preserve"> 64.90662771774818
</t>
  </si>
  <si>
    <t>value_ratio_gold_to_total is: -1.8902953021772542</t>
  </si>
  <si>
    <t xml:space="preserve"> risk_ratio_to_gold is: 0.9434404827316775</t>
  </si>
  <si>
    <t xml:space="preserve"> risk_ratio_to_gold_before is: 0.9425869613481935
</t>
  </si>
  <si>
    <t xml:space="preserve"> 0.9425869613481935
</t>
  </si>
  <si>
    <t>value_ratio_tb_to_total is: 1.136579930637746</t>
  </si>
  <si>
    <t xml:space="preserve"> risk_ratio_tb_to_gold is: 0.03270493569596211</t>
  </si>
  <si>
    <t xml:space="preserve"> risk_ratio_tb_to_gold_before is: 0.032852979956697115
</t>
  </si>
  <si>
    <t xml:space="preserve"> 0.032852979956697115
</t>
  </si>
  <si>
    <t>value_ratio_reit_to_total is: 1.7537153715395082</t>
  </si>
  <si>
    <t xml:space="preserve"> risk_ratio_reit_to_gold is: 0.027245340239365246</t>
  </si>
  <si>
    <t xml:space="preserve"> risk_ratio_reit_to_gold_before is: 0.028057090950381624
</t>
  </si>
  <si>
    <t xml:space="preserve"> 0.028057090950381624
</t>
  </si>
  <si>
    <t>delta_gold is: 1.0141249505186898</t>
  </si>
  <si>
    <t xml:space="preserve"> delta_tb is: 0.9998075591849529</t>
  </si>
  <si>
    <t xml:space="preserve"> delta_reit is: 0.9817955083150549
</t>
  </si>
  <si>
    <t xml:space="preserve"> 0.9817955083150549
</t>
  </si>
  <si>
    <t>delta_gold_risk is: 1.0004393735778458</t>
  </si>
  <si>
    <t xml:space="preserve"> delta_tb_risk is: 0.9998566647300168</t>
  </si>
  <si>
    <t xml:space="preserve"> delta_reit_risk is: 0.9992104030815391
</t>
  </si>
  <si>
    <t xml:space="preserve"> 0.9992104030815391
</t>
  </si>
  <si>
    <t xml:space="preserve">collateral_ratio_tranche_gold is: 0.8045887515464732
</t>
  </si>
  <si>
    <t xml:space="preserve"> 0.8045887515464732
</t>
  </si>
  <si>
    <t xml:space="preserve">collateral_ratio_tranche_tb is: 0.28994265332770935
</t>
  </si>
  <si>
    <t xml:space="preserve"> 0.28994265332770935
</t>
  </si>
  <si>
    <t xml:space="preserve">collateral_ratio_tranche_reit is: 0.31048462971616997
</t>
  </si>
  <si>
    <t xml:space="preserve"> 0.31048462971616997
</t>
  </si>
  <si>
    <t>Total plot size is: 163492014.13759258</t>
  </si>
  <si>
    <t xml:space="preserve"> plot size of gold is: 93099445.44184142</t>
  </si>
  <si>
    <t xml:space="preserve"> plot size of TB is: 34003504.91499279</t>
  </si>
  <si>
    <t xml:space="preserve"> plot size of REIT is: 36389063.78075837
</t>
  </si>
  <si>
    <t xml:space="preserve"> 36389063.78075837
</t>
  </si>
  <si>
    <t xml:space="preserve">collateral ratio is: 1.4135904071285739
</t>
  </si>
  <si>
    <t xml:space="preserve"> 1.4135904071285739
</t>
  </si>
  <si>
    <t>S_gtbcps_0 is: 1.0003824678897908</t>
  </si>
  <si>
    <t xml:space="preserve">stdev_gtbcps is: 0.01068160882347393
</t>
  </si>
  <si>
    <t xml:space="preserve"> 0.01068160882347393
</t>
  </si>
  <si>
    <t>predicted price of GTBCPS is: 1.0003434143121137</t>
  </si>
  <si>
    <t xml:space="preserve"> actual price is: 1.0003824678897908
</t>
  </si>
  <si>
    <t xml:space="preserve"> 1.0003824678897908
</t>
  </si>
  <si>
    <t>predicted amount of GTBCPS is: 115617570.04743476</t>
  </si>
  <si>
    <t xml:space="preserve"> actual amount is: 115613056.49397135
</t>
  </si>
  <si>
    <t>plot sizes of gold is: 93099445.44184142</t>
  </si>
  <si>
    <t xml:space="preserve"> plot sizes of tb is: 34003504.91499279 </t>
  </si>
  <si>
    <t xml:space="preserve"> plot sizes of reit is: 36389063.78075837</t>
  </si>
  <si>
    <t xml:space="preserve"> plot sizes of total is: 163492014.13759258.
</t>
  </si>
  <si>
    <t xml:space="preserve"> 163492014.13759258.
</t>
  </si>
  <si>
    <t>predicted stdevs of gold is: 0.012390549700402308</t>
  </si>
  <si>
    <t xml:space="preserve"> predicted stdevs of tb is: 0.00036287237215407235</t>
  </si>
  <si>
    <t xml:space="preserve"> predicted stdevs of reit is: 0.015951647065168068</t>
  </si>
  <si>
    <t xml:space="preserve"> predicted stdevs of GTBCPS is: 0.01068160882347393.
</t>
  </si>
  <si>
    <t xml:space="preserve"> 0.01068160882347393.
</t>
  </si>
  <si>
    <t>total_value_of_collaterals is: 163490437.8879586</t>
  </si>
  <si>
    <t xml:space="preserve"> createdtionValue_gold is: 3634.426165745242</t>
  </si>
  <si>
    <t xml:space="preserve"> createdValue_tb is: 1327.445401744455</t>
  </si>
  <si>
    <t xml:space="preserve"> createdValue_reit is: 1420.573867590525
</t>
  </si>
  <si>
    <t xml:space="preserve"> 1420.573867590525
</t>
  </si>
  <si>
    <t>plotValue_gold_after_creation is: 93094525.41758941</t>
  </si>
  <si>
    <t xml:space="preserve"> plotValue_tb_after_creation  is: 34002038.852210835</t>
  </si>
  <si>
    <t xml:space="preserve"> plotValue_reit_after_creation  is: 36387491.172723256</t>
  </si>
  <si>
    <t xml:space="preserve">total_value_after_creation is: 163484055.4425235
</t>
  </si>
  <si>
    <t xml:space="preserve"> 163484055.4425235
</t>
  </si>
  <si>
    <t>total_amount_gtncps_before_creation is: 115613056.49397135</t>
  </si>
  <si>
    <t>creation_amount_gtbcps is: 4513.553463414311</t>
  </si>
  <si>
    <t xml:space="preserve">total_amount_gtbcps_new is: 115617570.04743476
</t>
  </si>
  <si>
    <t xml:space="preserve"> 115617570.04743476
</t>
  </si>
  <si>
    <t>payout of tranche of gold is: -1285.5980862643303</t>
  </si>
  <si>
    <t xml:space="preserve"> payout of tranche of Treausry Bill Option is: -138.61738020770983</t>
  </si>
  <si>
    <t xml:space="preserve"> payout of tranche of Collar of REIT is: -152.03416752856208
</t>
  </si>
  <si>
    <t xml:space="preserve"> -152.03416752856208
</t>
  </si>
  <si>
    <t>Collateral size of tranche of gold is: 93094525.41758941</t>
  </si>
  <si>
    <t xml:space="preserve"> collateral size of tranche of Treausry Bill Option is: 34002038.852210835</t>
  </si>
  <si>
    <t xml:space="preserve"> collateral size of tranche of Collar of REIT is: 36387491.172723256
</t>
  </si>
  <si>
    <t xml:space="preserve"> 36387491.172723256
</t>
  </si>
  <si>
    <t>Collateral ratio of tranche of gold is: 0.8049485864532804</t>
  </si>
  <si>
    <t xml:space="preserve"> collateral ratio of tranche of Treausry Bill Option is: 0.2940011025121497</t>
  </si>
  <si>
    <t xml:space="preserve"> collateral ratio of tranche of Collar of REIT is: 0.3146270895380782
</t>
  </si>
  <si>
    <t xml:space="preserve"> 0.3146270895380782
</t>
  </si>
  <si>
    <t xml:space="preserve">date is: 2020-04-03 00:00:00
</t>
  </si>
  <si>
    <t xml:space="preserve"> 2020-04-03 00</t>
  </si>
  <si>
    <t>current price of gold is: 1620.81</t>
  </si>
  <si>
    <t xml:space="preserve"> predicted price of gold is: 1616.8675657772292
</t>
  </si>
  <si>
    <t xml:space="preserve"> 1616.8675657772292
</t>
  </si>
  <si>
    <t>current price of tb is: 101.1972656</t>
  </si>
  <si>
    <t xml:space="preserve"> current price of tb option is: 4.449432130361274</t>
  </si>
  <si>
    <t xml:space="preserve"> predicted price of tb is: 101.24956436324376
</t>
  </si>
  <si>
    <t xml:space="preserve"> 101.24956436324376
</t>
  </si>
  <si>
    <t>current price of reit is: 63.45</t>
  </si>
  <si>
    <t xml:space="preserve"> current price of reit option is: 6.579682043360165</t>
  </si>
  <si>
    <t xml:space="preserve"> predicted price of reit is: 63.90663693761289
</t>
  </si>
  <si>
    <t xml:space="preserve"> 63.90663693761289
</t>
  </si>
  <si>
    <t>value_ratio_gold_to_total is: -0.5190407734536565</t>
  </si>
  <si>
    <t xml:space="preserve"> risk_ratio_to_gold is: 0.9439793446455669</t>
  </si>
  <si>
    <t xml:space="preserve"> risk_ratio_to_gold_before is: 0.9434404827316775
</t>
  </si>
  <si>
    <t xml:space="preserve"> 0.9434404827316775
</t>
  </si>
  <si>
    <t>value_ratio_tb_to_total is: 0.5926749193179474</t>
  </si>
  <si>
    <t xml:space="preserve"> risk_ratio_tb_to_gold is: 0.032654528696236834</t>
  </si>
  <si>
    <t xml:space="preserve"> risk_ratio_tb_to_gold_before is: 0.03270493569596211
</t>
  </si>
  <si>
    <t xml:space="preserve"> 0.03270493569596211
</t>
  </si>
  <si>
    <t>value_ratio_reit_to_total is: 0.926365854135709</t>
  </si>
  <si>
    <t xml:space="preserve"> risk_ratio_reit_to_gold is: 0.026690684387283614</t>
  </si>
  <si>
    <t xml:space="preserve"> risk_ratio_reit_to_gold_before is: 0.027245340239365246
</t>
  </si>
  <si>
    <t xml:space="preserve"> 0.027245340239365246
</t>
  </si>
  <si>
    <t>delta_gold is: 1.0042255528225081</t>
  </si>
  <si>
    <t xml:space="preserve"> delta_tb is: 0.9998599181168458</t>
  </si>
  <si>
    <t xml:space="preserve"> delta_reit is: 0.9857854279293624
</t>
  </si>
  <si>
    <t xml:space="preserve"> 0.9857854279293624
</t>
  </si>
  <si>
    <t>delta_gold_risk is: 1.0002772721463185</t>
  </si>
  <si>
    <t xml:space="preserve"> delta_tb_risk is: 0.9999511893494618</t>
  </si>
  <si>
    <t xml:space="preserve"> delta_reit_risk is: 0.9994600551296222
</t>
  </si>
  <si>
    <t xml:space="preserve"> 0.9994600551296222
</t>
  </si>
  <si>
    <t xml:space="preserve">collateral_ratio_tranche_gold is: 0.8081258684307067
</t>
  </si>
  <si>
    <t xml:space="preserve"> 0.8081258684307067
</t>
  </si>
  <si>
    <t xml:space="preserve">collateral_ratio_tranche_tb is: 0.2927372904752706
</t>
  </si>
  <si>
    <t xml:space="preserve"> 0.2927372904752706
</t>
  </si>
  <si>
    <t xml:space="preserve">collateral_ratio_tranche_reit is: 0.3090165911344541
</t>
  </si>
  <si>
    <t xml:space="preserve"> 0.3090165911344541
</t>
  </si>
  <si>
    <t>Total plot size is: 163355435.591784</t>
  </si>
  <si>
    <t xml:space="preserve"> plot size of gold is: 93487901.25222777</t>
  </si>
  <si>
    <t xml:space="preserve"> plot size of TB is: 33997275.782577336</t>
  </si>
  <si>
    <t xml:space="preserve"> plot size of REIT is: 35870258.55697889
</t>
  </si>
  <si>
    <t xml:space="preserve"> 35870258.55697889
</t>
  </si>
  <si>
    <t xml:space="preserve">collateral ratio is: 1.4124095168985953
</t>
  </si>
  <si>
    <t xml:space="preserve"> 1.4124095168985953
</t>
  </si>
  <si>
    <t>S_gtbcps_0 is: 1.0003434143121137</t>
  </si>
  <si>
    <t xml:space="preserve">stdev_gtbcps is: 0.010644554819512795
</t>
  </si>
  <si>
    <t xml:space="preserve"> 0.010644554819512795
</t>
  </si>
  <si>
    <t>predicted price of GTBCPS is: 1.0003405136652594</t>
  </si>
  <si>
    <t xml:space="preserve"> actual price is: 1.0003434143121137
</t>
  </si>
  <si>
    <t xml:space="preserve"> 1.0003434143121137
</t>
  </si>
  <si>
    <t>predicted amount of GTBCPS is: 115617905.29901788</t>
  </si>
  <si>
    <t xml:space="preserve"> actual amount is: 115617570.04743476
</t>
  </si>
  <si>
    <t>plot sizes of gold is: 93487901.25222777</t>
  </si>
  <si>
    <t xml:space="preserve"> plot sizes of tb is: 33997275.782577336 </t>
  </si>
  <si>
    <t xml:space="preserve"> plot sizes of reit is: 35870258.55697889</t>
  </si>
  <si>
    <t xml:space="preserve"> plot sizes of total is: 163355435.591784.
</t>
  </si>
  <si>
    <t xml:space="preserve"> 163355435.591784.
</t>
  </si>
  <si>
    <t>predicted stdevs of gold is: 0.012328359580703366</t>
  </si>
  <si>
    <t xml:space="preserve"> predicted stdevs of tb is: 0.00036180435185738694</t>
  </si>
  <si>
    <t xml:space="preserve"> predicted stdevs of reit is: 0.0160019215612338</t>
  </si>
  <si>
    <t xml:space="preserve"> predicted stdevs of GTBCPS is: 0.010644554819512795.
</t>
  </si>
  <si>
    <t xml:space="preserve"> 0.010644554819512795.
</t>
  </si>
  <si>
    <t>total_value_of_collaterals is: 163355318.25781578</t>
  </si>
  <si>
    <t xml:space="preserve"> createdtionValue_gold is: 271.0820148786094</t>
  </si>
  <si>
    <t xml:space="preserve"> createdValue_tb is: 98.58020719193057</t>
  </si>
  <si>
    <t xml:space="preserve"> createdValue_reit is: 104.01120173376385
</t>
  </si>
  <si>
    <t xml:space="preserve"> 104.01120173376385
</t>
  </si>
  <si>
    <t>plotValue_gold_after_creation is: 93487534.2054534</t>
  </si>
  <si>
    <t xml:space="preserve"> plotValue_tb_after_creation  is: 33997166.85728202</t>
  </si>
  <si>
    <t xml:space="preserve"> plotValue_reit_after_creation  is: 35870143.521656565</t>
  </si>
  <si>
    <t xml:space="preserve">total_value_after_creation is: 163354844.58439198
</t>
  </si>
  <si>
    <t xml:space="preserve"> 163354844.58439198
</t>
  </si>
  <si>
    <t>total_amount_gtncps_before_creation is: 115617570.04743476</t>
  </si>
  <si>
    <t>creation_amount_gtbcps is: 335.2515831142664</t>
  </si>
  <si>
    <t xml:space="preserve">total_amount_gtbcps_new is: 115617905.29901788
</t>
  </si>
  <si>
    <t xml:space="preserve"> 115617905.29901788
</t>
  </si>
  <si>
    <t>payout of tranche of gold is: -95.96475949179845</t>
  </si>
  <si>
    <t xml:space="preserve"> payout of tranche of Treausry Bill Option is: -10.345088124309937</t>
  </si>
  <si>
    <t xml:space="preserve"> payout of tranche of Collar of REIT is: -11.024120592818454
</t>
  </si>
  <si>
    <t xml:space="preserve"> -11.024120592818454
</t>
  </si>
  <si>
    <t>Collateral size of tranche of gold is: 93487534.2054534</t>
  </si>
  <si>
    <t xml:space="preserve"> collateral size of tranche of Treausry Bill Option is: 33997166.85728202</t>
  </si>
  <si>
    <t xml:space="preserve"> collateral size of tranche of Collar of REIT is: 35870143.521656565
</t>
  </si>
  <si>
    <t xml:space="preserve"> 35870143.521656565
</t>
  </si>
  <si>
    <t>Collateral ratio of tranche of gold is: 0.8083175526032153</t>
  </si>
  <si>
    <t xml:space="preserve"> collateral ratio of tranche of Treausry Bill Option is: 0.29394835304061673</t>
  </si>
  <si>
    <t xml:space="preserve"> collateral ratio of tranche of Collar of REIT is: 0.31014259675767747
</t>
  </si>
  <si>
    <t xml:space="preserve"> 0.31014259675767747
</t>
  </si>
  <si>
    <t xml:space="preserve">date is: 2020-04-06 00:00:00
</t>
  </si>
  <si>
    <t xml:space="preserve"> 2020-04-06 00</t>
  </si>
  <si>
    <t>current price of gold is: 1660.97</t>
  </si>
  <si>
    <t xml:space="preserve"> predicted price of gold is: 1647.2137461398845
</t>
  </si>
  <si>
    <t xml:space="preserve"> 1647.2137461398845
</t>
  </si>
  <si>
    <t>current price of tb is: 101.1855469</t>
  </si>
  <si>
    <t xml:space="preserve"> current price of tb option is: 4.445359297110321</t>
  </si>
  <si>
    <t xml:space="preserve"> predicted price of tb is: 101.24205793821598
</t>
  </si>
  <si>
    <t xml:space="preserve"> 101.24205793821598
</t>
  </si>
  <si>
    <t>current price of reit is: 65.1</t>
  </si>
  <si>
    <t xml:space="preserve"> current price of reit option is: 6.451980744641688</t>
  </si>
  <si>
    <t xml:space="preserve"> predicted price of reit is: 65.18837204097075
</t>
  </si>
  <si>
    <t xml:space="preserve"> 65.18837204097075
</t>
  </si>
  <si>
    <t>value_ratio_gold_to_total is: 5.068569659711374</t>
  </si>
  <si>
    <t xml:space="preserve"> risk_ratio_to_gold is: 0.9426670986117949</t>
  </si>
  <si>
    <t xml:space="preserve"> risk_ratio_to_gold_before is: 0.9439793446455669
</t>
  </si>
  <si>
    <t xml:space="preserve"> 0.9439793446455669
</t>
  </si>
  <si>
    <t>value_ratio_tb_to_total is: -1.6587396267633194</t>
  </si>
  <si>
    <t xml:space="preserve"> risk_ratio_tb_to_gold is: 0.032713928312918944</t>
  </si>
  <si>
    <t xml:space="preserve"> risk_ratio_tb_to_gold_before is: 0.032654528696236834
</t>
  </si>
  <si>
    <t xml:space="preserve"> 0.032654528696236834
</t>
  </si>
  <si>
    <t>value_ratio_reit_to_total is: -2.4098300329480544</t>
  </si>
  <si>
    <t xml:space="preserve"> risk_ratio_reit_to_gold is: 0.028105953353297727</t>
  </si>
  <si>
    <t xml:space="preserve"> risk_ratio_reit_to_gold_before is: 0.026690684387283614
</t>
  </si>
  <si>
    <t xml:space="preserve"> 0.026690684387283614
</t>
  </si>
  <si>
    <t>delta_gold is: 1.0247777345894955</t>
  </si>
  <si>
    <t xml:space="preserve"> delta_tb is: 0.9998505250652391</t>
  </si>
  <si>
    <t xml:space="preserve"> delta_reit is: 1.0217379067969916
</t>
  </si>
  <si>
    <t xml:space="preserve"> 1.0217379067969916
</t>
  </si>
  <si>
    <t>delta_gold_risk is: 0.9993249691477503</t>
  </si>
  <si>
    <t xml:space="preserve"> delta_tb_risk is: 1.0000575212861917</t>
  </si>
  <si>
    <t xml:space="preserve"> delta_reit_risk is: 1.001378476485212
</t>
  </si>
  <si>
    <t xml:space="preserve"> 1.001378476485212
</t>
  </si>
  <si>
    <t xml:space="preserve">collateral_ratio_tranche_gold is: 0.828905367082024
</t>
  </si>
  <si>
    <t xml:space="preserve"> 0.828905367082024
</t>
  </si>
  <si>
    <t xml:space="preserve">collateral_ratio_tranche_tb is: 0.28678170926484614
</t>
  </si>
  <si>
    <t xml:space="preserve"> 0.28678170926484614
</t>
  </si>
  <si>
    <t xml:space="preserve">collateral_ratio_tranche_reit is: 0.30879694249121703
</t>
  </si>
  <si>
    <t xml:space="preserve"> 0.30879694249121703
</t>
  </si>
  <si>
    <t>Total plot size is: 166445914.00673154</t>
  </si>
  <si>
    <t xml:space="preserve"> plot size of gold is: 95803943.51542251</t>
  </si>
  <si>
    <t xml:space="preserve"> plot size of TB is: 33992085.132983975</t>
  </si>
  <si>
    <t xml:space="preserve"> plot size of REIT is: 36649885.35832505
</t>
  </si>
  <si>
    <t xml:space="preserve"> 36649885.35832505
</t>
  </si>
  <si>
    <t xml:space="preserve">collateral ratio is: 1.4391305201466875
</t>
  </si>
  <si>
    <t xml:space="preserve"> 1.4391305201466875
</t>
  </si>
  <si>
    <t>S_gtbcps_0 is: 1.0003405136652594</t>
  </si>
  <si>
    <t xml:space="preserve">stdev_gtbcps is: 0.010744602243207358
</t>
  </si>
  <si>
    <t xml:space="preserve"> 0.010744602243207358
</t>
  </si>
  <si>
    <t>predicted price of GTBCPS is: 1.0003324937540643</t>
  </si>
  <si>
    <t xml:space="preserve"> actual price is: 1.0003405136652594
</t>
  </si>
  <si>
    <t xml:space="preserve"> 1.0003405136652594
</t>
  </si>
  <si>
    <t>predicted amount of GTBCPS is: 115618832.23615012</t>
  </si>
  <si>
    <t xml:space="preserve"> actual amount is: 115617905.29901788
</t>
  </si>
  <si>
    <t>plot sizes of gold is: 95803943.51542251</t>
  </si>
  <si>
    <t xml:space="preserve"> plot sizes of tb is: 33992085.132983975 </t>
  </si>
  <si>
    <t xml:space="preserve"> plot sizes of reit is: 36649885.35832505</t>
  </si>
  <si>
    <t xml:space="preserve"> plot sizes of total is: 166445914.0067315.
</t>
  </si>
  <si>
    <t xml:space="preserve"> 166445914.0067315.
</t>
  </si>
  <si>
    <t>predicted stdevs of gold is: 0.012327000739276518</t>
  </si>
  <si>
    <t xml:space="preserve"> predicted stdevs of tb is: 0.0003624402588537945</t>
  </si>
  <si>
    <t xml:space="preserve"> predicted stdevs of reit is: 0.016237424824562266</t>
  </si>
  <si>
    <t xml:space="preserve"> predicted stdevs of GTBCPS is: 0.010744602243207358.
</t>
  </si>
  <si>
    <t xml:space="preserve"> 0.010744602243207358.
</t>
  </si>
  <si>
    <t>total_value_of_collaterals is: 166445589.7714324</t>
  </si>
  <si>
    <t xml:space="preserve"> createdtionValue_gold is: 768.0754387700568</t>
  </si>
  <si>
    <t xml:space="preserve"> createdValue_tb is: 272.52049978099194</t>
  </si>
  <si>
    <t xml:space="preserve"> createdValue_reit is: 293.82852044619307
</t>
  </si>
  <si>
    <t xml:space="preserve"> 293.82852044619307
</t>
  </si>
  <si>
    <t>plotValue_gold_after_creation is: 95802908.5831124</t>
  </si>
  <si>
    <t xml:space="preserve"> plotValue_tb_after_creation  is: 33991786.75645512</t>
  </si>
  <si>
    <t xml:space="preserve"> plotValue_reit_after_creation  is: 36649560.00740589</t>
  </si>
  <si>
    <t xml:space="preserve">total_value_after_creation is: 166444255.34697342
</t>
  </si>
  <si>
    <t xml:space="preserve"> 166444255.34697342
</t>
  </si>
  <si>
    <t>total_amount_gtncps_before_creation is: 115617905.29901788</t>
  </si>
  <si>
    <t>creation_amount_gtbcps is: 926.9371322393417</t>
  </si>
  <si>
    <t xml:space="preserve">total_amount_gtbcps_new is: 115618832.23615012
</t>
  </si>
  <si>
    <t xml:space="preserve"> 115618832.23615012
</t>
  </si>
  <si>
    <t>payout of tranche of gold is: -266.85687133341054</t>
  </si>
  <si>
    <t xml:space="preserve"> payout of tranche of Treausry Bill Option is: -25.856029069571633</t>
  </si>
  <si>
    <t xml:space="preserve"> payout of tranche of Collar of REIT is: -31.522398711850098
</t>
  </si>
  <si>
    <t xml:space="preserve"> -31.522398711850098
</t>
  </si>
  <si>
    <t>Collateral size of tranche of gold is: 95802908.5831124</t>
  </si>
  <si>
    <t xml:space="preserve"> collateral size of tranche of Treausry Bill Option is: 33991786.75645512</t>
  </si>
  <si>
    <t xml:space="preserve"> collateral size of tranche of Collar of REIT is: 36649560.00740589
</t>
  </si>
  <si>
    <t xml:space="preserve"> 36649560.00740589
</t>
  </si>
  <si>
    <t>Collateral ratio of tranche of gold is: 0.8283411211644993</t>
  </si>
  <si>
    <t xml:space="preserve"> collateral ratio of tranche of Treausry Bill Option is: 0.2939033393521618</t>
  </si>
  <si>
    <t xml:space="preserve"> collateral ratio of tranche of Collar of REIT is: 0.3168832562153712
</t>
  </si>
  <si>
    <t xml:space="preserve"> 0.3168832562153712
</t>
  </si>
  <si>
    <t xml:space="preserve">date is: 2020-04-07 00:00:00
</t>
  </si>
  <si>
    <t xml:space="preserve"> 2020-04-07 00</t>
  </si>
  <si>
    <t>current price of gold is: 1647.72</t>
  </si>
  <si>
    <t xml:space="preserve"> predicted price of gold is: 1644.1237338366204
</t>
  </si>
  <si>
    <t xml:space="preserve"> 1644.1237338366204
</t>
  </si>
  <si>
    <t xml:space="preserve"> current price of tb option is: 4.4388271749406965</t>
  </si>
  <si>
    <t xml:space="preserve"> predicted price of tb is: 101.25857933914025
</t>
  </si>
  <si>
    <t xml:space="preserve"> 101.25857933914025
</t>
  </si>
  <si>
    <t>current price of reit is: 67.0</t>
  </si>
  <si>
    <t xml:space="preserve"> current price of reit option is: 6.282107720431583</t>
  </si>
  <si>
    <t xml:space="preserve"> predicted price of reit is: 67.2236604640087
</t>
  </si>
  <si>
    <t xml:space="preserve"> 67.2236604640087
</t>
  </si>
  <si>
    <t>value_ratio_gold_to_total is: -0.48522155637302866</t>
  </si>
  <si>
    <t xml:space="preserve"> risk_ratio_to_gold is: 0.9424730008016351</t>
  </si>
  <si>
    <t xml:space="preserve"> risk_ratio_to_gold_before is: 0.9426670986117949
</t>
  </si>
  <si>
    <t xml:space="preserve"> 0.9426670986117949
</t>
  </si>
  <si>
    <t>value_ratio_tb_to_total is: 0.6074392064454864</t>
  </si>
  <si>
    <t xml:space="preserve"> risk_ratio_tb_to_gold is: 0.03228656226757608</t>
  </si>
  <si>
    <t xml:space="preserve"> risk_ratio_tb_to_gold_before is: 0.032713928312918944
</t>
  </si>
  <si>
    <t xml:space="preserve"> 0.032713928312918944
</t>
  </si>
  <si>
    <t>value_ratio_reit_to_total is: 0.8777823499275422</t>
  </si>
  <si>
    <t xml:space="preserve"> risk_ratio_reit_to_gold is: 0.028751790183299916</t>
  </si>
  <si>
    <t xml:space="preserve"> risk_ratio_reit_to_gold_before is: 0.028105953353297727
</t>
  </si>
  <si>
    <t xml:space="preserve"> 0.028105953353297727
</t>
  </si>
  <si>
    <t>delta_gold is: 0.9920227337037996</t>
  </si>
  <si>
    <t xml:space="preserve"> delta_tb is: 1.0000306110961914</t>
  </si>
  <si>
    <t xml:space="preserve"> delta_reit is: 1.0241800011374174
</t>
  </si>
  <si>
    <t xml:space="preserve"> 1.0241800011374174
</t>
  </si>
  <si>
    <t>delta_gold_risk is: 0.9999000869421742</t>
  </si>
  <si>
    <t xml:space="preserve"> delta_tb_risk is: 0.9995861718975351</t>
  </si>
  <si>
    <t xml:space="preserve"> delta_reit_risk is: 1.0006281811985387
</t>
  </si>
  <si>
    <t xml:space="preserve"> 1.0006281811985387
</t>
  </si>
  <si>
    <t xml:space="preserve">collateral_ratio_tranche_gold is: 0.821815333539819
</t>
  </si>
  <si>
    <t xml:space="preserve"> 0.821815333539819
</t>
  </si>
  <si>
    <t xml:space="preserve">collateral_ratio_tranche_tb is: 0.2963984650800155
</t>
  </si>
  <si>
    <t xml:space="preserve"> 0.2963984650800155
</t>
  </si>
  <si>
    <t xml:space="preserve">collateral_ratio_tranche_reit is: 0.3269499148592421
</t>
  </si>
  <si>
    <t xml:space="preserve"> 0.3269499148592421
</t>
  </si>
  <si>
    <t>Total plot size is: 166567236.9617744</t>
  </si>
  <si>
    <t xml:space="preserve"> plot size of gold is: 95038663.26939437</t>
  </si>
  <si>
    <t xml:space="preserve"> plot size of TB is: 33992827.28230924</t>
  </si>
  <si>
    <t xml:space="preserve"> plot size of REIT is: 37535746.410070814
</t>
  </si>
  <si>
    <t xml:space="preserve"> 37535746.410070814
</t>
  </si>
  <si>
    <t xml:space="preserve">collateral ratio is: 1.4401795069508307
</t>
  </si>
  <si>
    <t xml:space="preserve"> 1.4401795069508307
</t>
  </si>
  <si>
    <t>S_gtbcps_0 is: 1.0003324937540643</t>
  </si>
  <si>
    <t xml:space="preserve">stdev_gtbcps is: 0.010903948514280469
</t>
  </si>
  <si>
    <t xml:space="preserve"> 0.010903948514280469
</t>
  </si>
  <si>
    <t>predicted price of GTBCPS is: 1.0002821054654885</t>
  </si>
  <si>
    <t xml:space="preserve"> actual price is: 1.0003324937540643
</t>
  </si>
  <si>
    <t xml:space="preserve"> 1.0003324937540643
</t>
  </si>
  <si>
    <t>predicted amount of GTBCPS is: 115624656.42819723</t>
  </si>
  <si>
    <t xml:space="preserve"> actual amount is: 115618832.23615012
</t>
  </si>
  <si>
    <t>plot sizes of gold is: 95038663.26939437</t>
  </si>
  <si>
    <t xml:space="preserve"> plot sizes of tb is: 33992827.28230924 </t>
  </si>
  <si>
    <t xml:space="preserve"> plot sizes of reit is: 37535746.410070814</t>
  </si>
  <si>
    <t xml:space="preserve"> plot sizes of total is: 166567236.9617744.
</t>
  </si>
  <si>
    <t xml:space="preserve"> 166567236.9617744.
</t>
  </si>
  <si>
    <t>predicted stdevs of gold is: 0.012452425186143297</t>
  </si>
  <si>
    <t xml:space="preserve"> predicted stdevs of tb is: 0.00036097455743264796</t>
  </si>
  <si>
    <t xml:space="preserve"> predicted stdevs of reit is: 0.0165311268698615</t>
  </si>
  <si>
    <t xml:space="preserve"> predicted stdevs of GTBCPS is: 0.010903948514280469.
</t>
  </si>
  <si>
    <t xml:space="preserve"> 0.010903948514280469.
</t>
  </si>
  <si>
    <t>total_value_of_collaterals is: 166565197.15372065</t>
  </si>
  <si>
    <t xml:space="preserve"> createdtionValue_gold is: 4787.167732822854</t>
  </si>
  <si>
    <t xml:space="preserve"> createdValue_tb is: 1712.2594139239834</t>
  </si>
  <si>
    <t xml:space="preserve"> createdValue_reit is: 1890.718403151224
</t>
  </si>
  <si>
    <t xml:space="preserve"> 1890.718403151224
</t>
  </si>
  <si>
    <t>plotValue_gold_after_creation is: 95032364.74857172</t>
  </si>
  <si>
    <t xml:space="preserve"> plotValue_tb_after_creation  is: 33990883.59752298</t>
  </si>
  <si>
    <t xml:space="preserve"> plotValue_reit_after_creation  is: 37533558.66207604</t>
  </si>
  <si>
    <t xml:space="preserve">total_value_after_creation is: 166556807.00817072
</t>
  </si>
  <si>
    <t xml:space="preserve"> 166556807.00817072
</t>
  </si>
  <si>
    <t>total_amount_gtncps_before_creation is: 115618832.23615012</t>
  </si>
  <si>
    <t>creation_amount_gtbcps is: 5824.192047119141</t>
  </si>
  <si>
    <t xml:space="preserve">total_amount_gtbcps_new is: 115624656.42819723
</t>
  </si>
  <si>
    <t xml:space="preserve"> 115624656.42819723
</t>
  </si>
  <si>
    <t>payout of tranche of gold is: -1511.3530898223778</t>
  </si>
  <si>
    <t xml:space="preserve"> payout of tranche of Treausry Bill Option is: -231.4253723402835</t>
  </si>
  <si>
    <t xml:space="preserve"> payout of tranche of Collar of REIT is: -297.0295916199053
</t>
  </si>
  <si>
    <t xml:space="preserve"> -297.0295916199053
</t>
  </si>
  <si>
    <t>Collateral size of tranche of gold is: 95032364.74857172</t>
  </si>
  <si>
    <t xml:space="preserve"> collateral size of tranche of Treausry Bill Option is: 33990883.59752298</t>
  </si>
  <si>
    <t xml:space="preserve"> collateral size of tranche of Collar of REIT is: 37533558.66207604
</t>
  </si>
  <si>
    <t xml:space="preserve"> 37533558.66207604
</t>
  </si>
  <si>
    <t>Collateral ratio of tranche of gold is: 0.8217135679584164</t>
  </si>
  <si>
    <t xml:space="preserve"> collateral ratio of tranche of Treausry Bill Option is: 0.29390797874888835</t>
  </si>
  <si>
    <t xml:space="preserve"> collateral ratio of tranche of Collar of REIT is: 0.3245403235833355
</t>
  </si>
  <si>
    <t xml:space="preserve"> 0.3245403235833355
</t>
  </si>
  <si>
    <t xml:space="preserve">date is: 2020-04-08 00:00:00
</t>
  </si>
  <si>
    <t xml:space="preserve"> 2020-04-08 00</t>
  </si>
  <si>
    <t>current price of gold is: 1646.14</t>
  </si>
  <si>
    <t xml:space="preserve"> predicted price of gold is: 1647.1367974531606
</t>
  </si>
  <si>
    <t xml:space="preserve"> 1647.1367974531606
</t>
  </si>
  <si>
    <t>current price of tb is: 101.1738281</t>
  </si>
  <si>
    <t xml:space="preserve"> current price of tb option is: 4.437208707725176</t>
  </si>
  <si>
    <t xml:space="preserve"> predicted price of tb is: 101.2387688059458
</t>
  </si>
  <si>
    <t xml:space="preserve"> 101.2387688059458
</t>
  </si>
  <si>
    <t xml:space="preserve"> current price of reit option is: 6.282923584941955</t>
  </si>
  <si>
    <t xml:space="preserve"> predicted price of reit is: 66.95725463385467
</t>
  </si>
  <si>
    <t xml:space="preserve"> 66.95725463385467
</t>
  </si>
  <si>
    <t>value_ratio_gold_to_total is: 0.0827965027417537</t>
  </si>
  <si>
    <t xml:space="preserve"> risk_ratio_to_gold is: 0.9423876147211321</t>
  </si>
  <si>
    <t xml:space="preserve"> risk_ratio_to_gold_before is: 0.9424730008016351
</t>
  </si>
  <si>
    <t xml:space="preserve"> 0.9424730008016351
</t>
  </si>
  <si>
    <t>value_ratio_tb_to_total is: 0.3739598502091718</t>
  </si>
  <si>
    <t xml:space="preserve"> risk_ratio_tb_to_gold is: 0.032402761494913945</t>
  </si>
  <si>
    <t xml:space="preserve"> risk_ratio_tb_to_gold_before is: 0.03228656226757608
</t>
  </si>
  <si>
    <t xml:space="preserve"> 0.03228656226757608
</t>
  </si>
  <si>
    <t>value_ratio_reit_to_total is: 0.5432436470490745</t>
  </si>
  <si>
    <t xml:space="preserve"> risk_ratio_reit_to_gold is: 0.028731727518840903</t>
  </si>
  <si>
    <t xml:space="preserve"> risk_ratio_reit_to_gold_before is: 0.028751790183299916
</t>
  </si>
  <si>
    <t xml:space="preserve"> 0.028751790183299916
</t>
  </si>
  <si>
    <t>delta_gold is: 0.9990410992158862</t>
  </si>
  <si>
    <t xml:space="preserve"> delta_tb is: 0.9997812935544643</t>
  </si>
  <si>
    <t xml:space="preserve"> delta_reit is: 0.9959173644864173
</t>
  </si>
  <si>
    <t xml:space="preserve"> 0.9959173644864173
</t>
  </si>
  <si>
    <t>delta_gold_risk is: 0.9999560425908274</t>
  </si>
  <si>
    <t xml:space="preserve"> delta_tb_risk is: 1.0001125648938824</t>
  </si>
  <si>
    <t xml:space="preserve"> delta_reit_risk is: 0.9999804980514734
</t>
  </si>
  <si>
    <t xml:space="preserve"> 0.9999804980514734
</t>
  </si>
  <si>
    <t xml:space="preserve">collateral_ratio_tranche_gold is: 0.8209617135237406
</t>
  </si>
  <si>
    <t xml:space="preserve"> 0.8209617135237406
</t>
  </si>
  <si>
    <t xml:space="preserve">collateral_ratio_tranche_tb is: 0.29409263207305436
</t>
  </si>
  <si>
    <t xml:space="preserve"> 0.29409263207305436
</t>
  </si>
  <si>
    <t xml:space="preserve">collateral_ratio_tranche_reit is: 0.32353188216009976
</t>
  </si>
  <si>
    <t xml:space="preserve"> 0.32353188216009976
</t>
  </si>
  <si>
    <t>Total plot size is: 166305010.53421998</t>
  </si>
  <si>
    <t xml:space="preserve"> plot size of gold is: 94941238.13949813</t>
  </si>
  <si>
    <t xml:space="preserve"> plot size of TB is: 33983449.57219075</t>
  </si>
  <si>
    <t xml:space="preserve"> plot size of REIT is: 37380322.82253111
</t>
  </si>
  <si>
    <t xml:space="preserve"> 37380322.82253111
</t>
  </si>
  <si>
    <t xml:space="preserve">collateral ratio is: 1.437912235583224
</t>
  </si>
  <si>
    <t xml:space="preserve"> 1.437912235583224
</t>
  </si>
  <si>
    <t>S_gtbcps_0 is: 1.0002821054654885</t>
  </si>
  <si>
    <t xml:space="preserve">stdev_gtbcps is: 0.010900524993693862
</t>
  </si>
  <si>
    <t xml:space="preserve"> 0.010900524993693862
</t>
  </si>
  <si>
    <t>predicted price of GTBCPS is: 1.000284360514471</t>
  </si>
  <si>
    <t xml:space="preserve"> actual price is: 1.0002821054654885
</t>
  </si>
  <si>
    <t xml:space="preserve"> 1.0002821054654885
</t>
  </si>
  <si>
    <t>predicted amount of GTBCPS is: 115624395.76305628</t>
  </si>
  <si>
    <t xml:space="preserve"> actual amount is: 115624656.42819723
</t>
  </si>
  <si>
    <t>plot sizes of gold is: 94941238.13949813</t>
  </si>
  <si>
    <t xml:space="preserve"> plot sizes of tb is: 33983449.57219075 </t>
  </si>
  <si>
    <t xml:space="preserve"> plot sizes of reit is: 37380322.82253111</t>
  </si>
  <si>
    <t xml:space="preserve"> plot sizes of total is: 166305010.53421998.
</t>
  </si>
  <si>
    <t xml:space="preserve"> 166305010.53421998.
</t>
  </si>
  <si>
    <t>predicted stdevs of gold is: 0.012463073641217298</t>
  </si>
  <si>
    <t xml:space="preserve"> predicted stdevs of tb is: 0.000362354535393971</t>
  </si>
  <si>
    <t xml:space="preserve"> predicted stdevs of reit is: 0.016512383459968798</t>
  </si>
  <si>
    <t xml:space="preserve"> predicted stdevs of GTBCPS is: 0.010900524993693862.
</t>
  </si>
  <si>
    <t xml:space="preserve"> 0.010900524993693862.
</t>
  </si>
  <si>
    <t>total_value_of_collaterals is: 166305101.7679987</t>
  </si>
  <si>
    <t xml:space="preserve"> createdtionValue_gold is: -214.03692082892996</t>
  </si>
  <si>
    <t xml:space="preserve"> createdValue_tb is: -76.61274716894037</t>
  </si>
  <si>
    <t xml:space="preserve"> createdValue_reit is: -84.27071543919267
</t>
  </si>
  <si>
    <t xml:space="preserve"> -84.27071543919267
</t>
  </si>
  <si>
    <t>plotValue_gold_after_creation is: 94941522.84025934</t>
  </si>
  <si>
    <t xml:space="preserve"> plotValue_tb_after_creation  is: 33983533.57460478</t>
  </si>
  <si>
    <t xml:space="preserve"> plotValue_reit_after_creation  is: 37380420.273518026</t>
  </si>
  <si>
    <t xml:space="preserve">total_value_after_creation is: 166305476.68838215
</t>
  </si>
  <si>
    <t xml:space="preserve"> 166305476.68838215
</t>
  </si>
  <si>
    <t>total_amount_gtncps_before_creation is: 115624656.42819723</t>
  </si>
  <si>
    <t>creation_amount_gtbcps is: -260.66514095664024</t>
  </si>
  <si>
    <t xml:space="preserve">total_amount_gtbcps_new is: 115624395.76305628
</t>
  </si>
  <si>
    <t xml:space="preserve"> 115624395.76305628
</t>
  </si>
  <si>
    <t>payout of tranche of gold is: 70.6638403828437</t>
  </si>
  <si>
    <t xml:space="preserve"> payout of tranche of Treausry Bill Option is: 7.3896668642576255</t>
  </si>
  <si>
    <t xml:space="preserve"> payout of tranche of Collar of REIT is: 13.180271473937887
</t>
  </si>
  <si>
    <t xml:space="preserve"> 13.180271473937887
</t>
  </si>
  <si>
    <t>Collateral size of tranche of gold is: 94941522.84025934</t>
  </si>
  <si>
    <t xml:space="preserve"> collateral size of tranche of Treausry Bill Option is: 33983533.57460478</t>
  </si>
  <si>
    <t xml:space="preserve"> collateral size of tranche of Collar of REIT is: 37380420.273518026
</t>
  </si>
  <si>
    <t xml:space="preserve"> 37380420.273518026
</t>
  </si>
  <si>
    <t>Collateral ratio of tranche of gold is: 0.8208848858616622</t>
  </si>
  <si>
    <t xml:space="preserve"> collateral ratio of tranche of Treausry Bill Option is: 0.2938289617125885</t>
  </si>
  <si>
    <t xml:space="preserve"> collateral ratio of tranche of Collar of REIT is: 0.32319917683768207
</t>
  </si>
  <si>
    <t xml:space="preserve"> 0.32319917683768207
</t>
  </si>
  <si>
    <t xml:space="preserve">date is: 2020-04-09 00:00:00
</t>
  </si>
  <si>
    <t xml:space="preserve"> 2020-04-09 00</t>
  </si>
  <si>
    <t>current price of gold is: 1683.73</t>
  </si>
  <si>
    <t xml:space="preserve"> predicted price of gold is: 1673.532194901084
</t>
  </si>
  <si>
    <t xml:space="preserve"> 1673.532194901084
</t>
  </si>
  <si>
    <t>current price of tb is: 101.1542969</t>
  </si>
  <si>
    <t xml:space="preserve"> current price of tb option is: 4.440483022776903</t>
  </si>
  <si>
    <t xml:space="preserve"> predicted price of tb is: 101.21585115146738
</t>
  </si>
  <si>
    <t xml:space="preserve"> 101.21585115146738
</t>
  </si>
  <si>
    <t>current price of reit is: 67.5</t>
  </si>
  <si>
    <t xml:space="preserve"> current price of reit option is: 6.309980195136262</t>
  </si>
  <si>
    <t xml:space="preserve"> predicted price of reit is: 67.85424309974715
</t>
  </si>
  <si>
    <t xml:space="preserve"> 67.85424309974715
</t>
  </si>
  <si>
    <t>value_ratio_gold_to_total is: -10.529967987776141</t>
  </si>
  <si>
    <t xml:space="preserve"> risk_ratio_to_gold is: 0.9422047856428525</t>
  </si>
  <si>
    <t xml:space="preserve"> risk_ratio_to_gold_before is: 0.9423876147211321
</t>
  </si>
  <si>
    <t xml:space="preserve"> 0.9423876147211321
</t>
  </si>
  <si>
    <t>value_ratio_tb_to_total is: 4.6486776240317065</t>
  </si>
  <si>
    <t xml:space="preserve"> risk_ratio_tb_to_gold is: 0.03247977276714513</t>
  </si>
  <si>
    <t xml:space="preserve"> risk_ratio_tb_to_gold_before is: 0.032402761494913945
</t>
  </si>
  <si>
    <t xml:space="preserve"> 0.032402761494913945
</t>
  </si>
  <si>
    <t>value_ratio_reit_to_total is: 6.8812903637444345</t>
  </si>
  <si>
    <t xml:space="preserve"> risk_ratio_reit_to_gold is: 0.02886062290672599</t>
  </si>
  <si>
    <t xml:space="preserve"> risk_ratio_reit_to_gold_before is: 0.028731727518840903
</t>
  </si>
  <si>
    <t xml:space="preserve"> 0.028731727518840903
</t>
  </si>
  <si>
    <t>delta_gold is: 1.022835238801074</t>
  </si>
  <si>
    <t xml:space="preserve"> delta_tb is: 0.9998460683140734</t>
  </si>
  <si>
    <t xml:space="preserve"> delta_reit is: 1.0113321934716923
</t>
  </si>
  <si>
    <t xml:space="preserve"> 1.0113321934716923
</t>
  </si>
  <si>
    <t>delta_gold_risk is: 0.9999058740506303</t>
  </si>
  <si>
    <t xml:space="preserve"> delta_tb_risk is: 1.000074594213715</t>
  </si>
  <si>
    <t xml:space="preserve"> delta_reit_risk is: 1.0001252954336268
</t>
  </si>
  <si>
    <t xml:space="preserve"> 1.0001252954336268
</t>
  </si>
  <si>
    <t xml:space="preserve">collateral_ratio_tranche_gold is: 0.8397090266678351
</t>
  </si>
  <si>
    <t xml:space="preserve"> 0.8397090266678351
</t>
  </si>
  <si>
    <t xml:space="preserve">collateral_ratio_tranche_tb is: 0.28720345960855975
</t>
  </si>
  <si>
    <t xml:space="preserve"> 0.28720345960855975
</t>
  </si>
  <si>
    <t xml:space="preserve">collateral_ratio_tranche_reit is: 0.31952436804076495
</t>
  </si>
  <si>
    <t xml:space="preserve"> 0.31952436804076495
</t>
  </si>
  <si>
    <t>Total plot size is: 168891860.0465529</t>
  </si>
  <si>
    <t xml:space="preserve"> plot size of gold is: 97109535.18645428</t>
  </si>
  <si>
    <t xml:space="preserve"> plot size of TB is: 33978302.4319879</t>
  </si>
  <si>
    <t xml:space="preserve"> plot size of REIT is: 37804022.428110704
</t>
  </si>
  <si>
    <t xml:space="preserve"> 37804022.428110704
</t>
  </si>
  <si>
    <t xml:space="preserve">collateral ratio is: 1.4602787448871068
</t>
  </si>
  <si>
    <t xml:space="preserve"> 1.4602787448871068
</t>
  </si>
  <si>
    <t>S_gtbcps_0 is: 1.000284360514471</t>
  </si>
  <si>
    <t xml:space="preserve">stdev_gtbcps is: 0.010882324794683474
</t>
  </si>
  <si>
    <t xml:space="preserve"> 0.010882324794683474
</t>
  </si>
  <si>
    <t>predicted price of GTBCPS is: 1.0002819916125254</t>
  </si>
  <si>
    <t xml:space="preserve"> actual price is: 1.000284360514471
</t>
  </si>
  <si>
    <t xml:space="preserve"> 1.000284360514471
</t>
  </si>
  <si>
    <t>predicted amount of GTBCPS is: 115624669.58869582</t>
  </si>
  <si>
    <t xml:space="preserve"> actual amount is: 115624395.76305628
</t>
  </si>
  <si>
    <t>plot sizes of gold is: 97109535.18645428</t>
  </si>
  <si>
    <t xml:space="preserve"> plot sizes of tb is: 33978302.4319879 </t>
  </si>
  <si>
    <t xml:space="preserve"> plot sizes of reit is: 37804022.428110704</t>
  </si>
  <si>
    <t xml:space="preserve"> plot sizes of total is: 168891860.0465529.
</t>
  </si>
  <si>
    <t xml:space="preserve"> 168891860.0465529.
</t>
  </si>
  <si>
    <t>predicted stdevs of gold is: 0.01246111689102917</t>
  </si>
  <si>
    <t xml:space="preserve"> predicted stdevs of tb is: 0.0003634519049729648</t>
  </si>
  <si>
    <t xml:space="preserve"> predicted stdevs of reit is: 0.01628115974792588</t>
  </si>
  <si>
    <t xml:space="preserve"> predicted stdevs of GTBCPS is: 0.010882324794683474.
</t>
  </si>
  <si>
    <t xml:space="preserve"> 0.010882324794683474.
</t>
  </si>
  <si>
    <t>total_value_of_collaterals is: 168891764.2415609</t>
  </si>
  <si>
    <t xml:space="preserve"> createdtionValue_gold is: 229.9773838121169</t>
  </si>
  <si>
    <t xml:space="preserve"> createdValue_tb is: 80.46836715756768</t>
  </si>
  <si>
    <t xml:space="preserve"> createdValue_reit is: 89.5285410390609
</t>
  </si>
  <si>
    <t xml:space="preserve"> 89.5285410390609
</t>
  </si>
  <si>
    <t>plotValue_gold_after_creation is: 97109226.46447608</t>
  </si>
  <si>
    <t xml:space="preserve"> plotValue_tb_after_creation  is: 33978214.55310919</t>
  </si>
  <si>
    <t xml:space="preserve"> plotValue_reit_after_creation  is: 37803923.24968365</t>
  </si>
  <si>
    <t xml:space="preserve">total_value_after_creation is: 168891364.26726893
</t>
  </si>
  <si>
    <t xml:space="preserve"> 168891364.26726893
</t>
  </si>
  <si>
    <t>total_amount_gtncps_before_creation is: 115624395.76305628</t>
  </si>
  <si>
    <t>creation_amount_gtbcps is: 273.8256395459175</t>
  </si>
  <si>
    <t xml:space="preserve">total_amount_gtbcps_new is: 115624669.58869582
</t>
  </si>
  <si>
    <t xml:space="preserve"> 115624669.58869582
</t>
  </si>
  <si>
    <t>payout of tranche of gold is: -78.74459439160972</t>
  </si>
  <si>
    <t xml:space="preserve"> payout of tranche of Treausry Bill Option is: -7.410511547361846</t>
  </si>
  <si>
    <t xml:space="preserve"> payout of tranche of Collar of REIT is: -9.649886021839471
</t>
  </si>
  <si>
    <t xml:space="preserve"> -9.649886021839471
</t>
  </si>
  <si>
    <t>Collateral size of tranche of gold is: 97109226.46447608</t>
  </si>
  <si>
    <t xml:space="preserve"> collateral size of tranche of Treausry Bill Option is: 33978214.55310919</t>
  </si>
  <si>
    <t xml:space="preserve"> collateral size of tranche of Collar of REIT is: 37803923.24968365
</t>
  </si>
  <si>
    <t xml:space="preserve"> 37803923.24968365
</t>
  </si>
  <si>
    <t>Collateral ratio of tranche of gold is: 0.8396312002869828</t>
  </si>
  <si>
    <t xml:space="preserve"> collateral ratio of tranche of Treausry Bill Option is: 0.2937843303619772</t>
  </si>
  <si>
    <t xml:space="preserve"> collateral ratio of tranche of Collar of REIT is: 0.3268623858856531
</t>
  </si>
  <si>
    <t xml:space="preserve"> 0.3268623858856531
</t>
  </si>
  <si>
    <t xml:space="preserve">date is: 2020-04-14 00:00:00
</t>
  </si>
  <si>
    <t xml:space="preserve"> 2020-04-14 00</t>
  </si>
  <si>
    <t>current price of gold is: 1726.97</t>
  </si>
  <si>
    <t xml:space="preserve"> predicted price of gold is: 1702.5544830915885
</t>
  </si>
  <si>
    <t xml:space="preserve"> 1702.5544830915885
</t>
  </si>
  <si>
    <t>current price of tb is: 101.1289063</t>
  </si>
  <si>
    <t xml:space="preserve"> current price of tb option is: 4.438051901674906</t>
  </si>
  <si>
    <t xml:space="preserve"> predicted price of tb is: 101.19297489356974
</t>
  </si>
  <si>
    <t xml:space="preserve"> 101.19297489356974
</t>
  </si>
  <si>
    <t>current price of reit is: 69.0</t>
  </si>
  <si>
    <t xml:space="preserve"> current price of reit option is: 6.211213387548028</t>
  </si>
  <si>
    <t xml:space="preserve"> predicted price of reit is: 69.23714080603533
</t>
  </si>
  <si>
    <t xml:space="preserve"> 69.23714080603533
</t>
  </si>
  <si>
    <t>value_ratio_gold_to_total is: 1.8132521614304096</t>
  </si>
  <si>
    <t xml:space="preserve"> risk_ratio_to_gold is: 0.9415814578128073</t>
  </si>
  <si>
    <t xml:space="preserve"> risk_ratio_to_gold_before is: 0.9422047856428525
</t>
  </si>
  <si>
    <t xml:space="preserve"> 0.9422047856428525
</t>
  </si>
  <si>
    <t>value_ratio_tb_to_total is: -0.334356210832877</t>
  </si>
  <si>
    <t xml:space="preserve"> risk_ratio_tb_to_gold is: 0.032364049443147136</t>
  </si>
  <si>
    <t xml:space="preserve"> risk_ratio_tb_to_gold_before is: 0.03247977276714513
</t>
  </si>
  <si>
    <t xml:space="preserve"> 0.03247977276714513
</t>
  </si>
  <si>
    <t>value_ratio_reit_to_total is: -0.47889595059753265</t>
  </si>
  <si>
    <t xml:space="preserve"> risk_ratio_reit_to_gold is: 0.029678954592735944</t>
  </si>
  <si>
    <t xml:space="preserve"> risk_ratio_reit_to_gold_before is: 0.02886062290672599
</t>
  </si>
  <si>
    <t xml:space="preserve"> 0.02886062290672599
</t>
  </si>
  <si>
    <t>delta_gold is: 1.0256810771323193</t>
  </si>
  <si>
    <t xml:space="preserve"> delta_tb is: 0.9997365237076837</t>
  </si>
  <si>
    <t xml:space="preserve"> delta_reit is: 1.0189843323180312
</t>
  </si>
  <si>
    <t xml:space="preserve"> 1.0189843323180312
</t>
  </si>
  <si>
    <t>delta_gold_risk is: 0.9996790617371285</t>
  </si>
  <si>
    <t xml:space="preserve"> delta_tb_risk is: 0.9998879171030268</t>
  </si>
  <si>
    <t xml:space="preserve"> delta_reit_risk is: 1.0007953766212743
</t>
  </si>
  <si>
    <t xml:space="preserve"> 1.0007953766212743
</t>
  </si>
  <si>
    <t xml:space="preserve">collateral_ratio_tranche_gold is: 0.8614703126899247
</t>
  </si>
  <si>
    <t xml:space="preserve"> 0.8614703126899247
</t>
  </si>
  <si>
    <t xml:space="preserve">collateral_ratio_tranche_tb is: 0.2863851687605427
</t>
  </si>
  <si>
    <t xml:space="preserve"> 0.2863851687605427
</t>
  </si>
  <si>
    <t xml:space="preserve">collateral_ratio_tranche_reit is: 0.32447020207199595
</t>
  </si>
  <si>
    <t xml:space="preserve"> 0.32447020207199595
</t>
  </si>
  <si>
    <t>Total plot size is: 172093963.59027034</t>
  </si>
  <si>
    <t xml:space="preserve"> plot size of gold is: 99603095.99957015</t>
  </si>
  <si>
    <t xml:space="preserve"> plot size of TB is: 33969262.09911921</t>
  </si>
  <si>
    <t xml:space="preserve"> plot size of REIT is: 38521605.491580985
</t>
  </si>
  <si>
    <t xml:space="preserve"> 38521605.491580985
</t>
  </si>
  <si>
    <t xml:space="preserve">collateral ratio is: 1.4879648852524825
</t>
  </si>
  <si>
    <t xml:space="preserve"> 1.4879648852524825
</t>
  </si>
  <si>
    <t>S_gtbcps_0 is: 1.0002819916125254</t>
  </si>
  <si>
    <t xml:space="preserve">stdev_gtbcps is: 0.0110615083455128
</t>
  </si>
  <si>
    <t xml:space="preserve"> 0.0110615083455128
</t>
  </si>
  <si>
    <t>predicted price of GTBCPS is: 1.0002603701277397</t>
  </si>
  <si>
    <t xml:space="preserve"> actual price is: 1.0002819916125254
</t>
  </si>
  <si>
    <t xml:space="preserve"> 1.0002819916125254
</t>
  </si>
  <si>
    <t>predicted amount of GTBCPS is: 115627168.91498029</t>
  </si>
  <si>
    <t xml:space="preserve"> actual amount is: 115624669.58869582
</t>
  </si>
  <si>
    <t>plot sizes of gold is: 99603095.99957015</t>
  </si>
  <si>
    <t xml:space="preserve"> plot sizes of tb is: 33969262.09911921 </t>
  </si>
  <si>
    <t xml:space="preserve"> plot sizes of reit is: 38521605.491580985</t>
  </si>
  <si>
    <t xml:space="preserve"> plot sizes of total is: 172093963.59027034.
</t>
  </si>
  <si>
    <t xml:space="preserve"> 172093963.59027034.
</t>
  </si>
  <si>
    <t>predicted stdevs of gold is: 0.012642373850653798</t>
  </si>
  <si>
    <t xml:space="preserve"> predicted stdevs of tb is: 0.00036509005400765516</t>
  </si>
  <si>
    <t xml:space="preserve"> predicted stdevs of reit is: 0.016406309922902436</t>
  </si>
  <si>
    <t xml:space="preserve"> predicted stdevs of GTBCPS is: 0.0110615083455128.
</t>
  </si>
  <si>
    <t xml:space="preserve"> 0.0110615083455128.
</t>
  </si>
  <si>
    <t>total_value_of_collaterals is: 172093087.63453585</t>
  </si>
  <si>
    <t xml:space="preserve"> createdtionValue_gold is: 2152.9440700300133</t>
  </si>
  <si>
    <t xml:space="preserve"> createdValue_tb is: 734.2574271797247</t>
  </si>
  <si>
    <t xml:space="preserve"> createdValue_reit is: 832.6576097492997
</t>
  </si>
  <si>
    <t xml:space="preserve"> 832.6576097492997
</t>
  </si>
  <si>
    <t>plotValue_gold_after_creation is: 99600219.5820272</t>
  </si>
  <si>
    <t xml:space="preserve"> plotValue_tb_after_creation  is: 33968462.99672588</t>
  </si>
  <si>
    <t xml:space="preserve"> plotValue_reit_after_creation  is: 38520685.19667584</t>
  </si>
  <si>
    <t xml:space="preserve">total_value_after_creation is: 172089367.77542892
</t>
  </si>
  <si>
    <t xml:space="preserve"> 172089367.77542892
</t>
  </si>
  <si>
    <t>total_amount_gtncps_before_creation is: 115624669.58869582</t>
  </si>
  <si>
    <t>creation_amount_gtbcps is: 2499.326284468174</t>
  </si>
  <si>
    <t xml:space="preserve">total_amount_gtbcps_new is: 115627168.91498029
</t>
  </si>
  <si>
    <t xml:space="preserve"> 115627168.91498029
</t>
  </si>
  <si>
    <t>payout of tranche of gold is: -723.4734729257291</t>
  </si>
  <si>
    <t xml:space="preserve"> payout of tranche of Treausry Bill Option is: -64.84496614974826</t>
  </si>
  <si>
    <t xml:space="preserve"> payout of tranche of Collar of REIT is: -87.63729540592115
</t>
  </si>
  <si>
    <t xml:space="preserve"> -87.63729540592115
</t>
  </si>
  <si>
    <t>Collateral size of tranche of gold is: 99600219.5820272</t>
  </si>
  <si>
    <t xml:space="preserve"> collateral size of tranche of Treausry Bill Option is: 33968462.99672588</t>
  </si>
  <si>
    <t xml:space="preserve"> collateral size of tranche of Collar of REIT is: 38520685.19667584
</t>
  </si>
  <si>
    <t xml:space="preserve"> 38520685.19667584
</t>
  </si>
  <si>
    <t>Collateral ratio of tranche of gold is: 0.8611855390786544</t>
  </si>
  <si>
    <t xml:space="preserve"> collateral ratio of tranche of Treausry Bill Option is: 0.29370566892592886</t>
  </si>
  <si>
    <t xml:space="preserve"> collateral ratio of tranche of Collar of REIT is: 0.33306610352859656
</t>
  </si>
  <si>
    <t xml:space="preserve"> 0.33306610352859656
</t>
  </si>
  <si>
    <t xml:space="preserve">date is: 2020-04-15 00:00:00
</t>
  </si>
  <si>
    <t xml:space="preserve"> 2020-04-15 00</t>
  </si>
  <si>
    <t>current price of gold is: 1717.03</t>
  </si>
  <si>
    <t xml:space="preserve"> predicted price of gold is: 1722.328256592289
</t>
  </si>
  <si>
    <t xml:space="preserve"> 1722.328256592289
</t>
  </si>
  <si>
    <t>current price of tb is: 101.1601563</t>
  </si>
  <si>
    <t xml:space="preserve"> current price of tb option is: 4.44863512573257</t>
  </si>
  <si>
    <t xml:space="preserve"> predicted price of tb is: 101.21327932563156
</t>
  </si>
  <si>
    <t xml:space="preserve"> 101.21327932563156
</t>
  </si>
  <si>
    <t>current price of reit is: 68.8</t>
  </si>
  <si>
    <t xml:space="preserve"> current price of reit option is: 6.3221273156630104</t>
  </si>
  <si>
    <t xml:space="preserve"> predicted price of reit is: 69.09607719383786
</t>
  </si>
  <si>
    <t xml:space="preserve"> 69.09607719383786
</t>
  </si>
  <si>
    <t>value_ratio_gold_to_total is: 0.32270592264573866</t>
  </si>
  <si>
    <t xml:space="preserve"> risk_ratio_to_gold is: 0.9424851596728747</t>
  </si>
  <si>
    <t xml:space="preserve"> risk_ratio_to_gold_before is: 0.9415814578128073
</t>
  </si>
  <si>
    <t xml:space="preserve"> 0.9415814578128073
</t>
  </si>
  <si>
    <t>value_ratio_tb_to_total is: 0.2741928391837798</t>
  </si>
  <si>
    <t xml:space="preserve"> risk_ratio_tb_to_gold is: 0.03208804225520666</t>
  </si>
  <si>
    <t xml:space="preserve"> risk_ratio_tb_to_gold_before is: 0.032364049443147136
</t>
  </si>
  <si>
    <t xml:space="preserve"> 0.032364049443147136
</t>
  </si>
  <si>
    <t>value_ratio_reit_to_total is: 0.40310123817048155</t>
  </si>
  <si>
    <t xml:space="preserve"> risk_ratio_reit_to_gold is: 0.028936621886017685</t>
  </si>
  <si>
    <t xml:space="preserve"> risk_ratio_reit_to_gold_before is: 0.029678954592735944
</t>
  </si>
  <si>
    <t xml:space="preserve"> 0.029678954592735944
</t>
  </si>
  <si>
    <t>delta_gold is: 0.9942442543877427</t>
  </si>
  <si>
    <t xml:space="preserve"> delta_tb is: 1.0003962719469262</t>
  </si>
  <si>
    <t xml:space="preserve"> delta_reit is: 0.9988155214113356
</t>
  </si>
  <si>
    <t xml:space="preserve"> 0.9988155214113356
</t>
  </si>
  <si>
    <t>delta_gold_risk is: 1.0004654462765035</t>
  </si>
  <si>
    <t xml:space="preserve"> delta_tb_risk is: 0.9997326454867452</t>
  </si>
  <si>
    <t xml:space="preserve"> delta_reit_risk is: 0.9992790639223934
</t>
  </si>
  <si>
    <t xml:space="preserve"> 0.9992790639223934
</t>
  </si>
  <si>
    <t xml:space="preserve">collateral_ratio_tranche_gold is: 0.8558304311032875
</t>
  </si>
  <si>
    <t xml:space="preserve"> 0.8558304311032875
</t>
  </si>
  <si>
    <t xml:space="preserve">collateral_ratio_tranche_tb is: 0.29560204206012713
</t>
  </si>
  <si>
    <t xml:space="preserve"> 0.29560204206012713
</t>
  </si>
  <si>
    <t xml:space="preserve">collateral_ratio_tranche_reit is: 0.3348388490811931
</t>
  </si>
  <si>
    <t xml:space="preserve"> 0.3348388490811931
</t>
  </si>
  <si>
    <t>Total plot size is: 171483928.07071945</t>
  </si>
  <si>
    <t xml:space="preserve"> plot size of gold is: 99026946.05518807</t>
  </si>
  <si>
    <t xml:space="preserve"> plot size of TB is: 33981923.74569168</t>
  </si>
  <si>
    <t xml:space="preserve"> plot size of REIT is: 38475058.26983969
</t>
  </si>
  <si>
    <t xml:space="preserve"> 38475058.26983969
</t>
  </si>
  <si>
    <t xml:space="preserve">collateral ratio is: 1.4826903746716837
</t>
  </si>
  <si>
    <t xml:space="preserve"> 1.4826903746716837
</t>
  </si>
  <si>
    <t>S_gtbcps_0 is: 1.0002603701277397</t>
  </si>
  <si>
    <t xml:space="preserve">stdev_gtbcps is: 0.01116874910762625
</t>
  </si>
  <si>
    <t xml:space="preserve"> 0.01116874910762625
</t>
  </si>
  <si>
    <t>predicted price of GTBCPS is: 1.0002324028966008</t>
  </si>
  <si>
    <t xml:space="preserve"> actual price is: 1.0002603701277397
</t>
  </si>
  <si>
    <t xml:space="preserve"> 1.0002603701277397
</t>
  </si>
  <si>
    <t>predicted amount of GTBCPS is: 115630401.93537596</t>
  </si>
  <si>
    <t xml:space="preserve"> actual amount is: 115627168.91498029
</t>
  </si>
  <si>
    <t>plot sizes of gold is: 99026946.05518807</t>
  </si>
  <si>
    <t xml:space="preserve"> plot sizes of tb is: 33981923.74569168 </t>
  </si>
  <si>
    <t xml:space="preserve"> plot sizes of reit is: 38475058.26983969</t>
  </si>
  <si>
    <t xml:space="preserve"> plot sizes of total is: 171483928.07071942.
</t>
  </si>
  <si>
    <t xml:space="preserve"> 171483928.07071942.
</t>
  </si>
  <si>
    <t>predicted stdevs of gold is: 0.012868488929820752</t>
  </si>
  <si>
    <t xml:space="preserve"> predicted stdevs of tb is: 0.0003656042869717295</t>
  </si>
  <si>
    <t xml:space="preserve"> predicted stdevs of reit is: 0.01633551450755462</t>
  </si>
  <si>
    <t xml:space="preserve"> predicted stdevs of GTBCPS is: 0.01116874910762625.
</t>
  </si>
  <si>
    <t xml:space="preserve"> 0.01116874910762625.
</t>
  </si>
  <si>
    <t>total_value_of_collaterals is: 171482792.00442797</t>
  </si>
  <si>
    <t xml:space="preserve"> createdtionValue_gold is: 2768.7647689666214</t>
  </si>
  <si>
    <t xml:space="preserve"> createdValue_tb is: 950.1293660815143</t>
  </si>
  <si>
    <t xml:space="preserve"> createdValue_reit is: 1075.7563615053377
</t>
  </si>
  <si>
    <t xml:space="preserve"> 1075.7563615053377
</t>
  </si>
  <si>
    <t>plotValue_gold_after_creation is: 99023325.69762976</t>
  </si>
  <si>
    <t xml:space="preserve"> plotValue_tb_after_creation  is: 33980846.16176598</t>
  </si>
  <si>
    <t xml:space="preserve"> plotValue_reit_after_creation  is: 38473825.49453568</t>
  </si>
  <si>
    <t xml:space="preserve">total_value_after_creation is: 171477997.35393143
</t>
  </si>
  <si>
    <t xml:space="preserve"> 171477997.35393143
</t>
  </si>
  <si>
    <t>total_amount_gtncps_before_creation is: 115627168.91498029</t>
  </si>
  <si>
    <t>creation_amount_gtbcps is: 3233.020395666361</t>
  </si>
  <si>
    <t xml:space="preserve">total_amount_gtbcps_new is: 115630401.93537596
</t>
  </si>
  <si>
    <t xml:space="preserve"> 115630401.93537596
</t>
  </si>
  <si>
    <t>payout of tranche of gold is: -851.5927893368674</t>
  </si>
  <si>
    <t xml:space="preserve"> payout of tranche of Treausry Bill Option is: -127.45455961424518</t>
  </si>
  <si>
    <t xml:space="preserve"> payout of tranche of Collar of REIT is: -157.01894250463062
</t>
  </si>
  <si>
    <t xml:space="preserve"> -157.01894250463062
</t>
  </si>
  <si>
    <t>Collateral size of tranche of gold is: 99023325.69762976</t>
  </si>
  <si>
    <t xml:space="preserve"> collateral size of tranche of Treausry Bill Option is: 33980846.16176598</t>
  </si>
  <si>
    <t xml:space="preserve"> collateral size of tranche of Collar of REIT is: 38473825.49453568
</t>
  </si>
  <si>
    <t xml:space="preserve"> 38473825.49453568
</t>
  </si>
  <si>
    <t>Collateral ratio of tranche of gold is: 0.8562029034008211</t>
  </si>
  <si>
    <t xml:space="preserve"> collateral ratio of tranche of Treausry Bill Option is: 0.29381460316291</t>
  </si>
  <si>
    <t xml:space="preserve"> collateral ratio of tranche of Collar of REIT is: 0.3326630454115971
</t>
  </si>
  <si>
    <t xml:space="preserve"> 0.3326630454115971
</t>
  </si>
  <si>
    <t xml:space="preserve">date is: 2020-04-16 00:00:00
</t>
  </si>
  <si>
    <t xml:space="preserve"> 2020-04-16 00</t>
  </si>
  <si>
    <t>current price of gold is: 1717.7</t>
  </si>
  <si>
    <t xml:space="preserve"> predicted price of gold is: 1714.1317900815188
</t>
  </si>
  <si>
    <t xml:space="preserve"> 1714.1317900815188
</t>
  </si>
  <si>
    <t>current price of tb is: 101.1523438</t>
  </si>
  <si>
    <t xml:space="preserve"> current price of tb option is: 4.450269990912991</t>
  </si>
  <si>
    <t xml:space="preserve"> predicted price of tb is: 101.20377597933638
</t>
  </si>
  <si>
    <t xml:space="preserve"> 101.20377597933638
</t>
  </si>
  <si>
    <t xml:space="preserve"> current price of reit option is: 6.327978593687334</t>
  </si>
  <si>
    <t xml:space="preserve"> predicted price of reit is: 69.4148101294928
</t>
  </si>
  <si>
    <t xml:space="preserve"> 69.4148101294928
</t>
  </si>
  <si>
    <t>value_ratio_gold_to_total is: -0.4648357622820403</t>
  </si>
  <si>
    <t xml:space="preserve"> risk_ratio_to_gold is: 0.9425347775735186</t>
  </si>
  <si>
    <t xml:space="preserve"> risk_ratio_to_gold_before is: 0.9424851596728747
</t>
  </si>
  <si>
    <t xml:space="preserve"> 0.9424851596728747
</t>
  </si>
  <si>
    <t>value_ratio_tb_to_total is: 0.5864431206909664</t>
  </si>
  <si>
    <t xml:space="preserve"> risk_ratio_tb_to_gold is: 0.03209702574408064</t>
  </si>
  <si>
    <t xml:space="preserve"> risk_ratio_tb_to_gold_before is: 0.03208804225520666
</t>
  </si>
  <si>
    <t xml:space="preserve"> 0.03208804225520666
</t>
  </si>
  <si>
    <t>value_ratio_reit_to_total is: 0.878392641591074</t>
  </si>
  <si>
    <t xml:space="preserve"> risk_ratio_reit_to_gold is: 0.028871782828077442</t>
  </si>
  <si>
    <t xml:space="preserve"> risk_ratio_reit_to_gold_before is: 0.028936621886017685
</t>
  </si>
  <si>
    <t xml:space="preserve"> 0.028936621886017685
</t>
  </si>
  <si>
    <t>delta_gold is: 1.0003902086742806</t>
  </si>
  <si>
    <t xml:space="preserve"> delta_tb is: 0.9999415045401412</t>
  </si>
  <si>
    <t xml:space="preserve"> delta_reit is: 1.0027402216281673
</t>
  </si>
  <si>
    <t xml:space="preserve"> 1.0027402216281673
</t>
  </si>
  <si>
    <t>delta_gold_risk is: 1.0000255435159424</t>
  </si>
  <si>
    <t xml:space="preserve"> delta_tb_risk is: 1.0000087041885055</t>
  </si>
  <si>
    <t xml:space="preserve"> delta_reit_risk is: 0.9999369844006315
</t>
  </si>
  <si>
    <t xml:space="preserve"> 0.9999369844006315
</t>
  </si>
  <si>
    <t xml:space="preserve">collateral_ratio_tranche_gold is: 0.8565151227929783
</t>
  </si>
  <si>
    <t xml:space="preserve"> 0.8565151227929783
</t>
  </si>
  <si>
    <t xml:space="preserve">collateral_ratio_tranche_tb is: 0.2936802625108525
</t>
  </si>
  <si>
    <t xml:space="preserve"> 0.2936802625108525
</t>
  </si>
  <si>
    <t xml:space="preserve">collateral_ratio_tranche_reit is: 0.3334655164754746
</t>
  </si>
  <si>
    <t xml:space="preserve"> 0.3334655164754746
</t>
  </si>
  <si>
    <t>Total plot size is: 171620076.19809058</t>
  </si>
  <si>
    <t xml:space="preserve"> plot size of gold is: 99061965.4582731</t>
  </si>
  <si>
    <t xml:space="preserve"> plot size of TB is: 33978858.43654335</t>
  </si>
  <si>
    <t xml:space="preserve"> plot size of REIT is: 38579252.30327414
</t>
  </si>
  <si>
    <t xml:space="preserve"> 38579252.30327414
</t>
  </si>
  <si>
    <t xml:space="preserve">collateral ratio is: 1.483867543402619
</t>
  </si>
  <si>
    <t xml:space="preserve"> 1.483867543402619
</t>
  </si>
  <si>
    <t>S_gtbcps_0 is: 1.0002324028966008</t>
  </si>
  <si>
    <t xml:space="preserve">stdev_gtbcps is: 0.011182778217201556
</t>
  </si>
  <si>
    <t xml:space="preserve"> 0.011182778217201556
</t>
  </si>
  <si>
    <t>predicted price of GTBCPS is: 1.0002430882976898</t>
  </si>
  <si>
    <t xml:space="preserve"> actual price is: 1.0002324028966008
</t>
  </si>
  <si>
    <t xml:space="preserve"> 1.0002324028966008
</t>
  </si>
  <si>
    <t>predicted amount of GTBCPS is: 115629166.67842971</t>
  </si>
  <si>
    <t xml:space="preserve"> actual amount is: 115630401.93537596
</t>
  </si>
  <si>
    <t>plot sizes of gold is: 99061965.4582731</t>
  </si>
  <si>
    <t xml:space="preserve"> plot sizes of tb is: 33978858.43654335 </t>
  </si>
  <si>
    <t xml:space="preserve"> plot sizes of reit is: 38579252.30327414</t>
  </si>
  <si>
    <t xml:space="preserve"> plot sizes of total is: 171620076.1980906.
</t>
  </si>
  <si>
    <t xml:space="preserve"> 171620076.1980906.
</t>
  </si>
  <si>
    <t>predicted stdevs of gold is: 0.012884585935622087</t>
  </si>
  <si>
    <t xml:space="preserve"> predicted stdevs of tb is: 0.0003652587454195784</t>
  </si>
  <si>
    <t xml:space="preserve"> predicted stdevs of reit is: 0.016340538761216734</t>
  </si>
  <si>
    <t xml:space="preserve"> predicted stdevs of GTBCPS is: 0.011182778217201556.
</t>
  </si>
  <si>
    <t xml:space="preserve"> 0.011182778217201556.
</t>
  </si>
  <si>
    <t>total_value_of_collaterals is: 171620509.90148902</t>
  </si>
  <si>
    <t xml:space="preserve"> createdtionValue_gold is: -1058.274548475318</t>
  </si>
  <si>
    <t xml:space="preserve"> createdValue_tb is: -362.99388751320214</t>
  </si>
  <si>
    <t xml:space="preserve"> createdValue_reit is: -412.1394580983357
</t>
  </si>
  <si>
    <t xml:space="preserve"> -412.1394580983357
</t>
  </si>
  <si>
    <t>plotValue_gold_after_creation is: 99063366.34623936</t>
  </si>
  <si>
    <t xml:space="preserve"> plotValue_tb_after_creation  is: 33979269.85201858</t>
  </si>
  <si>
    <t xml:space="preserve"> plotValue_reit_after_creation  is: 38579707.111125164</t>
  </si>
  <si>
    <t xml:space="preserve">total_value_after_creation is: 171622343.3093831
</t>
  </si>
  <si>
    <t xml:space="preserve"> 171622343.3093831
</t>
  </si>
  <si>
    <t>total_amount_gtncps_before_creation is: 115630401.93537596</t>
  </si>
  <si>
    <t>creation_amount_gtbcps is: -1235.2569462507963</t>
  </si>
  <si>
    <t xml:space="preserve">total_amount_gtbcps_new is: 115629166.67842971
</t>
  </si>
  <si>
    <t xml:space="preserve"> 115629166.67842971
</t>
  </si>
  <si>
    <t>payout of tranche of gold is: 342.6134177863247</t>
  </si>
  <si>
    <t xml:space="preserve"> payout of tranche of Treausry Bill Option is: 48.421587712605735</t>
  </si>
  <si>
    <t xml:space="preserve"> payout of tranche of Collar of REIT is: 42.66839292533094
</t>
  </si>
  <si>
    <t xml:space="preserve"> 42.66839292533094
</t>
  </si>
  <si>
    <t>Collateral size of tranche of gold is: 99063366.34623936</t>
  </si>
  <si>
    <t xml:space="preserve"> collateral size of tranche of Treausry Bill Option is: 33979269.85201858</t>
  </si>
  <si>
    <t xml:space="preserve"> collateral size of tranche of Collar of REIT is: 38579707.111125164
</t>
  </si>
  <si>
    <t xml:space="preserve"> 38579707.111125164
</t>
  </si>
  <si>
    <t>Collateral ratio of tranche of gold is: 0.8565160147841072</t>
  </si>
  <si>
    <t xml:space="preserve"> collateral ratio of tranche of Treausry Bill Option is: 0.29378962044559626</t>
  </si>
  <si>
    <t xml:space="preserve"> collateral ratio of tranche of Collar of REIT is: 0.33356565807450406
</t>
  </si>
  <si>
    <t xml:space="preserve"> 0.33356565807450406
</t>
  </si>
  <si>
    <t xml:space="preserve">date is: 2020-04-17 00:00:00
</t>
  </si>
  <si>
    <t xml:space="preserve"> 2020-04-17 00</t>
  </si>
  <si>
    <t>current price of gold is: 1682.82</t>
  </si>
  <si>
    <t xml:space="preserve"> predicted price of gold is: 1696.0081002186744
</t>
  </si>
  <si>
    <t xml:space="preserve"> 1696.0081002186744
</t>
  </si>
  <si>
    <t>current price of tb is: 101.1464844</t>
  </si>
  <si>
    <t xml:space="preserve"> current price of tb option is: 4.44701122017955</t>
  </si>
  <si>
    <t xml:space="preserve"> predicted price of tb is: 101.20128692005926
</t>
  </si>
  <si>
    <t xml:space="preserve"> 101.20128692005926
</t>
  </si>
  <si>
    <t>current price of reit is: 70.4</t>
  </si>
  <si>
    <t xml:space="preserve"> current price of reit option is: 6.228040590560525</t>
  </si>
  <si>
    <t xml:space="preserve"> predicted price of reit is: 70.65537412625284
</t>
  </si>
  <si>
    <t xml:space="preserve"> 70.65537412625284
</t>
  </si>
  <si>
    <t>value_ratio_gold_to_total is: 0.5455640965125805</t>
  </si>
  <si>
    <t xml:space="preserve"> risk_ratio_to_gold is: 0.941702762049305</t>
  </si>
  <si>
    <t xml:space="preserve"> risk_ratio_to_gold_before is: 0.9425347775735186
</t>
  </si>
  <si>
    <t xml:space="preserve"> 0.9425347775735186
</t>
  </si>
  <si>
    <t>value_ratio_tb_to_total is: 0.18623060980258185</t>
  </si>
  <si>
    <t xml:space="preserve"> risk_ratio_tb_to_gold is: 0.032114987329989055</t>
  </si>
  <si>
    <t xml:space="preserve"> risk_ratio_tb_to_gold_before is: 0.03209702574408064
</t>
  </si>
  <si>
    <t xml:space="preserve"> 0.03209702574408064
</t>
  </si>
  <si>
    <t>value_ratio_reit_to_total is: 0.2682052936848376</t>
  </si>
  <si>
    <t xml:space="preserve"> risk_ratio_reit_to_gold is: 0.029791210995085804</t>
  </si>
  <si>
    <t xml:space="preserve"> risk_ratio_reit_to_gold_before is: 0.028871782828077442
</t>
  </si>
  <si>
    <t xml:space="preserve"> 0.028871782828077442
</t>
  </si>
  <si>
    <t>delta_gold is: 0.9796937765616812</t>
  </si>
  <si>
    <t xml:space="preserve"> delta_tb is: 0.999913655823411</t>
  </si>
  <si>
    <t xml:space="preserve"> delta_reit is: 1.0172586868935594
</t>
  </si>
  <si>
    <t xml:space="preserve"> 1.0172586868935594
</t>
  </si>
  <si>
    <t>delta_gold_risk is: 0.9995716856481442</t>
  </si>
  <si>
    <t xml:space="preserve"> delta_tb_risk is: 1.0000174030013267</t>
  </si>
  <si>
    <t xml:space="preserve"> delta_reit_risk is: 1.000893627546555
</t>
  </si>
  <si>
    <t xml:space="preserve"> 1.000893627546555
</t>
  </si>
  <si>
    <t xml:space="preserve">collateral_ratio_tranche_gold is: 0.8394829718143694
</t>
  </si>
  <si>
    <t xml:space="preserve"> 0.8394829718143694
</t>
  </si>
  <si>
    <t xml:space="preserve">collateral_ratio_tranche_tb is: 0.29984791999289656
</t>
  </si>
  <si>
    <t xml:space="preserve"> 0.29984791999289656
</t>
  </si>
  <si>
    <t xml:space="preserve">collateral_ratio_tranche_reit is: 0.3460465036908478
</t>
  </si>
  <si>
    <t xml:space="preserve"> 0.3460465036908478
</t>
  </si>
  <si>
    <t>Total plot size is: 170273641.631204</t>
  </si>
  <si>
    <t xml:space="preserve"> plot size of gold is: 97051763.49466059</t>
  </si>
  <si>
    <t xml:space="preserve"> plot size of TB is: 33976335.939942114</t>
  </si>
  <si>
    <t xml:space="preserve"> plot size of REIT is: 39245542.1966013
</t>
  </si>
  <si>
    <t xml:space="preserve"> 39245542.1966013
</t>
  </si>
  <si>
    <t xml:space="preserve">collateral ratio is: 1.472225953459422
</t>
  </si>
  <si>
    <t xml:space="preserve"> 1.472225953459422
</t>
  </si>
  <si>
    <t>S_gtbcps_0 is: 1.0002430882976898</t>
  </si>
  <si>
    <t xml:space="preserve">stdev_gtbcps is: 0.011210058467105722
</t>
  </si>
  <si>
    <t xml:space="preserve"> 0.011210058467105722
</t>
  </si>
  <si>
    <t>predicted price of GTBCPS is: 1.0002650023568225</t>
  </si>
  <si>
    <t xml:space="preserve"> actual price is: 1.0002430882976898
</t>
  </si>
  <si>
    <t xml:space="preserve"> 1.0002430882976898
</t>
  </si>
  <si>
    <t>predicted amount of GTBCPS is: 115626633.4453464</t>
  </si>
  <si>
    <t xml:space="preserve"> actual amount is: 115629166.67842971
</t>
  </si>
  <si>
    <t>plot sizes of gold is: 97051763.49466059</t>
  </si>
  <si>
    <t xml:space="preserve"> plot sizes of tb is: 33976335.939942114 </t>
  </si>
  <si>
    <t xml:space="preserve"> plot sizes of reit is: 39245542.1966013</t>
  </si>
  <si>
    <t xml:space="preserve"> plot sizes of total is: 170273641.631204.
</t>
  </si>
  <si>
    <t xml:space="preserve"> 170273641.631204.
</t>
  </si>
  <si>
    <t>predicted stdevs of gold is: 0.012885105412513285</t>
  </si>
  <si>
    <t xml:space="preserve"> predicted stdevs of tb is: 0.0003654714867380266</t>
  </si>
  <si>
    <t xml:space="preserve"> predicted stdevs of reit is: 0.016456337633165435</t>
  </si>
  <si>
    <t xml:space="preserve"> predicted stdevs of GTBCPS is: 0.011210058467105722.
</t>
  </si>
  <si>
    <t xml:space="preserve"> 0.011210058467105722.
</t>
  </si>
  <si>
    <t>total_value_of_collaterals is: 170274530.08801305</t>
  </si>
  <si>
    <t xml:space="preserve"> createdtionValue_gold is: -2126.2970307039695</t>
  </si>
  <si>
    <t xml:space="preserve"> createdValue_tb is: -744.3800840379646</t>
  </si>
  <si>
    <t xml:space="preserve"> createdValue_reit is: -859.8221656640774
</t>
  </si>
  <si>
    <t xml:space="preserve"> -859.8221656640774
</t>
  </si>
  <si>
    <t>plotValue_gold_after_creation is: 97054611.90728162</t>
  </si>
  <si>
    <t xml:space="preserve"> plotValue_tb_after_creation  is: 33977153.29729613</t>
  </si>
  <si>
    <t xml:space="preserve"> plotValue_reit_after_creation  is: 39246495.382715695</t>
  </si>
  <si>
    <t xml:space="preserve">total_value_after_creation is: 170278260.58729345
</t>
  </si>
  <si>
    <t xml:space="preserve"> 170278260.58729345
</t>
  </si>
  <si>
    <t>total_amount_gtncps_before_creation is: 115629166.67842971</t>
  </si>
  <si>
    <t>creation_amount_gtbcps is: -2533.233083307743</t>
  </si>
  <si>
    <t xml:space="preserve">total_amount_gtbcps_new is: 115626633.4453464
</t>
  </si>
  <si>
    <t xml:space="preserve"> 115626633.4453464
</t>
  </si>
  <si>
    <t>payout of tranche of gold is: 722.1155903300478</t>
  </si>
  <si>
    <t xml:space="preserve"> payout of tranche of Treausry Bill Option is: 72.97726997491137</t>
  </si>
  <si>
    <t xml:space="preserve"> payout of tranche of Collar of REIT is: 93.36394873049626
</t>
  </si>
  <si>
    <t xml:space="preserve"> 93.36394873049626
</t>
  </si>
  <si>
    <t>Collateral size of tranche of gold is: 97054611.90728162</t>
  </si>
  <si>
    <t xml:space="preserve"> collateral size of tranche of Treausry Bill Option is: 33977153.29729613</t>
  </si>
  <si>
    <t xml:space="preserve"> collateral size of tranche of Collar of REIT is: 39246495.382715695
</t>
  </si>
  <si>
    <t xml:space="preserve"> 39246495.382715695
</t>
  </si>
  <si>
    <t>Collateral ratio of tranche of gold is: 0.8391386170775008</t>
  </si>
  <si>
    <t xml:space="preserve"> collateral ratio of tranche of Treausry Bill Option is: 0.29376802266090163</t>
  </si>
  <si>
    <t xml:space="preserve"> collateral ratio of tranche of Collar of REIT is: 0.3393269955275533
</t>
  </si>
  <si>
    <t xml:space="preserve"> 0.3393269955275533
</t>
  </si>
  <si>
    <t xml:space="preserve">date is: 2020-04-20 00:00:00
</t>
  </si>
  <si>
    <t xml:space="preserve"> 2020-04-20 00</t>
  </si>
  <si>
    <t>current price of gold is: 1695.65</t>
  </si>
  <si>
    <t xml:space="preserve"> predicted price of gold is: 1698.652023771447
</t>
  </si>
  <si>
    <t xml:space="preserve"> 1698.652023771447
</t>
  </si>
  <si>
    <t>current price of tb is: 101.1484375</t>
  </si>
  <si>
    <t xml:space="preserve"> current price of tb option is: 4.448641066569832</t>
  </si>
  <si>
    <t xml:space="preserve"> predicted price of tb is: 101.20155437164628
</t>
  </si>
  <si>
    <t xml:space="preserve"> 101.20155437164628
</t>
  </si>
  <si>
    <t>current price of reit is: 69.6</t>
  </si>
  <si>
    <t xml:space="preserve"> current price of reit option is: 6.281090703113222</t>
  </si>
  <si>
    <t xml:space="preserve"> predicted price of reit is: 69.93404698751097
</t>
  </si>
  <si>
    <t xml:space="preserve"> 69.93404698751097
</t>
  </si>
  <si>
    <t>value_ratio_gold_to_total is: 0.2126241878954119</t>
  </si>
  <si>
    <t xml:space="preserve"> risk_ratio_to_gold is: 0.942717740988675</t>
  </si>
  <si>
    <t xml:space="preserve"> risk_ratio_to_gold_before is: 0.941702762049305
</t>
  </si>
  <si>
    <t xml:space="preserve"> 0.941702762049305
</t>
  </si>
  <si>
    <t>value_ratio_tb_to_total is: 0.3188457849064966</t>
  </si>
  <si>
    <t xml:space="preserve"> risk_ratio_tb_to_gold is: 0.0317718483937112</t>
  </si>
  <si>
    <t xml:space="preserve"> risk_ratio_tb_to_gold_before is: 0.032114987329989055
</t>
  </si>
  <si>
    <t xml:space="preserve"> 0.032114987329989055
</t>
  </si>
  <si>
    <t>value_ratio_reit_to_total is: 0.46853002719809145</t>
  </si>
  <si>
    <t xml:space="preserve"> risk_ratio_reit_to_gold is: 0.02899104650126567</t>
  </si>
  <si>
    <t xml:space="preserve"> risk_ratio_reit_to_gold_before is: 0.029791210995085804
</t>
  </si>
  <si>
    <t xml:space="preserve"> 0.029791210995085804
</t>
  </si>
  <si>
    <t>delta_gold is: 1.0076241071534686</t>
  </si>
  <si>
    <t xml:space="preserve"> delta_tb is: 1.000033931506569</t>
  </si>
  <si>
    <t xml:space="preserve"> delta_reit is: 0.9902522642926703
</t>
  </si>
  <si>
    <t xml:space="preserve"> 0.9902522642926703
</t>
  </si>
  <si>
    <t>delta_gold_risk is: 1.000522726217013</t>
  </si>
  <si>
    <t xml:space="preserve"> delta_tb_risk is: 0.9996675380742552</t>
  </si>
  <si>
    <t xml:space="preserve"> delta_reit_risk is: 0.9992229837609055
</t>
  </si>
  <si>
    <t xml:space="preserve"> 0.9992229837609055
</t>
  </si>
  <si>
    <t xml:space="preserve">collateral_ratio_tranche_gold is: 0.8450945467352798
</t>
  </si>
  <si>
    <t xml:space="preserve"> 0.8450945467352798
</t>
  </si>
  <si>
    <t xml:space="preserve">collateral_ratio_tranche_tb is: 0.29165210622198906
</t>
  </si>
  <si>
    <t xml:space="preserve"> 0.29165210622198906
</t>
  </si>
  <si>
    <t xml:space="preserve">collateral_ratio_tranche_reit is: 0.3337361807572403
</t>
  </si>
  <si>
    <t xml:space="preserve"> 0.3337361807572403
</t>
  </si>
  <si>
    <t>Total plot size is: 170636803.77978352</t>
  </si>
  <si>
    <t xml:space="preserve"> plot size of gold is: 97794566.66820104</t>
  </si>
  <si>
    <t xml:space="preserve"> plot size of TB is: 33978306.19329643</t>
  </si>
  <si>
    <t xml:space="preserve"> plot size of REIT is: 38863930.91828605
</t>
  </si>
  <si>
    <t xml:space="preserve"> 38863930.91828605
</t>
  </si>
  <si>
    <t xml:space="preserve">collateral ratio is: 1.4753659388108298
</t>
  </si>
  <si>
    <t xml:space="preserve"> 1.4753659388108298
</t>
  </si>
  <si>
    <t>S_gtbcps_0 is: 1.0002650023568225</t>
  </si>
  <si>
    <t xml:space="preserve">stdev_gtbcps is: 0.011301451966945264
</t>
  </si>
  <si>
    <t xml:space="preserve"> 0.011301451966945264
</t>
  </si>
  <si>
    <t>predicted price of GTBCPS is: 1.0002839016042622</t>
  </si>
  <si>
    <t xml:space="preserve"> actual price is: 1.0002650023568225
</t>
  </si>
  <si>
    <t xml:space="preserve"> 1.0002650023568225
</t>
  </si>
  <si>
    <t>predicted amount of GTBCPS is: 115624448.809212</t>
  </si>
  <si>
    <t xml:space="preserve"> actual amount is: 115626633.4453464
</t>
  </si>
  <si>
    <t>plot sizes of gold is: 97794566.66820104</t>
  </si>
  <si>
    <t xml:space="preserve"> plot sizes of tb is: 33978306.19329643 </t>
  </si>
  <si>
    <t xml:space="preserve"> plot sizes of reit is: 38863930.91828605</t>
  </si>
  <si>
    <t xml:space="preserve"> plot sizes of total is: 170636803.77978352.
</t>
  </si>
  <si>
    <t xml:space="preserve"> 170636803.77978352.
</t>
  </si>
  <si>
    <t>predicted stdevs of gold is: 0.013072660994630777</t>
  </si>
  <si>
    <t xml:space="preserve"> predicted stdevs of tb is: 0.0003652055195806934</t>
  </si>
  <si>
    <t xml:space="preserve"> predicted stdevs of reit is: 0.016405941048857776</t>
  </si>
  <si>
    <t xml:space="preserve"> predicted stdevs of GTBCPS is: 0.011301451966945264.
</t>
  </si>
  <si>
    <t xml:space="preserve"> 0.011301451966945264.
</t>
  </si>
  <si>
    <t>total_value_of_collaterals is: 170637568.9477081</t>
  </si>
  <si>
    <t xml:space="preserve"> createdtionValue_gold is: -1847.7648312311235</t>
  </si>
  <si>
    <t xml:space="preserve"> createdValue_tb is: -641.9958326794765</t>
  </si>
  <si>
    <t xml:space="preserve"> createdValue_reit is: -734.3065887222085
</t>
  </si>
  <si>
    <t xml:space="preserve"> -734.3065887222085
</t>
  </si>
  <si>
    <t>plotValue_gold_after_creation is: 97796984.80202398</t>
  </si>
  <si>
    <t xml:space="preserve"> plotValue_tb_after_creation  is: 33979030.03148139</t>
  </si>
  <si>
    <t xml:space="preserve"> plotValue_reit_after_creation  is: 38864778.18145536</t>
  </si>
  <si>
    <t xml:space="preserve">total_value_after_creation is: 170640793.0149607
</t>
  </si>
  <si>
    <t xml:space="preserve"> 170640793.0149607
</t>
  </si>
  <si>
    <t>total_amount_gtncps_before_creation is: 115626633.4453464</t>
  </si>
  <si>
    <t>creation_amount_gtbcps is: -2184.636134400964</t>
  </si>
  <si>
    <t xml:space="preserve">total_amount_gtbcps_new is: 115624448.809212
</t>
  </si>
  <si>
    <t xml:space="preserve"> 115624448.809212
</t>
  </si>
  <si>
    <t>payout of tranche of gold is: 570.3689916971483</t>
  </si>
  <si>
    <t xml:space="preserve"> payout of tranche of Treausry Bill Option is: 81.84235228080472</t>
  </si>
  <si>
    <t xml:space="preserve"> payout of tranche of Collar of REIT is: 112.95658058862472
</t>
  </si>
  <si>
    <t xml:space="preserve"> 112.95658058862472
</t>
  </si>
  <si>
    <t>Collateral size of tranche of gold is: 97796984.80202398</t>
  </si>
  <si>
    <t xml:space="preserve"> collateral size of tranche of Treausry Bill Option is: 33979030.03148139</t>
  </si>
  <si>
    <t xml:space="preserve"> collateral size of tranche of Collar of REIT is: 38864778.18145536
</t>
  </si>
  <si>
    <t xml:space="preserve"> 38864778.18145536
</t>
  </si>
  <si>
    <t>Collateral ratio of tranche of gold is: 0.8455597559845168</t>
  </si>
  <si>
    <t xml:space="preserve"> collateral ratio of tranche of Treausry Bill Option is: 0.2937851345843881</t>
  </si>
  <si>
    <t xml:space="preserve"> collateral ratio of tranche of Collar of REIT is: 0.3360276640637662
</t>
  </si>
  <si>
    <t xml:space="preserve"> 0.3360276640637662
</t>
  </si>
  <si>
    <t xml:space="preserve">date is: 2020-04-21 00:00:00
</t>
  </si>
  <si>
    <t xml:space="preserve"> 2020-04-21 00</t>
  </si>
  <si>
    <t>current price of gold is: 1686.2</t>
  </si>
  <si>
    <t xml:space="preserve"> predicted price of gold is: 1688.3158646715765
</t>
  </si>
  <si>
    <t xml:space="preserve"> 1688.3158646715765
</t>
  </si>
  <si>
    <t xml:space="preserve"> current price of tb option is: 4.452719033368504</t>
  </si>
  <si>
    <t xml:space="preserve"> predicted price of tb is: 101.19538368383498
</t>
  </si>
  <si>
    <t xml:space="preserve"> 101.19538368383498
</t>
  </si>
  <si>
    <t>current price of reit is: 67.25</t>
  </si>
  <si>
    <t xml:space="preserve"> current price of reit option is: 6.3651351999296395</t>
  </si>
  <si>
    <t xml:space="preserve"> predicted price of reit is: 67.76958193183859
</t>
  </si>
  <si>
    <t xml:space="preserve"> 67.76958193183859
</t>
  </si>
  <si>
    <t>value_ratio_gold_to_total is: 0.15670517787367438</t>
  </si>
  <si>
    <t xml:space="preserve"> risk_ratio_to_gold is: 0.9438283512661917</t>
  </si>
  <si>
    <t xml:space="preserve"> risk_ratio_to_gold_before is: 0.942717740988675
</t>
  </si>
  <si>
    <t xml:space="preserve"> 0.942717740988675
</t>
  </si>
  <si>
    <t>value_ratio_tb_to_total is: 0.3333988740362949</t>
  </si>
  <si>
    <t xml:space="preserve"> risk_ratio_tb_to_gold is: 0.031726753613015524</t>
  </si>
  <si>
    <t xml:space="preserve"> risk_ratio_tb_to_gold_before is: 0.0317718483937112
</t>
  </si>
  <si>
    <t xml:space="preserve"> 0.0317718483937112
</t>
  </si>
  <si>
    <t>value_ratio_reit_to_total is: 0.5098959480900307</t>
  </si>
  <si>
    <t xml:space="preserve"> risk_ratio_reit_to_gold is: 0.027787933203132102</t>
  </si>
  <si>
    <t xml:space="preserve"> risk_ratio_reit_to_gold_before is: 0.02899104650126567
</t>
  </si>
  <si>
    <t xml:space="preserve"> 0.02899104650126567
</t>
  </si>
  <si>
    <t>delta_gold is: 0.9944269159319434</t>
  </si>
  <si>
    <t xml:space="preserve"> delta_tb is: 1.0000201224013725</t>
  </si>
  <si>
    <t xml:space="preserve"> delta_reit is: 0.9701380741606734
</t>
  </si>
  <si>
    <t xml:space="preserve"> 0.9701380741606734
</t>
  </si>
  <si>
    <t>delta_gold_risk is: 1.0005716786613332</t>
  </si>
  <si>
    <t xml:space="preserve"> delta_tb_risk is: 0.999956293844646</t>
  </si>
  <si>
    <t xml:space="preserve"> delta_reit_risk is: 0.9988307835114558
</t>
  </si>
  <si>
    <t xml:space="preserve"> 0.9988307835114558
</t>
  </si>
  <si>
    <t xml:space="preserve">collateral_ratio_tranche_gold is: 0.8403669605208305
</t>
  </si>
  <si>
    <t xml:space="preserve"> 0.8403669605208305
</t>
  </si>
  <si>
    <t xml:space="preserve">collateral_ratio_tranche_tb is: 0.2954504575228454
</t>
  </si>
  <si>
    <t xml:space="preserve"> 0.2954504575228454
</t>
  </si>
  <si>
    <t xml:space="preserve">collateral_ratio_tranche_reit is: 0.3282039418761022
</t>
  </si>
  <si>
    <t xml:space="preserve"> 0.3282039418761022
</t>
  </si>
  <si>
    <t>Total plot size is: 168935868.81292066</t>
  </si>
  <si>
    <t xml:space="preserve"> plot size of gold is: 97251953.98411985</t>
  </si>
  <si>
    <t xml:space="preserve"> plot size of TB is: 33979713.771161936</t>
  </si>
  <si>
    <t xml:space="preserve"> plot size of REIT is: 37704201.05763886
</t>
  </si>
  <si>
    <t xml:space="preserve"> 37704201.05763886
</t>
  </si>
  <si>
    <t xml:space="preserve">collateral ratio is: 1.4606592550318693
</t>
  </si>
  <si>
    <t xml:space="preserve"> 1.4606592550318693
</t>
  </si>
  <si>
    <t>S_gtbcps_0 is: 1.0002839016042622</t>
  </si>
  <si>
    <t xml:space="preserve">stdev_gtbcps is: 0.01133832747806663
</t>
  </si>
  <si>
    <t xml:space="preserve"> 0.01133832747806663
</t>
  </si>
  <si>
    <t>predicted price of GTBCPS is: 1.0002683665768426</t>
  </si>
  <si>
    <t xml:space="preserve"> actual price is: 1.0002839016042622
</t>
  </si>
  <si>
    <t xml:space="preserve"> 1.0002839016042622
</t>
  </si>
  <si>
    <t>predicted amount of GTBCPS is: 115626244.55627611</t>
  </si>
  <si>
    <t xml:space="preserve"> actual amount is: 115624448.809212
</t>
  </si>
  <si>
    <t>plot sizes of gold is: 97251953.98411985</t>
  </si>
  <si>
    <t xml:space="preserve"> plot sizes of tb is: 33979713.771161936 </t>
  </si>
  <si>
    <t xml:space="preserve"> plot sizes of reit is: 37704201.05763886</t>
  </si>
  <si>
    <t xml:space="preserve"> plot sizes of total is: 168935868.81292063.
</t>
  </si>
  <si>
    <t xml:space="preserve"> 168935868.81292063.
</t>
  </si>
  <si>
    <t>predicted stdevs of gold is: 0.013085667777469159</t>
  </si>
  <si>
    <t xml:space="preserve"> predicted stdevs of tb is: 0.0003654061001756803</t>
  </si>
  <si>
    <t xml:space="preserve"> predicted stdevs of reit is: 0.01672033965628232</t>
  </si>
  <si>
    <t xml:space="preserve"> predicted stdevs of GTBCPS is: 0.01133832747806663.
</t>
  </si>
  <si>
    <t xml:space="preserve"> 0.01133832747806663.
</t>
  </si>
  <si>
    <t>total_value_of_collaterals is: 168935238.45143336</t>
  </si>
  <si>
    <t xml:space="preserve"> createdtionValue_gold is: 1510.3752677470823</t>
  </si>
  <si>
    <t xml:space="preserve"> createdValue_tb is: 527.7248305112084</t>
  </si>
  <si>
    <t xml:space="preserve"> createdValue_reit is: 585.5685994381511
</t>
  </si>
  <si>
    <t xml:space="preserve"> 585.5685994381511
</t>
  </si>
  <si>
    <t>plotValue_gold_after_creation is: 97249947.56682122</t>
  </si>
  <si>
    <t xml:space="preserve"> plotValue_tb_after_creation  is: 33979113.1335703</t>
  </si>
  <si>
    <t xml:space="preserve"> plotValue_reit_after_creation  is: 37703554.08234414</t>
  </si>
  <si>
    <t xml:space="preserve">total_value_after_creation is: 168932614.78273565
</t>
  </si>
  <si>
    <t xml:space="preserve"> 168932614.78273565
</t>
  </si>
  <si>
    <t>total_amount_gtncps_before_creation is: 115624448.809212</t>
  </si>
  <si>
    <t>creation_amount_gtbcps is: 1795.747064113617</t>
  </si>
  <si>
    <t xml:space="preserve">total_amount_gtbcps_new is: 115626244.55627611
</t>
  </si>
  <si>
    <t xml:space="preserve"> 115626244.55627611
</t>
  </si>
  <si>
    <t>payout of tranche of gold is: -496.04203087858747</t>
  </si>
  <si>
    <t xml:space="preserve"> payout of tranche of Treausry Bill Option is: -72.91276113297334</t>
  </si>
  <si>
    <t xml:space="preserve"> payout of tranche of Collar of REIT is: -61.40669528438307
</t>
  </si>
  <si>
    <t xml:space="preserve"> -61.40669528438307
</t>
  </si>
  <si>
    <t>Collateral size of tranche of gold is: 97249947.56682122</t>
  </si>
  <si>
    <t xml:space="preserve"> collateral size of tranche of Treausry Bill Option is: 33979113.1335703</t>
  </si>
  <si>
    <t xml:space="preserve"> collateral size of tranche of Collar of REIT is: 37703554.08234414
</t>
  </si>
  <si>
    <t xml:space="preserve"> 37703554.08234414
</t>
  </si>
  <si>
    <t>Collateral ratio of tranche of gold is: 0.8408589786563456</t>
  </si>
  <si>
    <t xml:space="preserve"> collateral ratio of tranche of Treausry Bill Option is: 0.29379596678456343</t>
  </si>
  <si>
    <t xml:space="preserve"> collateral ratio of tranche of Collar of REIT is: 0.32599885933728184
</t>
  </si>
  <si>
    <t xml:space="preserve"> 0.32599885933728184
</t>
  </si>
  <si>
    <t xml:space="preserve">date is: 2020-04-22 00:00:00
</t>
  </si>
  <si>
    <t xml:space="preserve"> 2020-04-22 00</t>
  </si>
  <si>
    <t>current price of gold is: 1714.08</t>
  </si>
  <si>
    <t xml:space="preserve"> predicted price of gold is: 1702.5297535194115
</t>
  </si>
  <si>
    <t xml:space="preserve"> 1702.5297535194115
</t>
  </si>
  <si>
    <t>current price of tb is: 101.1367188</t>
  </si>
  <si>
    <t xml:space="preserve"> current price of tb option is: 4.448647007356397</t>
  </si>
  <si>
    <t xml:space="preserve"> predicted price of tb is: 101.18982951771352
</t>
  </si>
  <si>
    <t xml:space="preserve"> 101.18982951771352
</t>
  </si>
  <si>
    <t xml:space="preserve"> current price of reit option is: 6.339878423537414</t>
  </si>
  <si>
    <t xml:space="preserve"> predicted price of reit is: 67.4796102088896
</t>
  </si>
  <si>
    <t xml:space="preserve"> 67.4796102088896
</t>
  </si>
  <si>
    <t>value_ratio_gold_to_total is: 24.113243241031828</t>
  </si>
  <si>
    <t xml:space="preserve"> risk_ratio_to_gold is: 0.9434421373486054</t>
  </si>
  <si>
    <t xml:space="preserve"> risk_ratio_to_gold_before is: 0.9438283512661917
</t>
  </si>
  <si>
    <t xml:space="preserve"> 0.9438283512661917
</t>
  </si>
  <si>
    <t>value_ratio_tb_to_total is: -9.398239182102314</t>
  </si>
  <si>
    <t xml:space="preserve"> risk_ratio_tb_to_gold is: 0.03176655519286252</t>
  </si>
  <si>
    <t xml:space="preserve"> risk_ratio_tb_to_gold_before is: 0.031726753613015524
</t>
  </si>
  <si>
    <t xml:space="preserve"> 0.031726753613015524
</t>
  </si>
  <si>
    <t>value_ratio_reit_to_total is: -13.715004058929514</t>
  </si>
  <si>
    <t xml:space="preserve"> risk_ratio_reit_to_gold is: 0.02818186179256217</t>
  </si>
  <si>
    <t xml:space="preserve"> risk_ratio_reit_to_gold_before is: 0.027787933203132102
</t>
  </si>
  <si>
    <t xml:space="preserve"> 0.027787933203132102
</t>
  </si>
  <si>
    <t>delta_gold is: 1.0165342189538606</t>
  </si>
  <si>
    <t xml:space="preserve"> delta_tb is: 0.9998689608864252</t>
  </si>
  <si>
    <t xml:space="preserve"> delta_reit is: 0.9996569078312003
</t>
  </si>
  <si>
    <t xml:space="preserve"> 0.9996569078312003
</t>
  </si>
  <si>
    <t>delta_gold_risk is: 0.9998013127458839</t>
  </si>
  <si>
    <t xml:space="preserve"> delta_tb_risk is: 1.0000385776366734</t>
  </si>
  <si>
    <t xml:space="preserve"> delta_reit_risk is: 1.0003832780836437
</t>
  </si>
  <si>
    <t xml:space="preserve"> 1.0003832780836437
</t>
  </si>
  <si>
    <t xml:space="preserve">collateral_ratio_tranche_gold is: 0.8549317891684158
</t>
  </si>
  <si>
    <t xml:space="preserve"> 0.8549317891684158
</t>
  </si>
  <si>
    <t xml:space="preserve">collateral_ratio_tranche_tb is: 0.2889682713210548
</t>
  </si>
  <si>
    <t xml:space="preserve"> 0.2889682713210548
</t>
  </si>
  <si>
    <t xml:space="preserve">collateral_ratio_tranche_reit is: 0.32046353985277004
</t>
  </si>
  <si>
    <t xml:space="preserve"> 0.32046353985277004
</t>
  </si>
  <si>
    <t>Total plot size is: 170523178.32205027</t>
  </si>
  <si>
    <t xml:space="preserve"> plot size of gold is: 98857899.4931425</t>
  </si>
  <si>
    <t xml:space="preserve"> plot size of TB is: 33974660.54070522</t>
  </si>
  <si>
    <t xml:space="preserve"> plot size of REIT is: 37690618.28820257
</t>
  </si>
  <si>
    <t xml:space="preserve"> 37690618.28820257
</t>
  </si>
  <si>
    <t xml:space="preserve">collateral ratio is: 1.4743835063788573
</t>
  </si>
  <si>
    <t xml:space="preserve"> 1.4743835063788573
</t>
  </si>
  <si>
    <t>S_gtbcps_0 is: 1.0002683665768426</t>
  </si>
  <si>
    <t xml:space="preserve">stdev_gtbcps is: 0.011341069238261382
</t>
  </si>
  <si>
    <t xml:space="preserve"> 0.011341069238261382
</t>
  </si>
  <si>
    <t>predicted price of GTBCPS is: 1.0002437616434587</t>
  </si>
  <si>
    <t xml:space="preserve"> actual price is: 1.0002683665768426
</t>
  </si>
  <si>
    <t xml:space="preserve"> 1.0002683665768426
</t>
  </si>
  <si>
    <t>predicted amount of GTBCPS is: 115629088.83899382</t>
  </si>
  <si>
    <t xml:space="preserve"> actual amount is: 115626244.55627611
</t>
  </si>
  <si>
    <t>plot sizes of gold is: 98857899.4931425</t>
  </si>
  <si>
    <t xml:space="preserve"> plot sizes of tb is: 33974660.54070522 </t>
  </si>
  <si>
    <t xml:space="preserve"> plot sizes of reit is: 37690618.28820257</t>
  </si>
  <si>
    <t xml:space="preserve"> plot sizes of total is: 170523178.32205027.
</t>
  </si>
  <si>
    <t xml:space="preserve"> 170523178.32205027.
</t>
  </si>
  <si>
    <t>predicted stdevs of gold is: 0.013089255362640386</t>
  </si>
  <si>
    <t xml:space="preserve"> predicted stdevs of tb is: 0.00036580935708225215</t>
  </si>
  <si>
    <t xml:space="preserve"> predicted stdevs of reit is: 0.016648987487311046</t>
  </si>
  <si>
    <t xml:space="preserve"> predicted stdevs of GTBCPS is: 0.011341069238261382.
</t>
  </si>
  <si>
    <t xml:space="preserve"> 0.011341069238261382.
</t>
  </si>
  <si>
    <t>total_value_of_collaterals is: 170522180.32189578</t>
  </si>
  <si>
    <t xml:space="preserve"> createdtionValue_gold is: 2431.7191480741985</t>
  </si>
  <si>
    <t xml:space="preserve"> createdValue_tb is: 835.7180261083299</t>
  </si>
  <si>
    <t xml:space="preserve"> createdValue_reit is: 927.1240330778302
</t>
  </si>
  <si>
    <t xml:space="preserve"> 927.1240330778302
</t>
  </si>
  <si>
    <t>plotValue_gold_after_creation is: 98854643.09057875</t>
  </si>
  <si>
    <t xml:space="preserve"> plotValue_tb_after_creation  is: 33973745.3894413</t>
  </si>
  <si>
    <t xml:space="preserve"> plotValue_reit_after_creation  is: 37689597.2806685</t>
  </si>
  <si>
    <t xml:space="preserve">total_value_after_creation is: 170517985.76068854
</t>
  </si>
  <si>
    <t xml:space="preserve"> 170517985.76068854
</t>
  </si>
  <si>
    <t>total_amount_gtncps_before_creation is: 115626244.55627611</t>
  </si>
  <si>
    <t>creation_amount_gtbcps is: 2844.282717704773</t>
  </si>
  <si>
    <t xml:space="preserve">total_amount_gtbcps_new is: 115629088.83899382
</t>
  </si>
  <si>
    <t xml:space="preserve"> 115629088.83899382
</t>
  </si>
  <si>
    <t>payout of tranche of gold is: -824.6834156761644</t>
  </si>
  <si>
    <t xml:space="preserve"> payout of tranche of Treausry Bill Option is: -79.43323781283979</t>
  </si>
  <si>
    <t xml:space="preserve"> payout of tranche of Collar of REIT is: -93.88350099571178
</t>
  </si>
  <si>
    <t xml:space="preserve"> -93.88350099571178
</t>
  </si>
  <si>
    <t>Collateral size of tranche of gold is: 98854643.09057875</t>
  </si>
  <si>
    <t xml:space="preserve"> collateral size of tranche of Treausry Bill Option is: 33973745.3894413</t>
  </si>
  <si>
    <t xml:space="preserve"> collateral size of tranche of Collar of REIT is: 37689597.2806685
</t>
  </si>
  <si>
    <t xml:space="preserve"> 37689597.2806685
</t>
  </si>
  <si>
    <t>Collateral ratio of tranche of gold is: 0.8547415197308386</t>
  </si>
  <si>
    <t xml:space="preserve"> collateral ratio of tranche of Treausry Bill Option is: 0.293752218987953</t>
  </si>
  <si>
    <t xml:space="preserve"> collateral ratio of tranche of Collar of REIT is: 0.3258811387160031
</t>
  </si>
  <si>
    <t xml:space="preserve"> 0.3258811387160031
</t>
  </si>
  <si>
    <t xml:space="preserve">date is: 2020-04-23 00:00:00
</t>
  </si>
  <si>
    <t xml:space="preserve"> 2020-04-23 00</t>
  </si>
  <si>
    <t>current price of gold is: 1730.51</t>
  </si>
  <si>
    <t xml:space="preserve"> predicted price of gold is: 1719.4501878593344
</t>
  </si>
  <si>
    <t xml:space="preserve"> 1719.4501878593344
</t>
  </si>
  <si>
    <t xml:space="preserve"> current price of tb option is: 4.450281495249857</t>
  </si>
  <si>
    <t xml:space="preserve"> predicted price of tb is: 101.18032656224521
</t>
  </si>
  <si>
    <t xml:space="preserve"> 101.18032656224521
</t>
  </si>
  <si>
    <t>current price of reit is: 67.7</t>
  </si>
  <si>
    <t xml:space="preserve"> current price of reit option is: 6.335099554778893</t>
  </si>
  <si>
    <t xml:space="preserve"> predicted price of reit is: 68.14226512803174
</t>
  </si>
  <si>
    <t xml:space="preserve"> 68.14226512803174
</t>
  </si>
  <si>
    <t>value_ratio_gold_to_total is: -50.44285178817493</t>
  </si>
  <si>
    <t xml:space="preserve"> risk_ratio_to_gold is: 0.9438655436062762</t>
  </si>
  <si>
    <t xml:space="preserve"> risk_ratio_to_gold_before is: 0.9434421373486054
</t>
  </si>
  <si>
    <t xml:space="preserve"> 0.9434421373486054
</t>
  </si>
  <si>
    <t>value_ratio_tb_to_total is: 20.53187447126244</t>
  </si>
  <si>
    <t xml:space="preserve"> risk_ratio_tb_to_gold is: 0.03154020023000895</t>
  </si>
  <si>
    <t xml:space="preserve"> risk_ratio_tb_to_gold_before is: 0.03176655519286252
</t>
  </si>
  <si>
    <t xml:space="preserve"> 0.03176655519286252
</t>
  </si>
  <si>
    <t>value_ratio_reit_to_total is: 30.91097731691249</t>
  </si>
  <si>
    <t xml:space="preserve"> risk_ratio_reit_to_gold is: 0.02793273717508793</t>
  </si>
  <si>
    <t xml:space="preserve"> risk_ratio_reit_to_gold_before is: 0.02818186179256217
</t>
  </si>
  <si>
    <t xml:space="preserve"> 0.02818186179256217
</t>
  </si>
  <si>
    <t>delta_gold is: 1.0095853169046953</t>
  </si>
  <si>
    <t xml:space="preserve"> delta_tb is: 0.9999414879888012</t>
  </si>
  <si>
    <t xml:space="preserve"> delta_reit is: 1.0060500321617474
</t>
  </si>
  <si>
    <t xml:space="preserve"> 1.0060500321617474
</t>
  </si>
  <si>
    <t>delta_gold_risk is: 1.0002178640925468</t>
  </si>
  <si>
    <t xml:space="preserve"> delta_tb_risk is: 0.9997806141692475</t>
  </si>
  <si>
    <t xml:space="preserve"> delta_reit_risk is: 0.9997577037421765
</t>
  </si>
  <si>
    <t xml:space="preserve"> 0.9997577037421765
</t>
  </si>
  <si>
    <t xml:space="preserve">collateral_ratio_tranche_gold is: 0.8627465265799483
</t>
  </si>
  <si>
    <t xml:space="preserve"> 0.8627465265799483
</t>
  </si>
  <si>
    <t xml:space="preserve">collateral_ratio_tranche_tb is: 0.2910100627255447
</t>
  </si>
  <si>
    <t xml:space="preserve"> 0.2910100627255447
</t>
  </si>
  <si>
    <t xml:space="preserve">collateral_ratio_tranche_reit is: 0.3248186966835481
</t>
  </si>
  <si>
    <t xml:space="preserve"> 0.3248186966835481
</t>
  </si>
  <si>
    <t>Total plot size is: 171691574.24575293</t>
  </si>
  <si>
    <t xml:space="preserve"> plot size of gold is: 99802196.1721025</t>
  </si>
  <si>
    <t xml:space="preserve"> plot size of TB is: 33971757.5172706</t>
  </si>
  <si>
    <t xml:space="preserve"> plot size of REIT is: 37917620.55637985
</t>
  </si>
  <si>
    <t xml:space="preserve"> 37917620.55637985
</t>
  </si>
  <si>
    <t xml:space="preserve">collateral ratio is: 1.4844857323388618
</t>
  </si>
  <si>
    <t xml:space="preserve"> 1.4844857323388618
</t>
  </si>
  <si>
    <t>S_gtbcps_0 is: 1.0002437616434587</t>
  </si>
  <si>
    <t xml:space="preserve">stdev_gtbcps is: 0.011407266936734854
</t>
  </si>
  <si>
    <t xml:space="preserve"> 0.011407266936734854
</t>
  </si>
  <si>
    <t>predicted price of GTBCPS is: 1.0002374281292306</t>
  </si>
  <si>
    <t xml:space="preserve"> actual price is: 1.0002437616434587
</t>
  </si>
  <si>
    <t xml:space="preserve"> 1.0002437616434587
</t>
  </si>
  <si>
    <t>predicted amount of GTBCPS is: 115629821.0036367</t>
  </si>
  <si>
    <t xml:space="preserve"> actual amount is: 115629088.83899382
</t>
  </si>
  <si>
    <t>plot sizes of gold is: 99802196.1721025</t>
  </si>
  <si>
    <t xml:space="preserve"> plot sizes of tb is: 33971757.5172706 </t>
  </si>
  <si>
    <t xml:space="preserve"> plot sizes of reit is: 37917620.55637985</t>
  </si>
  <si>
    <t xml:space="preserve"> plot sizes of total is: 171691574.24575296.
</t>
  </si>
  <si>
    <t xml:space="preserve"> 171691574.24575296.
</t>
  </si>
  <si>
    <t>predicted stdevs of gold is: 0.013171440582061307</t>
  </si>
  <si>
    <t xml:space="preserve"> predicted stdevs of tb is: 0.00036533138195101155</t>
  </si>
  <si>
    <t xml:space="preserve"> predicted stdevs of reit is: 0.016656687919255644</t>
  </si>
  <si>
    <t xml:space="preserve"> predicted stdevs of GTBCPS is: 0.011407266936734854.
</t>
  </si>
  <si>
    <t xml:space="preserve"> 0.011407266936734854.
</t>
  </si>
  <si>
    <t>total_value_of_collaterals is: 171691316.94153896</t>
  </si>
  <si>
    <t xml:space="preserve"> createdtionValue_gold is: 631.9432378541336</t>
  </si>
  <si>
    <t xml:space="preserve"> createdValue_tb is: 215.10805258807196</t>
  </si>
  <si>
    <t xml:space="preserve"> createdValue_reit is: 240.09310417775842
</t>
  </si>
  <si>
    <t xml:space="preserve"> 240.09310417775842
</t>
  </si>
  <si>
    <t>plotValue_gold_after_creation is: 99801351.37785055</t>
  </si>
  <si>
    <t xml:space="preserve"> plotValue_tb_after_creation  is: 33971523.15996872</t>
  </si>
  <si>
    <t xml:space="preserve"> plotValue_reit_after_creation  is: 37917355.259325065</t>
  </si>
  <si>
    <t xml:space="preserve">total_value_after_creation is: 171690229.79714432
</t>
  </si>
  <si>
    <t xml:space="preserve"> 171690229.79714432
</t>
  </si>
  <si>
    <t>total_amount_gtncps_before_creation is: 115629088.83899382</t>
  </si>
  <si>
    <t>creation_amount_gtbcps is: 732.1646428853273</t>
  </si>
  <si>
    <t xml:space="preserve">total_amount_gtbcps_new is: 115629821.0036367
</t>
  </si>
  <si>
    <t xml:space="preserve"> 115629821.0036367
</t>
  </si>
  <si>
    <t>payout of tranche of gold is: -212.85101409956548</t>
  </si>
  <si>
    <t xml:space="preserve"> payout of tranche of Treausry Bill Option is: -19.249249294801203</t>
  </si>
  <si>
    <t xml:space="preserve"> payout of tranche of Collar of REIT is: -25.203950602706247
</t>
  </si>
  <si>
    <t xml:space="preserve"> -25.203950602706247
</t>
  </si>
  <si>
    <t>Collateral size of tranche of gold is: 99801351.37785055</t>
  </si>
  <si>
    <t xml:space="preserve"> collateral size of tranche of Treausry Bill Option is: 33971523.15996872</t>
  </si>
  <si>
    <t xml:space="preserve"> collateral size of tranche of Collar of REIT is: 37917355.259325065
</t>
  </si>
  <si>
    <t xml:space="preserve"> 37917355.259325065
</t>
  </si>
  <si>
    <t>Collateral ratio of tranche of gold is: 0.862911420960086</t>
  </si>
  <si>
    <t xml:space="preserve"> collateral ratio of tranche of Treausry Bill Option is: 0.2937276391294736</t>
  </si>
  <si>
    <t xml:space="preserve"> collateral ratio of tranche of Collar of REIT is: 0.3278444475365506
</t>
  </si>
  <si>
    <t xml:space="preserve"> 0.3278444475365506
</t>
  </si>
  <si>
    <t xml:space="preserve">date is: 2020-04-24 00:00:00
</t>
  </si>
  <si>
    <t xml:space="preserve"> 2020-04-24 00</t>
  </si>
  <si>
    <t>current price of gold is: 1729.6</t>
  </si>
  <si>
    <t xml:space="preserve"> predicted price of gold is: 1734.4374228231954
</t>
  </si>
  <si>
    <t xml:space="preserve"> 1734.4374228231954
</t>
  </si>
  <si>
    <t>current price of tb is: 101.1230469</t>
  </si>
  <si>
    <t xml:space="preserve"> current price of tb option is: 4.4510995780402824</t>
  </si>
  <si>
    <t xml:space="preserve"> predicted price of tb is: 101.17362106593785
</t>
  </si>
  <si>
    <t xml:space="preserve"> 101.17362106593785
</t>
  </si>
  <si>
    <t xml:space="preserve"> current price of reit option is: 6.406621946537186</t>
  </si>
  <si>
    <t xml:space="preserve"> predicted price of reit is: 66.84014531070822
</t>
  </si>
  <si>
    <t xml:space="preserve"> 66.84014531070822
</t>
  </si>
  <si>
    <t>value_ratio_gold_to_total is: 0.30072508856205216</t>
  </si>
  <si>
    <t xml:space="preserve"> risk_ratio_to_gold is: 0.9445071502003046</t>
  </si>
  <si>
    <t xml:space="preserve"> risk_ratio_to_gold_before is: 0.9438655436062762
</t>
  </si>
  <si>
    <t xml:space="preserve"> 0.9438655436062762
</t>
  </si>
  <si>
    <t>value_ratio_tb_to_total is: 0.27985278211446646</t>
  </si>
  <si>
    <t xml:space="preserve"> risk_ratio_tb_to_gold is: 0.03141812149798217</t>
  </si>
  <si>
    <t xml:space="preserve"> risk_ratio_tb_to_gold_before is: 0.03154020023000895
</t>
  </si>
  <si>
    <t xml:space="preserve"> 0.03154020023000895
</t>
  </si>
  <si>
    <t>value_ratio_reit_to_total is: 0.41942212932348133</t>
  </si>
  <si>
    <t xml:space="preserve"> risk_ratio_reit_to_gold is: 0.027335112702444025</t>
  </si>
  <si>
    <t xml:space="preserve"> risk_ratio_reit_to_gold_before is: 0.02793273717508793
</t>
  </si>
  <si>
    <t xml:space="preserve"> 0.02793273717508793
</t>
  </si>
  <si>
    <t>delta_gold is: 0.9994741434605983</t>
  </si>
  <si>
    <t xml:space="preserve"> delta_tb is: 0.9999522508430417</t>
  </si>
  <si>
    <t xml:space="preserve"> delta_reit is: 0.9847575323727802
</t>
  </si>
  <si>
    <t xml:space="preserve"> 0.9847575323727802
</t>
  </si>
  <si>
    <t>delta_gold_risk is: 1.000330067373301</t>
  </si>
  <si>
    <t xml:space="preserve"> delta_tb_risk is: 0.9998816539268177</t>
  </si>
  <si>
    <t xml:space="preserve"> delta_reit_risk is: 0.9994186151962761
</t>
  </si>
  <si>
    <t xml:space="preserve"> 0.9994186151962761
</t>
  </si>
  <si>
    <t xml:space="preserve">collateral_ratio_tranche_gold is: 0.8621730781432161
</t>
  </si>
  <si>
    <t xml:space="preserve"> 0.8621730781432161
</t>
  </si>
  <si>
    <t xml:space="preserve">collateral_ratio_tranche_tb is: 0.2939029286263194
</t>
  </si>
  <si>
    <t xml:space="preserve"> 0.2939029286263194
</t>
  </si>
  <si>
    <t xml:space="preserve">collateral_ratio_tranche_reit is: 0.32320505634703955
</t>
  </si>
  <si>
    <t xml:space="preserve"> 0.32320505634703955
</t>
  </si>
  <si>
    <t>Total plot size is: 171058172.43223962</t>
  </si>
  <si>
    <t xml:space="preserve"> plot size of gold is: 99748870.18458737</t>
  </si>
  <si>
    <t xml:space="preserve"> plot size of TB is: 33969901.048377246</t>
  </si>
  <si>
    <t xml:space="preserve"> plot size of REIT is: 37339401.19927501
</t>
  </si>
  <si>
    <t xml:space="preserve"> 37339401.19927501
</t>
  </si>
  <si>
    <t xml:space="preserve">collateral ratio is: 1.4790091912847725
</t>
  </si>
  <si>
    <t xml:space="preserve"> 1.4790091912847725
</t>
  </si>
  <si>
    <t>S_gtbcps_0 is: 1.0002374281292306</t>
  </si>
  <si>
    <t xml:space="preserve">stdev_gtbcps is: 0.011365560014382988
</t>
  </si>
  <si>
    <t xml:space="preserve"> 0.011365560014382988
</t>
  </si>
  <si>
    <t>predicted price of GTBCPS is: 1.0002370660235727</t>
  </si>
  <si>
    <t xml:space="preserve"> actual price is: 1.0002374281292306
</t>
  </si>
  <si>
    <t xml:space="preserve"> 1.0002374281292306
</t>
  </si>
  <si>
    <t>predicted amount of GTBCPS is: 115629862.86392546</t>
  </si>
  <si>
    <t xml:space="preserve"> actual amount is: 115629821.0036367
</t>
  </si>
  <si>
    <t>plot sizes of gold is: 99748870.18458737</t>
  </si>
  <si>
    <t xml:space="preserve"> plot sizes of tb is: 33969901.048377246 </t>
  </si>
  <si>
    <t xml:space="preserve"> plot sizes of reit is: 37339401.19927501</t>
  </si>
  <si>
    <t xml:space="preserve"> plot sizes of total is: 171058172.43223962.
</t>
  </si>
  <si>
    <t xml:space="preserve"> 171058172.43223962.
</t>
  </si>
  <si>
    <t>predicted stdevs of gold is: 0.013179414122162652</t>
  </si>
  <si>
    <t xml:space="preserve"> predicted stdevs of tb is: 0.0003656320021862572</t>
  </si>
  <si>
    <t xml:space="preserve"> predicted stdevs of reit is: 0.01652730771232529</t>
  </si>
  <si>
    <t xml:space="preserve"> predicted stdevs of GTBCPS is: 0.011365560014382988.
</t>
  </si>
  <si>
    <t xml:space="preserve"> 0.011365560014382988.
</t>
  </si>
  <si>
    <t>total_value_of_collaterals is: 171058157.69518888</t>
  </si>
  <si>
    <t xml:space="preserve"> createdtionValue_gold is: 36.11105223634558</t>
  </si>
  <si>
    <t xml:space="preserve"> createdValue_tb is: 12.297772932186636</t>
  </si>
  <si>
    <t xml:space="preserve"> createdValue_reit is: 13.517598486337484
</t>
  </si>
  <si>
    <t xml:space="preserve"> 13.517598486337484
</t>
  </si>
  <si>
    <t>plotValue_gold_after_creation is: 99748822.3473396</t>
  </si>
  <si>
    <t xml:space="preserve"> plotValue_tb_after_creation  is: 33969887.098608315</t>
  </si>
  <si>
    <t xml:space="preserve"> plotValue_reit_after_creation  is: 37339386.32281733</t>
  </si>
  <si>
    <t xml:space="preserve">total_value_after_creation is: 171058095.76876524
</t>
  </si>
  <si>
    <t xml:space="preserve"> 171058095.76876524
</t>
  </si>
  <si>
    <t>total_amount_gtncps_before_creation is: 115629821.0036367</t>
  </si>
  <si>
    <t>creation_amount_gtbcps is: 41.86028875410557</t>
  </si>
  <si>
    <t xml:space="preserve">total_amount_gtbcps_new is: 115629862.86392546
</t>
  </si>
  <si>
    <t xml:space="preserve"> 115629862.86392546
</t>
  </si>
  <si>
    <t>payout of tranche of gold is: -11.726195546489281</t>
  </si>
  <si>
    <t xml:space="preserve"> payout of tranche of Treausry Bill Option is: -1.6519959995530384</t>
  </si>
  <si>
    <t xml:space="preserve"> payout of tranche of Collar of REIT is: -1.3588591863110753
</t>
  </si>
  <si>
    <t xml:space="preserve"> -1.3588591863110753
</t>
  </si>
  <si>
    <t>Collateral size of tranche of gold is: 99748822.3473396</t>
  </si>
  <si>
    <t xml:space="preserve"> collateral size of tranche of Treausry Bill Option is: 33969887.098608315</t>
  </si>
  <si>
    <t xml:space="preserve"> collateral size of tranche of Collar of REIT is: 37339386.32281733
</t>
  </si>
  <si>
    <t xml:space="preserve"> 37339386.32281733
</t>
  </si>
  <si>
    <t>Collateral ratio of tranche of gold is: 0.8624520909023824</t>
  </si>
  <si>
    <t xml:space="preserve"> collateral ratio of tranche of Treausry Bill Option is: 0.2937117398127758</t>
  </si>
  <si>
    <t xml:space="preserve"> collateral ratio of tranche of Collar of REIT is: 0.3228452331496075
</t>
  </si>
  <si>
    <t xml:space="preserve"> 0.3228452331496075
</t>
  </si>
  <si>
    <t xml:space="preserve">date is: 2020-04-27 00:00:00
</t>
  </si>
  <si>
    <t xml:space="preserve"> 2020-04-27 00</t>
  </si>
  <si>
    <t>current price of gold is: 1713.99</t>
  </si>
  <si>
    <t xml:space="preserve"> predicted price of gold is: 1716.3610584802616
</t>
  </si>
  <si>
    <t xml:space="preserve"> 1716.3610584802616
</t>
  </si>
  <si>
    <t>current price of tb is: 101.1035156</t>
  </si>
  <si>
    <t xml:space="preserve"> current price of tb option is: 4.445403523893174</t>
  </si>
  <si>
    <t xml:space="preserve"> predicted price of tb is: 101.15998082461836
</t>
  </si>
  <si>
    <t xml:space="preserve"> 101.15998082461836
</t>
  </si>
  <si>
    <t xml:space="preserve"> current price of reit option is: 6.343332125796763</t>
  </si>
  <si>
    <t xml:space="preserve"> predicted price of reit is: 67.45837786718728
</t>
  </si>
  <si>
    <t xml:space="preserve"> 67.45837786718728
</t>
  </si>
  <si>
    <t>value_ratio_gold_to_total is: 0.17339096034585</t>
  </si>
  <si>
    <t xml:space="preserve"> risk_ratio_to_gold is: 0.9440870372437338</t>
  </si>
  <si>
    <t xml:space="preserve"> risk_ratio_to_gold_before is: 0.9445071502003046
</t>
  </si>
  <si>
    <t xml:space="preserve"> 0.9445071502003046
</t>
  </si>
  <si>
    <t>value_ratio_tb_to_total is: 0.32921302960409055</t>
  </si>
  <si>
    <t xml:space="preserve"> risk_ratio_tb_to_gold is: 0.03154222184919465</t>
  </si>
  <si>
    <t xml:space="preserve"> risk_ratio_tb_to_gold_before is: 0.03141812149798217
</t>
  </si>
  <si>
    <t xml:space="preserve"> 0.03141812149798217
</t>
  </si>
  <si>
    <t>value_ratio_reit_to_total is: 0.4973960100500594</t>
  </si>
  <si>
    <t xml:space="preserve"> risk_ratio_reit_to_gold is: 0.027682151064031907</t>
  </si>
  <si>
    <t xml:space="preserve"> risk_ratio_reit_to_gold_before is: 0.027335112702444025
</t>
  </si>
  <si>
    <t xml:space="preserve"> 0.027335112702444025
</t>
  </si>
  <si>
    <t>delta_gold is: 0.9909747918593895</t>
  </si>
  <si>
    <t xml:space="preserve"> delta_tb is: 0.9997610460989863</t>
  </si>
  <si>
    <t xml:space="preserve"> delta_reit is: 1.005989993331193
</t>
  </si>
  <si>
    <t xml:space="preserve"> 1.005989993331193
</t>
  </si>
  <si>
    <t>delta_gold_risk is: 0.9997839488754117</t>
  </si>
  <si>
    <t xml:space="preserve"> delta_tb_risk is: 1.0001203201190925</t>
  </si>
  <si>
    <t xml:space="preserve"> delta_reit_risk is: 1.0003378044391718
</t>
  </si>
  <si>
    <t xml:space="preserve"> 1.0003378044391718
</t>
  </si>
  <si>
    <t xml:space="preserve">collateral_ratio_tranche_gold is: 0.8548529732169049
</t>
  </si>
  <si>
    <t xml:space="preserve"> 0.8548529732169049
</t>
  </si>
  <si>
    <t xml:space="preserve">collateral_ratio_tranche_tb is: 0.29628022016521
</t>
  </si>
  <si>
    <t xml:space="preserve"> 0.29628022016521
</t>
  </si>
  <si>
    <t xml:space="preserve">collateral_ratio_tranche_reit is: 0.3276262946807057
</t>
  </si>
  <si>
    <t xml:space="preserve"> 0.3276262946807057
</t>
  </si>
  <si>
    <t>Total plot size is: 170373387.32332504</t>
  </si>
  <si>
    <t xml:space="preserve"> plot size of gold is: 98848568.46387409</t>
  </si>
  <si>
    <t xml:space="preserve"> plot size of TB is: 33961769.86156911</t>
  </si>
  <si>
    <t xml:space="preserve"> plot size of REIT is: 37563048.99788185
</t>
  </si>
  <si>
    <t xml:space="preserve"> 37563048.99788185
</t>
  </si>
  <si>
    <t xml:space="preserve">collateral ratio is: 1.4730883781734267
</t>
  </si>
  <si>
    <t xml:space="preserve"> 1.4730883781734267
</t>
  </si>
  <si>
    <t>S_gtbcps_0 is: 1.0002370660235727</t>
  </si>
  <si>
    <t xml:space="preserve">stdev_gtbcps is: 0.011355379747027857
</t>
  </si>
  <si>
    <t xml:space="preserve"> 0.011355379747027857
</t>
  </si>
  <si>
    <t>predicted price of GTBCPS is: 1.0002600367618726</t>
  </si>
  <si>
    <t xml:space="preserve"> actual price is: 1.0002370660235727
</t>
  </si>
  <si>
    <t xml:space="preserve"> 1.0002370660235727
</t>
  </si>
  <si>
    <t>predicted amount of GTBCPS is: 115627207.45111091</t>
  </si>
  <si>
    <t xml:space="preserve"> actual amount is: 115629862.86392546
</t>
  </si>
  <si>
    <t>plot sizes of gold is: 98848568.46387409</t>
  </si>
  <si>
    <t xml:space="preserve"> plot sizes of tb is: 33961769.86156911 </t>
  </si>
  <si>
    <t xml:space="preserve"> plot sizes of reit is: 37563048.99788185</t>
  </si>
  <si>
    <t xml:space="preserve"> plot sizes of total is: 170373387.32332504.
</t>
  </si>
  <si>
    <t xml:space="preserve"> 170373387.32332504.
</t>
  </si>
  <si>
    <t>predicted stdevs of gold is: 0.013179371967110947</t>
  </si>
  <si>
    <t xml:space="preserve"> predicted stdevs of tb is: 0.00036662685665461074</t>
  </si>
  <si>
    <t xml:space="preserve"> predicted stdevs of reit is: 0.01649070507418457</t>
  </si>
  <si>
    <t xml:space="preserve"> predicted stdevs of GTBCPS is: 0.011355379747027857.
</t>
  </si>
  <si>
    <t xml:space="preserve"> 0.011355379747027857.
</t>
  </si>
  <si>
    <t>total_value_of_collaterals is: 170374321.5560723</t>
  </si>
  <si>
    <t xml:space="preserve"> createdtionValue_gold is: -2270.1041319304923</t>
  </si>
  <si>
    <t xml:space="preserve"> createdValue_tb is: -779.9437593578162</t>
  </si>
  <si>
    <t xml:space="preserve"> createdValue_reit is: -862.6484948134898
</t>
  </si>
  <si>
    <t xml:space="preserve"> -862.6484948134898
</t>
  </si>
  <si>
    <t>plotValue_gold_after_creation is: 98851609.06974196</t>
  </si>
  <si>
    <t xml:space="preserve"> plotValue_tb_after_creation  is: 33962625.11132437</t>
  </si>
  <si>
    <t xml:space="preserve"> plotValue_reit_after_creation  is: 37564000.07139205</t>
  </si>
  <si>
    <t xml:space="preserve">total_value_after_creation is: 170378234.2524584
</t>
  </si>
  <si>
    <t xml:space="preserve"> 170378234.2524584
</t>
  </si>
  <si>
    <t>total_amount_gtncps_before_creation is: 115629862.86392546</t>
  </si>
  <si>
    <t>creation_amount_gtbcps is: -2655.412814542651</t>
  </si>
  <si>
    <t xml:space="preserve">total_amount_gtbcps_new is: 115627207.45111091
</t>
  </si>
  <si>
    <t xml:space="preserve"> 115627207.45111091
</t>
  </si>
  <si>
    <t>payout of tranche of gold is: 770.5017359349798</t>
  </si>
  <si>
    <t xml:space="preserve"> payout of tranche of Treausry Bill Option is: 75.3059959054535</t>
  </si>
  <si>
    <t xml:space="preserve"> payout of tranche of Collar of REIT is: 88.425015390121
</t>
  </si>
  <si>
    <t xml:space="preserve"> 88.425015390121
</t>
  </si>
  <si>
    <t>Collateral size of tranche of gold is: 98851609.06974196</t>
  </si>
  <si>
    <t xml:space="preserve"> collateral size of tranche of Treausry Bill Option is: 33962625.11132437</t>
  </si>
  <si>
    <t xml:space="preserve"> collateral size of tranche of Collar of REIT is: 37564000.07139205
</t>
  </si>
  <si>
    <t xml:space="preserve"> 37564000.07139205
</t>
  </si>
  <si>
    <t>Collateral ratio of tranche of gold is: 0.8546746338031543</t>
  </si>
  <si>
    <t xml:space="preserve"> collateral ratio of tranche of Treausry Bill Option is: 0.29364210105609706</t>
  </si>
  <si>
    <t xml:space="preserve"> collateral ratio of tranche of Collar of REIT is: 0.3247797209102372
</t>
  </si>
  <si>
    <t xml:space="preserve"> 0.3247797209102372
</t>
  </si>
  <si>
    <t xml:space="preserve">date is: 2020-04-28 00:00:00
</t>
  </si>
  <si>
    <t xml:space="preserve"> 2020-04-28 00</t>
  </si>
  <si>
    <t>current price of gold is: 1707.79</t>
  </si>
  <si>
    <t xml:space="preserve"> predicted price of gold is: 1714.5160267422082
</t>
  </si>
  <si>
    <t xml:space="preserve"> 1714.5160267422082
</t>
  </si>
  <si>
    <t>current price of tb is: 101.1132813</t>
  </si>
  <si>
    <t xml:space="preserve"> current price of tb option is: 4.449474030167376</t>
  </si>
  <si>
    <t xml:space="preserve"> predicted price of tb is: 101.16553666014393
</t>
  </si>
  <si>
    <t xml:space="preserve"> 101.16553666014393
</t>
  </si>
  <si>
    <t>current price of reit is: 68.3</t>
  </si>
  <si>
    <t xml:space="preserve"> current price of reit option is: 6.308665160239741</t>
  </si>
  <si>
    <t xml:space="preserve"> predicted price of reit is: 68.70806355684488
</t>
  </si>
  <si>
    <t xml:space="preserve"> 68.70806355684488
</t>
  </si>
  <si>
    <t>value_ratio_gold_to_total is: 0.3748241757052493</t>
  </si>
  <si>
    <t xml:space="preserve"> risk_ratio_to_gold is: 0.9438773828376722</t>
  </si>
  <si>
    <t xml:space="preserve"> risk_ratio_to_gold_before is: 0.9440870372437338
</t>
  </si>
  <si>
    <t xml:space="preserve"> 0.9440870372437338
</t>
  </si>
  <si>
    <t>value_ratio_tb_to_total is: 0.2508698036216192</t>
  </si>
  <si>
    <t xml:space="preserve"> risk_ratio_tb_to_gold is: 0.03137411783382324</t>
  </si>
  <si>
    <t xml:space="preserve"> risk_ratio_tb_to_gold_before is: 0.03154222184919465
</t>
  </si>
  <si>
    <t xml:space="preserve"> 0.03154222184919465
</t>
  </si>
  <si>
    <t>value_ratio_reit_to_total is: 0.37430602067313146</t>
  </si>
  <si>
    <t xml:space="preserve"> risk_ratio_reit_to_gold is: 0.02808553040311282</t>
  </si>
  <si>
    <t xml:space="preserve"> risk_ratio_reit_to_gold_before is: 0.027682151064031907
</t>
  </si>
  <si>
    <t xml:space="preserve"> 0.027682151064031907
</t>
  </si>
  <si>
    <t>delta_gold is: 0.9963827093506963</t>
  </si>
  <si>
    <t xml:space="preserve"> delta_tb is: 1.000131088090613</t>
  </si>
  <si>
    <t xml:space="preserve"> delta_reit is: 1.0172521890916097
</t>
  </si>
  <si>
    <t xml:space="preserve"> 1.0172521890916097
</t>
  </si>
  <si>
    <t>delta_gold_risk is: 0.9998921579116341</t>
  </si>
  <si>
    <t xml:space="preserve"> delta_tb_risk is: 0.9998370362241982</t>
  </si>
  <si>
    <t xml:space="preserve"> delta_reit_risk is: 1.0003925137151242
</t>
  </si>
  <si>
    <t xml:space="preserve"> 1.0003925137151242
</t>
  </si>
  <si>
    <t xml:space="preserve">collateral_ratio_tranche_gold is: 0.8516748736390831
</t>
  </si>
  <si>
    <t xml:space="preserve"> 0.8516748736390831
</t>
  </si>
  <si>
    <t xml:space="preserve">collateral_ratio_tranche_tb is: 0.2947948196822352
</t>
  </si>
  <si>
    <t xml:space="preserve"> 0.2947948196822352
</t>
  </si>
  <si>
    <t xml:space="preserve">collateral_ratio_tranche_reit is: 0.3314522121247902
</t>
  </si>
  <si>
    <t xml:space="preserve"> 0.3314522121247902
</t>
  </si>
  <si>
    <t>Total plot size is: 170673172.57924873</t>
  </si>
  <si>
    <t xml:space="preserve"> plot size of gold is: 98494034.06858537</t>
  </si>
  <si>
    <t xml:space="preserve"> plot size of TB is: 33967077.207002416</t>
  </si>
  <si>
    <t xml:space="preserve"> plot size of REIT is: 38212061.30366095
</t>
  </si>
  <si>
    <t xml:space="preserve"> 38212061.30366095
</t>
  </si>
  <si>
    <t xml:space="preserve">collateral ratio is: 1.4756803920048527
</t>
  </si>
  <si>
    <t xml:space="preserve"> 1.4756803920048527
</t>
  </si>
  <si>
    <t>S_gtbcps_0 is: 1.0002600367618726</t>
  </si>
  <si>
    <t xml:space="preserve">stdev_gtbcps is: 0.011417134507108573
</t>
  </si>
  <si>
    <t xml:space="preserve"> 0.011417134507108573
</t>
  </si>
  <si>
    <t>predicted price of GTBCPS is: 1.0002392826419584</t>
  </si>
  <si>
    <t xml:space="preserve"> actual price is: 1.0002600367618726
</t>
  </si>
  <si>
    <t xml:space="preserve"> 1.0002600367618726
</t>
  </si>
  <si>
    <t>predicted amount of GTBCPS is: 115629606.6179607</t>
  </si>
  <si>
    <t xml:space="preserve"> actual amount is: 115627207.45111091
</t>
  </si>
  <si>
    <t>plot sizes of gold is: 98494034.06858537</t>
  </si>
  <si>
    <t xml:space="preserve"> plot sizes of tb is: 33967077.207002416 </t>
  </si>
  <si>
    <t xml:space="preserve"> plot sizes of reit is: 38212061.30366095</t>
  </si>
  <si>
    <t xml:space="preserve"> plot sizes of total is: 170673172.57924873.
</t>
  </si>
  <si>
    <t xml:space="preserve"> 170673172.57924873.
</t>
  </si>
  <si>
    <t>predicted stdevs of gold is: 0.01320802118714553</t>
  </si>
  <si>
    <t xml:space="preserve"> predicted stdevs of tb is: 0.00036467979140213883</t>
  </si>
  <si>
    <t xml:space="preserve"> predicted stdevs of reit is: 0.016625645175955793</t>
  </si>
  <si>
    <t xml:space="preserve"> predicted stdevs of GTBCPS is: 0.011417134507108573.
</t>
  </si>
  <si>
    <t xml:space="preserve"> 0.011417134507108573.
</t>
  </si>
  <si>
    <t>total_value_of_collaterals is: 170672330.02770412</t>
  </si>
  <si>
    <t xml:space="preserve"> createdtionValue_gold is: 2043.6124717892326</t>
  </si>
  <si>
    <t xml:space="preserve"> createdValue_tb is: 704.7716490773657</t>
  </si>
  <si>
    <t xml:space="preserve"> createdValue_reit is: 792.8490317473186
</t>
  </si>
  <si>
    <t xml:space="preserve"> 792.8490317473186
</t>
  </si>
  <si>
    <t>plotValue_gold_after_creation is: 98491358.883913</t>
  </si>
  <si>
    <t xml:space="preserve"> plotValue_tb_after_creation  is: 33966281.953501895</t>
  </si>
  <si>
    <t xml:space="preserve"> plotValue_reit_after_creation  is: 38211147.95713663</t>
  </si>
  <si>
    <t xml:space="preserve">total_value_after_creation is: 170668788.79455152
</t>
  </si>
  <si>
    <t xml:space="preserve"> 170668788.79455152
</t>
  </si>
  <si>
    <t>total_amount_gtncps_before_creation is: 115627207.45111091</t>
  </si>
  <si>
    <t>creation_amount_gtbcps is: 2399.1668497920036</t>
  </si>
  <si>
    <t xml:space="preserve">total_amount_gtbcps_new is: 115629606.6179607
</t>
  </si>
  <si>
    <t xml:space="preserve"> 115629606.6179607
</t>
  </si>
  <si>
    <t>payout of tranche of gold is: -631.5722005788281</t>
  </si>
  <si>
    <t xml:space="preserve"> payout of tranche of Treausry Bill Option is: -90.48185144546926</t>
  </si>
  <si>
    <t xml:space="preserve"> payout of tranche of Collar of REIT is: -120.4974925767465
</t>
  </si>
  <si>
    <t xml:space="preserve"> -120.4974925767465
</t>
  </si>
  <si>
    <t>Collateral size of tranche of gold is: 98491358.883913</t>
  </si>
  <si>
    <t xml:space="preserve"> collateral size of tranche of Treausry Bill Option is: 33966281.953501895</t>
  </si>
  <si>
    <t xml:space="preserve"> collateral size of tranche of Collar of REIT is: 38211147.95713663
</t>
  </si>
  <si>
    <t xml:space="preserve"> 38211147.95713663
</t>
  </si>
  <si>
    <t>Collateral ratio of tranche of gold is: 0.8515971233749045</t>
  </si>
  <si>
    <t xml:space="preserve"> collateral ratio of tranche of Treausry Bill Option is: 0.2936865561722662</t>
  </si>
  <si>
    <t xml:space="preserve"> collateral ratio of tranche of Collar of REIT is: 0.3303894275588616
</t>
  </si>
  <si>
    <t xml:space="preserve"> 0.3303894275588616
</t>
  </si>
  <si>
    <t xml:space="preserve">date is: 2020-04-29 00:00:00
</t>
  </si>
  <si>
    <t xml:space="preserve"> 2020-04-29 00</t>
  </si>
  <si>
    <t>current price of gold is: 1713.41</t>
  </si>
  <si>
    <t xml:space="preserve"> predicted price of gold is: 1711.2898611799803
</t>
  </si>
  <si>
    <t xml:space="preserve"> 1711.2898611799803
</t>
  </si>
  <si>
    <t>current price of tb is: 101.0839844</t>
  </si>
  <si>
    <t xml:space="preserve"> current price of tb option is: 4.448673741022682</t>
  </si>
  <si>
    <t xml:space="preserve"> predicted price of tb is: 101.13706742488479
</t>
  </si>
  <si>
    <t xml:space="preserve"> 101.13706742488479
</t>
  </si>
  <si>
    <t xml:space="preserve"> current price of reit option is: 6.239268127585646</t>
  </si>
  <si>
    <t xml:space="preserve"> predicted price of reit is: 70.0037064765177
</t>
  </si>
  <si>
    <t xml:space="preserve"> 70.0037064765177
</t>
  </si>
  <si>
    <t>value_ratio_gold_to_total is: -0.23492903510883067</t>
  </si>
  <si>
    <t xml:space="preserve"> risk_ratio_to_gold is: 0.9429200992096674</t>
  </si>
  <si>
    <t xml:space="preserve"> risk_ratio_to_gold_before is: 0.9438773828376722
</t>
  </si>
  <si>
    <t xml:space="preserve"> 0.9438773828376722
</t>
  </si>
  <si>
    <t>value_ratio_tb_to_total is: 0.4988321346332606</t>
  </si>
  <si>
    <t xml:space="preserve"> risk_ratio_tb_to_gold is: 0.03161504717458916</t>
  </si>
  <si>
    <t xml:space="preserve"> risk_ratio_tb_to_gold_before is: 0.03137411783382324
</t>
  </si>
  <si>
    <t xml:space="preserve"> 0.03137411783382324
</t>
  </si>
  <si>
    <t>value_ratio_reit_to_total is: 0.7360969004755701</t>
  </si>
  <si>
    <t xml:space="preserve"> risk_ratio_reit_to_gold is: 0.028920199489657048</t>
  </si>
  <si>
    <t xml:space="preserve"> risk_ratio_reit_to_gold_before is: 0.02808553040311282
</t>
  </si>
  <si>
    <t xml:space="preserve"> 0.02808553040311282
</t>
  </si>
  <si>
    <t>delta_gold is: 1.0032908027333571</t>
  </si>
  <si>
    <t xml:space="preserve"> delta_tb is: 0.9997148881814372</t>
  </si>
  <si>
    <t xml:space="preserve"> delta_reit is: 1.016494102457173
</t>
  </si>
  <si>
    <t xml:space="preserve"> 1.016494102457173
</t>
  </si>
  <si>
    <t>delta_gold_risk is: 0.9995075390883927</t>
  </si>
  <si>
    <t xml:space="preserve"> delta_tb_risk is: 1.000233600336289</t>
  </si>
  <si>
    <t xml:space="preserve"> delta_reit_risk is: 1.0008118673610908
</t>
  </si>
  <si>
    <t xml:space="preserve"> 1.0008118673610908
</t>
  </si>
  <si>
    <t xml:space="preserve">collateral_ratio_tranche_gold is: 0.8548205272123173
</t>
  </si>
  <si>
    <t xml:space="preserve"> 0.8548205272123173
</t>
  </si>
  <si>
    <t xml:space="preserve">collateral_ratio_tranche_tb is: 0.2925714580102214
</t>
  </si>
  <si>
    <t xml:space="preserve"> 0.2925714580102214
</t>
  </si>
  <si>
    <t xml:space="preserve">collateral_ratio_tranche_reit is: 0.33446580816825877
</t>
  </si>
  <si>
    <t xml:space="preserve"> 0.33446580816825877
</t>
  </si>
  <si>
    <t>Total plot size is: 171613478.8285724</t>
  </si>
  <si>
    <t xml:space="preserve"> plot size of gold is: 98815474.51694024</t>
  </si>
  <si>
    <t xml:space="preserve"> plot size of TB is: 33956597.76508431</t>
  </si>
  <si>
    <t xml:space="preserve"> plot size of REIT is: 38841406.54654784
</t>
  </si>
  <si>
    <t xml:space="preserve"> 38841406.54654784
</t>
  </si>
  <si>
    <t xml:space="preserve">collateral ratio is: 1.4838105009940803
</t>
  </si>
  <si>
    <t xml:space="preserve"> 1.4838105009940803
</t>
  </si>
  <si>
    <t>S_gtbcps_0 is: 1.0002392826419584</t>
  </si>
  <si>
    <t xml:space="preserve">stdev_gtbcps is: 0.011459249264562398
</t>
  </si>
  <si>
    <t xml:space="preserve"> 0.011459249264562398
</t>
  </si>
  <si>
    <t>predicted price of GTBCPS is: 1.0002197910366577</t>
  </si>
  <si>
    <t xml:space="preserve"> actual price is: 1.0002392826419584
</t>
  </si>
  <si>
    <t xml:space="preserve"> 1.0002392826419584
</t>
  </si>
  <si>
    <t>predicted amount of GTBCPS is: 115631859.92935634</t>
  </si>
  <si>
    <t xml:space="preserve"> actual amount is: 115629606.6179607
</t>
  </si>
  <si>
    <t>plot sizes of gold is: 98815474.51694024</t>
  </si>
  <si>
    <t xml:space="preserve"> plot sizes of tb is: 33956597.76508431 </t>
  </si>
  <si>
    <t xml:space="preserve"> plot sizes of reit is: 38841406.54654784</t>
  </si>
  <si>
    <t xml:space="preserve"> plot sizes of total is: 171613478.8285724.
</t>
  </si>
  <si>
    <t xml:space="preserve"> 171613478.8285724.
</t>
  </si>
  <si>
    <t>predicted stdevs of gold is: 0.013209916627009063</t>
  </si>
  <si>
    <t xml:space="preserve"> predicted stdevs of tb is: 0.00036614377235344507</t>
  </si>
  <si>
    <t xml:space="preserve"> predicted stdevs of reit is: 0.016703423282282248</t>
  </si>
  <si>
    <t xml:space="preserve"> predicted stdevs of GTBCPS is: 0.011459249264562398.
</t>
  </si>
  <si>
    <t xml:space="preserve"> 0.011459249264562398.
</t>
  </si>
  <si>
    <t>total_value_of_collaterals is: 171612688.45697328</t>
  </si>
  <si>
    <t xml:space="preserve"> createdtionValue_gold is: 1925.599462633127</t>
  </si>
  <si>
    <t xml:space="preserve"> createdValue_tb is: 661.709105808721</t>
  </si>
  <si>
    <t xml:space="preserve"> createdValue_reit is: 756.8980089762368
</t>
  </si>
  <si>
    <t xml:space="preserve"> 756.8980089762368
</t>
  </si>
  <si>
    <t>plotValue_gold_after_creation is: 98812933.17905983</t>
  </si>
  <si>
    <t xml:space="preserve"> plotValue_tb_after_creation  is: 33955876.559522115</t>
  </si>
  <si>
    <t xml:space="preserve"> plotValue_reit_after_creation  is: 38840534.51181392</t>
  </si>
  <si>
    <t xml:space="preserve">total_value_after_creation is: 171609344.2503959
</t>
  </si>
  <si>
    <t xml:space="preserve"> 171609344.2503959
</t>
  </si>
  <si>
    <t>total_amount_gtncps_before_creation is: 115629606.6179607</t>
  </si>
  <si>
    <t>creation_amount_gtbcps is: 2253.3113956302404</t>
  </si>
  <si>
    <t xml:space="preserve">total_amount_gtbcps_new is: 115631859.92935634
</t>
  </si>
  <si>
    <t xml:space="preserve"> 115631859.92935634
</t>
  </si>
  <si>
    <t>payout of tranche of gold is: -615.7384177716268</t>
  </si>
  <si>
    <t xml:space="preserve"> payout of tranche of Treausry Bill Option is: -59.496456383148214</t>
  </si>
  <si>
    <t xml:space="preserve"> payout of tranche of Collar of REIT is: -115.13672493178393
</t>
  </si>
  <si>
    <t xml:space="preserve"> -115.13672493178393
</t>
  </si>
  <si>
    <t>Collateral size of tranche of gold is: 98812933.17905983</t>
  </si>
  <si>
    <t xml:space="preserve"> collateral size of tranche of Treausry Bill Option is: 33955876.559522115</t>
  </si>
  <si>
    <t xml:space="preserve"> collateral size of tranche of Collar of REIT is: 38840534.51181392
</t>
  </si>
  <si>
    <t xml:space="preserve"> 38840534.51181392
</t>
  </si>
  <si>
    <t>Collateral ratio of tranche of gold is: 0.8543765099959453</t>
  </si>
  <si>
    <t xml:space="preserve"> collateral ratio of tranche of Treausry Bill Option is: 0.2935962163597182</t>
  </si>
  <si>
    <t xml:space="preserve"> collateral ratio of tranche of Collar of REIT is: 0.33583094089967774
</t>
  </si>
  <si>
    <t xml:space="preserve"> 0.33583094089967774
</t>
  </si>
  <si>
    <t xml:space="preserve">date is: 2020-05-04 00:00:00
</t>
  </si>
  <si>
    <t xml:space="preserve"> 2020-05-04 00</t>
  </si>
  <si>
    <t>current price of gold is: 1702.07</t>
  </si>
  <si>
    <t xml:space="preserve"> predicted price of gold is: 1702.0031249796564
</t>
  </si>
  <si>
    <t xml:space="preserve"> 1702.0031249796564
</t>
  </si>
  <si>
    <t>current price of tb is: 101.0742188</t>
  </si>
  <si>
    <t xml:space="preserve"> current price of tb option is: 4.447863858362239</t>
  </si>
  <si>
    <t xml:space="preserve"> predicted price of tb is: 101.12813942758257
</t>
  </si>
  <si>
    <t xml:space="preserve"> 101.12813942758257
</t>
  </si>
  <si>
    <t>current price of reit is: 67.3</t>
  </si>
  <si>
    <t xml:space="preserve"> current price of reit option is: 6.283073634295093</t>
  </si>
  <si>
    <t xml:space="preserve"> predicted price of reit is: 67.77831491199122
</t>
  </si>
  <si>
    <t xml:space="preserve"> 67.77831491199122
</t>
  </si>
  <si>
    <t>value_ratio_gold_to_total is: -0.005972958228921326</t>
  </si>
  <si>
    <t xml:space="preserve"> risk_ratio_to_gold is: 0.9435322189273672</t>
  </si>
  <si>
    <t xml:space="preserve"> risk_ratio_to_gold_before is: 0.9429200992096674
</t>
  </si>
  <si>
    <t xml:space="preserve"> 0.9429200992096674
</t>
  </si>
  <si>
    <t>value_ratio_tb_to_total is: 0.4020779440816137</t>
  </si>
  <si>
    <t xml:space="preserve"> risk_ratio_tb_to_gold is: 0.03158895365458889</t>
  </si>
  <si>
    <t xml:space="preserve"> risk_ratio_tb_to_gold_before is: 0.03161504717458916
</t>
  </si>
  <si>
    <t xml:space="preserve"> 0.03161504717458916
</t>
  </si>
  <si>
    <t>value_ratio_reit_to_total is: 0.6038950141473076</t>
  </si>
  <si>
    <t xml:space="preserve"> risk_ratio_reit_to_gold is: 0.028258267182053067</t>
  </si>
  <si>
    <t xml:space="preserve"> risk_ratio_reit_to_gold_before is: 0.028920199489657048
</t>
  </si>
  <si>
    <t xml:space="preserve"> 0.028920199489657048
</t>
  </si>
  <si>
    <t>delta_gold is: 0.9933816191104288</t>
  </si>
  <si>
    <t xml:space="preserve"> delta_tb is: 0.9998997894789466</t>
  </si>
  <si>
    <t xml:space="preserve"> delta_reit is: 0.9702503129448069
</t>
  </si>
  <si>
    <t xml:space="preserve"> 0.9702503129448069
</t>
  </si>
  <si>
    <t>delta_gold_risk is: 1.0003150514104768</t>
  </si>
  <si>
    <t xml:space="preserve"> delta_tb_risk is: 0.9999747061463753</t>
  </si>
  <si>
    <t xml:space="preserve"> delta_reit_risk is: 0.9993566728421385
</t>
  </si>
  <si>
    <t xml:space="preserve"> 0.9993566728421385
</t>
  </si>
  <si>
    <t xml:space="preserve">collateral_ratio_tranche_gold is: 0.8484546140068211
</t>
  </si>
  <si>
    <t xml:space="preserve"> 0.8484546140068211
</t>
  </si>
  <si>
    <t xml:space="preserve">collateral_ratio_tranche_tb is: 0.29553015166130747
</t>
  </si>
  <si>
    <t xml:space="preserve"> 0.29553015166130747
</t>
  </si>
  <si>
    <t xml:space="preserve">collateral_ratio_tranche_reit is: 0.328222131297657
</t>
  </si>
  <si>
    <t xml:space="preserve"> 0.328222131297657
</t>
  </si>
  <si>
    <t>Total plot size is: 169796466.13893536</t>
  </si>
  <si>
    <t xml:space="preserve"> plot size of gold is: 98158951.55046506</t>
  </si>
  <si>
    <t xml:space="preserve"> plot size of TB is: 33952473.82343926</t>
  </si>
  <si>
    <t xml:space="preserve"> plot size of REIT is: 37685040.76503103
</t>
  </si>
  <si>
    <t xml:space="preserve"> 37685040.76503103
</t>
  </si>
  <si>
    <t xml:space="preserve">collateral ratio is: 1.468100181922837
</t>
  </si>
  <si>
    <t xml:space="preserve"> 1.468100181922837
</t>
  </si>
  <si>
    <t>S_gtbcps_0 is: 1.0002197910366577</t>
  </si>
  <si>
    <t xml:space="preserve">stdev_gtbcps is: 0.01148196692013618
</t>
  </si>
  <si>
    <t xml:space="preserve"> 0.01148196692013618
</t>
  </si>
  <si>
    <t>predicted price of GTBCPS is: 1.0002079420587848</t>
  </si>
  <si>
    <t xml:space="preserve"> actual price is: 1.0002197910366577
</t>
  </si>
  <si>
    <t xml:space="preserve"> 1.0002197910366577
</t>
  </si>
  <si>
    <t>predicted amount of GTBCPS is: 115633229.76385984</t>
  </si>
  <si>
    <t xml:space="preserve"> actual amount is: 115631859.92935634
</t>
  </si>
  <si>
    <t>plot sizes of gold is: 98158951.55046506</t>
  </si>
  <si>
    <t xml:space="preserve"> plot sizes of tb is: 33952473.82343926 </t>
  </si>
  <si>
    <t xml:space="preserve"> plot sizes of reit is: 37685040.76503103</t>
  </si>
  <si>
    <t xml:space="preserve"> plot sizes of total is: 169796466.13893536.
</t>
  </si>
  <si>
    <t xml:space="preserve"> 169796466.13893536.
</t>
  </si>
  <si>
    <t>predicted stdevs of gold is: 0.013208028305680432</t>
  </si>
  <si>
    <t xml:space="preserve"> predicted stdevs of tb is: 0.00036641367880005897</t>
  </si>
  <si>
    <t xml:space="preserve"> predicted stdevs of reit is: 0.017000659492063194</t>
  </si>
  <si>
    <t xml:space="preserve"> predicted stdevs of GTBCPS is: 0.01148196692013618.
</t>
  </si>
  <si>
    <t xml:space="preserve"> 0.01148196692013618.
</t>
  </si>
  <si>
    <t>total_value_of_collaterals is: 169795984.73780534</t>
  </si>
  <si>
    <t xml:space="preserve"> createdtionValue_gold is: 1162.823162580763</t>
  </si>
  <si>
    <t xml:space="preserve"> createdValue_tb is: 402.21305658181154</t>
  </si>
  <si>
    <t xml:space="preserve"> createdValue_reit is: 446.43054454258163
</t>
  </si>
  <si>
    <t xml:space="preserve"> 446.43054454258163
</t>
  </si>
  <si>
    <t>plotValue_gold_after_creation is: 98157408.58799855</t>
  </si>
  <si>
    <t xml:space="preserve"> plotValue_tb_after_creation  is: 33952016.613348626</t>
  </si>
  <si>
    <t xml:space="preserve"> plotValue_reit_after_creation  is: 37684548.06969444</t>
  </si>
  <si>
    <t xml:space="preserve">total_value_after_creation is: 169793973.2710416
</t>
  </si>
  <si>
    <t xml:space="preserve"> 169793973.2710416
</t>
  </si>
  <si>
    <t>total_amount_gtncps_before_creation is: 115631859.92935634</t>
  </si>
  <si>
    <t>creation_amount_gtbcps is: 1369.8345035016537</t>
  </si>
  <si>
    <t xml:space="preserve">total_amount_gtbcps_new is: 115633229.76385984
</t>
  </si>
  <si>
    <t xml:space="preserve"> 115633229.76385984
</t>
  </si>
  <si>
    <t>payout of tranche of gold is: -380.139303929717</t>
  </si>
  <si>
    <t xml:space="preserve"> payout of tranche of Treausry Bill Option is: -54.99703406066867</t>
  </si>
  <si>
    <t xml:space="preserve"> payout of tranche of Collar of REIT is: -46.26479205722363
</t>
  </si>
  <si>
    <t xml:space="preserve"> -46.26479205722363
</t>
  </si>
  <si>
    <t>Collateral size of tranche of gold is: 98157408.58799855</t>
  </si>
  <si>
    <t xml:space="preserve"> collateral size of tranche of Treausry Bill Option is: 33952016.613348626</t>
  </si>
  <si>
    <t xml:space="preserve"> collateral size of tranche of Collar of REIT is: 37684548.06969444
</t>
  </si>
  <si>
    <t xml:space="preserve"> 37684548.06969444
</t>
  </si>
  <si>
    <t>Collateral ratio of tranche of gold is: 0.8487020950606635</t>
  </si>
  <si>
    <t xml:space="preserve"> collateral ratio of tranche of Treausry Bill Option is: 0.29356059869337847</t>
  </si>
  <si>
    <t xml:space="preserve"> collateral ratio of tranche of Collar of REIT is: 0.32583332586140035
</t>
  </si>
  <si>
    <t xml:space="preserve"> 0.32583332586140035
</t>
  </si>
  <si>
    <t xml:space="preserve">date is: 2020-05-05 00:00:00
</t>
  </si>
  <si>
    <t xml:space="preserve"> 2020-05-05 00</t>
  </si>
  <si>
    <t>current price of gold is: 1705.92</t>
  </si>
  <si>
    <t xml:space="preserve"> predicted price of gold is: 1709.6087783287294
</t>
  </si>
  <si>
    <t xml:space="preserve"> 1709.6087783287294
</t>
  </si>
  <si>
    <t xml:space="preserve"> current price of tb option is: 4.446234172080326</t>
  </si>
  <si>
    <t xml:space="preserve"> predicted price of tb is: 101.1298249106187
</t>
  </si>
  <si>
    <t xml:space="preserve"> 101.1298249106187
</t>
  </si>
  <si>
    <t>current price of reit is: 67.8</t>
  </si>
  <si>
    <t xml:space="preserve"> current price of reit option is: 6.248882972422621</t>
  </si>
  <si>
    <t xml:space="preserve"> predicted price of reit is: 68.07141760816408
</t>
  </si>
  <si>
    <t xml:space="preserve"> 68.07141760816408
</t>
  </si>
  <si>
    <t>value_ratio_gold_to_total is: 0.2507510428533623</t>
  </si>
  <si>
    <t xml:space="preserve"> risk_ratio_to_gold is: 0.9430980138387549</t>
  </si>
  <si>
    <t xml:space="preserve"> risk_ratio_to_gold_before is: 0.9435322189273672
</t>
  </si>
  <si>
    <t xml:space="preserve"> 0.9435322189273672
</t>
  </si>
  <si>
    <t>value_ratio_tb_to_total is: 0.3060203257144245</t>
  </si>
  <si>
    <t xml:space="preserve"> risk_ratio_tb_to_gold is: 0.031621109844911045</t>
  </si>
  <si>
    <t xml:space="preserve"> risk_ratio_tb_to_gold_before is: 0.03158895365458889
</t>
  </si>
  <si>
    <t xml:space="preserve"> 0.03158895365458889
</t>
  </si>
  <si>
    <t>value_ratio_reit_to_total is: 0.44322863143221325</t>
  </si>
  <si>
    <t xml:space="preserve"> risk_ratio_reit_to_gold is: 0.02871406775729085</t>
  </si>
  <si>
    <t xml:space="preserve"> risk_ratio_reit_to_gold_before is: 0.028258267182053067
</t>
  </si>
  <si>
    <t xml:space="preserve"> 0.028258267182053067
</t>
  </si>
  <si>
    <t>delta_gold is: 1.0022619516236113</t>
  </si>
  <si>
    <t xml:space="preserve"> delta_tb is: 0.9999845559693207</t>
  </si>
  <si>
    <t xml:space="preserve"> delta_reit is: 1.0063303870730187
</t>
  </si>
  <si>
    <t xml:space="preserve"> 1.0063303870730187
</t>
  </si>
  <si>
    <t>delta_gold_risk is: 0.9997765897141382</t>
  </si>
  <si>
    <t xml:space="preserve"> delta_tb_risk is: 1.0000311715147863</t>
  </si>
  <si>
    <t xml:space="preserve"> delta_reit_risk is: 1.0004432744085656
</t>
  </si>
  <si>
    <t xml:space="preserve"> 1.0004432744085656
</t>
  </si>
  <si>
    <t xml:space="preserve">collateral_ratio_tranche_gold is: 0.8508118982719559
</t>
  </si>
  <si>
    <t xml:space="preserve"> 0.8508118982719559
</t>
  </si>
  <si>
    <t xml:space="preserve">collateral_ratio_tranche_tb is: 0.2928844242335705
</t>
  </si>
  <si>
    <t xml:space="preserve"> 0.2928844242335705
</t>
  </si>
  <si>
    <t xml:space="preserve">collateral_ratio_tranche_reit is: 0.3270110103547894
</t>
  </si>
  <si>
    <t xml:space="preserve"> 0.3270110103547894
</t>
  </si>
  <si>
    <t>Total plot size is: 170254034.00073346</t>
  </si>
  <si>
    <t xml:space="preserve"> plot size of gold is: 98379435.89772366</t>
  </si>
  <si>
    <t xml:space="preserve"> plot size of TB is: 33951492.257362425</t>
  </si>
  <si>
    <t xml:space="preserve"> plot size of REIT is: 37923105.84564738
</t>
  </si>
  <si>
    <t xml:space="preserve"> 37923105.84564738
</t>
  </si>
  <si>
    <t xml:space="preserve">collateral ratio is: 1.47205642127471
</t>
  </si>
  <si>
    <t xml:space="preserve"> 1.47205642127471
</t>
  </si>
  <si>
    <t>S_gtbcps_0 is: 1.0002079420587848</t>
  </si>
  <si>
    <t xml:space="preserve">stdev_gtbcps is: 0.01148953711354173
</t>
  </si>
  <si>
    <t xml:space="preserve"> 0.01148953711354173
</t>
  </si>
  <si>
    <t>predicted price of GTBCPS is: 1.000186927300133</t>
  </si>
  <si>
    <t xml:space="preserve"> actual price is: 1.0002079420587848
</t>
  </si>
  <si>
    <t xml:space="preserve"> 1.0002079420587848
</t>
  </si>
  <si>
    <t>predicted amount of GTBCPS is: 115635659.3141262</t>
  </si>
  <si>
    <t xml:space="preserve"> actual amount is: 115633229.76385984
</t>
  </si>
  <si>
    <t>plot sizes of gold is: 98379435.89772366</t>
  </si>
  <si>
    <t xml:space="preserve"> plot sizes of tb is: 33951492.257362425 </t>
  </si>
  <si>
    <t xml:space="preserve"> plot sizes of reit is: 37923105.84564738</t>
  </si>
  <si>
    <t xml:space="preserve"> plot sizes of total is: 170254034.00073346.
</t>
  </si>
  <si>
    <t xml:space="preserve"> 170254034.00073346.
</t>
  </si>
  <si>
    <t>predicted stdevs of gold is: 0.013204620437831658</t>
  </si>
  <si>
    <t xml:space="preserve"> predicted stdevs of tb is: 0.00036486517971402846</t>
  </si>
  <si>
    <t xml:space="preserve"> predicted stdevs of reit is: 0.016999905486753356</t>
  </si>
  <si>
    <t xml:space="preserve"> predicted stdevs of GTBCPS is: 0.01148953711354173.
</t>
  </si>
  <si>
    <t xml:space="preserve"> 0.01148953711354173.
</t>
  </si>
  <si>
    <t>total_value_of_collaterals is: 170253181.10536927</t>
  </si>
  <si>
    <t xml:space="preserve"> createdtionValue_gold is: 2066.9762668727676</t>
  </si>
  <si>
    <t xml:space="preserve"> createdValue_tb is: 713.332713124717</t>
  </si>
  <si>
    <t xml:space="preserve"> createdValue_reit is: 796.7767040883099
</t>
  </si>
  <si>
    <t xml:space="preserve"> 796.7767040883099
</t>
  </si>
  <si>
    <t>plotValue_gold_after_creation is: 98376701.60342059</t>
  </si>
  <si>
    <t xml:space="preserve"> plotValue_tb_after_creation  is: 33950713.700840145</t>
  </si>
  <si>
    <t xml:space="preserve"> plotValue_reit_after_creation  is: 37922188.71542444</t>
  </si>
  <si>
    <t xml:space="preserve">total_value_after_creation is: 170249604.01968518
</t>
  </si>
  <si>
    <t xml:space="preserve"> 170249604.01968518
</t>
  </si>
  <si>
    <t>total_amount_gtncps_before_creation is: 115633229.76385984</t>
  </si>
  <si>
    <t>creation_amount_gtbcps is: 2429.550266355276</t>
  </si>
  <si>
    <t xml:space="preserve">total_amount_gtbcps_new is: 115635659.3141262
</t>
  </si>
  <si>
    <t xml:space="preserve"> 115635659.3141262
</t>
  </si>
  <si>
    <t>payout of tranche of gold is: -667.3180361931162</t>
  </si>
  <si>
    <t xml:space="preserve"> payout of tranche of Treausry Bill Option is: -65.22380915453651</t>
  </si>
  <si>
    <t xml:space="preserve"> payout of tranche of Collar of REIT is: -120.35351885079154
</t>
  </si>
  <si>
    <t xml:space="preserve"> -120.35351885079154
</t>
  </si>
  <si>
    <t>Collateral size of tranche of gold is: 98376701.60342059</t>
  </si>
  <si>
    <t xml:space="preserve"> collateral size of tranche of Treausry Bill Option is: 33950713.700840145</t>
  </si>
  <si>
    <t xml:space="preserve"> collateral size of tranche of Collar of REIT is: 37922188.71542444
</t>
  </si>
  <si>
    <t xml:space="preserve"> 37922188.71542444
</t>
  </si>
  <si>
    <t>Collateral ratio of tranche of gold is: 0.8506059715695413</t>
  </si>
  <si>
    <t xml:space="preserve"> collateral ratio of tranche of Treausry Bill Option is: 0.29355202341911363</t>
  </si>
  <si>
    <t xml:space="preserve"> collateral ratio of tranche of Collar of REIT is: 0.3278910519521374
</t>
  </si>
  <si>
    <t xml:space="preserve"> 0.3278910519521374
</t>
  </si>
  <si>
    <t xml:space="preserve">date is: 2020-05-06 00:00:00
</t>
  </si>
  <si>
    <t xml:space="preserve"> 2020-05-06 00</t>
  </si>
  <si>
    <t>current price of gold is: 1685.71</t>
  </si>
  <si>
    <t xml:space="preserve"> predicted price of gold is: 1686.885882456796
</t>
  </si>
  <si>
    <t xml:space="preserve"> 1686.885882456796
</t>
  </si>
  <si>
    <t>current price of tb is: 101.0664063</t>
  </si>
  <si>
    <t xml:space="preserve"> current price of tb option is: 4.441349482662637</t>
  </si>
  <si>
    <t xml:space="preserve"> predicted price of tb is: 101.12706433937207
</t>
  </si>
  <si>
    <t xml:space="preserve"> 101.12706433937207
</t>
  </si>
  <si>
    <t>current price of reit is: 68.75</t>
  </si>
  <si>
    <t xml:space="preserve"> current price of reit option is: 6.15931200677602</t>
  </si>
  <si>
    <t xml:space="preserve"> predicted price of reit is: 68.93848070580066
</t>
  </si>
  <si>
    <t xml:space="preserve"> 68.93848070580066
</t>
  </si>
  <si>
    <t>value_ratio_gold_to_total is: 0.09778093160866323</t>
  </si>
  <si>
    <t xml:space="preserve"> risk_ratio_to_gold is: 0.9427002164090171</t>
  </si>
  <si>
    <t xml:space="preserve"> risk_ratio_to_gold_before is: 0.9430980138387549
</t>
  </si>
  <si>
    <t xml:space="preserve"> 0.9430980138387549
</t>
  </si>
  <si>
    <t>value_ratio_tb_to_total is: 0.3743660661570168</t>
  </si>
  <si>
    <t xml:space="preserve"> risk_ratio_tb_to_gold is: 0.03153468369923473</t>
  </si>
  <si>
    <t xml:space="preserve"> risk_ratio_tb_to_gold_before is: 0.031621109844911045
</t>
  </si>
  <si>
    <t xml:space="preserve"> 0.031621109844911045
</t>
  </si>
  <si>
    <t>value_ratio_reit_to_total is: 0.52785300223432</t>
  </si>
  <si>
    <t xml:space="preserve"> risk_ratio_reit_to_gold is: 0.02924793053337057</t>
  </si>
  <si>
    <t xml:space="preserve"> risk_ratio_reit_to_gold_before is: 0.02871406775729085
</t>
  </si>
  <si>
    <t xml:space="preserve"> 0.02871406775729085
</t>
  </si>
  <si>
    <t>delta_gold is: 0.9881530200712811</t>
  </si>
  <si>
    <t xml:space="preserve"> delta_tb is: 0.9998796708215321</t>
  </si>
  <si>
    <t xml:space="preserve"> delta_reit is: 1.011619743604692
</t>
  </si>
  <si>
    <t xml:space="preserve"> 1.011619743604692
</t>
  </si>
  <si>
    <t>delta_gold_risk is: 0.9997952767040548</t>
  </si>
  <si>
    <t xml:space="preserve"> delta_tb_risk is: 0.9999162229767775</t>
  </si>
  <si>
    <t xml:space="preserve"> delta_reit_risk is: 1.0005189612865348
</t>
  </si>
  <si>
    <t xml:space="preserve"> 1.0005189612865348
</t>
  </si>
  <si>
    <t xml:space="preserve">collateral_ratio_tranche_gold is: 0.8407009707707491
</t>
  </si>
  <si>
    <t xml:space="preserve"> 0.8407009707707491
</t>
  </si>
  <si>
    <t xml:space="preserve">collateral_ratio_tranche_tb is: 0.29706056308951706
</t>
  </si>
  <si>
    <t xml:space="preserve"> 0.29706056308951706
</t>
  </si>
  <si>
    <t xml:space="preserve">collateral_ratio_tranche_reit is: 0.33550371698505893
</t>
  </si>
  <si>
    <t xml:space="preserve"> 0.33550371698505893
</t>
  </si>
  <si>
    <t>Total plot size is: 169520698.05864984</t>
  </si>
  <si>
    <t xml:space="preserve"> plot size of gold is: 97211234.7940713</t>
  </si>
  <si>
    <t xml:space="preserve"> plot size of TB is: 33946628.439352125</t>
  </si>
  <si>
    <t xml:space="preserve"> plot size of REIT is: 38362834.82522642
</t>
  </si>
  <si>
    <t xml:space="preserve"> 38362834.82522642
</t>
  </si>
  <si>
    <t xml:space="preserve">collateral ratio is: 1.4657158262407557
</t>
  </si>
  <si>
    <t xml:space="preserve"> 1.4657158262407557
</t>
  </si>
  <si>
    <t>S_gtbcps_0 is: 1.000186927300133</t>
  </si>
  <si>
    <t xml:space="preserve">stdev_gtbcps is: 0.011502688552973104
</t>
  </si>
  <si>
    <t xml:space="preserve"> 0.011502688552973104
</t>
  </si>
  <si>
    <t>predicted price of GTBCPS is: 1.0001734353388616</t>
  </si>
  <si>
    <t xml:space="preserve"> actual price is: 1.000186927300133
</t>
  </si>
  <si>
    <t xml:space="preserve"> 1.000186927300133
</t>
  </si>
  <si>
    <t>predicted amount of GTBCPS is: 115637219.1954247</t>
  </si>
  <si>
    <t xml:space="preserve"> actual amount is: 115635659.3141262
</t>
  </si>
  <si>
    <t>plot sizes of gold is: 97211234.7940713</t>
  </si>
  <si>
    <t xml:space="preserve"> plot sizes of tb is: 33946628.439352125 </t>
  </si>
  <si>
    <t xml:space="preserve"> plot sizes of reit is: 38362834.82522642</t>
  </si>
  <si>
    <t xml:space="preserve"> plot sizes of total is: 169520698.05864984.
</t>
  </si>
  <si>
    <t xml:space="preserve"> 169520698.05864984.
</t>
  </si>
  <si>
    <t>predicted stdevs of gold is: 0.013199814855255973</t>
  </si>
  <si>
    <t xml:space="preserve"> predicted stdevs of tb is: 0.0003646507170029987</t>
  </si>
  <si>
    <t xml:space="preserve"> predicted stdevs of reit is: 0.017058041526381806</t>
  </si>
  <si>
    <t xml:space="preserve"> predicted stdevs of GTBCPS is: 0.011502688552973104.
</t>
  </si>
  <si>
    <t xml:space="preserve"> 0.011502688552973104.
</t>
  </si>
  <si>
    <t>total_value_of_collaterals is: 169520150.75211787</t>
  </si>
  <si>
    <t xml:space="preserve"> createdtionValue_gold is: 1311.3196002509271</t>
  </si>
  <si>
    <t xml:space="preserve"> createdValue_tb is: 457.92019227808936</t>
  </si>
  <si>
    <t xml:space="preserve"> createdValue_reit is: 517.4920635208691
</t>
  </si>
  <si>
    <t xml:space="preserve"> 517.4920635208691
</t>
  </si>
  <si>
    <t>plotValue_gold_after_creation is: 97209516.32100384</t>
  </si>
  <si>
    <t xml:space="preserve"> plotValue_tb_after_creation  is: 33946110.76998784</t>
  </si>
  <si>
    <t xml:space="preserve"> plotValue_reit_after_creation  is: 38362236.92927015</t>
  </si>
  <si>
    <t xml:space="preserve">total_value_after_creation is: 169517864.02026182
</t>
  </si>
  <si>
    <t xml:space="preserve"> 169517864.02026182
</t>
  </si>
  <si>
    <t>total_amount_gtncps_before_creation is: 115635659.3141262</t>
  </si>
  <si>
    <t>creation_amount_gtbcps is: 1559.8812985122204</t>
  </si>
  <si>
    <t xml:space="preserve">total_amount_gtbcps_new is: 115637219.1954247
</t>
  </si>
  <si>
    <t xml:space="preserve"> 115637219.1954247
</t>
  </si>
  <si>
    <t>payout of tranche of gold is: -407.1534672017275</t>
  </si>
  <si>
    <t xml:space="preserve"> payout of tranche of Treausry Bill Option is: -59.74917201091103</t>
  </si>
  <si>
    <t xml:space="preserve"> payout of tranche of Collar of REIT is: -80.40389275005364
</t>
  </si>
  <si>
    <t xml:space="preserve"> -80.40389275005364
</t>
  </si>
  <si>
    <t>Collateral size of tranche of gold is: 97209516.32100384</t>
  </si>
  <si>
    <t xml:space="preserve"> collateral size of tranche of Treausry Bill Option is: 33946110.76998784</t>
  </si>
  <si>
    <t xml:space="preserve"> collateral size of tranche of Collar of REIT is: 38362236.92927015
</t>
  </si>
  <si>
    <t xml:space="preserve"> 38362236.92927015
</t>
  </si>
  <si>
    <t>Collateral ratio of tranche of gold is: 0.8405076795135664</t>
  </si>
  <si>
    <t xml:space="preserve"> collateral ratio of tranche of Treausry Bill Option is: 0.2935100170396396</t>
  </si>
  <si>
    <t xml:space="preserve"> collateral ratio of tranche of Collar of REIT is: 0.33169339754654925
</t>
  </si>
  <si>
    <t xml:space="preserve"> 0.33169339754654925
</t>
  </si>
  <si>
    <t xml:space="preserve">date is: 2020-05-07 00:00:00
</t>
  </si>
  <si>
    <t xml:space="preserve"> 2020-05-07 00</t>
  </si>
  <si>
    <t>current price of gold is: 1716.06</t>
  </si>
  <si>
    <t xml:space="preserve"> predicted price of gold is: 1715.5545870001895
</t>
  </si>
  <si>
    <t xml:space="preserve"> 1715.5545870001895
</t>
  </si>
  <si>
    <t>current price of tb is: 101.0761719</t>
  </si>
  <si>
    <t xml:space="preserve"> current price of tb option is: 4.448677701563957</t>
  </si>
  <si>
    <t xml:space="preserve"> predicted price of tb is: 101.12925082224545
</t>
  </si>
  <si>
    <t xml:space="preserve"> 101.12925082224545
</t>
  </si>
  <si>
    <t>current price of reit is: 68.4</t>
  </si>
  <si>
    <t xml:space="preserve"> current price of reit option is: 6.245314364467447</t>
  </si>
  <si>
    <t xml:space="preserve"> predicted price of reit is: 68.9286625374945
</t>
  </si>
  <si>
    <t xml:space="preserve"> 68.9286625374945
</t>
  </si>
  <si>
    <t>value_ratio_gold_to_total is: -0.04692645855731105</t>
  </si>
  <si>
    <t xml:space="preserve"> risk_ratio_to_gold is: 0.9431567568716898</t>
  </si>
  <si>
    <t xml:space="preserve"> risk_ratio_to_gold_before is: 0.9427002164090171
</t>
  </si>
  <si>
    <t xml:space="preserve"> 0.9427002164090171
</t>
  </si>
  <si>
    <t>value_ratio_tb_to_total is: 0.41797796202613674</t>
  </si>
  <si>
    <t xml:space="preserve"> risk_ratio_tb_to_gold is: 0.031600158240810555</t>
  </si>
  <si>
    <t xml:space="preserve"> risk_ratio_tb_to_gold_before is: 0.03153468369923473
</t>
  </si>
  <si>
    <t xml:space="preserve"> 0.03153468369923473
</t>
  </si>
  <si>
    <t>value_ratio_reit_to_total is: 0.6289484965311744</t>
  </si>
  <si>
    <t xml:space="preserve"> risk_ratio_reit_to_gold is: 0.02866897805510153</t>
  </si>
  <si>
    <t xml:space="preserve"> risk_ratio_reit_to_gold_before is: 0.02924793053337057
</t>
  </si>
  <si>
    <t xml:space="preserve"> 0.02924793053337057
</t>
  </si>
  <si>
    <t>delta_gold is: 1.0180042830617366</t>
  </si>
  <si>
    <t xml:space="preserve"> delta_tb is: 1.0001620148090018</t>
  </si>
  <si>
    <t xml:space="preserve"> delta_reit is: 0.9964757700313055
</t>
  </si>
  <si>
    <t xml:space="preserve"> 0.9964757700313055
</t>
  </si>
  <si>
    <t>delta_gold_risk is: 1.0002350030430924</t>
  </si>
  <si>
    <t xml:space="preserve"> delta_tb_risk is: 1.0000634729424134</t>
  </si>
  <si>
    <t xml:space="preserve"> delta_reit_risk is: 0.9994374994973572
</t>
  </si>
  <si>
    <t xml:space="preserve"> 0.9994374994973572
</t>
  </si>
  <si>
    <t xml:space="preserve">collateral_ratio_tranche_gold is: 0.8554393868320054
</t>
  </si>
  <si>
    <t xml:space="preserve"> 0.8554393868320054
</t>
  </si>
  <si>
    <t xml:space="preserve">collateral_ratio_tranche_tb is: 0.2883474491345205
</t>
  </si>
  <si>
    <t xml:space="preserve"> 0.2883474491345205
</t>
  </si>
  <si>
    <t xml:space="preserve">collateral_ratio_tranche_reit is: 0.3248615590683091
</t>
  </si>
  <si>
    <t xml:space="preserve"> 0.3248615590683091
</t>
  </si>
  <si>
    <t>Total plot size is: 171138354.09600013</t>
  </si>
  <si>
    <t xml:space="preserve"> plot size of gold is: 98959703.96914169</t>
  </si>
  <si>
    <t xml:space="preserve"> plot size of TB is: 33951610.54264059</t>
  </si>
  <si>
    <t xml:space="preserve"> plot size of REIT is: 38227039.584217854
</t>
  </si>
  <si>
    <t xml:space="preserve"> 38227039.584217854
</t>
  </si>
  <si>
    <t xml:space="preserve">collateral ratio is: 1.4797024608081637
</t>
  </si>
  <si>
    <t xml:space="preserve"> 1.4797024608081637
</t>
  </si>
  <si>
    <t>S_gtbcps_0 is: 1.0001734353388616</t>
  </si>
  <si>
    <t xml:space="preserve">stdev_gtbcps is: 0.011542918169282606
</t>
  </si>
  <si>
    <t xml:space="preserve"> 0.011542918169282606
</t>
  </si>
  <si>
    <t>predicted price of GTBCPS is: 1.0001847567246909</t>
  </si>
  <si>
    <t xml:space="preserve"> actual price is: 1.0001734353388616
</t>
  </si>
  <si>
    <t xml:space="preserve"> 1.0001734353388616
</t>
  </si>
  <si>
    <t>predicted amount of GTBCPS is: 115635910.26368392</t>
  </si>
  <si>
    <t xml:space="preserve"> actual amount is: 115637219.1954247
</t>
  </si>
  <si>
    <t>plot sizes of gold is: 98959703.96914169</t>
  </si>
  <si>
    <t xml:space="preserve"> plot sizes of tb is: 33951610.54264059 </t>
  </si>
  <si>
    <t xml:space="preserve"> plot sizes of reit is: 38227039.584217854</t>
  </si>
  <si>
    <t xml:space="preserve"> plot sizes of total is: 171138354.09600013.
</t>
  </si>
  <si>
    <t xml:space="preserve"> 171138354.09600013.
</t>
  </si>
  <si>
    <t>predicted stdevs of gold is: 0.013268474010995015</t>
  </si>
  <si>
    <t xml:space="preserve"> predicted stdevs of tb is: 0.0003645651067068579</t>
  </si>
  <si>
    <t xml:space="preserve"> predicted stdevs of reit is: 0.017004041936157052</t>
  </si>
  <si>
    <t xml:space="preserve"> predicted stdevs of GTBCPS is: 0.011542918169282606.
</t>
  </si>
  <si>
    <t xml:space="preserve"> 0.011542918169282606.
</t>
  </si>
  <si>
    <t>total_value_of_collaterals is: 171138813.04306677</t>
  </si>
  <si>
    <t xml:space="preserve"> createdtionValue_gold is: -1120.170627836803</t>
  </si>
  <si>
    <t xml:space="preserve"> createdValue_tb is: -384.31317776956</t>
  </si>
  <si>
    <t xml:space="preserve"> createdValue_reit is: -432.7087495652345
</t>
  </si>
  <si>
    <t xml:space="preserve"> -432.7087495652345
</t>
  </si>
  <si>
    <t>plotValue_gold_after_creation is: 98961169.93022236</t>
  </si>
  <si>
    <t xml:space="preserve"> plotValue_tb_after_creation  is: 33952043.328543745</t>
  </si>
  <si>
    <t xml:space="preserve"> plotValue_reit_after_creation  is: 38227536.97685584</t>
  </si>
  <si>
    <t xml:space="preserve">total_value_after_creation is: 171140750.23562196
</t>
  </si>
  <si>
    <t xml:space="preserve"> 171140750.23562196
</t>
  </si>
  <si>
    <t>total_amount_gtncps_before_creation is: 115637219.1954247</t>
  </si>
  <si>
    <t>creation_amount_gtbcps is: -1308.9317407906055</t>
  </si>
  <si>
    <t xml:space="preserve">total_amount_gtbcps_new is: 115635910.26368392
</t>
  </si>
  <si>
    <t xml:space="preserve"> 115635910.26368392
</t>
  </si>
  <si>
    <t>payout of tranche of gold is: 345.79045283336393</t>
  </si>
  <si>
    <t xml:space="preserve"> payout of tranche of Treausry Bill Option is: 48.47272538237568</t>
  </si>
  <si>
    <t xml:space="preserve"> payout of tranche of Collar of REIT is: 64.68388841858405
</t>
  </si>
  <si>
    <t xml:space="preserve"> 64.68388841858405
</t>
  </si>
  <si>
    <t>Collateral size of tranche of gold is: 98961169.93022236</t>
  </si>
  <si>
    <t xml:space="preserve"> collateral size of tranche of Treausry Bill Option is: 33952043.328543745</t>
  </si>
  <si>
    <t xml:space="preserve"> collateral size of tranche of Collar of REIT is: 38227536.97685584
</t>
  </si>
  <si>
    <t xml:space="preserve"> 38227536.97685584
</t>
  </si>
  <si>
    <t>Collateral ratio of tranche of gold is: 0.855631865366834</t>
  </si>
  <si>
    <t xml:space="preserve"> collateral ratio of tranche of Treausry Bill Option is: 0.2935540291884277</t>
  </si>
  <si>
    <t xml:space="preserve"> collateral ratio of tranche of Collar of REIT is: 0.33052053441718326
</t>
  </si>
  <si>
    <t xml:space="preserve"> 0.33052053441718326
</t>
  </si>
  <si>
    <t xml:space="preserve">date is: 2020-05-08 00:00:00
</t>
  </si>
  <si>
    <t xml:space="preserve"> 2020-05-08 00</t>
  </si>
  <si>
    <t>current price of gold is: 1702.7</t>
  </si>
  <si>
    <t xml:space="preserve"> predicted price of gold is: 1702.8701849075462
</t>
  </si>
  <si>
    <t xml:space="preserve"> 1702.8701849075462
</t>
  </si>
  <si>
    <t>current price of tb is: 101.046875</t>
  </si>
  <si>
    <t xml:space="preserve"> current price of tb option is: 4.44380477604298</t>
  </si>
  <si>
    <t xml:space="preserve"> predicted price of tb is: 101.10499366063864
</t>
  </si>
  <si>
    <t xml:space="preserve"> 101.10499366063864
</t>
  </si>
  <si>
    <t>current price of reit is: 68.45</t>
  </si>
  <si>
    <t xml:space="preserve"> current price of reit option is: 6.206410360746162</t>
  </si>
  <si>
    <t xml:space="preserve"> predicted price of reit is: 68.9004376768215
</t>
  </si>
  <si>
    <t xml:space="preserve"> 68.9004376768215
</t>
  </si>
  <si>
    <t>value_ratio_gold_to_total is: 0.0150221169374121</t>
  </si>
  <si>
    <t xml:space="preserve"> risk_ratio_to_gold is: 0.9430582543903504</t>
  </si>
  <si>
    <t xml:space="preserve"> risk_ratio_to_gold_before is: 0.9431567568716898
</t>
  </si>
  <si>
    <t xml:space="preserve"> 0.9431567568716898
</t>
  </si>
  <si>
    <t>value_ratio_tb_to_total is: 0.39738200810056806</t>
  </si>
  <si>
    <t xml:space="preserve"> risk_ratio_tb_to_gold is: 0.03154325880288944</t>
  </si>
  <si>
    <t xml:space="preserve"> risk_ratio_tb_to_gold_before is: 0.031600158240810555
</t>
  </si>
  <si>
    <t xml:space="preserve"> 0.031600158240810555
</t>
  </si>
  <si>
    <t>value_ratio_reit_to_total is: 0.5875958749620198</t>
  </si>
  <si>
    <t xml:space="preserve"> risk_ratio_reit_to_gold is: 0.028836622656777427</t>
  </si>
  <si>
    <t xml:space="preserve"> risk_ratio_reit_to_gold_before is: 0.02866897805510153
</t>
  </si>
  <si>
    <t xml:space="preserve"> 0.02866897805510153
</t>
  </si>
  <si>
    <t>delta_gold is: 0.9922147244268849</t>
  </si>
  <si>
    <t xml:space="preserve"> delta_tb is: 0.9996761916681237</t>
  </si>
  <si>
    <t xml:space="preserve"> delta_reit is: 1.0001486496020975
</t>
  </si>
  <si>
    <t xml:space="preserve"> 1.0001486496020975
</t>
  </si>
  <si>
    <t>delta_gold_risk is: 0.9999493080107967</t>
  </si>
  <si>
    <t xml:space="preserve"> delta_tb_risk is: 0.9999448435157104</t>
  </si>
  <si>
    <t xml:space="preserve"> delta_reit_risk is: 1.0001629723509236
</t>
  </si>
  <si>
    <t xml:space="preserve"> 1.0001629723509236
</t>
  </si>
  <si>
    <t xml:space="preserve">collateral_ratio_tranche_gold is: 0.8490135736927258
</t>
  </si>
  <si>
    <t xml:space="preserve"> 0.8490135736927258
</t>
  </si>
  <si>
    <t xml:space="preserve">collateral_ratio_tranche_tb is: 0.2957778732577697
</t>
  </si>
  <si>
    <t xml:space="preserve"> 0.2957778732577697
</t>
  </si>
  <si>
    <t xml:space="preserve">collateral_ratio_tranche_reit is: 0.3331091477370245
</t>
  </si>
  <si>
    <t xml:space="preserve"> 0.3331091477370245
</t>
  </si>
  <si>
    <t>Total plot size is: 170364998.81032407</t>
  </si>
  <si>
    <t xml:space="preserve"> plot size of gold is: 98190729.9512777</t>
  </si>
  <si>
    <t xml:space="preserve"> plot size of TB is: 33941049.37402974</t>
  </si>
  <si>
    <t xml:space="preserve"> plot size of REIT is: 38233219.485016614
</t>
  </si>
  <si>
    <t xml:space="preserve"> 38233219.485016614
</t>
  </si>
  <si>
    <t xml:space="preserve">collateral ratio is: 1.473015849117064
</t>
  </si>
  <si>
    <t xml:space="preserve"> 1.473015849117064
</t>
  </si>
  <si>
    <t>S_gtbcps_0 is: 1.0001847567246909</t>
  </si>
  <si>
    <t xml:space="preserve">stdev_gtbcps is: 0.011552996440056505
</t>
  </si>
  <si>
    <t xml:space="preserve"> 0.011552996440056505
</t>
  </si>
  <si>
    <t>predicted price of GTBCPS is: 1.000205634652699</t>
  </si>
  <si>
    <t xml:space="preserve"> actual price is: 1.0001847567246909
</t>
  </si>
  <si>
    <t xml:space="preserve"> 1.0001847567246909
</t>
  </si>
  <si>
    <t>predicted amount of GTBCPS is: 115633496.52182324</t>
  </si>
  <si>
    <t xml:space="preserve"> actual amount is: 115635910.26368392
</t>
  </si>
  <si>
    <t>plot sizes of gold is: 98190729.9512777</t>
  </si>
  <si>
    <t xml:space="preserve"> plot sizes of tb is: 33941049.37402974 </t>
  </si>
  <si>
    <t xml:space="preserve"> plot sizes of reit is: 38233219.485016614</t>
  </si>
  <si>
    <t xml:space="preserve"> plot sizes of total is: 170364998.81032407.
</t>
  </si>
  <si>
    <t xml:space="preserve"> 170364998.81032407.
</t>
  </si>
  <si>
    <t>predicted stdevs of gold is: 0.013313661799816951</t>
  </si>
  <si>
    <t xml:space="preserve"> predicted stdevs of tb is: 0.00036662104638615194</t>
  </si>
  <si>
    <t xml:space="preserve"> predicted stdevs of reit is: 0.01696180860559313</t>
  </si>
  <si>
    <t xml:space="preserve"> predicted stdevs of GTBCPS is: 0.011552996440056505.
</t>
  </si>
  <si>
    <t xml:space="preserve"> 0.011552996440056505.
</t>
  </si>
  <si>
    <t>total_value_of_collaterals is: 170365846.50267482</t>
  </si>
  <si>
    <t xml:space="preserve"> createdtionValue_gold is: -2049.6548285587396</t>
  </si>
  <si>
    <t xml:space="preserve"> createdValue_tb is: -708.4893177113553</t>
  </si>
  <si>
    <t xml:space="preserve"> createdValue_reit is: -798.0846948672989
</t>
  </si>
  <si>
    <t xml:space="preserve"> -798.0846948672989
</t>
  </si>
  <si>
    <t>plotValue_gold_after_creation is: 98193475.32079391</t>
  </si>
  <si>
    <t xml:space="preserve"> plotValue_tb_after_creation  is: 33941826.3818865</t>
  </si>
  <si>
    <t xml:space="preserve"> plotValue_reit_after_creation  is: 38234101.02883555</t>
  </si>
  <si>
    <t xml:space="preserve">total_value_after_creation is: 170369402.73151594
</t>
  </si>
  <si>
    <t xml:space="preserve"> 170369402.73151594
</t>
  </si>
  <si>
    <t>total_amount_gtncps_before_creation is: 115635910.26368392</t>
  </si>
  <si>
    <t>creation_amount_gtbcps is: -2413.7418606728315</t>
  </si>
  <si>
    <t xml:space="preserve">total_amount_gtbcps_new is: 115633496.52182324
</t>
  </si>
  <si>
    <t xml:space="preserve"> 115633496.52182324
</t>
  </si>
  <si>
    <t>payout of tranche of gold is: 695.7146876420991</t>
  </si>
  <si>
    <t xml:space="preserve"> payout of tranche of Treausry Bill Option is: 68.51853905020431</t>
  </si>
  <si>
    <t xml:space="preserve"> payout of tranche of Collar of REIT is: 83.45912406564948
</t>
  </si>
  <si>
    <t xml:space="preserve"> 83.45912406564948
</t>
  </si>
  <si>
    <t>Collateral size of tranche of gold is: 98193475.32079391</t>
  </si>
  <si>
    <t xml:space="preserve"> collateral size of tranche of Treausry Bill Option is: 33941826.3818865</t>
  </si>
  <si>
    <t xml:space="preserve"> collateral size of tranche of Collar of REIT is: 38234101.02883555
</t>
  </si>
  <si>
    <t xml:space="preserve"> 38234101.02883555
</t>
  </si>
  <si>
    <t>Collateral ratio of tranche of gold is: 0.8489861606749356</t>
  </si>
  <si>
    <t xml:space="preserve"> collateral ratio of tranche of Treausry Bill Option is: 0.2934628881614787</t>
  </si>
  <si>
    <t xml:space="preserve"> collateral ratio of tranche of Collar of REIT is: 0.33057412962808913
</t>
  </si>
  <si>
    <t xml:space="preserve"> 0.33057412962808913
</t>
  </si>
  <si>
    <t xml:space="preserve">date is: 2020-05-11 00:00:00
</t>
  </si>
  <si>
    <t xml:space="preserve"> 2020-05-11 00</t>
  </si>
  <si>
    <t>current price of gold is: 1697.93</t>
  </si>
  <si>
    <t xml:space="preserve"> predicted price of gold is: 1696.0089614414087
</t>
  </si>
  <si>
    <t xml:space="preserve"> 1696.0089614414087
</t>
  </si>
  <si>
    <t>current price of tb is: 101.0371094</t>
  </si>
  <si>
    <t xml:space="preserve"> current price of tb option is: 4.44055186352546</t>
  </si>
  <si>
    <t xml:space="preserve"> predicted price of tb is: 101.09859234071672
</t>
  </si>
  <si>
    <t xml:space="preserve"> 101.09859234071672
</t>
  </si>
  <si>
    <t>current price of reit is: 68.95</t>
  </si>
  <si>
    <t xml:space="preserve"> current price of reit option is: 6.154965408702097</t>
  </si>
  <si>
    <t xml:space="preserve"> predicted price of reit is: 69.06017559572224
</t>
  </si>
  <si>
    <t xml:space="preserve"> 69.06017559572224
</t>
  </si>
  <si>
    <t>value_ratio_gold_to_total is: -0.21716128794803</t>
  </si>
  <si>
    <t xml:space="preserve"> risk_ratio_to_gold is: 0.9422970502282738</t>
  </si>
  <si>
    <t xml:space="preserve"> risk_ratio_to_gold_before is: 0.9430582543903504
</t>
  </si>
  <si>
    <t xml:space="preserve"> 0.9430582543903504
</t>
  </si>
  <si>
    <t>value_ratio_tb_to_total is: 0.5089266283093141</t>
  </si>
  <si>
    <t xml:space="preserve"> risk_ratio_tb_to_gold is: 0.03169285322019153</t>
  </si>
  <si>
    <t xml:space="preserve"> risk_ratio_tb_to_gold_before is: 0.03154325880288944
</t>
  </si>
  <si>
    <t xml:space="preserve"> 0.03154325880288944
</t>
  </si>
  <si>
    <t>value_ratio_reit_to_total is: 0.7082346596387159</t>
  </si>
  <si>
    <t xml:space="preserve"> risk_ratio_reit_to_gold is: 0.029543621793444275</t>
  </si>
  <si>
    <t xml:space="preserve"> risk_ratio_reit_to_gold_before is: 0.028836622656777427
</t>
  </si>
  <si>
    <t xml:space="preserve"> 0.028836622656777427
</t>
  </si>
  <si>
    <t>delta_gold is: 0.9971985669818524</t>
  </si>
  <si>
    <t xml:space="preserve"> delta_tb is: 0.9998765908747089</t>
  </si>
  <si>
    <t xml:space="preserve"> delta_reit is: 1.006008258979885
</t>
  </si>
  <si>
    <t xml:space="preserve"> 1.006008258979885
</t>
  </si>
  <si>
    <t>delta_gold_risk is: 0.9996082442920297</t>
  </si>
  <si>
    <t xml:space="preserve"> delta_tb_risk is: 1.0001450200134852</t>
  </si>
  <si>
    <t xml:space="preserve"> delta_reit_risk is: 1.0006871830970026
</t>
  </si>
  <si>
    <t xml:space="preserve"> 1.0006871830970026
</t>
  </si>
  <si>
    <t xml:space="preserve">collateral_ratio_tranche_gold is: 0.8469395762257629
</t>
  </si>
  <si>
    <t xml:space="preserve"> 0.8469395762257629
</t>
  </si>
  <si>
    <t xml:space="preserve">collateral_ratio_tranche_tb is: 0.29420833052464124
</t>
  </si>
  <si>
    <t xml:space="preserve"> 0.29420833052464124
</t>
  </si>
  <si>
    <t xml:space="preserve">collateral_ratio_tranche_reit is: 0.33326555284843007
</t>
  </si>
  <si>
    <t xml:space="preserve"> 0.33326555284843007
</t>
  </si>
  <si>
    <t>Total plot size is: 170319851.9373254</t>
  </si>
  <si>
    <t xml:space="preserve"> plot size of gold is: 97918392.87686358</t>
  </si>
  <si>
    <t xml:space="preserve"> plot size of TB is: 33937637.65078193</t>
  </si>
  <si>
    <t xml:space="preserve"> plot size of REIT is: 38463821.40967988
</t>
  </si>
  <si>
    <t xml:space="preserve"> 38463821.40967988
</t>
  </si>
  <si>
    <t xml:space="preserve">collateral ratio is: 1.4726254986346907
</t>
  </si>
  <si>
    <t xml:space="preserve"> 1.4726254986346907
</t>
  </si>
  <si>
    <t>S_gtbcps_0 is: 1.000205634652699</t>
  </si>
  <si>
    <t xml:space="preserve">stdev_gtbcps is: 0.011581230820088773
</t>
  </si>
  <si>
    <t xml:space="preserve"> 0.011581230820088773
</t>
  </si>
  <si>
    <t>predicted price of GTBCPS is: 1.000170654018014</t>
  </si>
  <si>
    <t xml:space="preserve"> actual price is: 1.000205634652699
</t>
  </si>
  <si>
    <t xml:space="preserve"> 1.000205634652699
</t>
  </si>
  <si>
    <t>predicted amount of GTBCPS is: 115637540.76475611</t>
  </si>
  <si>
    <t xml:space="preserve"> actual amount is: 115633496.52182324
</t>
  </si>
  <si>
    <t>plot sizes of gold is: 97918392.87686358</t>
  </si>
  <si>
    <t xml:space="preserve"> plot sizes of tb is: 33937637.65078193 </t>
  </si>
  <si>
    <t xml:space="preserve"> plot sizes of reit is: 38463821.40967988</t>
  </si>
  <si>
    <t xml:space="preserve"> plot sizes of total is: 170319851.9373254.
</t>
  </si>
  <si>
    <t xml:space="preserve"> 170319851.9373254.
</t>
  </si>
  <si>
    <t>predicted stdevs of gold is: 0.013347875786555176</t>
  </si>
  <si>
    <t xml:space="preserve"> predicted stdevs of tb is: 0.00036694416337235987</t>
  </si>
  <si>
    <t xml:space="preserve"> predicted stdevs of reit is: 0.016978493846975768</t>
  </si>
  <si>
    <t xml:space="preserve"> predicted stdevs of GTBCPS is: 0.011581230820088773.
</t>
  </si>
  <si>
    <t xml:space="preserve"> 0.011581230820088773.
</t>
  </si>
  <si>
    <t>total_value_of_collaterals is: 170318433.28216335</t>
  </si>
  <si>
    <t xml:space="preserve"> createdtionValue_gold is: 3424.5062693636255</t>
  </si>
  <si>
    <t xml:space="preserve"> createdValue_tb is: 1186.9106958672037</t>
  </si>
  <si>
    <t xml:space="preserve"> createdValue_reit is: 1345.2050416337609
</t>
  </si>
  <si>
    <t xml:space="preserve"> 1345.2050416337609
</t>
  </si>
  <si>
    <t>plotValue_gold_after_creation is: 97913908.82305662</t>
  </si>
  <si>
    <t xml:space="preserve"> plotValue_tb_after_creation  is: 33936298.11571298</t>
  </si>
  <si>
    <t xml:space="preserve"> plotValue_reit_after_creation  is: 38462269.721386895</t>
  </si>
  <si>
    <t xml:space="preserve">total_value_after_creation is: 170312476.6601565
</t>
  </si>
  <si>
    <t xml:space="preserve"> 170312476.6601565
</t>
  </si>
  <si>
    <t>total_amount_gtncps_before_creation is: 115633496.52182324</t>
  </si>
  <si>
    <t>creation_amount_gtbcps is: 4044.242932870984</t>
  </si>
  <si>
    <t xml:space="preserve">total_amount_gtbcps_new is: 115637540.76475611
</t>
  </si>
  <si>
    <t xml:space="preserve"> 115637540.76475611
</t>
  </si>
  <si>
    <t>payout of tranche of gold is: -1059.5475375885255</t>
  </si>
  <si>
    <t xml:space="preserve"> payout of tranche of Treausry Bill Option is: -152.6243730871701</t>
  </si>
  <si>
    <t xml:space="preserve"> payout of tranche of Collar of REIT is: -206.4832513532015
</t>
  </si>
  <si>
    <t xml:space="preserve"> -206.4832513532015
</t>
  </si>
  <si>
    <t>Collateral size of tranche of gold is: 97913908.82305662</t>
  </si>
  <si>
    <t xml:space="preserve"> collateral size of tranche of Treausry Bill Option is: 33936298.11571298</t>
  </si>
  <si>
    <t xml:space="preserve"> collateral size of tranche of Collar of REIT is: 38462269.721386895
</t>
  </si>
  <si>
    <t xml:space="preserve"> 38462269.721386895
</t>
  </si>
  <si>
    <t>Collateral ratio of tranche of gold is: 0.8466162938665497</t>
  </si>
  <si>
    <t xml:space="preserve"> collateral ratio of tranche of Treausry Bill Option is: 0.2934314775462192</t>
  </si>
  <si>
    <t xml:space="preserve"> collateral ratio of tranche of Collar of REIT is: 0.3325654611957269
</t>
  </si>
  <si>
    <t xml:space="preserve"> 0.3325654611957269
</t>
  </si>
  <si>
    <t xml:space="preserve">date is: 2020-05-12 00:00:00
</t>
  </si>
  <si>
    <t xml:space="preserve"> 2020-05-12 00</t>
  </si>
  <si>
    <t xml:space="preserve"> predicted price of gold is: 1701.765800380599
</t>
  </si>
  <si>
    <t xml:space="preserve"> 1701.765800380599
</t>
  </si>
  <si>
    <t>current price of tb is: 101.03125</t>
  </si>
  <si>
    <t xml:space="preserve"> current price of tb option is: 4.443813451723748</t>
  </si>
  <si>
    <t xml:space="preserve"> predicted price of tb is: 101.08935967368014
</t>
  </si>
  <si>
    <t xml:space="preserve"> 101.08935967368014
</t>
  </si>
  <si>
    <t>current price of reit is: 67.55</t>
  </si>
  <si>
    <t xml:space="preserve"> current price of reit option is: 6.231878148696552</t>
  </si>
  <si>
    <t xml:space="preserve"> predicted price of reit is: 67.89015458078256
</t>
  </si>
  <si>
    <t xml:space="preserve"> 67.89015458078256
</t>
  </si>
  <si>
    <t>value_ratio_gold_to_total is: -0.09213235483234768</t>
  </si>
  <si>
    <t xml:space="preserve"> risk_ratio_to_gold is: 0.9429437806099525</t>
  </si>
  <si>
    <t xml:space="preserve"> risk_ratio_to_gold_before is: 0.9422970502282738
</t>
  </si>
  <si>
    <t xml:space="preserve"> 0.9422970502282738
</t>
  </si>
  <si>
    <t>value_ratio_tb_to_total is: 0.44398731299380706</t>
  </si>
  <si>
    <t xml:space="preserve"> risk_ratio_tb_to_gold is: 0.03174584733935922</t>
  </si>
  <si>
    <t xml:space="preserve"> risk_ratio_tb_to_gold_before is: 0.03169285322019153
</t>
  </si>
  <si>
    <t xml:space="preserve"> 0.03169285322019153
</t>
  </si>
  <si>
    <t>value_ratio_reit_to_total is: 0.6481450418385406</t>
  </si>
  <si>
    <t xml:space="preserve"> risk_ratio_reit_to_gold is: 0.02876276469384167</t>
  </si>
  <si>
    <t xml:space="preserve"> risk_ratio_reit_to_gold_before is: 0.029543621793444275
</t>
  </si>
  <si>
    <t xml:space="preserve"> 0.029543621793444275
</t>
  </si>
  <si>
    <t>delta_gold is: 1.0028093030925893</t>
  </si>
  <si>
    <t xml:space="preserve"> delta_tb is: 0.9999753709764646</t>
  </si>
  <si>
    <t xml:space="preserve"> delta_reit is: 0.9823834915200926
</t>
  </si>
  <si>
    <t xml:space="preserve"> 0.9823834915200926
</t>
  </si>
  <si>
    <t>delta_gold_risk is: 1.0003329719218812</t>
  </si>
  <si>
    <t xml:space="preserve"> delta_tb_risk is: 1.0000513661784147</t>
  </si>
  <si>
    <t xml:space="preserve"> delta_reit_risk is: 0.999241550252876
</t>
  </si>
  <si>
    <t xml:space="preserve"> 0.999241550252876
</t>
  </si>
  <si>
    <t xml:space="preserve">collateral_ratio_tranche_gold is: 0.8487120983406373
</t>
  </si>
  <si>
    <t xml:space="preserve"> 0.8487120983406373
</t>
  </si>
  <si>
    <t xml:space="preserve">collateral_ratio_tranche_tb is: 0.292587213144461
</t>
  </si>
  <si>
    <t xml:space="preserve"> 0.292587213144461
</t>
  </si>
  <si>
    <t xml:space="preserve">collateral_ratio_tranche_reit is: 0.3260388557463413
</t>
  </si>
  <si>
    <t xml:space="preserve"> 0.3260388557463413
</t>
  </si>
  <si>
    <t>Total plot size is: 169909139.78843233</t>
  </si>
  <si>
    <t xml:space="preserve"> plot size of gold is: 98188978.66992074</t>
  </si>
  <si>
    <t xml:space="preserve"> plot size of TB is: 33935462.29782798</t>
  </si>
  <si>
    <t xml:space="preserve"> plot size of REIT is: 37784698.8206836
</t>
  </si>
  <si>
    <t xml:space="preserve"> 37784698.8206836
</t>
  </si>
  <si>
    <t xml:space="preserve">collateral ratio is: 1.4690743847969359
</t>
  </si>
  <si>
    <t xml:space="preserve"> 1.4690743847969359
</t>
  </si>
  <si>
    <t>S_gtbcps_0 is: 1.000170654018014</t>
  </si>
  <si>
    <t xml:space="preserve">stdev_gtbcps is: 0.011581492181284837
</t>
  </si>
  <si>
    <t xml:space="preserve"> 0.011581492181284837
</t>
  </si>
  <si>
    <t>predicted price of GTBCPS is: 1.0001537780870444</t>
  </si>
  <si>
    <t xml:space="preserve"> actual price is: 1.000170654018014
</t>
  </si>
  <si>
    <t xml:space="preserve"> 1.000170654018014
</t>
  </si>
  <si>
    <t>predicted amount of GTBCPS is: 115639491.95586112</t>
  </si>
  <si>
    <t xml:space="preserve"> actual amount is: 115637540.76475611
</t>
  </si>
  <si>
    <t>plot sizes of gold is: 98188978.66992074</t>
  </si>
  <si>
    <t xml:space="preserve"> plot sizes of tb is: 33935462.29782798 </t>
  </si>
  <si>
    <t xml:space="preserve"> plot sizes of reit is: 37784698.8206836</t>
  </si>
  <si>
    <t xml:space="preserve"> plot sizes of total is: 169909139.78843233.
</t>
  </si>
  <si>
    <t xml:space="preserve"> 169909139.78843233.
</t>
  </si>
  <si>
    <t>predicted stdevs of gold is: 0.013355338592274795</t>
  </si>
  <si>
    <t xml:space="preserve"> predicted stdevs of tb is: 0.0003666489572242994</t>
  </si>
  <si>
    <t xml:space="preserve"> predicted stdevs of reit is: 0.017044251669545197</t>
  </si>
  <si>
    <t xml:space="preserve"> predicted stdevs of GTBCPS is: 0.011581492181284837.
</t>
  </si>
  <si>
    <t xml:space="preserve"> 0.011581492181284837.
</t>
  </si>
  <si>
    <t>total_value_of_collaterals is: 169908454.80439028</t>
  </si>
  <si>
    <t xml:space="preserve"> createdtionValue_gold is: 1656.7381809138806</t>
  </si>
  <si>
    <t xml:space="preserve"> createdValue_tb is: 572.5938710916249</t>
  </si>
  <si>
    <t xml:space="preserve"> createdValue_reit is: 637.5420588435978
</t>
  </si>
  <si>
    <t xml:space="preserve"> 637.5420588435978
</t>
  </si>
  <si>
    <t>plotValue_gold_after_creation is: 98186758.04754601</t>
  </si>
  <si>
    <t xml:space="preserve"> plotValue_tb_after_creation  is: 33934834.4403874</t>
  </si>
  <si>
    <t xml:space="preserve"> plotValue_reit_after_creation  is: 37783995.442346014</t>
  </si>
  <si>
    <t xml:space="preserve">total_value_after_creation is: 169905587.93027943
</t>
  </si>
  <si>
    <t xml:space="preserve"> 169905587.93027943
</t>
  </si>
  <si>
    <t>total_amount_gtncps_before_creation is: 115637540.76475611</t>
  </si>
  <si>
    <t>creation_amount_gtbcps is: 1951.1911050081253</t>
  </si>
  <si>
    <t xml:space="preserve">total_amount_gtbcps_new is: 115639491.95586112
</t>
  </si>
  <si>
    <t xml:space="preserve"> 115639491.95586112
</t>
  </si>
  <si>
    <t>payout of tranche of gold is: -563.8841938024648</t>
  </si>
  <si>
    <t xml:space="preserve"> payout of tranche of Treausry Bill Option is: -55.263569488877415</t>
  </si>
  <si>
    <t xml:space="preserve"> payout of tranche of Collar of REIT is: -65.83627874502533
</t>
  </si>
  <si>
    <t xml:space="preserve"> -65.83627874502533
</t>
  </si>
  <si>
    <t>Collateral size of tranche of gold is: 98186758.04754601</t>
  </si>
  <si>
    <t xml:space="preserve"> collateral size of tranche of Treausry Bill Option is: 33934834.4403874</t>
  </si>
  <si>
    <t xml:space="preserve"> collateral size of tranche of Collar of REIT is: 37783995.442346014
</t>
  </si>
  <si>
    <t xml:space="preserve"> 37783995.442346014
</t>
  </si>
  <si>
    <t>Collateral ratio of tranche of gold is: 0.8489601278962432</t>
  </si>
  <si>
    <t xml:space="preserve"> collateral ratio of tranche of Treausry Bill Option is: 0.2934135107373489</t>
  </si>
  <si>
    <t xml:space="preserve"> collateral ratio of tranche of Collar of REIT is: 0.32669482363020985
</t>
  </si>
  <si>
    <t xml:space="preserve"> 0.32669482363020985
</t>
  </si>
  <si>
    <t xml:space="preserve">date is: 2020-05-13 00:00:00
</t>
  </si>
  <si>
    <t xml:space="preserve"> 2020-05-13 00</t>
  </si>
  <si>
    <t>current price of gold is: 1716.28</t>
  </si>
  <si>
    <t xml:space="preserve"> predicted price of gold is: 1715.411894338068
</t>
  </si>
  <si>
    <t xml:space="preserve"> 1715.411894338068
</t>
  </si>
  <si>
    <t xml:space="preserve"> current price of tb option is: 4.447885987215564</t>
  </si>
  <si>
    <t xml:space="preserve"> predicted price of tb is: 101.08514770477703
</t>
  </si>
  <si>
    <t xml:space="preserve"> 101.08514770477703
</t>
  </si>
  <si>
    <t xml:space="preserve"> current price of reit option is: 6.2770569465363195</t>
  </si>
  <si>
    <t xml:space="preserve"> predicted price of reit is: 67.76906837803321
</t>
  </si>
  <si>
    <t xml:space="preserve"> 67.76906837803321
</t>
  </si>
  <si>
    <t>value_ratio_gold_to_total is: -0.08363411446950463</t>
  </si>
  <si>
    <t xml:space="preserve"> risk_ratio_to_gold is: 0.943198846581299</t>
  </si>
  <si>
    <t xml:space="preserve"> risk_ratio_to_gold_before is: 0.9429437806099525
</t>
  </si>
  <si>
    <t xml:space="preserve"> 0.9429437806099525
</t>
  </si>
  <si>
    <t>value_ratio_tb_to_total is: 0.4337060672719304</t>
  </si>
  <si>
    <t xml:space="preserve"> risk_ratio_tb_to_gold is: 0.031768386235124846</t>
  </si>
  <si>
    <t xml:space="preserve"> risk_ratio_tb_to_gold_before is: 0.03174584733935922
</t>
  </si>
  <si>
    <t xml:space="preserve"> 0.03174584733935922
</t>
  </si>
  <si>
    <t>value_ratio_reit_to_total is: 0.6499280471975742</t>
  </si>
  <si>
    <t xml:space="preserve"> risk_ratio_reit_to_gold is: 0.02845343615639036</t>
  </si>
  <si>
    <t xml:space="preserve"> risk_ratio_reit_to_gold_before is: 0.02876276469384167
</t>
  </si>
  <si>
    <t xml:space="preserve"> 0.02876276469384167
</t>
  </si>
  <si>
    <t>delta_gold is: 1.0079755682151876</t>
  </si>
  <si>
    <t xml:space="preserve"> delta_tb is: 1.0000386113585387</t>
  </si>
  <si>
    <t xml:space="preserve"> delta_reit is: 0.9972239632915355
</t>
  </si>
  <si>
    <t xml:space="preserve"> 0.9972239632915355
</t>
  </si>
  <si>
    <t>delta_gold_risk is: 1.0001312781017608</t>
  </si>
  <si>
    <t xml:space="preserve"> delta_tb_risk is: 1.000021845395185</t>
  </si>
  <si>
    <t xml:space="preserve"> delta_reit_risk is: 0.9996993198548128
</t>
  </si>
  <si>
    <t xml:space="preserve"> 0.9996993198548128
</t>
  </si>
  <si>
    <t xml:space="preserve">collateral_ratio_tranche_gold is: 0.8556187433038022
</t>
  </si>
  <si>
    <t xml:space="preserve"> 0.8556187433038022
</t>
  </si>
  <si>
    <t xml:space="preserve">collateral_ratio_tranche_tb is: 0.2910967678607602
</t>
  </si>
  <si>
    <t xml:space="preserve"> 0.2910967678607602
</t>
  </si>
  <si>
    <t xml:space="preserve">collateral_ratio_tranche_reit is: 0.3233073345243676
</t>
  </si>
  <si>
    <t xml:space="preserve"> 0.3233073345243676
</t>
  </si>
  <si>
    <t>Total plot size is: 170585103.62863487</t>
  </si>
  <si>
    <t xml:space="preserve"> plot size of gold is: 98969853.23418234</t>
  </si>
  <si>
    <t xml:space="preserve"> plot size of TB is: 33936144.710446924</t>
  </si>
  <si>
    <t xml:space="preserve"> plot size of REIT is: 37679105.6840056
</t>
  </si>
  <si>
    <t xml:space="preserve"> 37679105.6840056
</t>
  </si>
  <si>
    <t xml:space="preserve">collateral ratio is: 1.4749189271442578
</t>
  </si>
  <si>
    <t xml:space="preserve"> 1.4749189271442578
</t>
  </si>
  <si>
    <t>S_gtbcps_0 is: 1.0001537780870444</t>
  </si>
  <si>
    <t xml:space="preserve">stdev_gtbcps is: 0.01157975998829978
</t>
  </si>
  <si>
    <t xml:space="preserve"> 0.01157975998829978
</t>
  </si>
  <si>
    <t>predicted price of GTBCPS is: 1.000184982097376</t>
  </si>
  <si>
    <t xml:space="preserve"> actual price is: 1.0001537780870444
</t>
  </si>
  <si>
    <t xml:space="preserve"> 1.0001537780870444
</t>
  </si>
  <si>
    <t>predicted amount of GTBCPS is: 115635884.20732827</t>
  </si>
  <si>
    <t xml:space="preserve"> actual amount is: 115639491.95586112
</t>
  </si>
  <si>
    <t>plot sizes of gold is: 98969853.23418234</t>
  </si>
  <si>
    <t xml:space="preserve"> plot sizes of tb is: 33936144.710446924 </t>
  </si>
  <si>
    <t xml:space="preserve"> plot sizes of reit is: 37679105.6840056</t>
  </si>
  <si>
    <t xml:space="preserve"> plot sizes of total is: 170585103.62863487.
</t>
  </si>
  <si>
    <t xml:space="preserve"> 170585103.62863487.
</t>
  </si>
  <si>
    <t>predicted stdevs of gold is: 0.01334399454320043</t>
  </si>
  <si>
    <t xml:space="preserve"> predicted stdevs of tb is: 0.0003667290793430047</t>
  </si>
  <si>
    <t xml:space="preserve"> predicted stdevs of reit is: 0.01704488451452473</t>
  </si>
  <si>
    <t xml:space="preserve"> predicted stdevs of GTBCPS is: 0.01157975998829978.
</t>
  </si>
  <si>
    <t xml:space="preserve"> 0.01157975998829978.
</t>
  </si>
  <si>
    <t>total_value_of_collaterals is: 170586370.80789268</t>
  </si>
  <si>
    <t xml:space="preserve"> createdtionValue_gold is: -3087.8113364030073</t>
  </si>
  <si>
    <t xml:space="preserve"> createdValue_tb is: -1058.785212277237</t>
  </si>
  <si>
    <t xml:space="preserve"> createdValue_reit is: -1175.56389679498
</t>
  </si>
  <si>
    <t xml:space="preserve"> -1175.56389679498
</t>
  </si>
  <si>
    <t>plotValue_gold_after_creation is: 98973897.69443166</t>
  </si>
  <si>
    <t xml:space="preserve"> plotValue_tb_after_creation  is: 33937338.73727426</t>
  </si>
  <si>
    <t xml:space="preserve"> plotValue_reit_after_creation  is: 37680456.53663223</t>
  </si>
  <si>
    <t xml:space="preserve">total_value_after_creation is: 170591692.96833816
</t>
  </si>
  <si>
    <t xml:space="preserve"> 170591692.96833816
</t>
  </si>
  <si>
    <t>total_amount_gtncps_before_creation is: 115639491.95586112</t>
  </si>
  <si>
    <t>creation_amount_gtbcps is: -3607.74853284657</t>
  </si>
  <si>
    <t xml:space="preserve">total_amount_gtbcps_new is: 115635884.20732827
</t>
  </si>
  <si>
    <t xml:space="preserve"> 115635884.20732827
</t>
  </si>
  <si>
    <t>payout of tranche of gold is: 956.6489129171603</t>
  </si>
  <si>
    <t xml:space="preserve"> payout of tranche of Treausry Bill Option is: 135.24161505534988</t>
  </si>
  <si>
    <t xml:space="preserve"> payout of tranche of Collar of REIT is: 175.2887298296068
</t>
  </si>
  <si>
    <t xml:space="preserve"> 175.2887298296068
</t>
  </si>
  <si>
    <t>Collateral size of tranche of gold is: 98973897.69443166</t>
  </si>
  <si>
    <t xml:space="preserve"> collateral size of tranche of Treausry Bill Option is: 33937338.73727426</t>
  </si>
  <si>
    <t xml:space="preserve"> collateral size of tranche of Collar of REIT is: 37680456.53663223
</t>
  </si>
  <si>
    <t xml:space="preserve"> 37680456.53663223
</t>
  </si>
  <si>
    <t>Collateral ratio of tranche of gold is: 0.8557248999253743</t>
  </si>
  <si>
    <t xml:space="preserve"> collateral ratio of tranche of Treausry Bill Option is: 0.2934210581899859</t>
  </si>
  <si>
    <t xml:space="preserve"> collateral ratio of tranche of Collar of REIT is: 0.32578392535879797
</t>
  </si>
  <si>
    <t xml:space="preserve"> 0.32578392535879797
</t>
  </si>
  <si>
    <t xml:space="preserve">date is: 2020-05-14 00:00:00
</t>
  </si>
  <si>
    <t xml:space="preserve"> 2020-05-14 00</t>
  </si>
  <si>
    <t>current price of gold is: 1730.3</t>
  </si>
  <si>
    <t xml:space="preserve"> predicted price of gold is: 1721.2406098028362
</t>
  </si>
  <si>
    <t xml:space="preserve"> 1721.2406098028362
</t>
  </si>
  <si>
    <t xml:space="preserve"> current price of tb option is: 4.448700474688967</t>
  </si>
  <si>
    <t xml:space="preserve"> predicted price of tb is: 101.08430533205606
</t>
  </si>
  <si>
    <t xml:space="preserve"> 101.08430533205606
</t>
  </si>
  <si>
    <t>current price of reit is: 66.35</t>
  </si>
  <si>
    <t xml:space="preserve"> current price of reit option is: 6.316869067518866</t>
  </si>
  <si>
    <t xml:space="preserve"> predicted price of reit is: 66.84405361127507
</t>
  </si>
  <si>
    <t xml:space="preserve"> 66.84405361127507
</t>
  </si>
  <si>
    <t>value_ratio_gold_to_total is: -4.020519808273818</t>
  </si>
  <si>
    <t xml:space="preserve"> risk_ratio_to_gold is: 0.9438450575329023</t>
  </si>
  <si>
    <t xml:space="preserve"> risk_ratio_to_gold_before is: 0.943198846581299
</t>
  </si>
  <si>
    <t xml:space="preserve"> 0.943198846581299
</t>
  </si>
  <si>
    <t>value_ratio_tb_to_total is: 1.9978605622590795</t>
  </si>
  <si>
    <t xml:space="preserve"> risk_ratio_tb_to_gold is: 0.031614247501222804</t>
  </si>
  <si>
    <t xml:space="preserve"> risk_ratio_tb_to_gold_before is: 0.031768386235124846
</t>
  </si>
  <si>
    <t xml:space="preserve"> 0.031768386235124846
</t>
  </si>
  <si>
    <t>value_ratio_reit_to_total is: 3.0226592460147383</t>
  </si>
  <si>
    <t xml:space="preserve"> risk_ratio_reit_to_gold is: 0.027881685670139027</t>
  </si>
  <si>
    <t xml:space="preserve"> risk_ratio_reit_to_gold_before is: 0.02845343615639036
</t>
  </si>
  <si>
    <t xml:space="preserve"> 0.02845343615639036
</t>
  </si>
  <si>
    <t>delta_gold is: 1.0081688302607965</t>
  </si>
  <si>
    <t xml:space="preserve"> delta_tb is: 1.0000077217874965</t>
  </si>
  <si>
    <t xml:space="preserve"> delta_reit is: 0.9876294606390844
</t>
  </si>
  <si>
    <t xml:space="preserve"> 0.9876294606390844
</t>
  </si>
  <si>
    <t>delta_gold_risk is: 1.0003325500901465</t>
  </si>
  <si>
    <t xml:space="preserve"> delta_tb_risk is: 0.9998506072332141</t>
  </si>
  <si>
    <t xml:space="preserve"> delta_reit_risk is: 0.9994440676980104
</t>
  </si>
  <si>
    <t xml:space="preserve"> 0.9994440676980104
</t>
  </si>
  <si>
    <t xml:space="preserve">collateral_ratio_tranche_gold is: 0.8624283707503637
</t>
  </si>
  <si>
    <t xml:space="preserve"> 0.8624283707503637
</t>
  </si>
  <si>
    <t xml:space="preserve">collateral_ratio_tranche_tb is: 0.29108930666006444
</t>
  </si>
  <si>
    <t xml:space="preserve"> 0.29108930666006444
</t>
  </si>
  <si>
    <t xml:space="preserve">collateral_ratio_tranche_reit is: 0.3193242695596748
</t>
  </si>
  <si>
    <t xml:space="preserve"> 0.3193242695596748
</t>
  </si>
  <si>
    <t>Total plot size is: 170934328.42504767</t>
  </si>
  <si>
    <t xml:space="preserve"> plot size of gold is: 99782398.66494691</t>
  </si>
  <si>
    <t xml:space="preserve"> plot size of TB is: 33937600.79419219</t>
  </si>
  <si>
    <t xml:space="preserve"> plot size of REIT is: 37214328.96590856
</t>
  </si>
  <si>
    <t xml:space="preserve"> 37214328.96590856
</t>
  </si>
  <si>
    <t xml:space="preserve">collateral ratio is: 1.4779384068708032
</t>
  </si>
  <si>
    <t xml:space="preserve"> 1.4779384068708032
</t>
  </si>
  <si>
    <t>S_gtbcps_0 is: 1.000184982097376</t>
  </si>
  <si>
    <t xml:space="preserve">stdev_gtbcps is: 0.011585387571269219
</t>
  </si>
  <si>
    <t xml:space="preserve"> 0.011585387571269219
</t>
  </si>
  <si>
    <t>predicted price of GTBCPS is: 1.0001533326230425</t>
  </si>
  <si>
    <t xml:space="preserve"> actual price is: 1.000184982097376
</t>
  </si>
  <si>
    <t xml:space="preserve"> 1.000184982097376
</t>
  </si>
  <si>
    <t>predicted amount of GTBCPS is: 115639543.46119455</t>
  </si>
  <si>
    <t xml:space="preserve"> actual amount is: 115635884.20732827
</t>
  </si>
  <si>
    <t>plot sizes of gold is: 99782398.66494691</t>
  </si>
  <si>
    <t xml:space="preserve"> plot sizes of tb is: 33937600.79419219 </t>
  </si>
  <si>
    <t xml:space="preserve"> plot sizes of reit is: 37214328.96590856</t>
  </si>
  <si>
    <t xml:space="preserve"> plot sizes of total is: 170934328.42504767.
</t>
  </si>
  <si>
    <t xml:space="preserve"> 170934328.42504767.
</t>
  </si>
  <si>
    <t>predicted stdevs of gold is: 0.013349684842162871</t>
  </si>
  <si>
    <t xml:space="preserve"> predicted stdevs of tb is: 0.0003662354655896178</t>
  </si>
  <si>
    <t xml:space="preserve"> predicted stdevs of reit is: 0.017086099191022292</t>
  </si>
  <si>
    <t xml:space="preserve"> predicted stdevs of GTBCPS is: 0.011585387571269219.
</t>
  </si>
  <si>
    <t xml:space="preserve"> 0.011585387571269219.
</t>
  </si>
  <si>
    <t>total_value_of_collaterals is: 170933040.95999333</t>
  </si>
  <si>
    <t xml:space="preserve"> createdtionValue_gold is: 3157.442586007854</t>
  </si>
  <si>
    <t xml:space="preserve"> createdValue_tb is: 1073.9053533770466</t>
  </si>
  <si>
    <t xml:space="preserve"> createdValue_reit is: 1177.5923961160934
</t>
  </si>
  <si>
    <t xml:space="preserve"> 1177.5923961160934
</t>
  </si>
  <si>
    <t>plotValue_gold_after_creation is: 99778172.98558888</t>
  </si>
  <si>
    <t xml:space="preserve"> plotValue_tb_after_creation  is: 33936425.19241627</t>
  </si>
  <si>
    <t xml:space="preserve"> plotValue_reit_after_creation  is: 37213033.84165269</t>
  </si>
  <si>
    <t xml:space="preserve">total_value_after_creation is: 170927632.01965785
</t>
  </si>
  <si>
    <t xml:space="preserve"> 170927632.01965785
</t>
  </si>
  <si>
    <t>total_amount_gtncps_before_creation is: 115635884.20732827</t>
  </si>
  <si>
    <t>creation_amount_gtbcps is: 3659.2538662701845</t>
  </si>
  <si>
    <t xml:space="preserve">total_amount_gtbcps_new is: 115639543.46119455
</t>
  </si>
  <si>
    <t xml:space="preserve"> 115639543.46119455
</t>
  </si>
  <si>
    <t>payout of tranche of gold is: -1068.2367720293626</t>
  </si>
  <si>
    <t xml:space="preserve"> payout of tranche of Treausry Bill Option is: -101.69642253698535</t>
  </si>
  <si>
    <t xml:space="preserve"> payout of tranche of Collar of REIT is: -117.53185974519042
</t>
  </si>
  <si>
    <t xml:space="preserve"> -117.53185974519042
</t>
  </si>
  <si>
    <t>Collateral size of tranche of gold is: 99778172.98558888</t>
  </si>
  <si>
    <t xml:space="preserve"> collateral size of tranche of Treausry Bill Option is: 33936425.19241627</t>
  </si>
  <si>
    <t xml:space="preserve"> collateral size of tranche of Collar of REIT is: 37213033.84165269
</t>
  </si>
  <si>
    <t xml:space="preserve"> 37213033.84165269
</t>
  </si>
  <si>
    <t>Collateral ratio of tranche of gold is: 0.862732851190449</t>
  </si>
  <si>
    <t xml:space="preserve"> collateral ratio of tranche of Treausry Bill Option is: 0.2934315992105142</t>
  </si>
  <si>
    <t xml:space="preserve"> collateral ratio of tranche of Collar of REIT is: 0.32176282474417184
</t>
  </si>
  <si>
    <t xml:space="preserve"> 0.32176282474417184
</t>
  </si>
  <si>
    <t xml:space="preserve">date is: 2020-05-15 00:00:00
</t>
  </si>
  <si>
    <t xml:space="preserve"> 2020-05-15 00</t>
  </si>
  <si>
    <t>current price of gold is: 1743.67</t>
  </si>
  <si>
    <t xml:space="preserve"> predicted price of gold is: 1739.3329551590232
</t>
  </si>
  <si>
    <t xml:space="preserve"> 1739.3329551590232
</t>
  </si>
  <si>
    <t>current price of tb is: 101.0214844</t>
  </si>
  <si>
    <t xml:space="preserve"> current price of tb option is: 4.447891016481684</t>
  </si>
  <si>
    <t xml:space="preserve"> predicted price of tb is: 101.0753768950679
</t>
  </si>
  <si>
    <t xml:space="preserve"> 101.0753768950679
</t>
  </si>
  <si>
    <t>current price of reit is: 66.15</t>
  </si>
  <si>
    <t xml:space="preserve"> current price of reit option is: 6.324135667724704</t>
  </si>
  <si>
    <t xml:space="preserve"> predicted price of reit is: 66.43665986499184
</t>
  </si>
  <si>
    <t xml:space="preserve"> 66.43665986499184
</t>
  </si>
  <si>
    <t>value_ratio_gold_to_total is: -0.6401037484057615</t>
  </si>
  <si>
    <t xml:space="preserve"> risk_ratio_to_gold is: 0.9437152928819883</t>
  </si>
  <si>
    <t xml:space="preserve"> risk_ratio_to_gold_before is: 0.9438450575329023
</t>
  </si>
  <si>
    <t xml:space="preserve"> 0.9438450575329023
</t>
  </si>
  <si>
    <t>value_ratio_tb_to_total is: 0.6644175022191108</t>
  </si>
  <si>
    <t xml:space="preserve"> risk_ratio_tb_to_gold is: 0.031637311765982196</t>
  </si>
  <si>
    <t xml:space="preserve"> risk_ratio_tb_to_gold_before is: 0.031614247501222804
</t>
  </si>
  <si>
    <t xml:space="preserve"> 0.031614247501222804
</t>
  </si>
  <si>
    <t>value_ratio_reit_to_total is: 0.9756862461866506</t>
  </si>
  <si>
    <t xml:space="preserve"> risk_ratio_reit_to_gold is: 0.028004306360312238</t>
  </si>
  <si>
    <t xml:space="preserve"> risk_ratio_reit_to_gold_before is: 0.027881685670139027
</t>
  </si>
  <si>
    <t xml:space="preserve"> 0.027881685670139027
</t>
  </si>
  <si>
    <t>delta_gold is: 1.0077269837600418</t>
  </si>
  <si>
    <t xml:space="preserve"> delta_tb is: 0.9998997434283986</t>
  </si>
  <si>
    <t xml:space="preserve"> delta_reit is: 0.9973477128949223
</t>
  </si>
  <si>
    <t xml:space="preserve"> 0.9973477128949223
</t>
  </si>
  <si>
    <t>delta_gold_risk is: 0.9999332433156588</t>
  </si>
  <si>
    <t xml:space="preserve"> delta_tb_risk is: 1.000022357450777</t>
  </si>
  <si>
    <t xml:space="preserve"> delta_reit_risk is: 1.0001192945568373
</t>
  </si>
  <si>
    <t xml:space="preserve"> 1.0001192945568373
</t>
  </si>
  <si>
    <t xml:space="preserve">collateral_ratio_tranche_gold is: 0.869457216001769
</t>
  </si>
  <si>
    <t xml:space="preserve"> 0.869457216001769
</t>
  </si>
  <si>
    <t xml:space="preserve">collateral_ratio_tranche_tb is: 0.2911459412265593
</t>
  </si>
  <si>
    <t xml:space="preserve"> 0.2911459412265593
</t>
  </si>
  <si>
    <t xml:space="preserve">collateral_ratio_tranche_reit is: 0.3184107842142146
</t>
  </si>
  <si>
    <t xml:space="preserve"> 0.3184107842142146
</t>
  </si>
  <si>
    <t>Total plot size is: 171596514.3424829</t>
  </si>
  <si>
    <t xml:space="preserve"> plot size of gold is: 100549157.30785516</t>
  </si>
  <si>
    <t xml:space="preserve"> plot size of TB is: 33933022.84277407</t>
  </si>
  <si>
    <t xml:space="preserve"> plot size of REIT is: 37114334.19185366
</t>
  </si>
  <si>
    <t xml:space="preserve"> 37114334.19185366
</t>
  </si>
  <si>
    <t xml:space="preserve">collateral ratio is: 1.4836638220573473
</t>
  </si>
  <si>
    <t xml:space="preserve"> 1.4836638220573473
</t>
  </si>
  <si>
    <t>S_gtbcps_0 is: 1.0001533326230425</t>
  </si>
  <si>
    <t xml:space="preserve">stdev_gtbcps is: 0.011588352604518857
</t>
  </si>
  <si>
    <t xml:space="preserve"> 0.011588352604518857
</t>
  </si>
  <si>
    <t>predicted price of GTBCPS is: 1.0001721784990054</t>
  </si>
  <si>
    <t xml:space="preserve"> actual price is: 1.0001533326230425
</t>
  </si>
  <si>
    <t xml:space="preserve"> 1.0001533326230425
</t>
  </si>
  <si>
    <t>predicted amount of GTBCPS is: 115637364.50787097</t>
  </si>
  <si>
    <t xml:space="preserve"> actual amount is: 115639543.46119455
</t>
  </si>
  <si>
    <t>plot sizes of gold is: 100549157.30785516</t>
  </si>
  <si>
    <t xml:space="preserve"> plot sizes of tb is: 33933022.84277407 </t>
  </si>
  <si>
    <t xml:space="preserve"> plot sizes of reit is: 37114334.19185366</t>
  </si>
  <si>
    <t xml:space="preserve"> plot sizes of total is: 171596514.34248286.
</t>
  </si>
  <si>
    <t xml:space="preserve"> 171596514.34248286.
</t>
  </si>
  <si>
    <t>predicted stdevs of gold is: 0.01336282128885262</t>
  </si>
  <si>
    <t xml:space="preserve"> predicted stdevs of tb is: 0.00036671045465158755</t>
  </si>
  <si>
    <t xml:space="preserve"> predicted stdevs of reit is: 0.017040771809451304</t>
  </si>
  <si>
    <t xml:space="preserve"> predicted stdevs of GTBCPS is: 0.011588352604518857.
</t>
  </si>
  <si>
    <t xml:space="preserve"> 0.011588352604518857.
</t>
  </si>
  <si>
    <t>total_value_of_collaterals is: 171597281.7644438</t>
  </si>
  <si>
    <t xml:space="preserve"> createdtionValue_gold is: -1894.6574600275019</t>
  </si>
  <si>
    <t xml:space="preserve"> createdValue_tb is: -639.4010228240044</t>
  </si>
  <si>
    <t xml:space="preserve"> createdValue_reit is: -699.3468183498687
</t>
  </si>
  <si>
    <t xml:space="preserve"> -699.3468183498687
</t>
  </si>
  <si>
    <t>plotValue_gold_after_creation is: 100551637.02803348</t>
  </si>
  <si>
    <t xml:space="preserve"> plotValue_tb_after_creation  is: 33933743.12706603</t>
  </si>
  <si>
    <t xml:space="preserve"> plotValue_reit_after_creation  is: 37115135.01464551</t>
  </si>
  <si>
    <t xml:space="preserve">total_value_after_creation is: 171600515.16974503
</t>
  </si>
  <si>
    <t xml:space="preserve"> 171600515.16974503
</t>
  </si>
  <si>
    <t>total_amount_gtncps_before_creation is: 115639543.46119455</t>
  </si>
  <si>
    <t>creation_amount_gtbcps is: -2178.953323572874</t>
  </si>
  <si>
    <t xml:space="preserve">total_amount_gtbcps_new is: 115637364.50787097
</t>
  </si>
  <si>
    <t xml:space="preserve"> 115637364.50787097
</t>
  </si>
  <si>
    <t>payout of tranche of gold is: 585.0627182916913</t>
  </si>
  <si>
    <t xml:space="preserve"> payout of tranche of Treausry Bill Option is: 80.88326913865494</t>
  </si>
  <si>
    <t xml:space="preserve"> payout of tranche of Collar of REIT is: 101.47597350538261
</t>
  </si>
  <si>
    <t xml:space="preserve"> 101.47597350538261
</t>
  </si>
  <si>
    <t>Collateral size of tranche of gold is: 100551637.02803348</t>
  </si>
  <si>
    <t xml:space="preserve"> collateral size of tranche of Treausry Bill Option is: 33933743.12706603</t>
  </si>
  <si>
    <t xml:space="preserve"> collateral size of tranche of Collar of REIT is: 37115135.01464551
</t>
  </si>
  <si>
    <t xml:space="preserve"> 37115135.01464551
</t>
  </si>
  <si>
    <t>Collateral ratio of tranche of gold is: 0.86937672157291</t>
  </si>
  <si>
    <t xml:space="preserve"> collateral ratio of tranche of Treausry Bill Option is: 0.2933935957927875</t>
  </si>
  <si>
    <t xml:space="preserve"> collateral ratio of tranche of Collar of REIT is: 0.32090014000241973
</t>
  </si>
  <si>
    <t xml:space="preserve"> 0.32090014000241973
</t>
  </si>
  <si>
    <t xml:space="preserve">date is: 2020-05-18 00:00:00
</t>
  </si>
  <si>
    <t xml:space="preserve"> 2020-05-18 00</t>
  </si>
  <si>
    <t>current price of gold is: 1732.55</t>
  </si>
  <si>
    <t xml:space="preserve"> predicted price of gold is: 1727.7509588284752
</t>
  </si>
  <si>
    <t xml:space="preserve"> 1727.7509588284752
</t>
  </si>
  <si>
    <t>current price of tb is: 101.015625</t>
  </si>
  <si>
    <t xml:space="preserve"> current price of tb option is: 4.440564484344049</t>
  </si>
  <si>
    <t xml:space="preserve"> predicted price of tb is: 101.07709486706389
</t>
  </si>
  <si>
    <t xml:space="preserve"> 101.07709486706389
</t>
  </si>
  <si>
    <t>current price of reit is: 66.65</t>
  </si>
  <si>
    <t xml:space="preserve"> current price of reit option is: 6.243719252966628</t>
  </si>
  <si>
    <t xml:space="preserve"> predicted price of reit is: 66.96118734558726
</t>
  </si>
  <si>
    <t xml:space="preserve"> 66.96118734558726
</t>
  </si>
  <si>
    <t>value_ratio_gold_to_total is: -0.7668772817456927</t>
  </si>
  <si>
    <t xml:space="preserve"> risk_ratio_to_gold is: 0.9433826601689733</t>
  </si>
  <si>
    <t xml:space="preserve"> risk_ratio_to_gold_before is: 0.9437152928819883
</t>
  </si>
  <si>
    <t xml:space="preserve"> 0.9437152928819883
</t>
  </si>
  <si>
    <t>value_ratio_tb_to_total is: 0.7194161796775138</t>
  </si>
  <si>
    <t xml:space="preserve"> risk_ratio_tb_to_gold is: 0.031626331194157184</t>
  </si>
  <si>
    <t xml:space="preserve"> risk_ratio_tb_to_gold_before is: 0.031637311765982196
</t>
  </si>
  <si>
    <t xml:space="preserve"> 0.031637311765982196
</t>
  </si>
  <si>
    <t>value_ratio_reit_to_total is: 1.0474611020681788</t>
  </si>
  <si>
    <t xml:space="preserve"> risk_ratio_reit_to_gold is: 0.028388912059185877</t>
  </si>
  <si>
    <t xml:space="preserve"> risk_ratio_reit_to_gold_before is: 0.028004306360312238
</t>
  </si>
  <si>
    <t xml:space="preserve"> 0.028004306360312238
</t>
  </si>
  <si>
    <t>delta_gold is: 0.9936226464870073</t>
  </si>
  <si>
    <t xml:space="preserve"> delta_tb is: 0.9998749785699824</t>
  </si>
  <si>
    <t xml:space="preserve"> delta_reit is: 1.0057894251704582
</t>
  </si>
  <si>
    <t xml:space="preserve"> 1.0057894251704582
</t>
  </si>
  <si>
    <t>delta_gold_risk is: 0.999828867574262</t>
  </si>
  <si>
    <t xml:space="preserve"> delta_tb_risk is: 0.9999893561703325</t>
  </si>
  <si>
    <t xml:space="preserve"> delta_reit_risk is: 1.000374128490021
</t>
  </si>
  <si>
    <t xml:space="preserve"> 1.000374128490021
</t>
  </si>
  <si>
    <t xml:space="preserve">collateral_ratio_tranche_gold is: 0.8639802539201159
</t>
  </si>
  <si>
    <t xml:space="preserve"> 0.8639802539201159
</t>
  </si>
  <si>
    <t xml:space="preserve">collateral_ratio_tranche_tb is: 0.29524290616497423
</t>
  </si>
  <si>
    <t xml:space="preserve"> 0.29524290616497423
</t>
  </si>
  <si>
    <t xml:space="preserve">collateral_ratio_tranche_reit is: 0.3247080375030771
</t>
  </si>
  <si>
    <t xml:space="preserve"> 0.3247080375030771
</t>
  </si>
  <si>
    <t>Total plot size is: 171169894.68587428</t>
  </si>
  <si>
    <t xml:space="preserve"> plot size of gold is: 99910383.69239558</t>
  </si>
  <si>
    <t xml:space="preserve"> plot size of TB is: 33929500.68197443</t>
  </si>
  <si>
    <t xml:space="preserve"> plot size of REIT is: 37330010.31150425
</t>
  </si>
  <si>
    <t xml:space="preserve"> 37330010.31150425
</t>
  </si>
  <si>
    <t xml:space="preserve">collateral ratio is: 1.47997516816648
</t>
  </si>
  <si>
    <t xml:space="preserve"> 1.47997516816648
</t>
  </si>
  <si>
    <t>S_gtbcps_0 is: 1.0001721784990054</t>
  </si>
  <si>
    <t xml:space="preserve">stdev_gtbcps is: 0.011592416114269852
</t>
  </si>
  <si>
    <t xml:space="preserve"> 0.011592416114269852
</t>
  </si>
  <si>
    <t>predicted price of GTBCPS is: 1.000213539834671</t>
  </si>
  <si>
    <t xml:space="preserve"> actual price is: 1.0001721784990054
</t>
  </si>
  <si>
    <t xml:space="preserve"> 1.0001721784990054
</t>
  </si>
  <si>
    <t>predicted amount of GTBCPS is: 115632582.61314708</t>
  </si>
  <si>
    <t xml:space="preserve"> actual amount is: 115637364.50787097
</t>
  </si>
  <si>
    <t>plot sizes of gold is: 99910383.69239558</t>
  </si>
  <si>
    <t xml:space="preserve"> plot sizes of tb is: 33929500.68197443 </t>
  </si>
  <si>
    <t xml:space="preserve"> plot sizes of reit is: 37330010.31150425</t>
  </si>
  <si>
    <t xml:space="preserve"> plot sizes of total is: 171169894.68587425.
</t>
  </si>
  <si>
    <t xml:space="preserve"> 171169894.68587425.
</t>
  </si>
  <si>
    <t>predicted stdevs of gold is: 0.013375145896405084</t>
  </si>
  <si>
    <t xml:space="preserve"> predicted stdevs of tb is: 0.00036684956284072876</t>
  </si>
  <si>
    <t xml:space="preserve"> predicted stdevs of reit is: 0.01702409560530885</t>
  </si>
  <si>
    <t xml:space="preserve"> predicted stdevs of GTBCPS is: 0.011592416114269852.
</t>
  </si>
  <si>
    <t xml:space="preserve"> 0.011592416114269852.
</t>
  </si>
  <si>
    <t>total_value_of_collaterals is: 171171579.3266592</t>
  </si>
  <si>
    <t xml:space="preserve"> createdtionValue_gold is: -4131.7732466639745</t>
  </si>
  <si>
    <t xml:space="preserve"> createdValue_tb is: -1403.1334020271793</t>
  </si>
  <si>
    <t xml:space="preserve"> createdValue_reit is: -1543.7597061099987
</t>
  </si>
  <si>
    <t xml:space="preserve"> -1543.7597061099987
</t>
  </si>
  <si>
    <t>plotValue_gold_after_creation is: 99915911.28117885</t>
  </si>
  <si>
    <t xml:space="preserve"> plotValue_tb_after_creation  is: 33931037.38831774</t>
  </si>
  <si>
    <t xml:space="preserve"> plotValue_reit_after_creation  is: 37331709.32351743</t>
  </si>
  <si>
    <t xml:space="preserve">total_value_after_creation is: 171178657.99301404
</t>
  </si>
  <si>
    <t xml:space="preserve"> 171178657.99301404
</t>
  </si>
  <si>
    <t>total_amount_gtncps_before_creation is: 115637364.50787097</t>
  </si>
  <si>
    <t>creation_amount_gtbcps is: -4781.894723892212</t>
  </si>
  <si>
    <t xml:space="preserve">total_amount_gtbcps_new is: 115632582.61314708
</t>
  </si>
  <si>
    <t xml:space="preserve"> 115632582.61314708
</t>
  </si>
  <si>
    <t>payout of tranche of gold is: 1395.8155365979183</t>
  </si>
  <si>
    <t xml:space="preserve"> payout of tranche of Treausry Bill Option is: 133.5729412841718</t>
  </si>
  <si>
    <t xml:space="preserve"> payout of tranche of Collar of REIT is: 155.25230706443838
</t>
  </si>
  <si>
    <t xml:space="preserve"> 155.25230706443838
</t>
  </si>
  <si>
    <t>Collateral size of tranche of gold is: 99915911.28117885</t>
  </si>
  <si>
    <t xml:space="preserve"> collateral size of tranche of Treausry Bill Option is: 33931037.38831774</t>
  </si>
  <si>
    <t xml:space="preserve"> collateral size of tranche of Collar of REIT is: 37331709.32351743
</t>
  </si>
  <si>
    <t xml:space="preserve"> 37331709.32351743
</t>
  </si>
  <si>
    <t>Collateral ratio of tranche of gold is: 0.8638607446153139</t>
  </si>
  <si>
    <t xml:space="preserve"> collateral ratio of tranche of Treausry Bill Option is: 0.29336359792940864</t>
  </si>
  <si>
    <t xml:space="preserve"> collateral ratio of tranche of Collar of REIT is: 0.3227653914222072
</t>
  </si>
  <si>
    <t xml:space="preserve"> 0.3227653914222072
</t>
  </si>
  <si>
    <t xml:space="preserve">date is: 2020-05-19 00:00:00
</t>
  </si>
  <si>
    <t xml:space="preserve"> 2020-05-19 00</t>
  </si>
  <si>
    <t>current price of gold is: 1745.05</t>
  </si>
  <si>
    <t xml:space="preserve"> predicted price of gold is: 1749.0543530949835
</t>
  </si>
  <si>
    <t xml:space="preserve"> 1749.0543530949835
</t>
  </si>
  <si>
    <t>current price of tb is: 101.0097656</t>
  </si>
  <si>
    <t xml:space="preserve"> current price of tb option is: 4.443011027008849</t>
  </si>
  <si>
    <t xml:space="preserve"> predicted price of tb is: 101.06870515229811
</t>
  </si>
  <si>
    <t xml:space="preserve"> 101.06870515229811
</t>
  </si>
  <si>
    <t>current price of reit is: 69.1</t>
  </si>
  <si>
    <t xml:space="preserve"> current price of reit option is: 6.104511113264209</t>
  </si>
  <si>
    <t xml:space="preserve"> predicted price of reit is: 69.5237917996598
</t>
  </si>
  <si>
    <t xml:space="preserve"> 69.5237917996598
</t>
  </si>
  <si>
    <t>value_ratio_gold_to_total is: 0.2663423929156136</t>
  </si>
  <si>
    <t xml:space="preserve"> risk_ratio_to_gold is: 0.9422557732590043</t>
  </si>
  <si>
    <t xml:space="preserve"> risk_ratio_to_gold_before is: 0.9433826601689733
</t>
  </si>
  <si>
    <t xml:space="preserve"> 0.9433826601689733
</t>
  </si>
  <si>
    <t>value_ratio_tb_to_total is: 0.29943920069950003</t>
  </si>
  <si>
    <t xml:space="preserve"> risk_ratio_tb_to_gold is: 0.031771748276235114</t>
  </si>
  <si>
    <t xml:space="preserve"> risk_ratio_tb_to_gold_before is: 0.031626331194157184
</t>
  </si>
  <si>
    <t xml:space="preserve"> 0.031626331194157184
</t>
  </si>
  <si>
    <t>value_ratio_reit_to_total is: 0.4342184063848864</t>
  </si>
  <si>
    <t xml:space="preserve"> risk_ratio_reit_to_gold is: 0.02951121584005159</t>
  </si>
  <si>
    <t xml:space="preserve"> risk_ratio_reit_to_gold_before is: 0.028388912059185877
</t>
  </si>
  <si>
    <t xml:space="preserve"> 0.028388912059185877
</t>
  </si>
  <si>
    <t>delta_gold is: 1.0072147989956999</t>
  </si>
  <si>
    <t xml:space="preserve"> delta_tb is: 0.9999676372022174</t>
  </si>
  <si>
    <t xml:space="preserve"> delta_reit is: 1.031700836285748
</t>
  </si>
  <si>
    <t xml:space="preserve"> 1.031700836285748
</t>
  </si>
  <si>
    <t>delta_gold_risk is: 0.9994201415227862</t>
  </si>
  <si>
    <t xml:space="preserve"> delta_tb_risk is: 1.000140959064034</t>
  </si>
  <si>
    <t xml:space="preserve"> delta_reit_risk is: 1.0010913223272881
</t>
  </si>
  <si>
    <t xml:space="preserve"> 1.0010913223272881
</t>
  </si>
  <si>
    <t xml:space="preserve">collateral_ratio_tranche_gold is: 0.8705981499654931
</t>
  </si>
  <si>
    <t xml:space="preserve"> 0.8705981499654931
</t>
  </si>
  <si>
    <t xml:space="preserve">collateral_ratio_tranche_tb is: 0.2912117247116806
</t>
  </si>
  <si>
    <t xml:space="preserve"> 0.2912117247116806
</t>
  </si>
  <si>
    <t xml:space="preserve">collateral_ratio_tranche_reit is: 0.3302516139888519
</t>
  </si>
  <si>
    <t xml:space="preserve"> 0.3302516139888519
</t>
  </si>
  <si>
    <t>Total plot size is: 173081879.5116103</t>
  </si>
  <si>
    <t xml:space="preserve"> plot size of gold is: 100636784.49754474</t>
  </si>
  <si>
    <t xml:space="preserve"> plot size of TB is: 33929939.28501619</t>
  </si>
  <si>
    <t xml:space="preserve"> plot size of REIT is: 38515155.729049385
</t>
  </si>
  <si>
    <t xml:space="preserve"> 38515155.729049385
</t>
  </si>
  <si>
    <t xml:space="preserve">collateral ratio is: 1.4965066386636336
</t>
  </si>
  <si>
    <t xml:space="preserve"> 1.4965066386636336
</t>
  </si>
  <si>
    <t>S_gtbcps_0 is: 1.000213539834671</t>
  </si>
  <si>
    <t xml:space="preserve">stdev_gtbcps is: 0.011745780297809743
</t>
  </si>
  <si>
    <t xml:space="preserve"> 0.011745780297809743
</t>
  </si>
  <si>
    <t>predicted price of GTBCPS is: 1.0001610544917532</t>
  </si>
  <si>
    <t xml:space="preserve"> actual price is: 1.000213539834671
</t>
  </si>
  <si>
    <t xml:space="preserve"> 1.000213539834671
</t>
  </si>
  <si>
    <t>predicted amount of GTBCPS is: 115638650.65161315</t>
  </si>
  <si>
    <t xml:space="preserve"> actual amount is: 115632582.61314708
</t>
  </si>
  <si>
    <t>plot sizes of gold is: 100636784.49754474</t>
  </si>
  <si>
    <t xml:space="preserve"> plot sizes of tb is: 33929939.28501619 </t>
  </si>
  <si>
    <t xml:space="preserve"> plot sizes of reit is: 38515155.729049385</t>
  </si>
  <si>
    <t xml:space="preserve"> plot sizes of total is: 173081879.5116103.
</t>
  </si>
  <si>
    <t xml:space="preserve"> 173081879.5116103.
</t>
  </si>
  <si>
    <t>predicted stdevs of gold is: 0.013399224572357621</t>
  </si>
  <si>
    <t xml:space="preserve"> predicted stdevs of tb is: 0.00036715502504988066</t>
  </si>
  <si>
    <t xml:space="preserve"> predicted stdevs of reit is: 0.017449476553401667</t>
  </si>
  <si>
    <t xml:space="preserve"> predicted stdevs of GTBCPS is: 0.011745780297809743.
</t>
  </si>
  <si>
    <t xml:space="preserve"> 0.011745780297809743.
</t>
  </si>
  <si>
    <t>total_value_of_collaterals is: 173079746.4092847</t>
  </si>
  <si>
    <t xml:space="preserve"> createdtionValue_gold is: 5280.740448168545</t>
  </si>
  <si>
    <t xml:space="preserve"> createdValue_tb is: 1780.4360856008732</t>
  </si>
  <si>
    <t xml:space="preserve"> createdValue_reit is: 2021.033894927403
</t>
  </si>
  <si>
    <t xml:space="preserve"> 2021.033894927403
</t>
  </si>
  <si>
    <t>plotValue_gold_after_creation is: 100629826.18620446</t>
  </si>
  <si>
    <t xml:space="preserve"> plotValue_tb_after_creation  is: 33928002.25426714</t>
  </si>
  <si>
    <t xml:space="preserve"> plotValue_reit_after_creation  is: 38512835.75838439</t>
  </si>
  <si>
    <t xml:space="preserve">total_value_after_creation is: 173070664.198856
</t>
  </si>
  <si>
    <t xml:space="preserve"> 173070664.198856
</t>
  </si>
  <si>
    <t>total_amount_gtncps_before_creation is: 115632582.61314708</t>
  </si>
  <si>
    <t>creation_amount_gtbcps is: 6068.038466066122</t>
  </si>
  <si>
    <t xml:space="preserve">total_amount_gtbcps_new is: 115638650.65161315
</t>
  </si>
  <si>
    <t xml:space="preserve"> 115638650.65161315
</t>
  </si>
  <si>
    <t>payout of tranche of gold is: -1677.570892116217</t>
  </si>
  <si>
    <t xml:space="preserve"> payout of tranche of Treausry Bill Option is: -156.5946634443237</t>
  </si>
  <si>
    <t xml:space="preserve"> payout of tranche of Collar of REIT is: -298.93677006932
</t>
  </si>
  <si>
    <t xml:space="preserve"> -298.93677006932
</t>
  </si>
  <si>
    <t>Collateral size of tranche of gold is: 100629826.18620446</t>
  </si>
  <si>
    <t xml:space="preserve"> collateral size of tranche of Treausry Bill Option is: 33928002.25426714</t>
  </si>
  <si>
    <t xml:space="preserve"> collateral size of tranche of Collar of REIT is: 38512835.75838439
</t>
  </si>
  <si>
    <t xml:space="preserve"> 38512835.75838439
</t>
  </si>
  <si>
    <t>Collateral ratio of tranche of gold is: 0.8701148036022915</t>
  </si>
  <si>
    <t xml:space="preserve"> collateral ratio of tranche of Treausry Bill Option is: 0.29336488133710886</t>
  </si>
  <si>
    <t xml:space="preserve"> collateral ratio of tranche of Collar of REIT is: 0.333008510419826
</t>
  </si>
  <si>
    <t xml:space="preserve"> 0.333008510419826
</t>
  </si>
  <si>
    <t xml:space="preserve">date is: 2020-05-20 00:00:00
</t>
  </si>
  <si>
    <t xml:space="preserve"> 2020-05-20 00</t>
  </si>
  <si>
    <t>current price of gold is: 1748.18</t>
  </si>
  <si>
    <t xml:space="preserve"> predicted price of gold is: 1742.1778950333635
</t>
  </si>
  <si>
    <t xml:space="preserve"> 1742.1778950333635
</t>
  </si>
  <si>
    <t>current price of tb is: 101.0</t>
  </si>
  <si>
    <t xml:space="preserve"> current price of tb option is: 4.444645071729319</t>
  </si>
  <si>
    <t xml:space="preserve"> predicted price of tb is: 101.05724955250791
</t>
  </si>
  <si>
    <t xml:space="preserve"> 101.05724955250791
</t>
  </si>
  <si>
    <t>current price of reit is: 68.85</t>
  </si>
  <si>
    <t xml:space="preserve"> current price of reit option is: 6.129169299436015</t>
  </si>
  <si>
    <t xml:space="preserve"> predicted price of reit is: 69.17429916587615
</t>
  </si>
  <si>
    <t xml:space="preserve"> 69.17429916587615
</t>
  </si>
  <si>
    <t>value_ratio_gold_to_total is: -1.2117488767387274</t>
  </si>
  <si>
    <t xml:space="preserve"> risk_ratio_to_gold is: 0.9423042441349675</t>
  </si>
  <si>
    <t xml:space="preserve"> risk_ratio_to_gold_before is: 0.9422557732590043
</t>
  </si>
  <si>
    <t xml:space="preserve"> 0.9422557732590043
</t>
  </si>
  <si>
    <t>value_ratio_tb_to_total is: 0.9088754336085031</t>
  </si>
  <si>
    <t xml:space="preserve"> risk_ratio_tb_to_gold is: 0.03178642965200579</t>
  </si>
  <si>
    <t xml:space="preserve"> risk_ratio_tb_to_gold_before is: 0.031771748276235114
</t>
  </si>
  <si>
    <t xml:space="preserve"> 0.031771748276235114
</t>
  </si>
  <si>
    <t>value_ratio_reit_to_total is: 1.3028734431302245</t>
  </si>
  <si>
    <t xml:space="preserve"> risk_ratio_reit_to_gold is: 0.02944194348134134</t>
  </si>
  <si>
    <t xml:space="preserve"> risk_ratio_reit_to_gold_before is: 0.02951121584005159
</t>
  </si>
  <si>
    <t xml:space="preserve"> 0.02951121584005159
</t>
  </si>
  <si>
    <t>delta_gold is: 1.0017936448812355</t>
  </si>
  <si>
    <t xml:space="preserve"> delta_tb is: 0.9999228891306648</t>
  </si>
  <si>
    <t xml:space="preserve"> delta_reit is: 0.9970036130746358
</t>
  </si>
  <si>
    <t xml:space="preserve"> 0.9970036130746358
</t>
  </si>
  <si>
    <t>delta_gold_risk is: 1.0000249559695642</t>
  </si>
  <si>
    <t xml:space="preserve"> delta_tb_risk is: 1.000014229286463</t>
  </si>
  <si>
    <t xml:space="preserve"> delta_reit_risk is: 0.9999327133520796
</t>
  </si>
  <si>
    <t xml:space="preserve"> 0.9999327133520796
</t>
  </si>
  <si>
    <t xml:space="preserve">collateral_ratio_tranche_gold is: 0.8716537276019635
</t>
  </si>
  <si>
    <t xml:space="preserve"> 0.8716537276019635
</t>
  </si>
  <si>
    <t xml:space="preserve">collateral_ratio_tranche_tb is: 0.2928128833949631
</t>
  </si>
  <si>
    <t xml:space="preserve"> 0.2928128833949631
</t>
  </si>
  <si>
    <t xml:space="preserve">collateral_ratio_tranche_reit is: 0.33143854641050713
</t>
  </si>
  <si>
    <t xml:space="preserve"> 0.33143854641050713
</t>
  </si>
  <si>
    <t>Total plot size is: 173133142.79622075</t>
  </si>
  <si>
    <t xml:space="preserve"> plot size of gold is: 100810320.35884297</t>
  </si>
  <si>
    <t xml:space="preserve"> plot size of TB is: 33925386.03651851</t>
  </si>
  <si>
    <t xml:space="preserve"> plot size of REIT is: 38397436.40085927
</t>
  </si>
  <si>
    <t xml:space="preserve"> 38397436.40085927
</t>
  </si>
  <si>
    <t xml:space="preserve">collateral ratio is: 1.4969498730793664
</t>
  </si>
  <si>
    <t xml:space="preserve"> 1.4969498730793664
</t>
  </si>
  <si>
    <t>S_gtbcps_0 is: 1.0001610544917532</t>
  </si>
  <si>
    <t xml:space="preserve">stdev_gtbcps is: 0.011749601172097748
</t>
  </si>
  <si>
    <t xml:space="preserve"> 0.011749601172097748
</t>
  </si>
  <si>
    <t>predicted price of GTBCPS is: 1.0001973311485128</t>
  </si>
  <si>
    <t xml:space="preserve"> actual price is: 1.0001610544917532
</t>
  </si>
  <si>
    <t xml:space="preserve"> 1.0001610544917532
</t>
  </si>
  <si>
    <t>predicted amount of GTBCPS is: 115634456.49561293</t>
  </si>
  <si>
    <t xml:space="preserve"> actual amount is: 115638650.65161315
</t>
  </si>
  <si>
    <t>plot sizes of gold is: 100810320.35884297</t>
  </si>
  <si>
    <t xml:space="preserve"> plot sizes of tb is: 33925386.03651851 </t>
  </si>
  <si>
    <t xml:space="preserve"> plot sizes of reit is: 38397436.40085927</t>
  </si>
  <si>
    <t xml:space="preserve"> plot sizes of total is: 173133142.79622075.
</t>
  </si>
  <si>
    <t xml:space="preserve"> 173133142.79622075.
</t>
  </si>
  <si>
    <t>predicted stdevs of gold is: 0.013408484073207189</t>
  </si>
  <si>
    <t xml:space="preserve"> predicted stdevs of tb is: 0.0003676210200647751</t>
  </si>
  <si>
    <t xml:space="preserve"> predicted stdevs of reit is: 0.017450647240219153</t>
  </si>
  <si>
    <t xml:space="preserve"> predicted stdevs of GTBCPS is: 0.011749601172097748.
</t>
  </si>
  <si>
    <t xml:space="preserve"> 0.011749601172097748.
</t>
  </si>
  <si>
    <t>total_value_of_collaterals is: 173134618.62498173</t>
  </si>
  <si>
    <t xml:space="preserve"> createdtionValue_gold is: -3656.5130022055982</t>
  </si>
  <si>
    <t xml:space="preserve"> createdValue_tb is: -1230.5069559707106</t>
  </si>
  <si>
    <t xml:space="preserve"> createdValue_reit is: -1392.713795559149
</t>
  </si>
  <si>
    <t xml:space="preserve"> -1392.713795559149
</t>
  </si>
  <si>
    <t>plotValue_gold_after_creation is: 100815093.58349524</t>
  </si>
  <si>
    <t xml:space="preserve"> plotValue_tb_after_creation  is: 33926769.53329586</t>
  </si>
  <si>
    <t xml:space="preserve"> plotValue_reit_after_creation  is: 38399035.24194435</t>
  </si>
  <si>
    <t xml:space="preserve">total_value_after_creation is: 173140898.35873544
</t>
  </si>
  <si>
    <t xml:space="preserve"> 173140898.35873544
</t>
  </si>
  <si>
    <t>total_amount_gtncps_before_creation is: 115638650.65161315</t>
  </si>
  <si>
    <t>creation_amount_gtbcps is: -4194.156000211835</t>
  </si>
  <si>
    <t xml:space="preserve">total_amount_gtbcps_new is: 115634456.49561293
</t>
  </si>
  <si>
    <t xml:space="preserve"> 115634456.49561293
</t>
  </si>
  <si>
    <t>payout of tranche of gold is: 1116.7116500696611</t>
  </si>
  <si>
    <t xml:space="preserve"> payout of tranche of Treausry Bill Option is: 152.9898213828437</t>
  </si>
  <si>
    <t xml:space="preserve"> payout of tranche of Collar of REIT is: 206.12728952638545
</t>
  </si>
  <si>
    <t xml:space="preserve"> 206.12728952638545
</t>
  </si>
  <si>
    <t>Collateral size of tranche of gold is: 100815093.58349524</t>
  </si>
  <si>
    <t xml:space="preserve"> collateral size of tranche of Treausry Bill Option is: 33926769.53329586</t>
  </si>
  <si>
    <t xml:space="preserve"> collateral size of tranche of Collar of REIT is: 38399035.24194435
</t>
  </si>
  <si>
    <t xml:space="preserve"> 38399035.24194435
</t>
  </si>
  <si>
    <t>Collateral ratio of tranche of gold is: 0.8716393954983254</t>
  </si>
  <si>
    <t xml:space="preserve"> collateral ratio of tranche of Treausry Bill Option is: 0.293328189619955</t>
  </si>
  <si>
    <t xml:space="preserve"> collateral ratio of tranche of Collar of REIT is: 0.3319950483236645
</t>
  </si>
  <si>
    <t xml:space="preserve"> 0.3319950483236645
</t>
  </si>
  <si>
    <t xml:space="preserve">date is: 2020-05-21 00:00:00
</t>
  </si>
  <si>
    <t xml:space="preserve"> 2020-05-21 00</t>
  </si>
  <si>
    <t>current price of gold is: 1727.0</t>
  </si>
  <si>
    <t xml:space="preserve"> predicted price of gold is: 1735.938843743599
</t>
  </si>
  <si>
    <t xml:space="preserve"> 1735.938843743599
</t>
  </si>
  <si>
    <t>current price of tb is: 100.9980469</t>
  </si>
  <si>
    <t xml:space="preserve"> current price of tb option is: 4.444646140454624</t>
  </si>
  <si>
    <t xml:space="preserve"> predicted price of tb is: 101.05529534543761
</t>
  </si>
  <si>
    <t xml:space="preserve"> 101.05529534543761
</t>
  </si>
  <si>
    <t>current price of reit is: 67.85</t>
  </si>
  <si>
    <t xml:space="preserve"> current price of reit option is: 6.1639888909001</t>
  </si>
  <si>
    <t xml:space="preserve"> predicted price of reit is: 68.26931794068167
</t>
  </si>
  <si>
    <t xml:space="preserve"> 68.26931794068167
</t>
  </si>
  <si>
    <t>value_ratio_gold_to_total is: 0.4464054925812978</t>
  </si>
  <si>
    <t xml:space="preserve"> risk_ratio_to_gold is: 0.9427230794997226</t>
  </si>
  <si>
    <t xml:space="preserve"> risk_ratio_to_gold_before is: 0.9423042441349675
</t>
  </si>
  <si>
    <t xml:space="preserve"> 0.9423042441349675
</t>
  </si>
  <si>
    <t>value_ratio_tb_to_total is: 0.2248244323102102</t>
  </si>
  <si>
    <t xml:space="preserve"> risk_ratio_tb_to_gold is: 0.031781015156776095</t>
  </si>
  <si>
    <t xml:space="preserve"> risk_ratio_tb_to_gold_before is: 0.03178642965200579
</t>
  </si>
  <si>
    <t xml:space="preserve"> 0.03178642965200579
</t>
  </si>
  <si>
    <t>value_ratio_reit_to_total is: 0.328770075108492</t>
  </si>
  <si>
    <t xml:space="preserve"> risk_ratio_reit_to_gold is: 0.02897587278392507</t>
  </si>
  <si>
    <t xml:space="preserve"> risk_ratio_reit_to_gold_before is: 0.02944194348134134
</t>
  </si>
  <si>
    <t xml:space="preserve"> 0.02944194348134134
</t>
  </si>
  <si>
    <t>delta_gold is: 0.9878845427816357</t>
  </si>
  <si>
    <t xml:space="preserve"> delta_tb is: 0.9999814876206053</t>
  </si>
  <si>
    <t xml:space="preserve"> delta_reit is: 0.9871273526026758
</t>
  </si>
  <si>
    <t xml:space="preserve"> 0.9871273526026758
</t>
  </si>
  <si>
    <t>delta_gold_risk is: 1.000215638392399</t>
  </si>
  <si>
    <t xml:space="preserve"> delta_tb_risk is: 0.9999947523100963</t>
  </si>
  <si>
    <t xml:space="preserve"> delta_reit_risk is: 0.9995472588810205
</t>
  </si>
  <si>
    <t xml:space="preserve"> 0.9995472588810205
</t>
  </si>
  <si>
    <t xml:space="preserve">collateral_ratio_tranche_gold is: 0.8608934440140305
</t>
  </si>
  <si>
    <t xml:space="preserve"> 0.8608934440140305
</t>
  </si>
  <si>
    <t xml:space="preserve">collateral_ratio_tranche_tb is: 0.296921640120266
</t>
  </si>
  <si>
    <t xml:space="preserve"> 0.296921640120266
</t>
  </si>
  <si>
    <t xml:space="preserve">collateral_ratio_tranche_reit is: 0.3318908425886872
</t>
  </si>
  <si>
    <t xml:space="preserve"> 0.3318908425886872
</t>
  </si>
  <si>
    <t>Total plot size is: 171424552.09916303</t>
  </si>
  <si>
    <t xml:space="preserve"> plot size of gold is: 99593672.63021901</t>
  </si>
  <si>
    <t xml:space="preserve"> plot size of TB is: 33926141.468066625</t>
  </si>
  <si>
    <t xml:space="preserve"> plot size of REIT is: 37904738.00087737
</t>
  </si>
  <si>
    <t xml:space="preserve"> 37904738.00087737
</t>
  </si>
  <si>
    <t xml:space="preserve">collateral ratio is: 1.4821769960565334
</t>
  </si>
  <si>
    <t xml:space="preserve"> 1.4821769960565334
</t>
  </si>
  <si>
    <t>S_gtbcps_0 is: 1.0001973311485128</t>
  </si>
  <si>
    <t xml:space="preserve">stdev_gtbcps is: 0.011732398611948924
</t>
  </si>
  <si>
    <t xml:space="preserve"> 0.011732398611948924
</t>
  </si>
  <si>
    <t>predicted price of GTBCPS is: 1.0002228571858685</t>
  </si>
  <si>
    <t xml:space="preserve"> actual price is: 1.0001973311485128
</t>
  </si>
  <si>
    <t xml:space="preserve"> 1.0001973311485128
</t>
  </si>
  <si>
    <t>predicted amount of GTBCPS is: 115631505.46381547</t>
  </si>
  <si>
    <t xml:space="preserve"> actual amount is: 115634456.49561293
</t>
  </si>
  <si>
    <t>plot sizes of gold is: 99593672.63021901</t>
  </si>
  <si>
    <t xml:space="preserve"> plot sizes of tb is: 33926141.468066625 </t>
  </si>
  <si>
    <t xml:space="preserve"> plot sizes of reit is: 37904738.00087737</t>
  </si>
  <si>
    <t xml:space="preserve"> plot sizes of total is: 171424552.09916303.
</t>
  </si>
  <si>
    <t xml:space="preserve"> 171424552.09916303.
</t>
  </si>
  <si>
    <t>predicted stdevs of gold is: 0.013408387787861811</t>
  </si>
  <si>
    <t xml:space="preserve"> predicted stdevs of tb is: 0.0003675568695373146</t>
  </si>
  <si>
    <t xml:space="preserve"> predicted stdevs of reit is: 0.0175007358417835</t>
  </si>
  <si>
    <t xml:space="preserve"> predicted stdevs of GTBCPS is: 0.011732398611948924.
</t>
  </si>
  <si>
    <t xml:space="preserve"> 0.011732398611948924.
</t>
  </si>
  <si>
    <t>total_value_of_collaterals is: 171425591.21264577</t>
  </si>
  <si>
    <t xml:space="preserve"> createdtionValue_gold is: -2541.7510493929162</t>
  </si>
  <si>
    <t xml:space="preserve"> createdValue_tb is: -865.8311037781626</t>
  </si>
  <si>
    <t xml:space="preserve"> createdValue_reit is: -967.3705773949672
</t>
  </si>
  <si>
    <t xml:space="preserve"> -967.3705773949672
</t>
  </si>
  <si>
    <t>plotValue_gold_after_creation is: 99597029.5527881</t>
  </si>
  <si>
    <t xml:space="preserve"> plotValue_tb_after_creation  is: 33927085.83766037</t>
  </si>
  <si>
    <t xml:space="preserve"> plotValue_reit_after_creation  is: 37905850.774927884</t>
  </si>
  <si>
    <t xml:space="preserve">total_value_after_creation is: 171429966.16537637
</t>
  </si>
  <si>
    <t xml:space="preserve"> 171429966.16537637
</t>
  </si>
  <si>
    <t>total_amount_gtncps_before_creation is: 115634456.49561293</t>
  </si>
  <si>
    <t>creation_amount_gtbcps is: -2951.0317974686623</t>
  </si>
  <si>
    <t xml:space="preserve">total_amount_gtbcps_new is: 115631505.46381547
</t>
  </si>
  <si>
    <t xml:space="preserve"> 115631505.46381547
</t>
  </si>
  <si>
    <t>payout of tranche of gold is: 815.1715196765954</t>
  </si>
  <si>
    <t xml:space="preserve"> payout of tranche of Treausry Bill Option is: 78.53848996743118</t>
  </si>
  <si>
    <t xml:space="preserve"> payout of tranche of Collar of REIT is: 145.40347312013643
</t>
  </si>
  <si>
    <t xml:space="preserve"> 145.40347312013643
</t>
  </si>
  <si>
    <t>Collateral size of tranche of gold is: 99597029.5527881</t>
  </si>
  <si>
    <t xml:space="preserve"> collateral size of tranche of Treausry Bill Option is: 33927085.83766037</t>
  </si>
  <si>
    <t xml:space="preserve"> collateral size of tranche of Collar of REIT is: 37905850.774927884
</t>
  </si>
  <si>
    <t xml:space="preserve"> 37905850.774927884
</t>
  </si>
  <si>
    <t>Collateral ratio of tranche of gold is: 0.8611173658973839</t>
  </si>
  <si>
    <t xml:space="preserve"> collateral ratio of tranche of Treausry Bill Option is: 0.2933340775350734</t>
  </si>
  <si>
    <t xml:space="preserve"> collateral ratio of tranche of Collar of REIT is: 0.32773453704364475
</t>
  </si>
  <si>
    <t xml:space="preserve"> 0.32773453704364475
</t>
  </si>
  <si>
    <t xml:space="preserve">date is: 2020-05-22 00:00:00
</t>
  </si>
  <si>
    <t xml:space="preserve"> 2020-05-22 00</t>
  </si>
  <si>
    <t>current price of gold is: 1734.68</t>
  </si>
  <si>
    <t xml:space="preserve"> predicted price of gold is: 1733.2206337755094
</t>
  </si>
  <si>
    <t xml:space="preserve"> 1733.2206337755094
</t>
  </si>
  <si>
    <t>current price of tb is: 100.9746094</t>
  </si>
  <si>
    <t xml:space="preserve"> current price of tb option is: 4.446287074247651</t>
  </si>
  <si>
    <t xml:space="preserve"> predicted price of tb is: 101.03016071038002
</t>
  </si>
  <si>
    <t xml:space="preserve"> 101.03016071038002
</t>
  </si>
  <si>
    <t>current price of reit is: 60.95</t>
  </si>
  <si>
    <t xml:space="preserve"> current price of reit option is: 6.1638095729010445</t>
  </si>
  <si>
    <t xml:space="preserve"> predicted price of reit is: 61.181684450051854
</t>
  </si>
  <si>
    <t xml:space="preserve"> 61.181684450051854
</t>
  </si>
  <si>
    <t>value_ratio_gold_to_total is: -0.15462719363260485</t>
  </si>
  <si>
    <t xml:space="preserve"> risk_ratio_to_gold is: 0.9444435686295737</t>
  </si>
  <si>
    <t xml:space="preserve"> risk_ratio_to_gold_before is: 0.9427230794997226
</t>
  </si>
  <si>
    <t xml:space="preserve"> 0.9427230794997226
</t>
  </si>
  <si>
    <t>value_ratio_tb_to_total is: 0.47699242583573115</t>
  </si>
  <si>
    <t xml:space="preserve"> risk_ratio_tb_to_gold is: 0.03197483538268701</t>
  </si>
  <si>
    <t xml:space="preserve"> risk_ratio_tb_to_gold_before is: 0.031781015156776095
</t>
  </si>
  <si>
    <t xml:space="preserve"> 0.031781015156776095
</t>
  </si>
  <si>
    <t>value_ratio_reit_to_total is: 0.6776347677968737</t>
  </si>
  <si>
    <t xml:space="preserve"> risk_ratio_reit_to_gold is: 0.02684967591240384</t>
  </si>
  <si>
    <t xml:space="preserve"> risk_ratio_reit_to_gold_before is: 0.02897587278392507
</t>
  </si>
  <si>
    <t xml:space="preserve"> 0.02897587278392507
</t>
  </si>
  <si>
    <t>delta_gold is: 1.0044470179502027</t>
  </si>
  <si>
    <t xml:space="preserve"> delta_tb is: 0.9997932851904815</t>
  </si>
  <si>
    <t xml:space="preserve"> delta_reit is: 0.906771957282694
</t>
  </si>
  <si>
    <t xml:space="preserve"> 0.906771957282694
</t>
  </si>
  <si>
    <t>delta_gold_risk is: 1.0008856069853735</t>
  </si>
  <si>
    <t xml:space="preserve"> delta_tb_risk is: 1.0001878501572172</t>
  </si>
  <si>
    <t xml:space="preserve"> delta_reit_risk is: 0.9979336766509708
</t>
  </si>
  <si>
    <t xml:space="preserve"> 0.9979336766509708
</t>
  </si>
  <si>
    <t xml:space="preserve">collateral_ratio_tranche_gold is: 0.8641814451563002
</t>
  </si>
  <si>
    <t xml:space="preserve"> 0.8641814451563002
</t>
  </si>
  <si>
    <t xml:space="preserve">collateral_ratio_tranche_tb is: 0.2919201856166364
</t>
  </si>
  <si>
    <t xml:space="preserve"> 0.2919201856166364
</t>
  </si>
  <si>
    <t xml:space="preserve">collateral_ratio_tranche_reit is: 0.29647738982679595
</t>
  </si>
  <si>
    <t xml:space="preserve"> 0.29647738982679595
</t>
  </si>
  <si>
    <t>Total plot size is: 168331974.43721724</t>
  </si>
  <si>
    <t xml:space="preserve"> plot size of gold is: 100039939.33099622</t>
  </si>
  <si>
    <t xml:space="preserve"> plot size of TB is: 33920072.606573924</t>
  </si>
  <si>
    <t xml:space="preserve"> plot size of REIT is: 34371962.49964708
</t>
  </si>
  <si>
    <t xml:space="preserve"> 34371962.49964708
</t>
  </si>
  <si>
    <t xml:space="preserve">collateral ratio is: 1.4554378422251568
</t>
  </si>
  <si>
    <t xml:space="preserve"> 1.4554378422251568
</t>
  </si>
  <si>
    <t>S_gtbcps_0 is: 1.0002228571858685</t>
  </si>
  <si>
    <t xml:space="preserve">stdev_gtbcps is: 0.012156734693765528
</t>
  </si>
  <si>
    <t xml:space="preserve"> 0.012156734693765528
</t>
  </si>
  <si>
    <t>predicted price of GTBCPS is: 1.0001611326673328</t>
  </si>
  <si>
    <t xml:space="preserve"> actual price is: 1.0002228571858685
</t>
  </si>
  <si>
    <t xml:space="preserve"> 1.0002228571858685
</t>
  </si>
  <si>
    <t>predicted amount of GTBCPS is: 115638641.61295104</t>
  </si>
  <si>
    <t xml:space="preserve"> actual amount is: 115631505.46381547
</t>
  </si>
  <si>
    <t>plot sizes of gold is: 100039939.33099622</t>
  </si>
  <si>
    <t xml:space="preserve"> plot sizes of tb is: 33920072.606573924 </t>
  </si>
  <si>
    <t xml:space="preserve"> plot sizes of reit is: 34371962.49964708</t>
  </si>
  <si>
    <t xml:space="preserve"> plot sizes of total is: 168331974.43721724.
</t>
  </si>
  <si>
    <t xml:space="preserve"> 168331974.43721724.
</t>
  </si>
  <si>
    <t>predicted stdevs of gold is: 0.013479507989070317</t>
  </si>
  <si>
    <t xml:space="preserve"> predicted stdevs of tb is: 0.0003689301812221916</t>
  </si>
  <si>
    <t xml:space="preserve"> predicted stdevs of reit is: 0.019939619500804508</t>
  </si>
  <si>
    <t xml:space="preserve"> predicted stdevs of GTBCPS is: 0.012156734693765528.
</t>
  </si>
  <si>
    <t xml:space="preserve"> 0.012156734693765528.
</t>
  </si>
  <si>
    <t>total_value_of_collaterals is: 168329449.68005818</t>
  </si>
  <si>
    <t xml:space="preserve"> createdtionValue_gold is: 6173.410383938881</t>
  </si>
  <si>
    <t xml:space="preserve"> createdValue_tb is: 2093.2211210403857</t>
  </si>
  <si>
    <t xml:space="preserve"> createdValue_reit is: 2121.107749574379
</t>
  </si>
  <si>
    <t xml:space="preserve"> 2121.107749574379
</t>
  </si>
  <si>
    <t>plotValue_gold_after_creation is: 100031644.93609138</t>
  </si>
  <si>
    <t xml:space="preserve"> plotValue_tb_after_creation  is: 33917776.22582754</t>
  </si>
  <si>
    <t xml:space="preserve"> plotValue_reit_after_creation  is: 34369640.77888472</t>
  </si>
  <si>
    <t xml:space="preserve">total_value_after_creation is: 168319061.94080362
</t>
  </si>
  <si>
    <t xml:space="preserve"> 168319061.94080362
</t>
  </si>
  <si>
    <t>total_amount_gtncps_before_creation is: 115631505.46381547</t>
  </si>
  <si>
    <t>creation_amount_gtbcps is: 7136.149135574698</t>
  </si>
  <si>
    <t xml:space="preserve">total_amount_gtbcps_new is: 115638641.61295104
</t>
  </si>
  <si>
    <t xml:space="preserve"> 115638641.61295104
</t>
  </si>
  <si>
    <t>payout of tranche of gold is: -2120.9845208999745</t>
  </si>
  <si>
    <t xml:space="preserve"> payout of tranche of Treausry Bill Option is: -203.1596253454713</t>
  </si>
  <si>
    <t xml:space="preserve"> payout of tranche of Collar of REIT is: -200.61301278814278
</t>
  </si>
  <si>
    <t xml:space="preserve"> -200.61301278814278
</t>
  </si>
  <si>
    <t>Collateral size of tranche of gold is: 100031644.93609138</t>
  </si>
  <si>
    <t xml:space="preserve"> collateral size of tranche of Treausry Bill Option is: 33917776.22582754</t>
  </si>
  <si>
    <t xml:space="preserve"> collateral size of tranche of Collar of REIT is: 34369640.77888472
</t>
  </si>
  <si>
    <t xml:space="preserve"> 34369640.77888472
</t>
  </si>
  <si>
    <t>Collateral ratio of tranche of gold is: 0.8649505060573636</t>
  </si>
  <si>
    <t xml:space="preserve"> collateral ratio of tranche of Treausry Bill Option is: 0.2932791691030675</t>
  </si>
  <si>
    <t xml:space="preserve"> collateral ratio of tranche of Collar of REIT is: 0.2971863374205123
</t>
  </si>
  <si>
    <t xml:space="preserve"> 0.2971863374205123
</t>
  </si>
  <si>
    <t xml:space="preserve">date is: 2020-05-26 00:00:00
</t>
  </si>
  <si>
    <t xml:space="preserve"> 2020-05-26 00</t>
  </si>
  <si>
    <t>current price of gold is: 1710.58</t>
  </si>
  <si>
    <t xml:space="preserve"> predicted price of gold is: 1715.868182300221
</t>
  </si>
  <si>
    <t xml:space="preserve"> 1715.868182300221
</t>
  </si>
  <si>
    <t>current price of tb is: 100.9609375</t>
  </si>
  <si>
    <t xml:space="preserve"> current price of tb option is: 4.443852492287184</t>
  </si>
  <si>
    <t xml:space="preserve"> predicted price of tb is: 101.01900673236688
</t>
  </si>
  <si>
    <t xml:space="preserve"> 101.01900673236688
</t>
  </si>
  <si>
    <t>current price of reit is: 60.45</t>
  </si>
  <si>
    <t xml:space="preserve"> current price of reit option is: 6.167225319659131</t>
  </si>
  <si>
    <t xml:space="preserve"> predicted price of reit is: 60.90049268901092
</t>
  </si>
  <si>
    <t xml:space="preserve"> 60.90049268901092
</t>
  </si>
  <si>
    <t>value_ratio_gold_to_total is: 0.3222964199276143</t>
  </si>
  <si>
    <t xml:space="preserve"> risk_ratio_to_gold is: 0.9445869853597075</t>
  </si>
  <si>
    <t xml:space="preserve"> risk_ratio_to_gold_before is: 0.9444435686295737
</t>
  </si>
  <si>
    <t xml:space="preserve"> 0.9444435686295737
</t>
  </si>
  <si>
    <t>value_ratio_tb_to_total is: 0.2743765574401073</t>
  </si>
  <si>
    <t xml:space="preserve"> risk_ratio_tb_to_gold is: 0.032003325608091916</t>
  </si>
  <si>
    <t xml:space="preserve"> risk_ratio_tb_to_gold_before is: 0.03197483538268701
</t>
  </si>
  <si>
    <t xml:space="preserve"> 0.03197483538268701
</t>
  </si>
  <si>
    <t>value_ratio_reit_to_total is: 0.4033270226322784</t>
  </si>
  <si>
    <t xml:space="preserve"> risk_ratio_reit_to_gold is: 0.026660424262642143</t>
  </si>
  <si>
    <t xml:space="preserve"> risk_ratio_reit_to_gold_before is: 0.02684967591240384
</t>
  </si>
  <si>
    <t xml:space="preserve"> 0.02684967591240384
</t>
  </si>
  <si>
    <t>delta_gold is: 0.9861069476791108</t>
  </si>
  <si>
    <t xml:space="preserve"> delta_tb is: 0.9998472173686702</t>
  </si>
  <si>
    <t xml:space="preserve"> delta_reit is: 0.9926008632738614
</t>
  </si>
  <si>
    <t xml:space="preserve"> 0.9926008632738614
</t>
  </si>
  <si>
    <t>delta_gold_risk is: 1.000073757208719</t>
  </si>
  <si>
    <t xml:space="preserve"> delta_tb_risk is: 1.0000276074807524</t>
  </si>
  <si>
    <t xml:space="preserve"> delta_reit_risk is: 0.9998156968306059
</t>
  </si>
  <si>
    <t xml:space="preserve"> 0.9998156968306059
</t>
  </si>
  <si>
    <t xml:space="preserve">collateral_ratio_tranche_gold is: 0.8528707980522666
</t>
  </si>
  <si>
    <t xml:space="preserve"> 0.8528707980522666
</t>
  </si>
  <si>
    <t xml:space="preserve">collateral_ratio_tranche_tb is: 0.29735746877307734
</t>
  </si>
  <si>
    <t xml:space="preserve"> 0.29735746877307734
</t>
  </si>
  <si>
    <t xml:space="preserve">collateral_ratio_tranche_reit is: 0.2991985736522932
</t>
  </si>
  <si>
    <t xml:space="preserve"> 0.2991985736522932
</t>
  </si>
  <si>
    <t>Total plot size is: 166669829.34551004</t>
  </si>
  <si>
    <t xml:space="preserve"> plot size of gold is: 98641900.05924965</t>
  </si>
  <si>
    <t xml:space="preserve"> plot size of TB is: 33912594.178726904</t>
  </si>
  <si>
    <t xml:space="preserve"> plot size of REIT is: 34115335.10753348
</t>
  </si>
  <si>
    <t xml:space="preserve"> 34115335.10753348
</t>
  </si>
  <si>
    <t xml:space="preserve">collateral ratio is: 1.4410665448300697
</t>
  </si>
  <si>
    <t xml:space="preserve"> 1.4410665448300697
</t>
  </si>
  <si>
    <t>S_gtbcps_0 is: 1.0001611326673328</t>
  </si>
  <si>
    <t xml:space="preserve">stdev_gtbcps is: 0.012134756468867483
</t>
  </si>
  <si>
    <t xml:space="preserve"> 0.012134756468867483
</t>
  </si>
  <si>
    <t>predicted price of GTBCPS is: 1.0001378370087028</t>
  </si>
  <si>
    <t xml:space="preserve"> actual price is: 1.0001611326673328
</t>
  </si>
  <si>
    <t xml:space="preserve"> 1.0001611326673328
</t>
  </si>
  <si>
    <t>predicted amount of GTBCPS is: 115641335.12000552</t>
  </si>
  <si>
    <t xml:space="preserve"> actual amount is: 115638641.61295104
</t>
  </si>
  <si>
    <t>plot sizes of gold is: 98641900.05924965</t>
  </si>
  <si>
    <t xml:space="preserve"> plot sizes of tb is: 33912594.178726904 </t>
  </si>
  <si>
    <t xml:space="preserve"> plot sizes of reit is: 34115335.10753348</t>
  </si>
  <si>
    <t xml:space="preserve"> plot sizes of total is: 166669829.34551004.
</t>
  </si>
  <si>
    <t xml:space="preserve"> 166669829.34551004.
</t>
  </si>
  <si>
    <t>predicted stdevs of gold is: 0.013477921944098128</t>
  </si>
  <si>
    <t xml:space="preserve"> predicted stdevs of tb is: 0.000369233526122912</t>
  </si>
  <si>
    <t xml:space="preserve"> predicted stdevs of reit is: 0.019946698208469806</t>
  </si>
  <si>
    <t xml:space="preserve"> predicted stdevs of GTBCPS is: 0.012134756468867483.
</t>
  </si>
  <si>
    <t xml:space="preserve"> 0.012134756468867483.
</t>
  </si>
  <si>
    <t>total_value_of_collaterals is: 166668876.1800577</t>
  </si>
  <si>
    <t xml:space="preserve"> createdtionValue_gold is: 2297.5407775539566</t>
  </si>
  <si>
    <t xml:space="preserve"> createdValue_tb is: 789.8863210614502</t>
  </si>
  <si>
    <t xml:space="preserve"> createdValue_reit is: 794.6086223232036
</t>
  </si>
  <si>
    <t xml:space="preserve"> 794.6086223232036
</t>
  </si>
  <si>
    <t>plotValue_gold_after_creation is: 98638870.8821107</t>
  </si>
  <si>
    <t xml:space="preserve"> plotValue_tb_after_creation  is: 33911691.83846882</t>
  </si>
  <si>
    <t xml:space="preserve"> plotValue_reit_after_creation  is: 34114431.42375724</t>
  </si>
  <si>
    <t xml:space="preserve">total_value_after_creation is: 166664994.14433676
</t>
  </si>
  <si>
    <t xml:space="preserve"> 166664994.14433676
</t>
  </si>
  <si>
    <t>total_amount_gtncps_before_creation is: 115638641.61295104</t>
  </si>
  <si>
    <t>creation_amount_gtbcps is: 2693.50705447793</t>
  </si>
  <si>
    <t xml:space="preserve">total_amount_gtbcps_new is: 115641335.12000552
</t>
  </si>
  <si>
    <t xml:space="preserve"> 115641335.12000552
</t>
  </si>
  <si>
    <t>payout of tranche of gold is: -731.6363613997652</t>
  </si>
  <si>
    <t xml:space="preserve"> payout of tranche of Treausry Bill Option is: -112.45393702220343</t>
  </si>
  <si>
    <t xml:space="preserve"> payout of tranche of Collar of REIT is: -109.07515391606293
</t>
  </si>
  <si>
    <t xml:space="preserve"> -109.07515391606293
</t>
  </si>
  <si>
    <t>Collateral size of tranche of gold is: 98638870.8821107</t>
  </si>
  <si>
    <t xml:space="preserve"> collateral size of tranche of Treausry Bill Option is: 33911691.83846882</t>
  </si>
  <si>
    <t xml:space="preserve"> collateral size of tranche of Collar of REIT is: 34114431.42375724
</t>
  </si>
  <si>
    <t xml:space="preserve"> 34114431.42375724
</t>
  </si>
  <si>
    <t>Collateral ratio of tranche of gold is: 0.8528747423296136</t>
  </si>
  <si>
    <t xml:space="preserve"> collateral ratio of tranche of Treausry Bill Option is: 0.2932152931197104</t>
  </si>
  <si>
    <t xml:space="preserve"> collateral ratio of tranche of Collar of REIT is: 0.29496826808806265
</t>
  </si>
  <si>
    <t xml:space="preserve"> 0.29496826808806265
</t>
  </si>
  <si>
    <t xml:space="preserve">date is: 2020-05-27 00:00:00
</t>
  </si>
  <si>
    <t xml:space="preserve"> 2020-05-27 00</t>
  </si>
  <si>
    <t>current price of gold is: 1709.47</t>
  </si>
  <si>
    <t xml:space="preserve"> predicted price of gold is: 1718.8550591134938
</t>
  </si>
  <si>
    <t xml:space="preserve"> 1718.8550591134938
</t>
  </si>
  <si>
    <t>current price of tb is: 100.9511719</t>
  </si>
  <si>
    <t xml:space="preserve"> current price of tb option is: 4.444671790190218</t>
  </si>
  <si>
    <t xml:space="preserve"> predicted price of tb is: 101.00839377541016
</t>
  </si>
  <si>
    <t xml:space="preserve"> 101.00839377541016
</t>
  </si>
  <si>
    <t>current price of reit is: 58.8</t>
  </si>
  <si>
    <t xml:space="preserve"> current price of reit option is: 6.233004038323408</t>
  </si>
  <si>
    <t xml:space="preserve"> predicted price of reit is: 59.11887346774734
</t>
  </si>
  <si>
    <t xml:space="preserve"> 59.11887346774734
</t>
  </si>
  <si>
    <t>value_ratio_gold_to_total is: 0.4591778972941381</t>
  </si>
  <si>
    <t xml:space="preserve"> risk_ratio_to_gold is: 0.9449662243280874</t>
  </si>
  <si>
    <t xml:space="preserve"> risk_ratio_to_gold_before is: 0.9445869853597075
</t>
  </si>
  <si>
    <t xml:space="preserve"> 0.9445869853597075
</t>
  </si>
  <si>
    <t>value_ratio_tb_to_total is: 0.22026180572906737</t>
  </si>
  <si>
    <t xml:space="preserve"> risk_ratio_tb_to_gold is: 0.032096534846814025</t>
  </si>
  <si>
    <t xml:space="preserve"> risk_ratio_tb_to_gold_before is: 0.032003325608091916
</t>
  </si>
  <si>
    <t xml:space="preserve"> 0.032003325608091916
</t>
  </si>
  <si>
    <t>value_ratio_reit_to_total is: 0.32056029697679456</t>
  </si>
  <si>
    <t xml:space="preserve"> risk_ratio_reit_to_gold is: 0.026142346348166298</t>
  </si>
  <si>
    <t xml:space="preserve"> risk_ratio_reit_to_gold_before is: 0.026660424262642143
</t>
  </si>
  <si>
    <t xml:space="preserve"> 0.026660424262642143
</t>
  </si>
  <si>
    <t>delta_gold is: 0.999351097288639</t>
  </si>
  <si>
    <t xml:space="preserve"> delta_tb is: 0.9999151243307101</t>
  </si>
  <si>
    <t xml:space="preserve"> delta_reit is: 0.976219044342752
</t>
  </si>
  <si>
    <t xml:space="preserve"> 0.976219044342752
</t>
  </si>
  <si>
    <t>delta_gold_risk is: 1.000195022887243</t>
  </si>
  <si>
    <t xml:space="preserve"> delta_tb_risk is: 1.0000903187387185</t>
  </si>
  <si>
    <t xml:space="preserve"> delta_reit_risk is: 0.9994953755864819
</t>
  </si>
  <si>
    <t xml:space="preserve"> 0.9994953755864819
</t>
  </si>
  <si>
    <t xml:space="preserve">collateral_ratio_tranche_gold is: 0.8521551198450136
</t>
  </si>
  <si>
    <t xml:space="preserve"> 0.8521551198450136
</t>
  </si>
  <si>
    <t xml:space="preserve">collateral_ratio_tranche_tb is: 0.29335428647111944
</t>
  </si>
  <si>
    <t xml:space="preserve"> 0.29335428647111944
</t>
  </si>
  <si>
    <t xml:space="preserve">collateral_ratio_tranche_reit is: 0.2882860922115558
</t>
  </si>
  <si>
    <t xml:space="preserve"> 0.2882860922115558
</t>
  </si>
  <si>
    <t>Total plot size is: 165786835.05507362</t>
  </si>
  <si>
    <t xml:space="preserve"> plot size of gold is: 98574863.85134971</t>
  </si>
  <si>
    <t xml:space="preserve"> plot size of TB is: 33908813.56092728</t>
  </si>
  <si>
    <t xml:space="preserve"> plot size of REIT is: 33303157.64279664
</t>
  </si>
  <si>
    <t xml:space="preserve"> 33303157.64279664
</t>
  </si>
  <si>
    <t xml:space="preserve">collateral ratio is: 1.4334319685170043
</t>
  </si>
  <si>
    <t xml:space="preserve"> 1.4334319685170043
</t>
  </si>
  <si>
    <t>S_gtbcps_0 is: 1.0001378370087028</t>
  </si>
  <si>
    <t xml:space="preserve">stdev_gtbcps is: 0.012166639119621393
</t>
  </si>
  <si>
    <t xml:space="preserve"> 0.012166639119621393
</t>
  </si>
  <si>
    <t>predicted price of GTBCPS is: 1.0001296423427213</t>
  </si>
  <si>
    <t xml:space="preserve"> actual price is: 1.0001378370087028
</t>
  </si>
  <si>
    <t xml:space="preserve"> 1.0001378370087028
</t>
  </si>
  <si>
    <t>predicted amount of GTBCPS is: 115642282.63928187</t>
  </si>
  <si>
    <t xml:space="preserve"> actual amount is: 115641335.12000552
</t>
  </si>
  <si>
    <t>plot sizes of gold is: 98574863.85134971</t>
  </si>
  <si>
    <t xml:space="preserve"> plot sizes of tb is: 33908813.56092728 </t>
  </si>
  <si>
    <t xml:space="preserve"> plot sizes of reit is: 33303157.64279664</t>
  </si>
  <si>
    <t xml:space="preserve"> plot sizes of total is: 165786835.05507362.
</t>
  </si>
  <si>
    <t xml:space="preserve"> 165786835.05507362.
</t>
  </si>
  <si>
    <t>predicted stdevs of gold is: 0.013546146842509927</t>
  </si>
  <si>
    <t xml:space="preserve"> predicted stdevs of tb is: 0.0003696840961972431</t>
  </si>
  <si>
    <t xml:space="preserve"> predicted stdevs of reit is: 0.020094895213001812</t>
  </si>
  <si>
    <t xml:space="preserve"> predicted stdevs of GTBCPS is: 0.012166639119621393.
</t>
  </si>
  <si>
    <t xml:space="preserve"> 0.012166639119621393.
</t>
  </si>
  <si>
    <t>total_value_of_collaterals is: 165786499.68668866</t>
  </si>
  <si>
    <t xml:space="preserve"> createdtionValue_gold is: 807.6745439199879</t>
  </si>
  <si>
    <t xml:space="preserve"> createdValue_tb is: 277.83278035050284</t>
  </si>
  <si>
    <t xml:space="preserve"> createdValue_reit is: 272.8704301867122
</t>
  </si>
  <si>
    <t xml:space="preserve"> 272.8704301867122
</t>
  </si>
  <si>
    <t>plotValue_gold_after_creation is: 98573786.23585436</t>
  </si>
  <si>
    <t xml:space="preserve"> plotValue_tb_after_creation  is: 33908496.07152733</t>
  </si>
  <si>
    <t xml:space="preserve"> plotValue_reit_after_creation  is: 33302859.001552515</t>
  </si>
  <si>
    <t xml:space="preserve">total_value_after_creation is: 165785141.3089342
</t>
  </si>
  <si>
    <t xml:space="preserve"> 165785141.3089342
</t>
  </si>
  <si>
    <t>total_amount_gtncps_before_creation is: 115641335.12000552</t>
  </si>
  <si>
    <t>creation_amount_gtbcps is: 947.5192763507366</t>
  </si>
  <si>
    <t xml:space="preserve">total_amount_gtbcps_new is: 115642282.63928187
</t>
  </si>
  <si>
    <t xml:space="preserve"> 115642282.63928187
</t>
  </si>
  <si>
    <t>payout of tranche of gold is: -269.94095143480564</t>
  </si>
  <si>
    <t xml:space="preserve"> payout of tranche of Treausry Bill Option is: -39.65661959671303</t>
  </si>
  <si>
    <t xml:space="preserve"> payout of tranche of Collar of REIT is: -25.77081393692059
</t>
  </si>
  <si>
    <t xml:space="preserve"> -25.77081393692059
</t>
  </si>
  <si>
    <t>Collateral size of tranche of gold is: 98573786.23585436</t>
  </si>
  <si>
    <t xml:space="preserve"> collateral size of tranche of Treausry Bill Option is: 33908496.07152733</t>
  </si>
  <si>
    <t xml:space="preserve"> collateral size of tranche of Collar of REIT is: 33302859.001552515
</t>
  </si>
  <si>
    <t xml:space="preserve"> 33302859.001552515
</t>
  </si>
  <si>
    <t>Collateral ratio of tranche of gold is: 0.8522991234364737</t>
  </si>
  <si>
    <t xml:space="preserve"> collateral ratio of tranche of Treausry Bill Option is: 0.29318323443175165</t>
  </si>
  <si>
    <t xml:space="preserve"> collateral ratio of tranche of Collar of REIT is: 0.28794671097484476
</t>
  </si>
  <si>
    <t xml:space="preserve"> 0.28794671097484476
</t>
  </si>
  <si>
    <t xml:space="preserve">date is: 2020-05-28 00:00:00
</t>
  </si>
  <si>
    <t xml:space="preserve"> 2020-05-28 00</t>
  </si>
  <si>
    <t>current price of gold is: 1718.33</t>
  </si>
  <si>
    <t xml:space="preserve"> predicted price of gold is: 1709.4058293864143
</t>
  </si>
  <si>
    <t xml:space="preserve"> 1709.4058293864143
</t>
  </si>
  <si>
    <t xml:space="preserve"> current price of tb option is: 4.443046232811545</t>
  </si>
  <si>
    <t xml:space="preserve"> predicted price of tb is: 101.00616868332902
</t>
  </si>
  <si>
    <t xml:space="preserve"> 101.00616868332902
</t>
  </si>
  <si>
    <t>current price of reit is: 57.0</t>
  </si>
  <si>
    <t xml:space="preserve"> current price of reit option is: 6.288097904912789</t>
  </si>
  <si>
    <t xml:space="preserve"> predicted price of reit is: 57.33420118992734
</t>
  </si>
  <si>
    <t xml:space="preserve"> 57.33420118992734
</t>
  </si>
  <si>
    <t>value_ratio_gold_to_total is: -4.0562977473577835</t>
  </si>
  <si>
    <t xml:space="preserve"> risk_ratio_to_gold is: 0.945515777284587</t>
  </si>
  <si>
    <t xml:space="preserve"> risk_ratio_to_gold_before is: 0.9449662243280874
</t>
  </si>
  <si>
    <t xml:space="preserve"> 0.9449662243280874
</t>
  </si>
  <si>
    <t>value_ratio_tb_to_total is: 2.0462682371827485</t>
  </si>
  <si>
    <t xml:space="preserve"> risk_ratio_tb_to_gold is: 0.03212542599965722</t>
  </si>
  <si>
    <t xml:space="preserve"> risk_ratio_tb_to_gold_before is: 0.032096534846814025
</t>
  </si>
  <si>
    <t xml:space="preserve"> 0.032096534846814025
</t>
  </si>
  <si>
    <t>value_ratio_reit_to_total is: 3.010029510175035</t>
  </si>
  <si>
    <t xml:space="preserve"> risk_ratio_reit_to_gold is: 0.025498385283413413</t>
  </si>
  <si>
    <t xml:space="preserve"> risk_ratio_reit_to_gold_before is: 0.026142346348166298
</t>
  </si>
  <si>
    <t xml:space="preserve"> 0.026142346348166298
</t>
  </si>
  <si>
    <t>delta_gold is: 1.0051828929434268</t>
  </si>
  <si>
    <t xml:space="preserve"> delta_tb is: 0.9999475135149072</t>
  </si>
  <si>
    <t xml:space="preserve"> delta_reit is: 0.9731689138582256
</t>
  </si>
  <si>
    <t xml:space="preserve"> 0.9731689138582256
</t>
  </si>
  <si>
    <t>delta_gold_risk is: 1.0002825514138116</t>
  </si>
  <si>
    <t xml:space="preserve"> delta_tb_risk is: 1.0000279926846645</t>
  </si>
  <si>
    <t xml:space="preserve"> delta_reit_risk is: 0.9993724447031695
</t>
  </si>
  <si>
    <t xml:space="preserve"> 0.9993724447031695
</t>
  </si>
  <si>
    <t xml:space="preserve">collateral_ratio_tranche_gold is: 0.8564745004680206
</t>
  </si>
  <si>
    <t xml:space="preserve"> 0.8564745004680206
</t>
  </si>
  <si>
    <t xml:space="preserve">collateral_ratio_tranche_tb is: 0.2916480592805216
</t>
  </si>
  <si>
    <t xml:space="preserve"> 0.2916480592805216
</t>
  </si>
  <si>
    <t xml:space="preserve">collateral_ratio_tranche_reit is: 0.2789509793730883
</t>
  </si>
  <si>
    <t xml:space="preserve"> 0.2789509793730883
</t>
  </si>
  <si>
    <t>Total plot size is: 165400707.0736113</t>
  </si>
  <si>
    <t xml:space="preserve"> plot size of gold is: 99084683.61694303</t>
  </si>
  <si>
    <t xml:space="preserve"> plot size of TB is: 33906716.33375376</t>
  </si>
  <si>
    <t xml:space="preserve"> plot size of REIT is: 32409307.122914493
</t>
  </si>
  <si>
    <t xml:space="preserve"> 32409307.122914493
</t>
  </si>
  <si>
    <t xml:space="preserve">collateral ratio is: 1.4300934151729876
</t>
  </si>
  <si>
    <t xml:space="preserve"> 1.4300934151729876
</t>
  </si>
  <si>
    <t>S_gtbcps_0 is: 1.0001296423427213</t>
  </si>
  <si>
    <t xml:space="preserve">stdev_gtbcps is: 0.01215084405568199
</t>
  </si>
  <si>
    <t xml:space="preserve"> 0.01215084405568199
</t>
  </si>
  <si>
    <t>predicted price of GTBCPS is: 1.0001596499558585</t>
  </si>
  <si>
    <t xml:space="preserve"> actual price is: 1.0001296423427213
</t>
  </si>
  <si>
    <t xml:space="preserve"> 1.0001296423427213
</t>
  </si>
  <si>
    <t>predicted amount of GTBCPS is: 115638813.0443228</t>
  </si>
  <si>
    <t xml:space="preserve"> actual amount is: 115642282.63928187
</t>
  </si>
  <si>
    <t>plot sizes of gold is: 99084683.61694303</t>
  </si>
  <si>
    <t xml:space="preserve"> plot sizes of tb is: 33906716.33375376 </t>
  </si>
  <si>
    <t xml:space="preserve"> plot sizes of reit is: 32409307.122914493</t>
  </si>
  <si>
    <t xml:space="preserve"> plot sizes of total is: 165400707.0736113.
</t>
  </si>
  <si>
    <t xml:space="preserve"> 165400707.0736113.
</t>
  </si>
  <si>
    <t>predicted stdevs of gold is: 0.013533972872945377</t>
  </si>
  <si>
    <t xml:space="preserve"> predicted stdevs of tb is: 0.00036988816548988283</t>
  </si>
  <si>
    <t xml:space="preserve"> predicted stdevs of reit is: 0.02024748886373033</t>
  </si>
  <si>
    <t xml:space="preserve"> predicted stdevs of GTBCPS is: 0.01215084405568199.
</t>
  </si>
  <si>
    <t xml:space="preserve"> 0.01215084405568199.
</t>
  </si>
  <si>
    <t>total_value_of_collaterals is: 165401937.48320594</t>
  </si>
  <si>
    <t xml:space="preserve"> createdtionValue_gold is: -2972.938173221605</t>
  </si>
  <si>
    <t xml:space="preserve"> createdValue_tb is: -1017.3319325375453</t>
  </si>
  <si>
    <t xml:space="preserve"> createdValue_reit is: -972.403873706625
</t>
  </si>
  <si>
    <t xml:space="preserve"> -972.403873706625
</t>
  </si>
  <si>
    <t>plotValue_gold_after_creation is: 99088614.24833852</t>
  </si>
  <si>
    <t xml:space="preserve"> plotValue_tb_after_creation  is: 33907873.474708624</t>
  </si>
  <si>
    <t xml:space="preserve"> plotValue_reit_after_creation  is: 32410412.434138276</t>
  </si>
  <si>
    <t xml:space="preserve">total_value_after_creation is: 165406900.1571854
</t>
  </si>
  <si>
    <t xml:space="preserve"> 165406900.1571854
</t>
  </si>
  <si>
    <t>total_amount_gtncps_before_creation is: 115642282.63928187</t>
  </si>
  <si>
    <t>creation_amount_gtbcps is: -3469.594959065318</t>
  </si>
  <si>
    <t xml:space="preserve">total_amount_gtbcps_new is: 115638813.0443228
</t>
  </si>
  <si>
    <t xml:space="preserve"> 115638813.0443228
</t>
  </si>
  <si>
    <t>payout of tranche of gold is: 957.6932222752832</t>
  </si>
  <si>
    <t xml:space="preserve"> payout of tranche of Treausry Bill Option is: 139.80902232603327</t>
  </si>
  <si>
    <t xml:space="preserve"> payout of tranche of Collar of REIT is: 132.9073500729828
</t>
  </si>
  <si>
    <t xml:space="preserve"> 132.9073500729828
</t>
  </si>
  <si>
    <t>Collateral size of tranche of gold is: 99088614.24833852</t>
  </si>
  <si>
    <t xml:space="preserve"> collateral size of tranche of Treausry Bill Option is: 33907873.474708624</t>
  </si>
  <si>
    <t xml:space="preserve"> collateral size of tranche of Collar of REIT is: 32410412.434138276
</t>
  </si>
  <si>
    <t xml:space="preserve"> 32410412.434138276
</t>
  </si>
  <si>
    <t>Collateral ratio of tranche of gold is: 0.8567177594518738</t>
  </si>
  <si>
    <t xml:space="preserve"> collateral ratio of tranche of Treausry Bill Option is: 0.2931666530144969</t>
  </si>
  <si>
    <t xml:space="preserve"> collateral ratio of tranche of Collar of REIT is: 0.28021964111736153
</t>
  </si>
  <si>
    <t xml:space="preserve"> 0.28021964111736153
</t>
  </si>
  <si>
    <t xml:space="preserve">date is: 2020-05-29 00:00:00
</t>
  </si>
  <si>
    <t xml:space="preserve"> 2020-05-29 00</t>
  </si>
  <si>
    <t>current price of gold is: 1730.27</t>
  </si>
  <si>
    <t xml:space="preserve"> predicted price of gold is: 1727.2838263905
</t>
  </si>
  <si>
    <t xml:space="preserve"> 1727.2838263905
</t>
  </si>
  <si>
    <t>current price of tb is: 100.9257813</t>
  </si>
  <si>
    <t xml:space="preserve"> current price of tb option is: 4.447126658300269</t>
  </si>
  <si>
    <t xml:space="preserve"> predicted price of tb is: 100.98046424016346
</t>
  </si>
  <si>
    <t xml:space="preserve"> 100.98046424016346
</t>
  </si>
  <si>
    <t>current price of reit is: 57.95</t>
  </si>
  <si>
    <t xml:space="preserve"> current price of reit option is: 6.264121637662662</t>
  </si>
  <si>
    <t xml:space="preserve"> predicted price of reit is: 58.22615567986925
</t>
  </si>
  <si>
    <t xml:space="preserve"> 58.22615567986925
</t>
  </si>
  <si>
    <t>value_ratio_gold_to_total is: -0.3706809514809572</t>
  </si>
  <si>
    <t xml:space="preserve"> risk_ratio_to_gold is: 0.9450764238980057</t>
  </si>
  <si>
    <t xml:space="preserve"> risk_ratio_to_gold_before is: 0.945515777284587
</t>
  </si>
  <si>
    <t xml:space="preserve"> 0.945515777284587
</t>
  </si>
  <si>
    <t>value_ratio_tb_to_total is: 0.5588205119876096</t>
  </si>
  <si>
    <t xml:space="preserve"> risk_ratio_tb_to_gold is: 0.03222023578721994</t>
  </si>
  <si>
    <t xml:space="preserve"> risk_ratio_tb_to_gold_before is: 0.03212542599965722
</t>
  </si>
  <si>
    <t xml:space="preserve"> 0.03212542599965722
</t>
  </si>
  <si>
    <t>value_ratio_reit_to_total is: 0.8118604394933475</t>
  </si>
  <si>
    <t xml:space="preserve"> risk_ratio_reit_to_gold is: 0.025895250657209393</t>
  </si>
  <si>
    <t xml:space="preserve"> risk_ratio_reit_to_gold_before is: 0.025498385283413413
</t>
  </si>
  <si>
    <t xml:space="preserve"> 0.025498385283413413
</t>
  </si>
  <si>
    <t>delta_gold is: 1.0069486070778024</t>
  </si>
  <si>
    <t xml:space="preserve"> delta_tb is: 0.9998348626718281</t>
  </si>
  <si>
    <t xml:space="preserve"> delta_reit is: 1.0146318780845835
</t>
  </si>
  <si>
    <t xml:space="preserve"> 1.0146318780845835
</t>
  </si>
  <si>
    <t>delta_gold_risk is: 0.9997741712548873</t>
  </si>
  <si>
    <t xml:space="preserve"> delta_tb_risk is: 1.0000918587849639</t>
  </si>
  <si>
    <t xml:space="preserve"> delta_reit_risk is: 1.0003869975608848
</t>
  </si>
  <si>
    <t xml:space="preserve"> 1.0003869975608848
</t>
  </si>
  <si>
    <t xml:space="preserve">collateral_ratio_tranche_gold is: 0.8628656143977803
</t>
  </si>
  <si>
    <t xml:space="preserve"> 0.8628656143977803
</t>
  </si>
  <si>
    <t xml:space="preserve">collateral_ratio_tranche_tb is: 0.2910687945584273
</t>
  </si>
  <si>
    <t xml:space="preserve"> 0.2910687945584273
</t>
  </si>
  <si>
    <t xml:space="preserve">collateral_ratio_tranche_reit is: 0.28224855791945874
</t>
  </si>
  <si>
    <t xml:space="preserve"> 0.28224855791945874
</t>
  </si>
  <si>
    <t>Total plot size is: 166564053.75125885</t>
  </si>
  <si>
    <t xml:space="preserve"> plot size of gold is: 99777142.09463416</t>
  </si>
  <si>
    <t xml:space="preserve"> plot size of TB is: 33902274.01907902</t>
  </si>
  <si>
    <t xml:space="preserve"> plot size of REIT is: 32884637.637545656
</t>
  </si>
  <si>
    <t xml:space="preserve"> 32884637.637545656
</t>
  </si>
  <si>
    <t xml:space="preserve">collateral ratio is: 1.4401519841640302
</t>
  </si>
  <si>
    <t xml:space="preserve"> 1.4401519841640302
</t>
  </si>
  <si>
    <t>S_gtbcps_0 is: 1.0001596499558585</t>
  </si>
  <si>
    <t xml:space="preserve">stdev_gtbcps is: 0.012198207886788989
</t>
  </si>
  <si>
    <t xml:space="preserve"> 0.012198207886788989
</t>
  </si>
  <si>
    <t>predicted price of GTBCPS is: 1.0001979499793987</t>
  </si>
  <si>
    <t xml:space="preserve"> actual price is: 1.0001596499558585
</t>
  </si>
  <si>
    <t xml:space="preserve"> 1.0001596499558585
</t>
  </si>
  <si>
    <t>predicted amount of GTBCPS is: 115634384.9516019</t>
  </si>
  <si>
    <t xml:space="preserve"> actual amount is: 115638813.0443228
</t>
  </si>
  <si>
    <t>plot sizes of gold is: 99777142.09463416</t>
  </si>
  <si>
    <t xml:space="preserve"> plot sizes of tb is: 33902274.01907902 </t>
  </si>
  <si>
    <t xml:space="preserve"> plot sizes of reit is: 32884637.637545656</t>
  </si>
  <si>
    <t xml:space="preserve"> plot sizes of total is: 166564053.75125882.
</t>
  </si>
  <si>
    <t xml:space="preserve"> 166564053.75125882.
</t>
  </si>
  <si>
    <t>predicted stdevs of gold is: 0.01353840227335827</t>
  </si>
  <si>
    <t xml:space="preserve"> predicted stdevs of tb is: 0.0003710511517728526</t>
  </si>
  <si>
    <t xml:space="preserve"> predicted stdevs of reit is: 0.0203250039214466</t>
  </si>
  <si>
    <t xml:space="preserve"> predicted stdevs of GTBCPS is: 0.012198207886788989.
</t>
  </si>
  <si>
    <t xml:space="preserve"> 0.012198207886788989.
</t>
  </si>
  <si>
    <t>total_value_of_collaterals is: 166565623.624292</t>
  </si>
  <si>
    <t xml:space="preserve"> createdtionValue_gold is: -3820.905592671479</t>
  </si>
  <si>
    <t xml:space="preserve"> createdValue_tb is: -1298.2576233360596</t>
  </si>
  <si>
    <t xml:space="preserve"> createdValue_reit is: -1259.2857707139967
</t>
  </si>
  <si>
    <t xml:space="preserve"> -1259.2857707139967
</t>
  </si>
  <si>
    <t>plotValue_gold_after_creation is: 99782234.77670366</t>
  </si>
  <si>
    <t xml:space="preserve"> plotValue_tb_after_creation  is: 33903754.968672454</t>
  </si>
  <si>
    <t xml:space="preserve"> plotValue_reit_after_creation  is: 32886012.327902596</t>
  </si>
  <si>
    <t xml:space="preserve">total_value_after_creation is: 166572002.0732787
</t>
  </si>
  <si>
    <t xml:space="preserve"> 166572002.0732787
</t>
  </si>
  <si>
    <t>total_amount_gtncps_before_creation is: 115638813.0443228</t>
  </si>
  <si>
    <t>creation_amount_gtbcps is: -4428.092720910907</t>
  </si>
  <si>
    <t xml:space="preserve">total_amount_gtbcps_new is: 115634384.9516019
</t>
  </si>
  <si>
    <t xml:space="preserve"> 115634384.9516019
</t>
  </si>
  <si>
    <t>payout of tranche of gold is: 1271.7764768349014</t>
  </si>
  <si>
    <t xml:space="preserve"> payout of tranche of Treausry Bill Option is: 182.6919700924819</t>
  </si>
  <si>
    <t xml:space="preserve"> payout of tranche of Collar of REIT is: 115.40458622748191
</t>
  </si>
  <si>
    <t xml:space="preserve"> 115.40458622748191
</t>
  </si>
  <si>
    <t>Collateral size of tranche of gold is: 99782234.77670366</t>
  </si>
  <si>
    <t xml:space="preserve"> collateral size of tranche of Treausry Bill Option is: 33903754.968672454</t>
  </si>
  <si>
    <t xml:space="preserve"> collateral size of tranche of Collar of REIT is: 32886012.327902596
</t>
  </si>
  <si>
    <t xml:space="preserve"> 32886012.327902596
</t>
  </si>
  <si>
    <t>Collateral ratio of tranche of gold is: 0.8627076339521083</t>
  </si>
  <si>
    <t xml:space="preserve"> collateral ratio of tranche of Treausry Bill Option is: 0.2931286144930507</t>
  </si>
  <si>
    <t xml:space="preserve"> collateral ratio of tranche of Collar of REIT is: 0.284329309210346
</t>
  </si>
  <si>
    <t xml:space="preserve"> 0.284329309210346
</t>
  </si>
  <si>
    <t xml:space="preserve">date is: 2020-06-01 00:00:00
</t>
  </si>
  <si>
    <t xml:space="preserve"> 2020-06-01 00</t>
  </si>
  <si>
    <t>current price of gold is: 1739.55</t>
  </si>
  <si>
    <t xml:space="preserve"> predicted price of gold is: 1737.137188100689
</t>
  </si>
  <si>
    <t xml:space="preserve"> 1737.137188100689
</t>
  </si>
  <si>
    <t>current price of tb is: 100.9179688</t>
  </si>
  <si>
    <t xml:space="preserve"> current price of tb option is: 4.446317155851381</t>
  </si>
  <si>
    <t xml:space="preserve"> predicted price of tb is: 100.97348894948153
</t>
  </si>
  <si>
    <t xml:space="preserve"> 100.97348894948153
</t>
  </si>
  <si>
    <t>current price of reit is: 61.3</t>
  </si>
  <si>
    <t xml:space="preserve"> current price of reit option is: 5.988711518807591</t>
  </si>
  <si>
    <t xml:space="preserve"> predicted price of reit is: 61.69549275336852
</t>
  </si>
  <si>
    <t xml:space="preserve"> 61.69549275336852
</t>
  </si>
  <si>
    <t>value_ratio_gold_to_total is: -0.2847570514368654</t>
  </si>
  <si>
    <t xml:space="preserve"> risk_ratio_to_gold is: 0.9440217584455197</t>
  </si>
  <si>
    <t xml:space="preserve"> risk_ratio_to_gold_before is: 0.9450764238980057
</t>
  </si>
  <si>
    <t xml:space="preserve"> 0.9450764238980057
</t>
  </si>
  <si>
    <t>value_ratio_tb_to_total is: 0.5313012247167487</t>
  </si>
  <si>
    <t xml:space="preserve"> risk_ratio_tb_to_gold is: 0.03214379243577189</t>
  </si>
  <si>
    <t xml:space="preserve"> risk_ratio_tb_to_gold_before is: 0.03222023578721994
</t>
  </si>
  <si>
    <t xml:space="preserve"> 0.03222023578721994
</t>
  </si>
  <si>
    <t>value_ratio_reit_to_total is: 0.7534558267201167</t>
  </si>
  <si>
    <t xml:space="preserve"> risk_ratio_reit_to_gold is: 0.027153825499070288</t>
  </si>
  <si>
    <t xml:space="preserve"> risk_ratio_reit_to_gold_before is: 0.025895250657209393
</t>
  </si>
  <si>
    <t xml:space="preserve"> 0.025895250657209393
</t>
  </si>
  <si>
    <t>delta_gold is: 1.0053633247990197</t>
  </si>
  <si>
    <t xml:space="preserve"> delta_tb is: 0.9999181762882324</t>
  </si>
  <si>
    <t xml:space="preserve"> delta_reit is: 1.0478802762185824
</t>
  </si>
  <si>
    <t xml:space="preserve"> 1.0478802762185824
</t>
  </si>
  <si>
    <t>delta_gold_risk is: 0.9994577768567199</t>
  </si>
  <si>
    <t xml:space="preserve"> delta_tb_risk is: 0.9999259427893412</t>
  </si>
  <si>
    <t xml:space="preserve"> delta_reit_risk is: 1.0012268063830634
</t>
  </si>
  <si>
    <t xml:space="preserve"> 1.0012268063830634
</t>
  </si>
  <si>
    <t xml:space="preserve">collateral_ratio_tranche_gold is: 0.8678051592407854
</t>
  </si>
  <si>
    <t xml:space="preserve"> 0.8678051592407854
</t>
  </si>
  <si>
    <t xml:space="preserve">collateral_ratio_tranche_tb is: 0.2915625928560003
</t>
  </si>
  <si>
    <t xml:space="preserve"> 0.2915625928560003
</t>
  </si>
  <si>
    <t xml:space="preserve">collateral_ratio_tranche_reit is: 0.2959905112278814
</t>
  </si>
  <si>
    <t xml:space="preserve"> 0.2959905112278814
</t>
  </si>
  <si>
    <t>Total plot size is: 168678983.8304715</t>
  </si>
  <si>
    <t xml:space="preserve"> plot size of gold is: 100317399.31098315</t>
  </si>
  <si>
    <t xml:space="preserve"> plot size of TB is: 33900980.83759806</t>
  </si>
  <si>
    <t xml:space="preserve"> plot size of REIT is: 34460603.68189028
</t>
  </si>
  <si>
    <t xml:space="preserve"> 34460603.68189028
</t>
  </si>
  <si>
    <t xml:space="preserve">collateral ratio is: 1.4584381670549367
</t>
  </si>
  <si>
    <t xml:space="preserve"> 1.4584381670549367
</t>
  </si>
  <si>
    <t>S_gtbcps_0 is: 1.0001979499793987</t>
  </si>
  <si>
    <t xml:space="preserve">stdev_gtbcps is: 0.012466980824450382
</t>
  </si>
  <si>
    <t xml:space="preserve"> 0.012466980824450382
</t>
  </si>
  <si>
    <t>predicted price of GTBCPS is: 1.0001853288670748</t>
  </si>
  <si>
    <t xml:space="preserve"> actual price is: 1.0001979499793987
</t>
  </si>
  <si>
    <t xml:space="preserve"> 1.0001979499793987
</t>
  </si>
  <si>
    <t>predicted amount of GTBCPS is: 115635844.11573765</t>
  </si>
  <si>
    <t xml:space="preserve"> actual amount is: 115634384.9516019
</t>
  </si>
  <si>
    <t>plot sizes of gold is: 100317399.31098315</t>
  </si>
  <si>
    <t xml:space="preserve"> plot sizes of tb is: 33900980.83759806 </t>
  </si>
  <si>
    <t xml:space="preserve"> plot sizes of reit is: 34460603.68189028</t>
  </si>
  <si>
    <t xml:space="preserve"> plot sizes of total is: 168678983.8304715.
</t>
  </si>
  <si>
    <t xml:space="preserve"> 168678983.8304715.
</t>
  </si>
  <si>
    <t>predicted stdevs of gold is: 0.01354998030172695</t>
  </si>
  <si>
    <t xml:space="preserve"> predicted stdevs of tb is: 0.0003703569040885787</t>
  </si>
  <si>
    <t xml:space="preserve"> predicted stdevs of reit is: 0.021214469042908107</t>
  </si>
  <si>
    <t xml:space="preserve"> predicted stdevs of GTBCPS is: 0.012466980824450382.
</t>
  </si>
  <si>
    <t xml:space="preserve"> 0.012466980824450382.
</t>
  </si>
  <si>
    <t>total_value_of_collaterals is: 168678467.66324368</t>
  </si>
  <si>
    <t xml:space="preserve"> createdtionValue_gold is: 1265.8613377318177</t>
  </si>
  <si>
    <t xml:space="preserve"> createdValue_tb is: 427.78290796547515</t>
  </si>
  <si>
    <t xml:space="preserve"> createdValue_reit is: 434.8443070547246
</t>
  </si>
  <si>
    <t xml:space="preserve"> 434.8443070547246
</t>
  </si>
  <si>
    <t>plotValue_gold_after_creation is: 100315717.49601823</t>
  </si>
  <si>
    <t xml:space="preserve"> plotValue_tb_after_creation  is: 33900513.481186114</t>
  </si>
  <si>
    <t xml:space="preserve"> plotValue_reit_after_creation  is: 34460108.197486594</t>
  </si>
  <si>
    <t xml:space="preserve">total_value_after_creation is: 168676339.17469096
</t>
  </si>
  <si>
    <t xml:space="preserve"> 168676339.17469096
</t>
  </si>
  <si>
    <t>total_amount_gtncps_before_creation is: 115634384.9516019</t>
  </si>
  <si>
    <t>creation_amount_gtbcps is: 1459.1641357541084</t>
  </si>
  <si>
    <t xml:space="preserve">total_amount_gtbcps_new is: 115635844.11573765
</t>
  </si>
  <si>
    <t xml:space="preserve"> 115635844.11573765
</t>
  </si>
  <si>
    <t>payout of tranche of gold is: -415.95362718174505</t>
  </si>
  <si>
    <t xml:space="preserve"> payout of tranche of Treausry Bill Option is: -39.57350398450671</t>
  </si>
  <si>
    <t xml:space="preserve"> payout of tranche of Collar of REIT is: -60.640096628585006
</t>
  </si>
  <si>
    <t xml:space="preserve"> -60.640096628585006
</t>
  </si>
  <si>
    <t>Collateral size of tranche of gold is: 100315717.49601823</t>
  </si>
  <si>
    <t xml:space="preserve"> collateral size of tranche of Treausry Bill Option is: 33900513.481186114</t>
  </si>
  <si>
    <t xml:space="preserve"> collateral size of tranche of Collar of REIT is: 34460108.197486594
</t>
  </si>
  <si>
    <t xml:space="preserve"> 34460108.197486594
</t>
  </si>
  <si>
    <t>Collateral ratio of tranche of gold is: 0.8673642324003197</t>
  </si>
  <si>
    <t xml:space="preserve"> collateral ratio of tranche of Treausry Bill Option is: 0.2931155115822483</t>
  </si>
  <si>
    <t xml:space="preserve"> collateral ratio of tranche of Collar of REIT is: 0.2979539601691161
</t>
  </si>
  <si>
    <t xml:space="preserve"> 0.2979539601691161
</t>
  </si>
  <si>
    <t xml:space="preserve">date is: 2020-06-02 00:00:00
</t>
  </si>
  <si>
    <t xml:space="preserve"> 2020-06-02 00</t>
  </si>
  <si>
    <t>current price of gold is: 1727.7</t>
  </si>
  <si>
    <t xml:space="preserve"> predicted price of gold is: 1724.2008148056307
</t>
  </si>
  <si>
    <t xml:space="preserve"> 1724.2008148056307
</t>
  </si>
  <si>
    <t>current price of tb is: 100.9101563</t>
  </si>
  <si>
    <t xml:space="preserve"> current price of tb option is: 4.444694233695187</t>
  </si>
  <si>
    <t xml:space="preserve"> predicted price of tb is: 100.96735492665029
</t>
  </si>
  <si>
    <t xml:space="preserve"> 100.96735492665029
</t>
  </si>
  <si>
    <t>current price of reit is: 65.25</t>
  </si>
  <si>
    <t xml:space="preserve"> current price of reit option is: 5.64295492527809</t>
  </si>
  <si>
    <t xml:space="preserve"> predicted price of reit is: 65.7421751619452
</t>
  </si>
  <si>
    <t xml:space="preserve"> 65.7421751619452
</t>
  </si>
  <si>
    <t>value_ratio_gold_to_total is: -0.4902304192612021</t>
  </si>
  <si>
    <t xml:space="preserve"> risk_ratio_to_gold is: 0.9429078432477026</t>
  </si>
  <si>
    <t xml:space="preserve"> risk_ratio_to_gold_before is: 0.9440217584455197
</t>
  </si>
  <si>
    <t xml:space="preserve"> 0.9440217584455197
</t>
  </si>
  <si>
    <t>value_ratio_tb_to_total is: 0.630708208284448</t>
  </si>
  <si>
    <t xml:space="preserve"> risk_ratio_tb_to_gold is: 0.03217947126525345</t>
  </si>
  <si>
    <t xml:space="preserve"> risk_ratio_tb_to_gold_before is: 0.03214379243577189
</t>
  </si>
  <si>
    <t xml:space="preserve"> 0.03214379243577189
</t>
  </si>
  <si>
    <t>value_ratio_reit_to_total is: 0.8595222109767541</t>
  </si>
  <si>
    <t xml:space="preserve"> risk_ratio_reit_to_gold is: 0.02836956028766288</t>
  </si>
  <si>
    <t xml:space="preserve"> risk_ratio_reit_to_gold_before is: 0.027153825499070288
</t>
  </si>
  <si>
    <t xml:space="preserve"> 0.027153825499070288
</t>
  </si>
  <si>
    <t>delta_gold is: 0.9931878934207123</t>
  </si>
  <si>
    <t xml:space="preserve"> delta_tb is: 0.9999104495221451</t>
  </si>
  <si>
    <t xml:space="preserve"> delta_reit is: 1.0535638642071947
</t>
  </si>
  <si>
    <t xml:space="preserve"> 1.0535638642071947
</t>
  </si>
  <si>
    <t>delta_gold_risk is: 0.999427004768348</t>
  </si>
  <si>
    <t xml:space="preserve"> delta_tb_risk is: 1.0000345676927411</t>
  </si>
  <si>
    <t xml:space="preserve"> delta_reit_risk is: 1.0011835956391457
</t>
  </si>
  <si>
    <t xml:space="preserve"> 1.0011835956391457
</t>
  </si>
  <si>
    <t xml:space="preserve">collateral_ratio_tranche_gold is: 0.8619495477869532
</t>
  </si>
  <si>
    <t xml:space="preserve"> 0.8619495477869532
</t>
  </si>
  <si>
    <t xml:space="preserve">collateral_ratio_tranche_tb is: 0.2950893117205891
</t>
  </si>
  <si>
    <t xml:space="preserve"> 0.2950893117205891
</t>
  </si>
  <si>
    <t xml:space="preserve">collateral_ratio_tranche_reit is: 0.3156929522296689
</t>
  </si>
  <si>
    <t xml:space="preserve"> 0.3156929522296689
</t>
  </si>
  <si>
    <t>Total plot size is: 169835758.56440398</t>
  </si>
  <si>
    <t xml:space="preserve"> plot size of gold is: 99632356.13685764</t>
  </si>
  <si>
    <t xml:space="preserve"> plot size of TB is: 33897477.674004346</t>
  </si>
  <si>
    <t xml:space="preserve"> plot size of REIT is: 36305924.753542006
</t>
  </si>
  <si>
    <t xml:space="preserve"> 36305924.753542006
</t>
  </si>
  <si>
    <t xml:space="preserve">collateral ratio is: 1.4684399134749149
</t>
  </si>
  <si>
    <t xml:space="preserve"> 1.4684399134749149
</t>
  </si>
  <si>
    <t>S_gtbcps_0 is: 1.0001853288670748</t>
  </si>
  <si>
    <t xml:space="preserve">stdev_gtbcps is: 0.0127744595085348
</t>
  </si>
  <si>
    <t xml:space="preserve"> 0.0127744595085348
</t>
  </si>
  <si>
    <t>predicted price of GTBCPS is: 1.0001736762681297</t>
  </si>
  <si>
    <t xml:space="preserve"> actual price is: 1.0001853288670748
</t>
  </si>
  <si>
    <t xml:space="preserve"> 1.0001853288670748
</t>
  </si>
  <si>
    <t>predicted amount of GTBCPS is: 115637191.33987196</t>
  </si>
  <si>
    <t xml:space="preserve"> actual amount is: 115635844.11573765
</t>
  </si>
  <si>
    <t>plot sizes of gold is: 99632356.13685764</t>
  </si>
  <si>
    <t xml:space="preserve"> plot sizes of tb is: 33897477.674004346 </t>
  </si>
  <si>
    <t xml:space="preserve"> plot sizes of reit is: 36305924.753542006</t>
  </si>
  <si>
    <t xml:space="preserve"> plot sizes of total is: 169835758.564404.
</t>
  </si>
  <si>
    <t xml:space="preserve"> 169835758.564404.
</t>
  </si>
  <si>
    <t>predicted stdevs of gold is: 0.01354042596617213</t>
  </si>
  <si>
    <t xml:space="preserve"> predicted stdevs of tb is: 0.00037061426453042124</t>
  </si>
  <si>
    <t xml:space="preserve"> predicted stdevs of reit is: 0.022253464014559927</t>
  </si>
  <si>
    <t xml:space="preserve"> predicted stdevs of GTBCPS is: 0.0127744595085348.
</t>
  </si>
  <si>
    <t xml:space="preserve"> 0.0127744595085348.
</t>
  </si>
  <si>
    <t>total_value_of_collaterals is: 169835283.35272247</t>
  </si>
  <si>
    <t xml:space="preserve"> createdtionValue_gold is: 1160.756547540792</t>
  </si>
  <si>
    <t xml:space="preserve"> createdValue_tb is: 394.91992337135946</t>
  </si>
  <si>
    <t xml:space="preserve"> createdValue_reit is: 422.9792707156342
</t>
  </si>
  <si>
    <t xml:space="preserve"> 422.9792707156342
</t>
  </si>
  <si>
    <t>plotValue_gold_after_creation is: 99630833.33300477</t>
  </si>
  <si>
    <t xml:space="preserve"> plotValue_tb_after_creation  is: 33897031.33586003</t>
  </si>
  <si>
    <t xml:space="preserve"> plotValue_reit_after_creation  is: 36305440.02811604</t>
  </si>
  <si>
    <t xml:space="preserve">total_value_after_creation is: 169833304.69698083
</t>
  </si>
  <si>
    <t xml:space="preserve"> 169833304.69698083
</t>
  </si>
  <si>
    <t>total_amount_gtncps_before_creation is: 115635844.11573765</t>
  </si>
  <si>
    <t>creation_amount_gtbcps is: 1347.22413431108</t>
  </si>
  <si>
    <t xml:space="preserve">total_amount_gtbcps_new is: 115637191.33987196
</t>
  </si>
  <si>
    <t xml:space="preserve"> 115637191.33987196
</t>
  </si>
  <si>
    <t>payout of tranche of gold is: -362.0473053268892</t>
  </si>
  <si>
    <t xml:space="preserve"> payout of tranche of Treausry Bill Option is: -51.41822094509393</t>
  </si>
  <si>
    <t xml:space="preserve"> payout of tranche of Collar of REIT is: -61.74615524749938
</t>
  </si>
  <si>
    <t xml:space="preserve"> -61.74615524749938
</t>
  </si>
  <si>
    <t>Collateral size of tranche of gold is: 99630833.33300477</t>
  </si>
  <si>
    <t xml:space="preserve"> collateral size of tranche of Treausry Bill Option is: 33897031.33586003</t>
  </si>
  <si>
    <t xml:space="preserve"> collateral size of tranche of Collar of REIT is: 36305440.02811604
</t>
  </si>
  <si>
    <t xml:space="preserve"> 36305440.02811604
</t>
  </si>
  <si>
    <t>Collateral ratio of tranche of gold is: 0.8614416540832014</t>
  </si>
  <si>
    <t xml:space="preserve"> collateral ratio of tranche of Treausry Bill Option is: 0.29308511999367337</t>
  </si>
  <si>
    <t xml:space="preserve"> collateral ratio of tranche of Collar of REIT is: 0.313909030606073
</t>
  </si>
  <si>
    <t xml:space="preserve"> 0.313909030606073
</t>
  </si>
  <si>
    <t xml:space="preserve">date is: 2020-06-03 00:00:00
</t>
  </si>
  <si>
    <t xml:space="preserve"> 2020-06-03 00</t>
  </si>
  <si>
    <t>current price of gold is: 1699.67</t>
  </si>
  <si>
    <t xml:space="preserve"> predicted price of gold is: 1712.2104521280116
</t>
  </si>
  <si>
    <t xml:space="preserve"> 1712.2104521280116
</t>
  </si>
  <si>
    <t>current price of tb is: 100.8984375</t>
  </si>
  <si>
    <t xml:space="preserve"> current price of tb option is: 4.4373793506397785</t>
  </si>
  <si>
    <t xml:space="preserve"> predicted price of tb is: 100.9632014402712
</t>
  </si>
  <si>
    <t xml:space="preserve"> 100.9632014402712
</t>
  </si>
  <si>
    <t xml:space="preserve"> current price of reit option is: 5.543422948974651</t>
  </si>
  <si>
    <t xml:space="preserve"> predicted price of reit is: 66.55636888583439
</t>
  </si>
  <si>
    <t xml:space="preserve"> 66.55636888583439
</t>
  </si>
  <si>
    <t>value_ratio_gold_to_total is: 0.5395509502148145</t>
  </si>
  <si>
    <t xml:space="preserve"> risk_ratio_to_gold is: 0.942054162646873</t>
  </si>
  <si>
    <t xml:space="preserve"> risk_ratio_to_gold_before is: 0.9429078432477026
</t>
  </si>
  <si>
    <t xml:space="preserve"> 0.9429078432477026
</t>
  </si>
  <si>
    <t>value_ratio_tb_to_total is: 0.19370399614128095</t>
  </si>
  <si>
    <t xml:space="preserve"> risk_ratio_tb_to_gold is: 0.03242943227961462</t>
  </si>
  <si>
    <t xml:space="preserve"> risk_ratio_tb_to_gold_before is: 0.03217947126525345
</t>
  </si>
  <si>
    <t xml:space="preserve"> 0.03217947126525345
</t>
  </si>
  <si>
    <t>value_ratio_reit_to_total is: 0.26674505364390455</t>
  </si>
  <si>
    <t xml:space="preserve"> risk_ratio_reit_to_gold is: 0.029080658807205242</t>
  </si>
  <si>
    <t xml:space="preserve"> risk_ratio_reit_to_gold_before is: 0.02836956028766288
</t>
  </si>
  <si>
    <t xml:space="preserve"> 0.02836956028766288
</t>
  </si>
  <si>
    <t>delta_gold is: 0.9837761185390982</t>
  </si>
  <si>
    <t xml:space="preserve"> delta_tb is: 0.999819337382579</t>
  </si>
  <si>
    <t xml:space="preserve"> delta_reit is: 1.0077647775336318
</t>
  </si>
  <si>
    <t xml:space="preserve"> 1.0077647775336318
</t>
  </si>
  <si>
    <t>delta_gold_risk is: 0.9995606170391476</t>
  </si>
  <si>
    <t xml:space="preserve"> delta_tb_risk is: 1.0002421681706717</t>
  </si>
  <si>
    <t xml:space="preserve"> delta_reit_risk is: 1.0006914814936214
</t>
  </si>
  <si>
    <t xml:space="preserve"> 1.0006914814936214
</t>
  </si>
  <si>
    <t xml:space="preserve">collateral_ratio_tranche_gold is: 0.8478382524835725
</t>
  </si>
  <si>
    <t xml:space="preserve"> 0.8478382524835725
</t>
  </si>
  <si>
    <t xml:space="preserve">collateral_ratio_tranche_tb is: 0.2977925760385182
</t>
  </si>
  <si>
    <t xml:space="preserve"> 0.2977925760385182
</t>
  </si>
  <si>
    <t xml:space="preserve">collateral_ratio_tranche_reit is: 0.3213412705054853
</t>
  </si>
  <si>
    <t xml:space="preserve"> 0.3213412705054853
</t>
  </si>
  <si>
    <t>Total plot size is: 168492685.60581028</t>
  </si>
  <si>
    <t xml:space="preserve"> plot size of gold is: 98014434.50315924</t>
  </si>
  <si>
    <t xml:space="preserve"> plot size of TB is: 33890907.40945609</t>
  </si>
  <si>
    <t xml:space="preserve"> plot size of REIT is: 36587343.69319497
</t>
  </si>
  <si>
    <t xml:space="preserve"> 36587343.69319497
</t>
  </si>
  <si>
    <t xml:space="preserve">collateral ratio is: 1.4568273887876597
</t>
  </si>
  <si>
    <t xml:space="preserve"> 1.4568273887876597
</t>
  </si>
  <si>
    <t>S_gtbcps_0 is: 1.0001736762681297</t>
  </si>
  <si>
    <t xml:space="preserve">stdev_gtbcps is: 0.012762168525956349
</t>
  </si>
  <si>
    <t xml:space="preserve"> 0.012762168525956349
</t>
  </si>
  <si>
    <t>predicted price of GTBCPS is: 1.0001904200120824</t>
  </si>
  <si>
    <t xml:space="preserve"> actual price is: 1.0001736762681297
</t>
  </si>
  <si>
    <t xml:space="preserve"> 1.0001736762681297
</t>
  </si>
  <si>
    <t>predicted amount of GTBCPS is: 115635255.5089697</t>
  </si>
  <si>
    <t xml:space="preserve"> actual amount is: 115637191.33987196
</t>
  </si>
  <si>
    <t>plot sizes of gold is: 98014434.50315924</t>
  </si>
  <si>
    <t xml:space="preserve"> plot sizes of tb is: 33890907.40945609 </t>
  </si>
  <si>
    <t xml:space="preserve"> plot sizes of reit is: 36587343.69319497</t>
  </si>
  <si>
    <t xml:space="preserve"> plot sizes of total is: 168492685.60581028.
</t>
  </si>
  <si>
    <t xml:space="preserve"> 168492685.60581028.
</t>
  </si>
  <si>
    <t>predicted stdevs of gold is: 0.013493454642683695</t>
  </si>
  <si>
    <t xml:space="preserve"> predicted stdevs of tb is: 0.00037107604210565547</t>
  </si>
  <si>
    <t xml:space="preserve"> predicted stdevs of reit is: 0.022281000387639836</t>
  </si>
  <si>
    <t xml:space="preserve"> predicted stdevs of GTBCPS is: 0.012762168525956349.
</t>
  </si>
  <si>
    <t xml:space="preserve"> 0.012762168525956349.
</t>
  </si>
  <si>
    <t>total_value_of_collaterals is: 168493367.4572968</t>
  </si>
  <si>
    <t xml:space="preserve"> createdtionValue_gold is: -1640.853046948836</t>
  </si>
  <si>
    <t xml:space="preserve"> createdValue_tb is: -567.3630771806537</t>
  </si>
  <si>
    <t xml:space="preserve"> createdValue_reit is: -612.5037862007729
</t>
  </si>
  <si>
    <t xml:space="preserve"> -612.5037862007729
</t>
  </si>
  <si>
    <t>plotValue_gold_after_creation is: 98016638.50327611</t>
  </si>
  <si>
    <t xml:space="preserve"> plotValue_tb_after_creation  is: 33891530.83484904</t>
  </si>
  <si>
    <t xml:space="preserve"> plotValue_reit_after_creation  is: 36588018.839081965</t>
  </si>
  <si>
    <t xml:space="preserve">total_value_after_creation is: 168496188.1772071
</t>
  </si>
  <si>
    <t xml:space="preserve"> 168496188.1772071
</t>
  </si>
  <si>
    <t>total_amount_gtncps_before_creation is: 115637191.33987196</t>
  </si>
  <si>
    <t>creation_amount_gtbcps is: -1935.8309022635221</t>
  </si>
  <si>
    <t xml:space="preserve">total_amount_gtbcps_new is: 115635255.5089697
</t>
  </si>
  <si>
    <t xml:space="preserve"> 115635255.5089697
</t>
  </si>
  <si>
    <t>payout of tranche of gold is: 563.1470699216311</t>
  </si>
  <si>
    <t xml:space="preserve"> payout of tranche of Treausry Bill Option is: 56.062315772611825</t>
  </si>
  <si>
    <t xml:space="preserve"> payout of tranche of Collar of REIT is: 62.64210079504513
</t>
  </si>
  <si>
    <t xml:space="preserve"> 62.64210079504513
</t>
  </si>
  <si>
    <t>Collateral size of tranche of gold is: 98016638.50327611</t>
  </si>
  <si>
    <t xml:space="preserve"> collateral size of tranche of Treausry Bill Option is: 33891530.83484904</t>
  </si>
  <si>
    <t xml:space="preserve"> collateral size of tranche of Collar of REIT is: 36588018.839081965
</t>
  </si>
  <si>
    <t xml:space="preserve"> 36588018.839081965
</t>
  </si>
  <si>
    <t>Collateral ratio of tranche of gold is: 0.8474607225554719</t>
  </si>
  <si>
    <t xml:space="preserve"> collateral ratio of tranche of Treausry Bill Option is: 0.29302924124307966</t>
  </si>
  <si>
    <t xml:space="preserve"> collateral ratio of tranche of Collar of REIT is: 0.3163433204374301
</t>
  </si>
  <si>
    <t xml:space="preserve"> 0.3163433204374301
</t>
  </si>
  <si>
    <t xml:space="preserve">date is: 2020-06-04 00:00:00
</t>
  </si>
  <si>
    <t xml:space="preserve"> 2020-06-04 00</t>
  </si>
  <si>
    <t>current price of gold is: 1714.01</t>
  </si>
  <si>
    <t xml:space="preserve"> predicted price of gold is: 1717.7672848900597
</t>
  </si>
  <si>
    <t xml:space="preserve"> 1717.7672848900597
</t>
  </si>
  <si>
    <t>current price of tb is: 100.9023438</t>
  </si>
  <si>
    <t xml:space="preserve"> current price of tb option is: 4.433309157840966</t>
  </si>
  <si>
    <t xml:space="preserve"> predicted price of tb is: 100.97131729819131
</t>
  </si>
  <si>
    <t xml:space="preserve"> 100.97131729819131
</t>
  </si>
  <si>
    <t xml:space="preserve"> current price of reit option is: 5.5488671606243685</t>
  </si>
  <si>
    <t xml:space="preserve"> predicted price of reit is: 65.47476978444416
</t>
  </si>
  <si>
    <t xml:space="preserve"> 65.47476978444416
</t>
  </si>
  <si>
    <t>value_ratio_gold_to_total is: 0.2649108593478577</t>
  </si>
  <si>
    <t xml:space="preserve"> risk_ratio_to_gold is: 0.9423711108621385</t>
  </si>
  <si>
    <t xml:space="preserve"> risk_ratio_to_gold_before is: 0.942054162646873
</t>
  </si>
  <si>
    <t xml:space="preserve"> 0.942054162646873
</t>
  </si>
  <si>
    <t>value_ratio_tb_to_total is: 0.31743761847601165</t>
  </si>
  <si>
    <t xml:space="preserve"> risk_ratio_tb_to_gold is: 0.032380232568431415</t>
  </si>
  <si>
    <t xml:space="preserve"> risk_ratio_tb_to_gold_before is: 0.03242943227961462
</t>
  </si>
  <si>
    <t xml:space="preserve"> 0.03242943227961462
</t>
  </si>
  <si>
    <t>value_ratio_reit_to_total is: 0.41765152217613066</t>
  </si>
  <si>
    <t xml:space="preserve"> risk_ratio_reit_to_gold is: 0.028772840221691624</t>
  </si>
  <si>
    <t xml:space="preserve"> risk_ratio_reit_to_gold_before is: 0.029080658807205242
</t>
  </si>
  <si>
    <t xml:space="preserve"> 0.029080658807205242
</t>
  </si>
  <si>
    <t>delta_gold is: 1.008436931875011</t>
  </si>
  <si>
    <t xml:space="preserve"> delta_tb is: 0.9999984440923922</t>
  </si>
  <si>
    <t xml:space="preserve"> delta_reit is: 0.9888785313531552
</t>
  </si>
  <si>
    <t xml:space="preserve"> 0.9888785313531552
</t>
  </si>
  <si>
    <t>delta_gold_risk is: 1.0001632025621952</t>
  </si>
  <si>
    <t xml:space="preserve"> delta_tb_risk is: 0.9999523456910033</t>
  </si>
  <si>
    <t xml:space="preserve"> delta_reit_risk is: 0.9997008800205511
</t>
  </si>
  <si>
    <t xml:space="preserve"> 0.9997008800205511
</t>
  </si>
  <si>
    <t xml:space="preserve">collateral_ratio_tranche_gold is: 0.8544712390428862
</t>
  </si>
  <si>
    <t xml:space="preserve"> 0.8544712390428862
</t>
  </si>
  <si>
    <t xml:space="preserve">collateral_ratio_tranche_tb is: 0.2905910531475215
</t>
  </si>
  <si>
    <t xml:space="preserve"> 0.2905910531475215
</t>
  </si>
  <si>
    <t xml:space="preserve">collateral_ratio_tranche_reit is: 0.31030073221964766
</t>
  </si>
  <si>
    <t xml:space="preserve"> 0.31030073221964766
</t>
  </si>
  <si>
    <t>Total plot size is: 168916182.64241716</t>
  </si>
  <si>
    <t xml:space="preserve"> plot size of gold is: 98843598.20494583</t>
  </si>
  <si>
    <t xml:space="preserve"> plot size of TB is: 33891478.10275837</t>
  </si>
  <si>
    <t xml:space="preserve"> plot size of REIT is: 36181106.334712945
</t>
  </si>
  <si>
    <t xml:space="preserve"> 36181106.334712945
</t>
  </si>
  <si>
    <t xml:space="preserve">collateral ratio is: 1.4604890437715603
</t>
  </si>
  <si>
    <t xml:space="preserve"> 1.4604890437715603
</t>
  </si>
  <si>
    <t>S_gtbcps_0 is: 1.0001904200120824</t>
  </si>
  <si>
    <t xml:space="preserve">stdev_gtbcps is: 0.012799317504884243
</t>
  </si>
  <si>
    <t xml:space="preserve"> 0.012799317504884243
</t>
  </si>
  <si>
    <t>predicted price of GTBCPS is: 1.000217305503445</t>
  </si>
  <si>
    <t xml:space="preserve"> actual price is: 1.0001904200120824
</t>
  </si>
  <si>
    <t xml:space="preserve"> 1.0001904200120824
</t>
  </si>
  <si>
    <t>predicted amount of GTBCPS is: 115632147.27374312</t>
  </si>
  <si>
    <t xml:space="preserve"> actual amount is: 115635255.5089697
</t>
  </si>
  <si>
    <t>plot sizes of gold is: 98843598.20494583</t>
  </si>
  <si>
    <t xml:space="preserve"> plot sizes of tb is: 33891478.10275837 </t>
  </si>
  <si>
    <t xml:space="preserve"> plot sizes of reit is: 36181106.334712945</t>
  </si>
  <si>
    <t xml:space="preserve"> plot sizes of total is: 168916182.64241716.
</t>
  </si>
  <si>
    <t xml:space="preserve"> 168916182.64241716.
</t>
  </si>
  <si>
    <t>predicted stdevs of gold is: 0.01358384922393999</t>
  </si>
  <si>
    <t xml:space="preserve"> predicted stdevs of tb is: 0.00037091402366201616</t>
  </si>
  <si>
    <t xml:space="preserve"> predicted stdevs of reit is: 0.022297949836339013</t>
  </si>
  <si>
    <t xml:space="preserve"> predicted stdevs of GTBCPS is: 0.012799317504884243.
</t>
  </si>
  <si>
    <t xml:space="preserve"> 0.012799317504884243.
</t>
  </si>
  <si>
    <t>total_value_of_collaterals is: 168917276.74766594</t>
  </si>
  <si>
    <t xml:space="preserve"> createdtionValue_gold is: -2656.9751674330428</t>
  </si>
  <si>
    <t xml:space="preserve"> createdValue_tb is: -911.0187611280893</t>
  </si>
  <si>
    <t xml:space="preserve"> createdValue_reit is: -972.5654430527616
</t>
  </si>
  <si>
    <t xml:space="preserve"> -972.5654430527616
</t>
  </si>
  <si>
    <t>plotValue_gold_after_creation is: 98847088.45089528</t>
  </si>
  <si>
    <t xml:space="preserve"> plotValue_tb_after_creation  is: 33892507.97878321</t>
  </si>
  <si>
    <t xml:space="preserve"> plotValue_reit_after_creation  is: 36182220.87735908</t>
  </si>
  <si>
    <t xml:space="preserve">total_value_after_creation is: 168921817.3070376
</t>
  </si>
  <si>
    <t xml:space="preserve"> 168921817.3070376
</t>
  </si>
  <si>
    <t>total_amount_gtncps_before_creation is: 115635255.5089697</t>
  </si>
  <si>
    <t>creation_amount_gtbcps is: -3108.23522657156</t>
  </si>
  <si>
    <t xml:space="preserve">total_amount_gtbcps_new is: 115632147.27374312
</t>
  </si>
  <si>
    <t xml:space="preserve"> 115632147.27374312
</t>
  </si>
  <si>
    <t>payout of tranche of gold is: 833.27078200316</t>
  </si>
  <si>
    <t xml:space="preserve"> payout of tranche of Treausry Bill Option is: 118.85726371436269</t>
  </si>
  <si>
    <t xml:space="preserve"> payout of tranche of Collar of REIT is: 141.97720308097803
</t>
  </si>
  <si>
    <t xml:space="preserve"> 141.97720308097803
</t>
  </si>
  <si>
    <t>Collateral size of tranche of gold is: 98847088.45089528</t>
  </si>
  <si>
    <t xml:space="preserve"> collateral size of tranche of Treausry Bill Option is: 33892507.97878321</t>
  </si>
  <si>
    <t xml:space="preserve"> collateral size of tranche of Collar of REIT is: 36182220.87735908
</t>
  </si>
  <si>
    <t xml:space="preserve"> 36182220.87735908
</t>
  </si>
  <si>
    <t>Collateral ratio of tranche of gold is: 0.8546322024914041</t>
  </si>
  <si>
    <t xml:space="preserve"> collateral ratio of tranche of Treausry Bill Option is: 0.2930347185314859</t>
  </si>
  <si>
    <t xml:space="preserve"> collateral ratio of tranche of Collar of REIT is: 0.31283158263998195
</t>
  </si>
  <si>
    <t xml:space="preserve"> 0.31283158263998195
</t>
  </si>
  <si>
    <t xml:space="preserve">date is: 2020-06-05 00:00:00
</t>
  </si>
  <si>
    <t xml:space="preserve"> 2020-06-05 00</t>
  </si>
  <si>
    <t>current price of gold is: 1685.06</t>
  </si>
  <si>
    <t xml:space="preserve"> predicted price of gold is: 1687.965942639071
</t>
  </si>
  <si>
    <t xml:space="preserve"> 1687.965942639071
</t>
  </si>
  <si>
    <t>current price of tb is: 100.8867188</t>
  </si>
  <si>
    <t xml:space="preserve"> current price of tb option is: 4.425998198894799</t>
  </si>
  <si>
    <t xml:space="preserve"> predicted price of tb is: 100.9632535775254
</t>
  </si>
  <si>
    <t xml:space="preserve"> 100.9632535775254
</t>
  </si>
  <si>
    <t>current price of reit is: 66.25</t>
  </si>
  <si>
    <t xml:space="preserve"> current price of reit option is: 5.413411059764428</t>
  </si>
  <si>
    <t xml:space="preserve"> predicted price of reit is: 66.59010588868377
</t>
  </si>
  <si>
    <t xml:space="preserve"> 66.59010588868377
</t>
  </si>
  <si>
    <t>value_ratio_gold_to_total is: 0.22078288108387473</t>
  </si>
  <si>
    <t xml:space="preserve"> risk_ratio_to_gold is: 0.9418562609169666</t>
  </si>
  <si>
    <t xml:space="preserve"> risk_ratio_to_gold_before is: 0.9423711108621385
</t>
  </si>
  <si>
    <t xml:space="preserve"> 0.9423711108621385
</t>
  </si>
  <si>
    <t>value_ratio_tb_to_total is: 0.3420859687123667</t>
  </si>
  <si>
    <t xml:space="preserve"> risk_ratio_tb_to_gold is: 0.03241793851521846</t>
  </si>
  <si>
    <t xml:space="preserve"> risk_ratio_tb_to_gold_before is: 0.032380232568431415
</t>
  </si>
  <si>
    <t xml:space="preserve"> 0.032380232568431415
</t>
  </si>
  <si>
    <t>value_ratio_reit_to_total is: 0.4371311502037586</t>
  </si>
  <si>
    <t xml:space="preserve"> risk_ratio_reit_to_gold is: 0.02931519582358821</t>
  </si>
  <si>
    <t xml:space="preserve"> risk_ratio_reit_to_gold_before is: 0.028772840221691624
</t>
  </si>
  <si>
    <t xml:space="preserve"> 0.028772840221691624
</t>
  </si>
  <si>
    <t>delta_gold is: 0.983109783490178</t>
  </si>
  <si>
    <t xml:space="preserve"> delta_tb is: 0.9997822583493611</t>
  </si>
  <si>
    <t xml:space="preserve"> delta_reit is: 1.0143603703769721
</t>
  </si>
  <si>
    <t xml:space="preserve"> 1.0143603703769721
</t>
  </si>
  <si>
    <t>delta_gold_risk is: 0.999734937395695</t>
  </si>
  <si>
    <t xml:space="preserve"> delta_tb_risk is: 1.000036523313405</t>
  </si>
  <si>
    <t xml:space="preserve"> delta_reit_risk is: 1.0005271869364083
</t>
  </si>
  <si>
    <t xml:space="preserve"> 1.0005271869364083
</t>
  </si>
  <si>
    <t xml:space="preserve">collateral_ratio_tranche_gold is: 0.8404200434804933
</t>
  </si>
  <si>
    <t xml:space="preserve"> 0.8404200434804933
</t>
  </si>
  <si>
    <t xml:space="preserve">collateral_ratio_tranche_tb is: 0.2979933855916493
</t>
  </si>
  <si>
    <t xml:space="preserve"> 0.2979933855916493
</t>
  </si>
  <si>
    <t xml:space="preserve">collateral_ratio_tranche_reit is: 0.3226056382087332
</t>
  </si>
  <si>
    <t xml:space="preserve"> 0.3226056382087332
</t>
  </si>
  <si>
    <t>Total plot size is: 167764478.86396512</t>
  </si>
  <si>
    <t xml:space="preserve"> plot size of gold is: 97177539.72559413</t>
  </si>
  <si>
    <t xml:space="preserve"> plot size of TB is: 33885128.16815162</t>
  </si>
  <si>
    <t xml:space="preserve"> plot size of REIT is: 36701810.970219366
</t>
  </si>
  <si>
    <t xml:space="preserve"> 36701810.970219366
</t>
  </si>
  <si>
    <t xml:space="preserve">collateral ratio is: 1.4505311420253417
</t>
  </si>
  <si>
    <t xml:space="preserve"> 1.4505311420253417
</t>
  </si>
  <si>
    <t>S_gtbcps_0 is: 1.000217305503445</t>
  </si>
  <si>
    <t xml:space="preserve">stdev_gtbcps is: 0.012848159907843361
</t>
  </si>
  <si>
    <t xml:space="preserve"> 0.012848159907843361
</t>
  </si>
  <si>
    <t>predicted price of GTBCPS is: 1.0002159059671767</t>
  </si>
  <si>
    <t xml:space="preserve"> actual price is: 1.000217305503445
</t>
  </si>
  <si>
    <t xml:space="preserve"> 1.000217305503445
</t>
  </si>
  <si>
    <t>predicted amount of GTBCPS is: 115632309.07019418</t>
  </si>
  <si>
    <t xml:space="preserve"> actual amount is: 115632147.27374312
</t>
  </si>
  <si>
    <t>plot sizes of gold is: 97177539.72559413</t>
  </si>
  <si>
    <t xml:space="preserve"> plot sizes of tb is: 33885128.16815162 </t>
  </si>
  <si>
    <t xml:space="preserve"> plot sizes of reit is: 36701810.970219366</t>
  </si>
  <si>
    <t xml:space="preserve"> plot sizes of total is: 167764478.86396512.
</t>
  </si>
  <si>
    <t xml:space="preserve"> 167764478.86396512.
</t>
  </si>
  <si>
    <t>predicted stdevs of gold is: 0.01359709179395385</t>
  </si>
  <si>
    <t xml:space="preserve"> predicted stdevs of tb is: 0.00037156059189894105</t>
  </si>
  <si>
    <t xml:space="preserve"> predicted stdevs of reit is: 0.022384250895102122</t>
  </si>
  <si>
    <t xml:space="preserve"> predicted stdevs of GTBCPS is: 0.012848159907843361.
</t>
  </si>
  <si>
    <t xml:space="preserve"> 0.012848159907843361.
</t>
  </si>
  <si>
    <t>total_value_of_collaterals is: 167764421.93294314</t>
  </si>
  <si>
    <t xml:space="preserve"> createdtionValue_gold is: 135.97388357232543</t>
  </si>
  <si>
    <t xml:space="preserve"> createdValue_tb is: 47.4131538053659</t>
  </si>
  <si>
    <t xml:space="preserve"> createdValue_reit is: 51.35434503935126
</t>
  </si>
  <si>
    <t xml:space="preserve"> 51.35434503935126
</t>
  </si>
  <si>
    <t>plotValue_gold_after_creation is: 97177360.98300721</t>
  </si>
  <si>
    <t xml:space="preserve"> plotValue_tb_after_creation  is: 33885074.4101615</t>
  </si>
  <si>
    <t xml:space="preserve"> plotValue_reit_after_creation  is: 36701751.79839202</t>
  </si>
  <si>
    <t xml:space="preserve">total_value_after_creation is: 167764187.19156075
</t>
  </si>
  <si>
    <t xml:space="preserve"> 167764187.19156075
</t>
  </si>
  <si>
    <t>total_amount_gtncps_before_creation is: 115632147.27374312</t>
  </si>
  <si>
    <t>creation_amount_gtbcps is: 161.79645106196404</t>
  </si>
  <si>
    <t xml:space="preserve">total_amount_gtbcps_new is: 115632309.07019418
</t>
  </si>
  <si>
    <t xml:space="preserve"> 115632309.07019418
</t>
  </si>
  <si>
    <t>payout of tranche of gold is: -42.76870335551873</t>
  </si>
  <si>
    <t xml:space="preserve"> payout of tranche of Treausry Bill Option is: -6.344836312948018</t>
  </si>
  <si>
    <t xml:space="preserve"> payout of tranche of Collar of REIT is: -7.817482309403657
</t>
  </si>
  <si>
    <t xml:space="preserve"> -7.817482309403657
</t>
  </si>
  <si>
    <t>Collateral size of tranche of gold is: 97177360.98300721</t>
  </si>
  <si>
    <t xml:space="preserve"> collateral size of tranche of Treausry Bill Option is: 33885074.4101615</t>
  </si>
  <si>
    <t xml:space="preserve"> collateral size of tranche of Collar of REIT is: 36701751.79839202
</t>
  </si>
  <si>
    <t xml:space="preserve"> 36701751.79839202
</t>
  </si>
  <si>
    <t>Collateral ratio of tranche of gold is: 0.8402194945828914</t>
  </si>
  <si>
    <t xml:space="preserve"> collateral ratio of tranche of Treausry Bill Option is: 0.29297873297658383</t>
  </si>
  <si>
    <t xml:space="preserve"> collateral ratio of tranche of Collar of REIT is: 0.31733242222686037
</t>
  </si>
  <si>
    <t xml:space="preserve"> 0.31733242222686037
</t>
  </si>
  <si>
    <t xml:space="preserve">date is: 2020-06-08 00:00:00
</t>
  </si>
  <si>
    <t xml:space="preserve"> 2020-06-08 00</t>
  </si>
  <si>
    <t>current price of gold is: 1698.53</t>
  </si>
  <si>
    <t xml:space="preserve"> predicted price of gold is: 1700.8490267566588
</t>
  </si>
  <si>
    <t xml:space="preserve"> 1700.8490267566588
</t>
  </si>
  <si>
    <t>current price of tb is: 100.8769531</t>
  </si>
  <si>
    <t xml:space="preserve"> current price of tb option is: 4.428445596913251</t>
  </si>
  <si>
    <t xml:space="preserve"> predicted price of tb is: 100.95095666359686
</t>
  </si>
  <si>
    <t xml:space="preserve"> 100.95095666359686
</t>
  </si>
  <si>
    <t xml:space="preserve"> current price of reit option is: 5.4398537081588785</t>
  </si>
  <si>
    <t xml:space="preserve"> predicted price of reit is: 66.53845810221253
</t>
  </si>
  <si>
    <t xml:space="preserve"> 66.53845810221253
</t>
  </si>
  <si>
    <t>value_ratio_gold_to_total is: 0.1833253495321468</t>
  </si>
  <si>
    <t xml:space="preserve"> risk_ratio_to_gold is: 0.9421783722976915</t>
  </si>
  <si>
    <t xml:space="preserve"> risk_ratio_to_gold_before is: 0.9418562609169666
</t>
  </si>
  <si>
    <t xml:space="preserve"> 0.9418562609169666
</t>
  </si>
  <si>
    <t>value_ratio_tb_to_total is: 0.35593080749550204</t>
  </si>
  <si>
    <t xml:space="preserve"> risk_ratio_tb_to_gold is: 0.032262555467998943</t>
  </si>
  <si>
    <t xml:space="preserve"> risk_ratio_tb_to_gold_before is: 0.03241793851521846
</t>
  </si>
  <si>
    <t xml:space="preserve"> 0.03241793851521846
</t>
  </si>
  <si>
    <t>value_ratio_reit_to_total is: 0.4607438429723512</t>
  </si>
  <si>
    <t xml:space="preserve"> risk_ratio_reit_to_gold is: 0.0291075941792475</t>
  </si>
  <si>
    <t xml:space="preserve"> risk_ratio_reit_to_gold_before is: 0.02931519582358821
</t>
  </si>
  <si>
    <t xml:space="preserve"> 0.02931519582358821
</t>
  </si>
  <si>
    <t>delta_gold is: 1.0079937806368913</t>
  </si>
  <si>
    <t xml:space="preserve"> delta_tb is: 0.9999305088484078</t>
  </si>
  <si>
    <t xml:space="preserve"> delta_reit is: 0.9989735717220577
</t>
  </si>
  <si>
    <t xml:space="preserve"> 0.9989735717220577
</t>
  </si>
  <si>
    <t>delta_gold_risk is: 1.000165878076152</t>
  </si>
  <si>
    <t xml:space="preserve"> delta_tb_risk is: 0.9998494959827576</t>
  </si>
  <si>
    <t xml:space="preserve"> delta_reit_risk is: 0.9997983109108046
</t>
  </si>
  <si>
    <t xml:space="preserve"> 0.9997983109108046
</t>
  </si>
  <si>
    <t xml:space="preserve">collateral_ratio_tranche_gold is: 0.8467955600910247
</t>
  </si>
  <si>
    <t xml:space="preserve"> 0.8467955600910247
</t>
  </si>
  <si>
    <t xml:space="preserve">collateral_ratio_tranche_tb is: 0.2906788486442284
</t>
  </si>
  <si>
    <t xml:space="preserve"> 0.2906788486442284
</t>
  </si>
  <si>
    <t xml:space="preserve">collateral_ratio_tranche_reit is: 0.3145561600053167
</t>
  </si>
  <si>
    <t xml:space="preserve"> 0.3145561600053167
</t>
  </si>
  <si>
    <t>Total plot size is: 168500975.26939243</t>
  </si>
  <si>
    <t xml:space="preserve"> plot size of gold is: 97954175.48957737</t>
  </si>
  <si>
    <t xml:space="preserve"> plot size of TB is: 33882719.697318956</t>
  </si>
  <si>
    <t xml:space="preserve"> plot size of REIT is: 36664080.08249613
</t>
  </si>
  <si>
    <t xml:space="preserve"> 36664080.08249613
</t>
  </si>
  <si>
    <t xml:space="preserve">collateral ratio is: 1.4568990631686982
</t>
  </si>
  <si>
    <t xml:space="preserve"> 1.4568990631686982
</t>
  </si>
  <si>
    <t>S_gtbcps_0 is: 1.0002159059671767</t>
  </si>
  <si>
    <t xml:space="preserve">stdev_gtbcps is: 0.012885512142414833
</t>
  </si>
  <si>
    <t xml:space="preserve"> 0.012885512142414833
</t>
  </si>
  <si>
    <t>predicted price of GTBCPS is: 1.0002377748871314</t>
  </si>
  <si>
    <t xml:space="preserve"> actual price is: 1.0002159059671767
</t>
  </si>
  <si>
    <t xml:space="preserve"> 1.0002159059671767
</t>
  </si>
  <si>
    <t>predicted amount of GTBCPS is: 115629780.91761416</t>
  </si>
  <si>
    <t xml:space="preserve"> actual amount is: 115632309.07019418
</t>
  </si>
  <si>
    <t>plot sizes of gold is: 97954175.48957737</t>
  </si>
  <si>
    <t xml:space="preserve"> plot sizes of tb is: 33882719.697318956 </t>
  </si>
  <si>
    <t xml:space="preserve"> plot sizes of reit is: 36664080.08249613</t>
  </si>
  <si>
    <t xml:space="preserve"> plot sizes of total is: 168500975.26939246.
</t>
  </si>
  <si>
    <t xml:space="preserve"> 168500975.26939246.
</t>
  </si>
  <si>
    <t>predicted stdevs of gold is: 0.013659057296073095</t>
  </si>
  <si>
    <t xml:space="preserve"> predicted stdevs of tb is: 0.00037164358436264134</t>
  </si>
  <si>
    <t xml:space="preserve"> predicted stdevs of reit is: 0.022383416417320456</t>
  </si>
  <si>
    <t xml:space="preserve"> predicted stdevs of GTBCPS is: 0.012885512142414833.
</t>
  </si>
  <si>
    <t xml:space="preserve"> 0.012885512142414833.
</t>
  </si>
  <si>
    <t>total_value_of_collaterals is: 168501863.61989853</t>
  </si>
  <si>
    <t xml:space="preserve"> createdtionValue_gold is: -2141.7043157207963</t>
  </si>
  <si>
    <t xml:space="preserve"> createdValue_tb is: -740.8206584382222</t>
  </si>
  <si>
    <t xml:space="preserve"> createdValue_reit is: -801.633361770208
</t>
  </si>
  <si>
    <t xml:space="preserve"> -801.633361770208
</t>
  </si>
  <si>
    <t>plotValue_gold_after_creation is: 97956989.35629958</t>
  </si>
  <si>
    <t xml:space="preserve"> plotValue_tb_after_creation  is: 33883557.511129454</t>
  </si>
  <si>
    <t xml:space="preserve"> plotValue_reit_after_creation  is: 36665000.91080543</t>
  </si>
  <si>
    <t xml:space="preserve">total_value_after_creation is: 168505547.77823445
</t>
  </si>
  <si>
    <t xml:space="preserve"> 168505547.77823445
</t>
  </si>
  <si>
    <t>total_amount_gtncps_before_creation is: 115632309.07019418</t>
  </si>
  <si>
    <t>creation_amount_gtbcps is: -2528.152580022812</t>
  </si>
  <si>
    <t xml:space="preserve">total_amount_gtbcps_new is: 115629780.91761416
</t>
  </si>
  <si>
    <t xml:space="preserve"> 115629780.91761416
</t>
  </si>
  <si>
    <t>payout of tranche of gold is: 672.1624064947196</t>
  </si>
  <si>
    <t xml:space="preserve"> payout of tranche of Treausry Bill Option is: 96.99315205817078</t>
  </si>
  <si>
    <t xml:space="preserve"> payout of tranche of Collar of REIT is: 119.19494752547573
</t>
  </si>
  <si>
    <t xml:space="preserve"> 119.19494752547573
</t>
  </si>
  <si>
    <t>Collateral size of tranche of gold is: 97956989.35629958</t>
  </si>
  <si>
    <t xml:space="preserve"> collateral size of tranche of Treausry Bill Option is: 33883557.511129454</t>
  </si>
  <si>
    <t xml:space="preserve"> collateral size of tranche of Collar of REIT is: 36665000.91080543
</t>
  </si>
  <si>
    <t xml:space="preserve"> 36665000.91080543
</t>
  </si>
  <si>
    <t>Collateral ratio of tranche of gold is: 0.8469406515235204</t>
  </si>
  <si>
    <t xml:space="preserve"> collateral ratio of tranche of Treausry Bill Option is: 0.2929588022558508</t>
  </si>
  <si>
    <t xml:space="preserve"> collateral ratio of tranche of Collar of REIT is: 0.31700729027674024
</t>
  </si>
  <si>
    <t xml:space="preserve"> 0.31700729027674024
</t>
  </si>
  <si>
    <t xml:space="preserve">date is: 2020-06-09 00:00:00
</t>
  </si>
  <si>
    <t xml:space="preserve"> 2020-06-09 00</t>
  </si>
  <si>
    <t>current price of gold is: 1715.33</t>
  </si>
  <si>
    <t xml:space="preserve"> predicted price of gold is: 1707.0370682025437
</t>
  </si>
  <si>
    <t xml:space="preserve"> 1707.0370682025437
</t>
  </si>
  <si>
    <t>current price of tb is: 100.8730469</t>
  </si>
  <si>
    <t xml:space="preserve"> current price of tb option is: 4.431701807578085</t>
  </si>
  <si>
    <t xml:space="preserve"> predicted price of tb is: 100.94368275249408
</t>
  </si>
  <si>
    <t xml:space="preserve"> 100.94368275249408
</t>
  </si>
  <si>
    <t>current price of reit is: 68.55</t>
  </si>
  <si>
    <t xml:space="preserve"> current price of reit option is: 5.297852974083256</t>
  </si>
  <si>
    <t xml:space="preserve"> predicted price of reit is: 69.22595064774002
</t>
  </si>
  <si>
    <t xml:space="preserve"> 69.22595064774002
</t>
  </si>
  <si>
    <t>value_ratio_gold_to_total is: -3.798504841868909</t>
  </si>
  <si>
    <t xml:space="preserve"> risk_ratio_to_gold is: 0.9416897055088652</t>
  </si>
  <si>
    <t xml:space="preserve"> risk_ratio_to_gold_before is: 0.9421783722976915
</t>
  </si>
  <si>
    <t xml:space="preserve"> 0.9421783722976915
</t>
  </si>
  <si>
    <t>value_ratio_tb_to_total is: 2.062256367134074</t>
  </si>
  <si>
    <t xml:space="preserve"> risk_ratio_tb_to_gold is: 0.03219997572361804</t>
  </si>
  <si>
    <t xml:space="preserve"> risk_ratio_tb_to_gold_before is: 0.032262555467998943
</t>
  </si>
  <si>
    <t xml:space="preserve"> 0.032262555467998943
</t>
  </si>
  <si>
    <t>value_ratio_reit_to_total is: 2.7362484747348352</t>
  </si>
  <si>
    <t xml:space="preserve"> risk_ratio_reit_to_gold is: 0.02972094594518725</t>
  </si>
  <si>
    <t xml:space="preserve"> risk_ratio_reit_to_gold_before is: 0.0291075941792475
</t>
  </si>
  <si>
    <t xml:space="preserve"> 0.0291075941792475
</t>
  </si>
  <si>
    <t>delta_gold is: 1.0098909056654872</t>
  </si>
  <si>
    <t xml:space="preserve"> delta_tb is: 0.9999938275782324</t>
  </si>
  <si>
    <t xml:space="preserve"> delta_reit is: 1.0315407721760301
</t>
  </si>
  <si>
    <t xml:space="preserve"> 1.0315407721760301
</t>
  </si>
  <si>
    <t>delta_gold_risk is: 0.999748392425847</t>
  </si>
  <si>
    <t xml:space="preserve"> delta_tb_risk is: 0.9999393761363817</t>
  </si>
  <si>
    <t xml:space="preserve"> delta_reit_risk is: 1.0005960035368593
</t>
  </si>
  <si>
    <t xml:space="preserve"> 1.0005960035368593
</t>
  </si>
  <si>
    <t xml:space="preserve">collateral_ratio_tranche_gold is: 0.8555329201746589
</t>
  </si>
  <si>
    <t xml:space="preserve"> 0.8555329201746589
</t>
  </si>
  <si>
    <t xml:space="preserve">collateral_ratio_tranche_tb is: 0.290105350596367
</t>
  </si>
  <si>
    <t xml:space="preserve"> 0.290105350596367
</t>
  </si>
  <si>
    <t xml:space="preserve">collateral_ratio_tranche_reit is: 0.3236103647970578
</t>
  </si>
  <si>
    <t xml:space="preserve"> 0.3236103647970578
</t>
  </si>
  <si>
    <t>Total plot size is: 170630664.41618645</t>
  </si>
  <si>
    <t xml:space="preserve"> plot size of gold is: 98925872.69729787</t>
  </si>
  <si>
    <t xml:space="preserve"> plot size of TB is: 33883348.36752151</t>
  </si>
  <si>
    <t xml:space="preserve"> plot size of REIT is: 37821443.35136708
</t>
  </si>
  <si>
    <t xml:space="preserve"> 37821443.35136708
</t>
  </si>
  <si>
    <t xml:space="preserve">collateral ratio is: 1.475312856429207
</t>
  </si>
  <si>
    <t xml:space="preserve"> 1.475312856429207
</t>
  </si>
  <si>
    <t>S_gtbcps_0 is: 1.0002377748871314</t>
  </si>
  <si>
    <t xml:space="preserve">stdev_gtbcps is: 0.013028312935258204
</t>
  </si>
  <si>
    <t xml:space="preserve"> 0.013028312935258204
</t>
  </si>
  <si>
    <t>predicted price of GTBCPS is: 1.0002331056240175</t>
  </si>
  <si>
    <t xml:space="preserve"> actual price is: 1.0002377748871314
</t>
  </si>
  <si>
    <t xml:space="preserve"> 1.0002377748871314
</t>
  </si>
  <si>
    <t>predicted amount of GTBCPS is: 115630320.69765931</t>
  </si>
  <si>
    <t xml:space="preserve"> actual amount is: 115629780.91761416
</t>
  </si>
  <si>
    <t>plot sizes of gold is: 98925872.69729787</t>
  </si>
  <si>
    <t xml:space="preserve"> plot sizes of tb is: 33883348.36752151 </t>
  </si>
  <si>
    <t xml:space="preserve"> plot sizes of reit is: 37821443.35136708</t>
  </si>
  <si>
    <t xml:space="preserve"> plot sizes of total is: 170630664.41618645.
</t>
  </si>
  <si>
    <t xml:space="preserve"> 170630664.41618645.
</t>
  </si>
  <si>
    <t>predicted stdevs of gold is: 0.013672721079816043</t>
  </si>
  <si>
    <t xml:space="preserve"> predicted stdevs of tb is: 0.00037169793867368017</t>
  </si>
  <si>
    <t xml:space="preserve"> predicted stdevs of reit is: 0.022681563172627667</t>
  </si>
  <si>
    <t xml:space="preserve"> predicted stdevs of GTBCPS is: 0.013028312935258204.
</t>
  </si>
  <si>
    <t xml:space="preserve"> 0.013028312935258204.
</t>
  </si>
  <si>
    <t>total_value_of_collaterals is: 170630474.88908303</t>
  </si>
  <si>
    <t xml:space="preserve"> createdtionValue_gold is: 461.800428748943</t>
  </si>
  <si>
    <t xml:space="preserve"> createdValue_tb is: 158.17259247500832</t>
  </si>
  <si>
    <t xml:space="preserve"> createdValue_reit is: 176.55616665844005
</t>
  </si>
  <si>
    <t xml:space="preserve"> 176.55616665844005
</t>
  </si>
  <si>
    <t>plotValue_gold_after_creation is: 98925262.02759601</t>
  </si>
  <si>
    <t xml:space="preserve"> plotValue_tb_after_creation  is: 33883175.89605567</t>
  </si>
  <si>
    <t xml:space="preserve"> plotValue_reit_after_creation  is: 37821240.43624347</t>
  </si>
  <si>
    <t xml:space="preserve">total_value_after_creation is: 170629678.35989514
</t>
  </si>
  <si>
    <t xml:space="preserve"> 170629678.35989514
</t>
  </si>
  <si>
    <t>total_amount_gtncps_before_creation is: 115629780.91761416</t>
  </si>
  <si>
    <t>creation_amount_gtbcps is: 539.7800451517105</t>
  </si>
  <si>
    <t xml:space="preserve">total_amount_gtbcps_new is: 115630320.69765931
</t>
  </si>
  <si>
    <t xml:space="preserve"> 115630320.69765931
</t>
  </si>
  <si>
    <t>payout of tranche of gold is: -148.8692731111844</t>
  </si>
  <si>
    <t xml:space="preserve"> payout of tranche of Treausry Bill Option is: -14.29887336607078</t>
  </si>
  <si>
    <t xml:space="preserve"> payout of tranche of Collar of REIT is: -26.358956956409262
</t>
  </si>
  <si>
    <t xml:space="preserve"> -26.358956956409262
</t>
  </si>
  <si>
    <t>Collateral size of tranche of gold is: 98925262.02759601</t>
  </si>
  <si>
    <t xml:space="preserve"> collateral size of tranche of Treausry Bill Option is: 33883175.89605567</t>
  </si>
  <si>
    <t xml:space="preserve"> collateral size of tranche of Collar of REIT is: 37821240.43624347
</t>
  </si>
  <si>
    <t xml:space="preserve"> 37821240.43624347
</t>
  </si>
  <si>
    <t>Collateral ratio of tranche of gold is: 0.8553350752891122</t>
  </si>
  <si>
    <t xml:space="preserve"> collateral ratio of tranche of Treausry Bill Option is: 0.2929632756292563</t>
  </si>
  <si>
    <t xml:space="preserve"> collateral ratio of tranche of Collar of REIT is: 0.3270128668149261
</t>
  </si>
  <si>
    <t xml:space="preserve"> 0.3270128668149261
</t>
  </si>
  <si>
    <t xml:space="preserve">date is: 2020-06-10 00:00:00
</t>
  </si>
  <si>
    <t xml:space="preserve"> 2020-06-10 00</t>
  </si>
  <si>
    <t>current price of gold is: 1738.7</t>
  </si>
  <si>
    <t xml:space="preserve"> predicted price of gold is: 1734.4099102686866
</t>
  </si>
  <si>
    <t xml:space="preserve"> 1734.4099102686866
</t>
  </si>
  <si>
    <t>current price of tb is: 100.875</t>
  </si>
  <si>
    <t xml:space="preserve"> current price of tb option is: 4.439020496406412</t>
  </si>
  <si>
    <t xml:space="preserve"> predicted price of tb is: 100.93806658125368
</t>
  </si>
  <si>
    <t xml:space="preserve"> 100.93806658125368
</t>
  </si>
  <si>
    <t>current price of reit is: 69.3</t>
  </si>
  <si>
    <t xml:space="preserve"> current price of reit option is: 5.31906196231769</t>
  </si>
  <si>
    <t xml:space="preserve"> predicted price of reit is: 69.74729816185209
</t>
  </si>
  <si>
    <t xml:space="preserve"> 69.74729816185209
</t>
  </si>
  <si>
    <t>value_ratio_gold_to_total is: -0.7176034140599458</t>
  </si>
  <si>
    <t xml:space="preserve"> risk_ratio_to_gold is: 0.9419446089736719</t>
  </si>
  <si>
    <t xml:space="preserve"> risk_ratio_to_gold_before is: 0.9416897055088652
</t>
  </si>
  <si>
    <t xml:space="preserve"> 0.9416897055088652
</t>
  </si>
  <si>
    <t>value_ratio_tb_to_total is: 0.7530642153573257</t>
  </si>
  <si>
    <t xml:space="preserve"> risk_ratio_tb_to_gold is: 0.032177755273449314</t>
  </si>
  <si>
    <t xml:space="preserve"> risk_ratio_tb_to_gold_before is: 0.03219997572361804
</t>
  </si>
  <si>
    <t xml:space="preserve"> 0.03219997572361804
</t>
  </si>
  <si>
    <t>value_ratio_reit_to_total is: 0.96453919870262</t>
  </si>
  <si>
    <t xml:space="preserve"> risk_ratio_reit_to_gold is: 0.02945579565220895</t>
  </si>
  <si>
    <t xml:space="preserve"> risk_ratio_reit_to_gold_before is: 0.02972094594518725
</t>
  </si>
  <si>
    <t xml:space="preserve"> 0.02972094594518725
</t>
  </si>
  <si>
    <t>delta_gold is: 1.01362420059114</t>
  </si>
  <si>
    <t xml:space="preserve"> delta_tb is: 1.0000880472052982</t>
  </si>
  <si>
    <t xml:space="preserve"> delta_reit is: 1.0104432147608284
</t>
  </si>
  <si>
    <t xml:space="preserve"> 1.0104432147608284
</t>
  </si>
  <si>
    <t>delta_gold_risk is: 1.0001312791967136</t>
  </si>
  <si>
    <t xml:space="preserve"> delta_tb_risk is: 0.9999784727274836</t>
  </si>
  <si>
    <t xml:space="preserve"> delta_reit_risk is: 0.9997425027683254
</t>
  </si>
  <si>
    <t xml:space="preserve"> 0.9997425027683254
</t>
  </si>
  <si>
    <t xml:space="preserve">collateral_ratio_tranche_gold is: 0.8668745293356264
</t>
  </si>
  <si>
    <t xml:space="preserve"> 0.8668745293356264
</t>
  </si>
  <si>
    <t xml:space="preserve">collateral_ratio_tranche_tb is: 0.2890572042847805
</t>
  </si>
  <si>
    <t xml:space="preserve"> 0.2890572042847805
</t>
  </si>
  <si>
    <t xml:space="preserve">collateral_ratio_tranche_reit is: 0.3260705875139409
</t>
  </si>
  <si>
    <t xml:space="preserve"> 0.3260705875139409
</t>
  </si>
  <si>
    <t>Total plot size is: 172375414.6286311</t>
  </si>
  <si>
    <t xml:space="preserve"> plot size of gold is: 100273039.64099106</t>
  </si>
  <si>
    <t xml:space="preserve"> plot size of TB is: 33886159.214999944</t>
  </si>
  <si>
    <t xml:space="preserve"> plot size of REIT is: 38216215.77264009
</t>
  </si>
  <si>
    <t xml:space="preserve"> 38216215.77264009
</t>
  </si>
  <si>
    <t xml:space="preserve">collateral ratio is: 1.4903983771266989
</t>
  </si>
  <si>
    <t xml:space="preserve"> 1.4903983771266989
</t>
  </si>
  <si>
    <t>S_gtbcps_0 is: 1.0002331056240175</t>
  </si>
  <si>
    <t xml:space="preserve">stdev_gtbcps is: 0.013072171013545537
</t>
  </si>
  <si>
    <t xml:space="preserve"> 0.013072171013545537
</t>
  </si>
  <si>
    <t>predicted price of GTBCPS is: 1.0002859207095811</t>
  </si>
  <si>
    <t xml:space="preserve"> actual price is: 1.0002331056240175
</t>
  </si>
  <si>
    <t xml:space="preserve"> 1.0002331056240175
</t>
  </si>
  <si>
    <t>predicted amount of GTBCPS is: 115624215.4180038</t>
  </si>
  <si>
    <t xml:space="preserve"> actual amount is: 115630320.69765931
</t>
  </si>
  <si>
    <t>plot sizes of gold is: 100273039.64099106</t>
  </si>
  <si>
    <t xml:space="preserve"> plot sizes of tb is: 33886159.214999944 </t>
  </si>
  <si>
    <t xml:space="preserve"> plot sizes of reit is: 38216215.77264009</t>
  </si>
  <si>
    <t xml:space="preserve"> plot sizes of total is: 172375414.6286311.
</t>
  </si>
  <si>
    <t xml:space="preserve"> 172375414.6286311.
</t>
  </si>
  <si>
    <t>predicted stdevs of gold is: 0.013691026434947257</t>
  </si>
  <si>
    <t xml:space="preserve"> predicted stdevs of tb is: 0.0003717359512381039</t>
  </si>
  <si>
    <t xml:space="preserve"> predicted stdevs of reit is: 0.022709819403696856</t>
  </si>
  <si>
    <t xml:space="preserve"> predicted stdevs of GTBCPS is: 0.013072171013545537.
</t>
  </si>
  <si>
    <t xml:space="preserve"> 0.013072171013545537.
</t>
  </si>
  <si>
    <t>total_value_of_collaterals is: 172377559.98747274</t>
  </si>
  <si>
    <t xml:space="preserve"> createdtionValue_gold is: -5294.780736670282</t>
  </si>
  <si>
    <t xml:space="preserve"> createdValue_tb is: -1789.2956699798415</t>
  </si>
  <si>
    <t xml:space="preserve"> createdValue_reit is: -2017.937442735623
</t>
  </si>
  <si>
    <t xml:space="preserve"> -2017.937442735623
</t>
  </si>
  <si>
    <t>plotValue_gold_after_creation is: 100279959.17464887</t>
  </si>
  <si>
    <t xml:space="preserve"> plotValue_tb_after_creation  is: 33888182.65773789</t>
  </si>
  <si>
    <t xml:space="preserve"> plotValue_reit_after_creation  is: 38218520.168935366</t>
  </si>
  <si>
    <t xml:space="preserve">total_value_after_creation is: 172386662.00132212
</t>
  </si>
  <si>
    <t xml:space="preserve"> 172386662.00132212
</t>
  </si>
  <si>
    <t>total_amount_gtncps_before_creation is: 115630320.69765931</t>
  </si>
  <si>
    <t>creation_amount_gtbcps is: -6105.279655516148</t>
  </si>
  <si>
    <t xml:space="preserve">total_amount_gtbcps_new is: 115624215.4180038
</t>
  </si>
  <si>
    <t xml:space="preserve"> 115624215.4180038
</t>
  </si>
  <si>
    <t>payout of tranche of gold is: 1624.7529211284943</t>
  </si>
  <si>
    <t xml:space="preserve"> payout of tranche of Treausry Bill Option is: 234.14706796228808</t>
  </si>
  <si>
    <t xml:space="preserve"> payout of tranche of Collar of REIT is: 286.4588525460759
</t>
  </si>
  <si>
    <t xml:space="preserve"> 286.4588525460759
</t>
  </si>
  <si>
    <t>Collateral size of tranche of gold is: 100279959.17464887</t>
  </si>
  <si>
    <t xml:space="preserve"> collateral size of tranche of Treausry Bill Option is: 33888182.65773789</t>
  </si>
  <si>
    <t xml:space="preserve"> collateral size of tranche of Collar of REIT is: 38218520.168935366
</t>
  </si>
  <si>
    <t xml:space="preserve"> 38218520.168935366
</t>
  </si>
  <si>
    <t>Collateral ratio of tranche of gold is: 0.8669983326890749</t>
  </si>
  <si>
    <t xml:space="preserve"> collateral ratio of tranche of Treausry Bill Option is: 0.2929897269997014</t>
  </si>
  <si>
    <t xml:space="preserve"> collateral ratio of tranche of Collar of REIT is: 0.33042886671505034
</t>
  </si>
  <si>
    <t xml:space="preserve"> 0.33042886671505034
</t>
  </si>
  <si>
    <t xml:space="preserve">date is: 2020-06-11 00:00:00
</t>
  </si>
  <si>
    <t xml:space="preserve"> 2020-06-11 00</t>
  </si>
  <si>
    <t xml:space="preserve"> predicted price of gold is: 1721.259563782387
</t>
  </si>
  <si>
    <t xml:space="preserve"> 1721.259563782387
</t>
  </si>
  <si>
    <t>current price of tb is: 100.859375</t>
  </si>
  <si>
    <t xml:space="preserve"> current price of tb option is: 4.446348274792076</t>
  </si>
  <si>
    <t xml:space="preserve"> predicted price of tb is: 100.91486291402761
</t>
  </si>
  <si>
    <t xml:space="preserve"> 100.91486291402761
</t>
  </si>
  <si>
    <t>current price of reit is: 68.25</t>
  </si>
  <si>
    <t xml:space="preserve"> current price of reit option is: 5.441320139227315</t>
  </si>
  <si>
    <t xml:space="preserve"> predicted price of reit is: 68.6806080852488
</t>
  </si>
  <si>
    <t xml:space="preserve"> 68.6806080852488
</t>
  </si>
  <si>
    <t>value_ratio_gold_to_total is: -1.637401177120731</t>
  </si>
  <si>
    <t xml:space="preserve"> risk_ratio_to_gold is: 0.9426463866858128</t>
  </si>
  <si>
    <t xml:space="preserve"> risk_ratio_to_gold_before is: 0.9419446089736719
</t>
  </si>
  <si>
    <t xml:space="preserve"> 0.9419446089736719
</t>
  </si>
  <si>
    <t>value_ratio_tb_to_total is: 1.1445361192490746</t>
  </si>
  <si>
    <t xml:space="preserve"> risk_ratio_tb_to_gold is: 0.03202179726519525</t>
  </si>
  <si>
    <t xml:space="preserve"> risk_ratio_tb_to_gold_before is: 0.032177755273449314
</t>
  </si>
  <si>
    <t xml:space="preserve"> 0.032177755273449314
</t>
  </si>
  <si>
    <t>value_ratio_reit_to_total is: 1.4928650578716565</t>
  </si>
  <si>
    <t xml:space="preserve"> risk_ratio_reit_to_gold is: 0.02882139284751801</t>
  </si>
  <si>
    <t xml:space="preserve"> risk_ratio_reit_to_gold_before is: 0.02945579565220895
</t>
  </si>
  <si>
    <t xml:space="preserve"> 0.02945579565220895
</t>
  </si>
  <si>
    <t>delta_gold is: 0.9936734341749583</t>
  </si>
  <si>
    <t xml:space="preserve"> delta_tb is: 0.9999212144634188</t>
  </si>
  <si>
    <t xml:space="preserve"> delta_reit is: 0.9875669594512073
</t>
  </si>
  <si>
    <t xml:space="preserve"> 0.9875669594512073
</t>
  </si>
  <si>
    <t>delta_gold_risk is: 1.000361378851332</t>
  </si>
  <si>
    <t xml:space="preserve"> delta_tb_risk is: 0.9998489039242929</t>
  </si>
  <si>
    <t xml:space="preserve"> delta_reit_risk is: 0.9993837493485681
</t>
  </si>
  <si>
    <t xml:space="preserve"> 0.9993837493485681
</t>
  </si>
  <si>
    <t xml:space="preserve">collateral_ratio_tranche_gold is: 0.8612019904810313
</t>
  </si>
  <si>
    <t xml:space="preserve"> 0.8612019904810313
</t>
  </si>
  <si>
    <t xml:space="preserve">collateral_ratio_tranche_tb is: 0.29487647185591376
</t>
  </si>
  <si>
    <t xml:space="preserve"> 0.29487647185591376
</t>
  </si>
  <si>
    <t xml:space="preserve">collateral_ratio_tranche_reit is: 0.3286007648890094
</t>
  </si>
  <si>
    <t xml:space="preserve"> 0.3286007648890094
</t>
  </si>
  <si>
    <t>Total plot size is: 171274391.92904156</t>
  </si>
  <si>
    <t xml:space="preserve"> plot size of gold is: 99645531.41199796</t>
  </si>
  <si>
    <t xml:space="preserve"> plot size of TB is: 33885512.759083435</t>
  </si>
  <si>
    <t xml:space="preserve"> plot size of REIT is: 37743347.75796014
</t>
  </si>
  <si>
    <t xml:space="preserve"> 37743347.75796014
</t>
  </si>
  <si>
    <t xml:space="preserve">collateral ratio is: 1.480878675908383
</t>
  </si>
  <si>
    <t xml:space="preserve"> 1.480878675908383
</t>
  </si>
  <si>
    <t>S_gtbcps_0 is: 1.0002859207095811</t>
  </si>
  <si>
    <t xml:space="preserve">stdev_gtbcps is: 0.013050626860865196
</t>
  </si>
  <si>
    <t xml:space="preserve"> 0.013050626860865196
</t>
  </si>
  <si>
    <t>predicted price of GTBCPS is: 1.0003000829789337</t>
  </si>
  <si>
    <t xml:space="preserve"> actual price is: 1.0002859207095811
</t>
  </si>
  <si>
    <t xml:space="preserve"> 1.0002859207095811
</t>
  </si>
  <si>
    <t>predicted amount of GTBCPS is: 115622578.4079602</t>
  </si>
  <si>
    <t xml:space="preserve"> actual amount is: 115624215.4180038
</t>
  </si>
  <si>
    <t>plot sizes of gold is: 99645531.41199796</t>
  </si>
  <si>
    <t xml:space="preserve"> plot sizes of tb is: 33885512.759083435 </t>
  </si>
  <si>
    <t xml:space="preserve"> plot sizes of reit is: 37743347.75796014</t>
  </si>
  <si>
    <t xml:space="preserve"> plot sizes of total is: 171274391.92904153.
</t>
  </si>
  <si>
    <t xml:space="preserve"> 171274391.92904153.
</t>
  </si>
  <si>
    <t>predicted stdevs of gold is: 0.013708416340589995</t>
  </si>
  <si>
    <t xml:space="preserve"> predicted stdevs of tb is: 0.00037204820257294484</t>
  </si>
  <si>
    <t xml:space="preserve"> predicted stdevs of reit is: 0.022696680490313634</t>
  </si>
  <si>
    <t xml:space="preserve"> predicted stdevs of GTBCPS is: 0.013050626860865196.
</t>
  </si>
  <si>
    <t xml:space="preserve"> 0.013050626860865196.
</t>
  </si>
  <si>
    <t>total_value_of_collaterals is: 171274968.2963615</t>
  </si>
  <si>
    <t xml:space="preserve"> createdtionValue_gold is: -1410.8098928173968</t>
  </si>
  <si>
    <t xml:space="preserve"> createdValue_tb is: -479.75920041295103</t>
  </si>
  <si>
    <t xml:space="preserve"> createdValue_reit is: -534.3797980461978
</t>
  </si>
  <si>
    <t xml:space="preserve"> -534.3797980461978
</t>
  </si>
  <si>
    <t>plotValue_gold_after_creation is: 99647395.32270049</t>
  </si>
  <si>
    <t xml:space="preserve"> plotValue_tb_after_creation  is: 33886035.91925602</t>
  </si>
  <si>
    <t xml:space="preserve"> plotValue_reit_after_creation  is: 37743962.003296286</t>
  </si>
  <si>
    <t xml:space="preserve">total_value_after_creation is: 171277393.2452528
</t>
  </si>
  <si>
    <t xml:space="preserve"> 171277393.2452528
</t>
  </si>
  <si>
    <t>total_amount_gtncps_before_creation is: 115624215.4180038</t>
  </si>
  <si>
    <t>creation_amount_gtbcps is: -1637.010043591261</t>
  </si>
  <si>
    <t xml:space="preserve">total_amount_gtbcps_new is: 115622578.4079602
</t>
  </si>
  <si>
    <t xml:space="preserve"> 115622578.4079602
</t>
  </si>
  <si>
    <t>payout of tranche of gold is: 453.10080970854517</t>
  </si>
  <si>
    <t xml:space="preserve"> payout of tranche of Treausry Bill Option is: 43.40097216304217</t>
  </si>
  <si>
    <t xml:space="preserve"> payout of tranche of Collar of REIT is: 79.8655380956357
</t>
  </si>
  <si>
    <t xml:space="preserve"> 79.8655380956357
</t>
  </si>
  <si>
    <t>Collateral size of tranche of gold is: 99647395.32270049</t>
  </si>
  <si>
    <t xml:space="preserve"> collateral size of tranche of Treausry Bill Option is: 33886035.91925602</t>
  </si>
  <si>
    <t xml:space="preserve"> collateral size of tranche of Collar of REIT is: 37743962.003296286
</t>
  </si>
  <si>
    <t xml:space="preserve"> 37743962.003296286
</t>
  </si>
  <si>
    <t>Collateral ratio of tranche of gold is: 0.8615626185731783</t>
  </si>
  <si>
    <t xml:space="preserve"> collateral ratio of tranche of Treausry Bill Option is: 0.29298248835419527</t>
  </si>
  <si>
    <t xml:space="preserve"> collateral ratio of tranche of Collar of REIT is: 0.326338552388418
</t>
  </si>
  <si>
    <t xml:space="preserve"> 0.326338552388418
</t>
  </si>
  <si>
    <t xml:space="preserve">date is: 2020-06-12 00:00:00
</t>
  </si>
  <si>
    <t xml:space="preserve"> 2020-06-12 00</t>
  </si>
  <si>
    <t>current price of gold is: 1730.75</t>
  </si>
  <si>
    <t xml:space="preserve"> predicted price of gold is: 1730.9233047459636
</t>
  </si>
  <si>
    <t xml:space="preserve"> 1730.9233047459636
</t>
  </si>
  <si>
    <t>current price of tb is: 100.8476563</t>
  </si>
  <si>
    <t xml:space="preserve"> current price of tb option is: 4.442289286559731</t>
  </si>
  <si>
    <t xml:space="preserve"> predicted price of tb is: 100.90734215196753
</t>
  </si>
  <si>
    <t xml:space="preserve"> 100.90734215196753
</t>
  </si>
  <si>
    <t>current price of reit is: 67.1</t>
  </si>
  <si>
    <t xml:space="preserve"> current price of reit option is: 5.460427750614798</t>
  </si>
  <si>
    <t xml:space="preserve"> predicted price of reit is: 67.40464452903561
</t>
  </si>
  <si>
    <t xml:space="preserve"> 67.40464452903561
</t>
  </si>
  <si>
    <t>value_ratio_gold_to_total is: 0.016599511514452818</t>
  </si>
  <si>
    <t xml:space="preserve"> risk_ratio_to_gold is: 0.9426547372221905</t>
  </si>
  <si>
    <t xml:space="preserve"> risk_ratio_to_gold_before is: 0.9426463866858128
</t>
  </si>
  <si>
    <t xml:space="preserve"> 0.9426463866858128
</t>
  </si>
  <si>
    <t>value_ratio_tb_to_total is: 0.431209126641328</t>
  </si>
  <si>
    <t xml:space="preserve"> risk_ratio_tb_to_gold is: 0.032171615451989384</t>
  </si>
  <si>
    <t xml:space="preserve"> risk_ratio_tb_to_gold_before is: 0.03202179726519525
</t>
  </si>
  <si>
    <t xml:space="preserve"> 0.03202179726519525
</t>
  </si>
  <si>
    <t>value_ratio_reit_to_total is: 0.5521913618442192</t>
  </si>
  <si>
    <t xml:space="preserve"> risk_ratio_reit_to_gold is: 0.028662177148251918</t>
  </si>
  <si>
    <t xml:space="preserve"> risk_ratio_reit_to_gold_before is: 0.02882139284751801
</t>
  </si>
  <si>
    <t xml:space="preserve"> 0.02882139284751801
</t>
  </si>
  <si>
    <t>delta_gold is: 1.001765352781154</t>
  </si>
  <si>
    <t xml:space="preserve"> delta_tb is: 0.9998501725476859</t>
  </si>
  <si>
    <t xml:space="preserve"> delta_reit is: 0.9846536554579849
</t>
  </si>
  <si>
    <t xml:space="preserve"> 0.9846536554579849
</t>
  </si>
  <si>
    <t>delta_gold_risk is: 1.0000042985364888</t>
  </si>
  <si>
    <t xml:space="preserve"> delta_tb_risk is: 1.0001451695954398</t>
  </si>
  <si>
    <t xml:space="preserve"> delta_reit_risk is: 0.9998452445678393
</t>
  </si>
  <si>
    <t xml:space="preserve"> 0.9998452445678393
</t>
  </si>
  <si>
    <t xml:space="preserve">collateral_ratio_tranche_gold is: 0.8630798705576985
</t>
  </si>
  <si>
    <t xml:space="preserve"> 0.8630798705576985
</t>
  </si>
  <si>
    <t xml:space="preserve">collateral_ratio_tranche_tb is: 0.29237991822832654
</t>
  </si>
  <si>
    <t xml:space="preserve"> 0.29237991822832654
</t>
  </si>
  <si>
    <t xml:space="preserve">collateral_ratio_tranche_reit is: 0.3208138342608183
</t>
  </si>
  <si>
    <t xml:space="preserve"> 0.3208138342608183
</t>
  </si>
  <si>
    <t>Total plot size is: 170868997.14800635</t>
  </si>
  <si>
    <t xml:space="preserve"> plot size of gold is: 99823308.12916818</t>
  </si>
  <si>
    <t xml:space="preserve"> plot size of TB is: 33880958.86082521</t>
  </si>
  <si>
    <t xml:space="preserve"> plot size of REIT is: 37164730.15801297
</t>
  </si>
  <si>
    <t xml:space="preserve"> 37164730.15801297
</t>
  </si>
  <si>
    <t xml:space="preserve">collateral ratio is: 1.4773735372837584
</t>
  </si>
  <si>
    <t xml:space="preserve"> 1.4773735372837584
</t>
  </si>
  <si>
    <t>S_gtbcps_0 is: 1.0003000829789337</t>
  </si>
  <si>
    <t xml:space="preserve">stdev_gtbcps is: 0.013039309101663768
</t>
  </si>
  <si>
    <t xml:space="preserve"> 0.013039309101663768
</t>
  </si>
  <si>
    <t>predicted price of GTBCPS is: 1.0003260213282943</t>
  </si>
  <si>
    <t xml:space="preserve"> actual price is: 1.0003000829789337
</t>
  </si>
  <si>
    <t xml:space="preserve"> 1.0003000829789337
</t>
  </si>
  <si>
    <t>predicted amount of GTBCPS is: 115619580.326566</t>
  </si>
  <si>
    <t xml:space="preserve"> actual amount is: 115622578.4079602
</t>
  </si>
  <si>
    <t>plot sizes of gold is: 99823308.12916818</t>
  </si>
  <si>
    <t xml:space="preserve"> plot sizes of tb is: 33880958.86082521 </t>
  </si>
  <si>
    <t xml:space="preserve"> plot sizes of reit is: 37164730.15801297</t>
  </si>
  <si>
    <t xml:space="preserve"> plot sizes of total is: 170868997.14800638.
</t>
  </si>
  <si>
    <t xml:space="preserve"> 170868997.14800638.
</t>
  </si>
  <si>
    <t>predicted stdevs of gold is: 0.01372795865046003</t>
  </si>
  <si>
    <t xml:space="preserve"> predicted stdevs of tb is: 0.0003725056316715532</t>
  </si>
  <si>
    <t xml:space="preserve"> predicted stdevs of reit is: 0.022737218103829723</t>
  </si>
  <si>
    <t xml:space="preserve"> predicted stdevs of GTBCPS is: 0.013039309101663768.
</t>
  </si>
  <si>
    <t xml:space="preserve"> 0.013039309101663768.
</t>
  </si>
  <si>
    <t>total_value_of_collaterals is: 170870052.94045871</t>
  </si>
  <si>
    <t xml:space="preserve"> createdtionValue_gold is: -2588.495875266637</t>
  </si>
  <si>
    <t xml:space="preserve"> createdValue_tb is: -878.5554185211164</t>
  </si>
  <si>
    <t xml:space="preserve"> createdValue_reit is: -963.7062396820144
</t>
  </si>
  <si>
    <t xml:space="preserve"> -963.7062396820144
</t>
  </si>
  <si>
    <t>plotValue_gold_after_creation is: 99826698.45943783</t>
  </si>
  <si>
    <t xml:space="preserve"> plotValue_tb_after_creation  is: 33881949.62280112</t>
  </si>
  <si>
    <t xml:space="preserve"> plotValue_reit_after_creation  is: 37165835.615753256</t>
  </si>
  <si>
    <t xml:space="preserve">total_value_after_creation is: 170874483.6979922
</t>
  </si>
  <si>
    <t xml:space="preserve"> 170874483.6979922
</t>
  </si>
  <si>
    <t>total_amount_gtncps_before_creation is: 115622578.4079602</t>
  </si>
  <si>
    <t>creation_amount_gtbcps is: -2998.081394210458</t>
  </si>
  <si>
    <t xml:space="preserve">total_amount_gtbcps_new is: 115619580.326566
</t>
  </si>
  <si>
    <t xml:space="preserve"> 115619580.326566
</t>
  </si>
  <si>
    <t>payout of tranche of gold is: 801.8343943838524</t>
  </si>
  <si>
    <t xml:space="preserve"> payout of tranche of Treausry Bill Option is: 112.20655738351688</t>
  </si>
  <si>
    <t xml:space="preserve"> payout of tranche of Collar of REIT is: 141.7515005996815
</t>
  </si>
  <si>
    <t xml:space="preserve"> 141.7515005996815
</t>
  </si>
  <si>
    <t>Collateral size of tranche of gold is: 99826698.45943783</t>
  </si>
  <si>
    <t xml:space="preserve"> collateral size of tranche of Treausry Bill Option is: 33881949.62280112</t>
  </si>
  <si>
    <t xml:space="preserve"> collateral size of tranche of Collar of REIT is: 37165835.615753256
</t>
  </si>
  <si>
    <t xml:space="preserve"> 37165835.615753256
</t>
  </si>
  <si>
    <t>Collateral ratio of tranche of gold is: 0.8631027331150459</t>
  </si>
  <si>
    <t xml:space="preserve"> collateral ratio of tranche of Treausry Bill Option is: 0.2929437091880623</t>
  </si>
  <si>
    <t xml:space="preserve"> collateral ratio of tranche of Collar of REIT is: 0.3213362236105128
</t>
  </si>
  <si>
    <t xml:space="preserve"> 0.3213362236105128
</t>
  </si>
  <si>
    <t xml:space="preserve">date is: 2020-06-15 00:00:00
</t>
  </si>
  <si>
    <t xml:space="preserve"> 2020-06-15 00</t>
  </si>
  <si>
    <t>current price of gold is: 1725.16</t>
  </si>
  <si>
    <t xml:space="preserve"> predicted price of gold is: 1735.880150985745
</t>
  </si>
  <si>
    <t xml:space="preserve"> 1735.880150985745
</t>
  </si>
  <si>
    <t>current price of tb is: 100.8515625</t>
  </si>
  <si>
    <t xml:space="preserve"> current price of tb option is: 4.442287054782902</t>
  </si>
  <si>
    <t xml:space="preserve"> predicted price of tb is: 100.91125066381971
</t>
  </si>
  <si>
    <t xml:space="preserve"> 100.91125066381971
</t>
  </si>
  <si>
    <t xml:space="preserve"> current price of reit option is: 5.54409722559889</t>
  </si>
  <si>
    <t xml:space="preserve"> predicted price of reit is: 65.40180707214137
</t>
  </si>
  <si>
    <t xml:space="preserve"> 65.40180707214137
</t>
  </si>
  <si>
    <t>value_ratio_gold_to_total is: 0.5088349850586474</t>
  </si>
  <si>
    <t xml:space="preserve"> risk_ratio_to_gold is: 0.94316391250156</t>
  </si>
  <si>
    <t xml:space="preserve"> risk_ratio_to_gold_before is: 0.9426547372221905
</t>
  </si>
  <si>
    <t xml:space="preserve"> 0.9426547372221905
</t>
  </si>
  <si>
    <t>value_ratio_tb_to_total is: 0.21368752139201871</t>
  </si>
  <si>
    <t xml:space="preserve"> risk_ratio_tb_to_gold is: 0.03217215427351204</t>
  </si>
  <si>
    <t xml:space="preserve"> risk_ratio_tb_to_gold_before is: 0.032171615451989384
</t>
  </si>
  <si>
    <t xml:space="preserve"> 0.032171615451989384
</t>
  </si>
  <si>
    <t>value_ratio_reit_to_total is: 0.2774774935493338</t>
  </si>
  <si>
    <t xml:space="preserve"> risk_ratio_reit_to_gold is: 0.02808893793440882</t>
  </si>
  <si>
    <t xml:space="preserve"> risk_ratio_reit_to_gold_before is: 0.028662177148251918
</t>
  </si>
  <si>
    <t xml:space="preserve"> 0.028662177148251918
</t>
  </si>
  <si>
    <t>delta_gold is: 0.9967701863354038</t>
  </si>
  <si>
    <t xml:space="preserve"> delta_tb is: 1.00003707826233</t>
  </si>
  <si>
    <t xml:space="preserve"> delta_reit is: 0.9735898673089111
</t>
  </si>
  <si>
    <t xml:space="preserve"> 0.9735898673089111
</t>
  </si>
  <si>
    <t>delta_gold_risk is: 1.0002621028171468</t>
  </si>
  <si>
    <t xml:space="preserve"> delta_tb_risk is: 1.0000005220270687</t>
  </si>
  <si>
    <t xml:space="preserve"> delta_reit_risk is: 0.9994427332640614
</t>
  </si>
  <si>
    <t xml:space="preserve"> 0.9994427332640614
</t>
  </si>
  <si>
    <t xml:space="preserve">collateral_ratio_tranche_gold is: 0.8600896401959865
</t>
  </si>
  <si>
    <t xml:space="preserve"> 0.8600896401959865
</t>
  </si>
  <si>
    <t xml:space="preserve">collateral_ratio_tranche_tb is: 0.293903672198164
</t>
  </si>
  <si>
    <t xml:space="preserve"> 0.293903672198164
</t>
  </si>
  <si>
    <t xml:space="preserve">collateral_ratio_tranche_reit is: 0.31403841480462213
</t>
  </si>
  <si>
    <t xml:space="preserve"> 0.31403841480462213
</t>
  </si>
  <si>
    <t>Total plot size is: 169571763.69684553</t>
  </si>
  <si>
    <t xml:space="preserve"> plot size of gold is: 99504276.82466201</t>
  </si>
  <si>
    <t xml:space="preserve"> plot size of TB is: 33883205.906617485</t>
  </si>
  <si>
    <t xml:space="preserve"> plot size of REIT is: 36184280.96556602
</t>
  </si>
  <si>
    <t xml:space="preserve"> 36184280.96556602
</t>
  </si>
  <si>
    <t xml:space="preserve">collateral ratio is: 1.4661573517591002
</t>
  </si>
  <si>
    <t xml:space="preserve"> 1.4661573517591002
</t>
  </si>
  <si>
    <t>S_gtbcps_0 is: 1.0003260213282943</t>
  </si>
  <si>
    <t xml:space="preserve">stdev_gtbcps is: 0.013011056652871058
</t>
  </si>
  <si>
    <t xml:space="preserve"> 0.013011056652871058
</t>
  </si>
  <si>
    <t>predicted price of GTBCPS is: 1.0003763240026247</t>
  </si>
  <si>
    <t xml:space="preserve"> actual price is: 1.0003260213282943
</t>
  </si>
  <si>
    <t xml:space="preserve"> 1.0003260213282943
</t>
  </si>
  <si>
    <t>predicted amount of GTBCPS is: 115613766.5403379</t>
  </si>
  <si>
    <t xml:space="preserve"> actual amount is: 115619580.326566
</t>
  </si>
  <si>
    <t>plot sizes of gold is: 99504276.82466201</t>
  </si>
  <si>
    <t xml:space="preserve"> plot sizes of tb is: 33883205.906617485 </t>
  </si>
  <si>
    <t xml:space="preserve"> plot sizes of reit is: 36184280.96556602</t>
  </si>
  <si>
    <t xml:space="preserve"> plot sizes of total is: 169571763.6968455.
</t>
  </si>
  <si>
    <t xml:space="preserve"> 169571763.6968455.
</t>
  </si>
  <si>
    <t>predicted stdevs of gold is: 0.013718124853160905</t>
  </si>
  <si>
    <t xml:space="preserve"> predicted stdevs of tb is: 0.0003723536833048927</t>
  </si>
  <si>
    <t xml:space="preserve"> predicted stdevs of reit is: 0.022901634982046747</t>
  </si>
  <si>
    <t xml:space="preserve"> predicted stdevs of GTBCPS is: 0.013011056652871058.
</t>
  </si>
  <si>
    <t xml:space="preserve"> 0.013011056652871058.
</t>
  </si>
  <si>
    <t>total_value_of_collaterals is: 169573814.47749949</t>
  </si>
  <si>
    <t xml:space="preserve"> createdtionValue_gold is: -5003.781806152013</t>
  </si>
  <si>
    <t xml:space="preserve"> createdValue_tb is: -1703.8682663896054</t>
  </si>
  <si>
    <t xml:space="preserve"> createdValue_reit is: -1819.586231191234
</t>
  </si>
  <si>
    <t xml:space="preserve"> -1819.586231191234
</t>
  </si>
  <si>
    <t>plotValue_gold_after_creation is: 99510909.03165455</t>
  </si>
  <si>
    <t xml:space="preserve"> plotValue_tb_after_creation  is: 33885066.66101179</t>
  </si>
  <si>
    <t xml:space="preserve"> plotValue_reit_after_creation  is: 36186366.02113686</t>
  </si>
  <si>
    <t xml:space="preserve">total_value_after_creation is: 169582341.7138032
</t>
  </si>
  <si>
    <t xml:space="preserve"> 169582341.7138032
</t>
  </si>
  <si>
    <t>total_amount_gtncps_before_creation is: 115619580.326566</t>
  </si>
  <si>
    <t>creation_amount_gtbcps is: -5813.786228090525</t>
  </si>
  <si>
    <t xml:space="preserve">total_amount_gtbcps_new is: 115613766.5403379
</t>
  </si>
  <si>
    <t xml:space="preserve"> 115613766.5403379
</t>
  </si>
  <si>
    <t>payout of tranche of gold is: 1628.4251863798984</t>
  </si>
  <si>
    <t xml:space="preserve"> payout of tranche of Treausry Bill Option is: 156.8861279214593</t>
  </si>
  <si>
    <t xml:space="preserve"> payout of tranche of Collar of REIT is: 265.46933964515455
</t>
  </si>
  <si>
    <t xml:space="preserve"> 265.46933964515455
</t>
  </si>
  <si>
    <t>Collateral size of tranche of gold is: 99510909.03165455</t>
  </si>
  <si>
    <t xml:space="preserve"> collateral size of tranche of Treausry Bill Option is: 33885066.66101179</t>
  </si>
  <si>
    <t xml:space="preserve"> collateral size of tranche of Collar of REIT is: 36186366.02113686
</t>
  </si>
  <si>
    <t xml:space="preserve"> 36186366.02113686
</t>
  </si>
  <si>
    <t>Collateral ratio of tranche of gold is: 0.8603514603193553</t>
  </si>
  <si>
    <t xml:space="preserve"> collateral ratio of tranche of Treausry Bill Option is: 0.292963523984557</t>
  </si>
  <si>
    <t xml:space="preserve"> collateral ratio of tranche of Collar of REIT is: 0.31286009898706024
</t>
  </si>
  <si>
    <t xml:space="preserve"> 0.31286009898706024
</t>
  </si>
  <si>
    <t xml:space="preserve">date is: 2020-06-16 00:00:00
</t>
  </si>
  <si>
    <t xml:space="preserve"> 2020-06-16 00</t>
  </si>
  <si>
    <t>current price of gold is: 1726.53</t>
  </si>
  <si>
    <t xml:space="preserve"> predicted price of gold is: 1720.5589407034306
</t>
  </si>
  <si>
    <t xml:space="preserve"> 1720.5589407034306
</t>
  </si>
  <si>
    <t>current price of tb is: 100.8417969</t>
  </si>
  <si>
    <t xml:space="preserve"> current price of tb option is: 4.439040535811547</t>
  </si>
  <si>
    <t xml:space="preserve"> predicted price of tb is: 100.90484272282986
</t>
  </si>
  <si>
    <t xml:space="preserve"> 100.90484272282986
</t>
  </si>
  <si>
    <t>current price of reit is: 65.8</t>
  </si>
  <si>
    <t xml:space="preserve"> current price of reit option is: 5.4829953301495635</t>
  </si>
  <si>
    <t xml:space="preserve"> predicted price of reit is: 66.03445328581995
</t>
  </si>
  <si>
    <t xml:space="preserve"> 66.03445328581995
</t>
  </si>
  <si>
    <t>value_ratio_gold_to_total is: -1.4054592162151427</t>
  </si>
  <si>
    <t xml:space="preserve"> risk_ratio_to_gold is: 0.9428743324332045</t>
  </si>
  <si>
    <t xml:space="preserve"> risk_ratio_to_gold_before is: 0.94316391250156
</t>
  </si>
  <si>
    <t xml:space="preserve"> 0.94316391250156
</t>
  </si>
  <si>
    <t>value_ratio_tb_to_total is: 1.0596945115893326</t>
  </si>
  <si>
    <t xml:space="preserve"> risk_ratio_tb_to_gold is: 0.03222302869625389</t>
  </si>
  <si>
    <t xml:space="preserve"> risk_ratio_tb_to_gold_before is: 0.03217215427351204
</t>
  </si>
  <si>
    <t xml:space="preserve"> 0.03217215427351204
</t>
  </si>
  <si>
    <t>value_ratio_reit_to_total is: 1.34576470462581</t>
  </si>
  <si>
    <t xml:space="preserve"> risk_ratio_reit_to_gold is: 0.02836369596234984</t>
  </si>
  <si>
    <t xml:space="preserve"> risk_ratio_reit_to_gold_before is: 0.02808893793440882
</t>
  </si>
  <si>
    <t xml:space="preserve"> 0.02808893793440882
</t>
  </si>
  <si>
    <t>delta_gold is: 1.0007941292401863</t>
  </si>
  <si>
    <t xml:space="preserve"> delta_tb is: 0.999876420901825</t>
  </si>
  <si>
    <t xml:space="preserve"> delta_reit is: 1.0090438993439237
</t>
  </si>
  <si>
    <t xml:space="preserve"> 1.0090438993439237
</t>
  </si>
  <si>
    <t>delta_gold_risk is: 0.999850974965883</t>
  </si>
  <si>
    <t xml:space="preserve"> delta_tb_risk is: 1.0000492886991101</t>
  </si>
  <si>
    <t xml:space="preserve"> delta_reit_risk is: 1.0002672512248727
</t>
  </si>
  <si>
    <t xml:space="preserve"> 1.0002672512248727
</t>
  </si>
  <si>
    <t xml:space="preserve">collateral_ratio_tranche_gold is: 0.8611630254200754
</t>
  </si>
  <si>
    <t xml:space="preserve"> 0.8611630254200754
</t>
  </si>
  <si>
    <t xml:space="preserve">collateral_ratio_tranche_tb is: 0.29268045641306406
</t>
  </si>
  <si>
    <t xml:space="preserve"> 0.29268045641306406
</t>
  </si>
  <si>
    <t xml:space="preserve">collateral_ratio_tranche_reit is: 0.31535479588273374
</t>
  </si>
  <si>
    <t xml:space="preserve"> 0.31535479588273374
</t>
  </si>
  <si>
    <t>Total plot size is: 169984444.60232073</t>
  </si>
  <si>
    <t xml:space="preserve"> plot size of gold is: 99589933.5542341</t>
  </si>
  <si>
    <t xml:space="preserve"> plot size of TB is: 33880879.17503223</t>
  </si>
  <si>
    <t xml:space="preserve"> plot size of REIT is: 36513631.8730544
</t>
  </si>
  <si>
    <t xml:space="preserve"> 36513631.8730544
</t>
  </si>
  <si>
    <t xml:space="preserve">collateral ratio is: 1.4697254879293107
</t>
  </si>
  <si>
    <t xml:space="preserve"> 1.4697254879293107
</t>
  </si>
  <si>
    <t>S_gtbcps_0 is: 1.0003763240026247</t>
  </si>
  <si>
    <t xml:space="preserve">stdev_gtbcps is: 0.01302620767360177
</t>
  </si>
  <si>
    <t xml:space="preserve"> 0.01302620767360177
</t>
  </si>
  <si>
    <t>predicted price of GTBCPS is: 1.0003298030337182</t>
  </si>
  <si>
    <t xml:space="preserve"> actual price is: 1.0003763240026247
</t>
  </si>
  <si>
    <t xml:space="preserve"> 1.0003763240026247
</t>
  </si>
  <si>
    <t>predicted amount of GTBCPS is: 115619143.23152722</t>
  </si>
  <si>
    <t xml:space="preserve"> actual amount is: 115613766.5403379
</t>
  </si>
  <si>
    <t>plot sizes of gold is: 99589933.5542341</t>
  </si>
  <si>
    <t xml:space="preserve"> plot sizes of tb is: 33880879.17503223 </t>
  </si>
  <si>
    <t xml:space="preserve"> plot sizes of reit is: 36513631.8730544</t>
  </si>
  <si>
    <t xml:space="preserve"> plot sizes of total is: 169984444.60232073.
</t>
  </si>
  <si>
    <t xml:space="preserve"> 169984444.60232073.
</t>
  </si>
  <si>
    <t>predicted stdevs of gold is: 0.013720578675182449</t>
  </si>
  <si>
    <t xml:space="preserve"> predicted stdevs of tb is: 0.0003727019120895118</t>
  </si>
  <si>
    <t xml:space="preserve"> predicted stdevs of reit is: 0.022873476200244956</t>
  </si>
  <si>
    <t xml:space="preserve"> predicted stdevs of GTBCPS is: 0.01302620767360177.
</t>
  </si>
  <si>
    <t xml:space="preserve"> 0.01302620767360177.
</t>
  </si>
  <si>
    <t>total_value_of_collaterals is: 169982549.5787709</t>
  </si>
  <si>
    <t xml:space="preserve"> createdtionValue_gold is: 4631.207447453199</t>
  </si>
  <si>
    <t xml:space="preserve"> createdValue_tb is: 1575.571700123987</t>
  </si>
  <si>
    <t xml:space="preserve"> createdValue_reit is: 1697.998998269895
</t>
  </si>
  <si>
    <t xml:space="preserve"> 1697.998998269895
</t>
  </si>
  <si>
    <t>plotValue_gold_after_creation is: 99583799.36221617</t>
  </si>
  <si>
    <t xml:space="preserve"> plotValue_tb_after_creation  is: 33879159.559612565</t>
  </si>
  <si>
    <t xml:space="preserve"> plotValue_reit_after_creation  is: 36511685.87879632</t>
  </si>
  <si>
    <t xml:space="preserve">total_value_after_creation is: 169974644.80062506
</t>
  </si>
  <si>
    <t xml:space="preserve"> 169974644.80062506
</t>
  </si>
  <si>
    <t>total_amount_gtncps_before_creation is: 115613766.5403379</t>
  </si>
  <si>
    <t>creation_amount_gtbcps is: 5376.691189318895</t>
  </si>
  <si>
    <t xml:space="preserve">total_amount_gtbcps_new is: 115619143.23152722
</t>
  </si>
  <si>
    <t xml:space="preserve"> 115619143.23152722
</t>
  </si>
  <si>
    <t>payout of tranche of gold is: -1502.9845704692375</t>
  </si>
  <si>
    <t xml:space="preserve"> payout of tranche of Treausry Bill Option is: -144.04371954113094</t>
  </si>
  <si>
    <t xml:space="preserve"> payout of tranche of Collar of REIT is: -247.9952598165057
</t>
  </si>
  <si>
    <t xml:space="preserve"> -247.9952598165057
</t>
  </si>
  <si>
    <t>Collateral size of tranche of gold is: 99583799.36221617</t>
  </si>
  <si>
    <t xml:space="preserve"> collateral size of tranche of Treausry Bill Option is: 33879159.559612565</t>
  </si>
  <si>
    <t xml:space="preserve"> collateral size of tranche of Collar of REIT is: 36511685.87879632
</t>
  </si>
  <si>
    <t xml:space="preserve"> 36511685.87879632
</t>
  </si>
  <si>
    <t>Collateral ratio of tranche of gold is: 0.8610649936442176</t>
  </si>
  <si>
    <t xml:space="preserve"> collateral ratio of tranche of Treausry Bill Option is: 0.29294080460579064</t>
  </si>
  <si>
    <t xml:space="preserve"> collateral ratio of tranche of Collar of REIT is: 0.3157033048599861
</t>
  </si>
  <si>
    <t xml:space="preserve"> 0.3157033048599861
</t>
  </si>
  <si>
    <t xml:space="preserve">date is: 2020-06-17 00:00:00
</t>
  </si>
  <si>
    <t xml:space="preserve"> 2020-06-17 00</t>
  </si>
  <si>
    <t>current price of gold is: 1726.95</t>
  </si>
  <si>
    <t xml:space="preserve"> predicted price of gold is: 1728.3760203875634
</t>
  </si>
  <si>
    <t xml:space="preserve"> 1728.3760203875634
</t>
  </si>
  <si>
    <t>current price of tb is: 100.8398438</t>
  </si>
  <si>
    <t xml:space="preserve"> current price of tb option is: 4.439854733276545</t>
  </si>
  <si>
    <t xml:space="preserve"> predicted price of tb is: 100.90204754786102
</t>
  </si>
  <si>
    <t xml:space="preserve"> 100.90204754786102
</t>
  </si>
  <si>
    <t xml:space="preserve"> current price of reit option is: 5.469178921248115</t>
  </si>
  <si>
    <t xml:space="preserve"> predicted price of reit is: 66.67557738731904
</t>
  </si>
  <si>
    <t xml:space="preserve"> 66.67557738731904
</t>
  </si>
  <si>
    <t>value_ratio_gold_to_total is: 0.12164466752279639</t>
  </si>
  <si>
    <t xml:space="preserve"> risk_ratio_to_gold is: 0.9426820942921468</t>
  </si>
  <si>
    <t xml:space="preserve"> risk_ratio_to_gold_before is: 0.9428743324332045
</t>
  </si>
  <si>
    <t xml:space="preserve"> 0.9428743324332045
</t>
  </si>
  <si>
    <t>value_ratio_tb_to_total is: 0.38404177940397816</t>
  </si>
  <si>
    <t xml:space="preserve"> risk_ratio_tb_to_gold is: 0.032220182863111624</t>
  </si>
  <si>
    <t xml:space="preserve"> risk_ratio_tb_to_gold_before is: 0.03222302869625389
</t>
  </si>
  <si>
    <t xml:space="preserve"> 0.03222302869625389
</t>
  </si>
  <si>
    <t>value_ratio_reit_to_total is: 0.49431355307322544</t>
  </si>
  <si>
    <t xml:space="preserve"> risk_ratio_reit_to_gold is: 0.028582823850294634</t>
  </si>
  <si>
    <t xml:space="preserve"> risk_ratio_reit_to_gold_before is: 0.02836369596234984
</t>
  </si>
  <si>
    <t xml:space="preserve"> 0.02836369596234984
</t>
  </si>
  <si>
    <t>delta_gold is: 1.0002432624976108</t>
  </si>
  <si>
    <t xml:space="preserve"> delta_tb is: 0.9999891822428207</t>
  </si>
  <si>
    <t xml:space="preserve"> delta_reit is: 1.0075219004001612
</t>
  </si>
  <si>
    <t xml:space="preserve"> 1.0075219004001612
</t>
  </si>
  <si>
    <t>delta_gold_risk is: 0.9999010547734104</t>
  </si>
  <si>
    <t xml:space="preserve"> delta_tb_risk is: 0.9999972430055685</t>
  </si>
  <si>
    <t xml:space="preserve"> delta_reit_risk is: 1.000213084037102
</t>
  </si>
  <si>
    <t xml:space="preserve"> 1.000213084037102
</t>
  </si>
  <si>
    <t xml:space="preserve">collateral_ratio_tranche_gold is: 0.8613596858944726
</t>
  </si>
  <si>
    <t xml:space="preserve"> 0.8613596858944726
</t>
  </si>
  <si>
    <t xml:space="preserve">collateral_ratio_tranche_tb is: 0.2928671996664962
</t>
  </si>
  <si>
    <t xml:space="preserve"> 0.2928671996664962
</t>
  </si>
  <si>
    <t xml:space="preserve">collateral_ratio_tranche_reit is: 0.31793288962253
</t>
  </si>
  <si>
    <t xml:space="preserve"> 0.31793288962253
</t>
  </si>
  <si>
    <t>Total plot size is: 170273140.5724802</t>
  </si>
  <si>
    <t xml:space="preserve"> plot size of gold is: 99608024.3659706</t>
  </si>
  <si>
    <t xml:space="preserve"> plot size of TB is: 33878793.06309101</t>
  </si>
  <si>
    <t xml:space="preserve"> plot size of REIT is: 36786323.143418595
</t>
  </si>
  <si>
    <t xml:space="preserve"> 36786323.143418595
</t>
  </si>
  <si>
    <t xml:space="preserve">collateral ratio is: 1.472221621187848
</t>
  </si>
  <si>
    <t xml:space="preserve"> 1.472221621187848
</t>
  </si>
  <si>
    <t>S_gtbcps_0 is: 1.0003298030337182</t>
  </si>
  <si>
    <t xml:space="preserve">stdev_gtbcps is: 0.013027738866604837
</t>
  </si>
  <si>
    <t xml:space="preserve"> 0.013027738866604837
</t>
  </si>
  <si>
    <t>predicted price of GTBCPS is: 1.0003165789311517</t>
  </si>
  <si>
    <t xml:space="preserve"> actual price is: 1.0003298030337182
</t>
  </si>
  <si>
    <t xml:space="preserve"> 1.0003298030337182
</t>
  </si>
  <si>
    <t>predicted amount of GTBCPS is: 115620671.70705283</t>
  </si>
  <si>
    <t xml:space="preserve"> actual amount is: 115619143.23152722
</t>
  </si>
  <si>
    <t>plot sizes of gold is: 99608024.3659706</t>
  </si>
  <si>
    <t xml:space="preserve"> plot sizes of tb is: 33878793.06309101 </t>
  </si>
  <si>
    <t xml:space="preserve"> plot sizes of reit is: 36786323.143418595</t>
  </si>
  <si>
    <t xml:space="preserve"> plot sizes of total is: 170273140.5724802.
</t>
  </si>
  <si>
    <t xml:space="preserve"> 170273140.5724802.
</t>
  </si>
  <si>
    <t>predicted stdevs of gold is: 0.013719303097844563</t>
  </si>
  <si>
    <t xml:space="preserve"> predicted stdevs of tb is: 0.00037264844660069214</t>
  </si>
  <si>
    <t xml:space="preserve"> predicted stdevs of reit is: 0.022810011515466903</t>
  </si>
  <si>
    <t xml:space="preserve"> predicted stdevs of GTBCPS is: 0.013027738866604837.
</t>
  </si>
  <si>
    <t xml:space="preserve"> 0.013027738866604837.
</t>
  </si>
  <si>
    <t>total_value_of_collaterals is: 170272602.06121707</t>
  </si>
  <si>
    <t xml:space="preserve"> createdtionValue_gold is: 1316.786812252096</t>
  </si>
  <si>
    <t xml:space="preserve"> createdValue_tb is: 447.86838613101054</t>
  </si>
  <si>
    <t xml:space="preserve"> createdValue_reit is: 486.3047821182197
</t>
  </si>
  <si>
    <t xml:space="preserve"> 486.3047821182197
</t>
  </si>
  <si>
    <t>plotValue_gold_after_creation is: 99606281.22660238</t>
  </si>
  <si>
    <t xml:space="preserve"> plotValue_tb_after_creation  is: 33878304.374246255</t>
  </si>
  <si>
    <t xml:space="preserve"> plotValue_reit_after_creation  is: 36785765.50038795</t>
  </si>
  <si>
    <t xml:space="preserve">total_value_after_creation is: 170270351.10123658
</t>
  </si>
  <si>
    <t xml:space="preserve"> 170270351.10123658
</t>
  </si>
  <si>
    <t>total_amount_gtncps_before_creation is: 115619143.23152722</t>
  </si>
  <si>
    <t>creation_amount_gtbcps is: 1528.4755256026983</t>
  </si>
  <si>
    <t xml:space="preserve">total_amount_gtbcps_new is: 115620671.70705283
</t>
  </si>
  <si>
    <t xml:space="preserve"> 115620671.70705283
</t>
  </si>
  <si>
    <t>payout of tranche of gold is: -426.3525559715098</t>
  </si>
  <si>
    <t xml:space="preserve"> payout of tranche of Treausry Bill Option is: -40.82045861920991</t>
  </si>
  <si>
    <t xml:space="preserve"> payout of tranche of Collar of REIT is: -71.33824852593908
</t>
  </si>
  <si>
    <t xml:space="preserve"> -71.33824852593908
</t>
  </si>
  <si>
    <t>Collateral size of tranche of gold is: 99606281.22660238</t>
  </si>
  <si>
    <t xml:space="preserve"> collateral size of tranche of Treausry Bill Option is: 33878304.374246255</t>
  </si>
  <si>
    <t xml:space="preserve"> collateral size of tranche of Collar of REIT is: 36785765.50038795
</t>
  </si>
  <si>
    <t xml:space="preserve"> 36785765.50038795
</t>
  </si>
  <si>
    <t>Collateral ratio of tranche of gold is: 0.8612307198710214</t>
  </si>
  <si>
    <t xml:space="preserve"> collateral ratio of tranche of Treausry Bill Option is: 0.29292366008389054</t>
  </si>
  <si>
    <t xml:space="preserve"> collateral ratio of tranche of Collar of REIT is: 0.3180625851378987
</t>
  </si>
  <si>
    <t xml:space="preserve"> 0.3180625851378987
</t>
  </si>
  <si>
    <t xml:space="preserve">date is: 2020-06-18 00:00:00
</t>
  </si>
  <si>
    <t xml:space="preserve"> 2020-06-18 00</t>
  </si>
  <si>
    <t>current price of gold is: 1722.93</t>
  </si>
  <si>
    <t xml:space="preserve"> predicted price of gold is: 1720.6506401437798
</t>
  </si>
  <si>
    <t xml:space="preserve"> 1720.6506401437798
</t>
  </si>
  <si>
    <t>current price of tb is: 100.8359375</t>
  </si>
  <si>
    <t xml:space="preserve"> current price of tb option is: 4.442295982004495</t>
  </si>
  <si>
    <t xml:space="preserve"> predicted price of tb is: 100.8956164162926
</t>
  </si>
  <si>
    <t xml:space="preserve"> 100.8956164162926
</t>
  </si>
  <si>
    <t>current price of reit is: 66.0</t>
  </si>
  <si>
    <t xml:space="preserve"> current price of reit option is: 5.534666042883131</t>
  </si>
  <si>
    <t xml:space="preserve"> predicted price of reit is: 66.33452502664207
</t>
  </si>
  <si>
    <t xml:space="preserve"> 66.33452502664207
</t>
  </si>
  <si>
    <t>value_ratio_gold_to_total is: -0.28168740387292585</t>
  </si>
  <si>
    <t xml:space="preserve"> risk_ratio_to_gold is: 0.9427502149622726</t>
  </si>
  <si>
    <t xml:space="preserve"> risk_ratio_to_gold_before is: 0.9426820942921468
</t>
  </si>
  <si>
    <t xml:space="preserve"> 0.9426820942921468
</t>
  </si>
  <si>
    <t>value_ratio_tb_to_total is: 0.5563621812245546</t>
  </si>
  <si>
    <t xml:space="preserve"> risk_ratio_tb_to_gold is: 0.03222525888351168</t>
  </si>
  <si>
    <t xml:space="preserve"> risk_ratio_tb_to_gold_before is: 0.032220182863111624
</t>
  </si>
  <si>
    <t xml:space="preserve"> 0.032220182863111624
</t>
  </si>
  <si>
    <t>value_ratio_reit_to_total is: 0.7253252226483712</t>
  </si>
  <si>
    <t xml:space="preserve"> risk_ratio_reit_to_gold is: 0.028501096973133265</t>
  </si>
  <si>
    <t xml:space="preserve"> risk_ratio_reit_to_gold_before is: 0.028582823850294634
</t>
  </si>
  <si>
    <t xml:space="preserve"> 0.028582823850294634
</t>
  </si>
  <si>
    <t>delta_gold is: 0.9976721966472684</t>
  </si>
  <si>
    <t xml:space="preserve"> delta_tb is: 0.9999860841995897</t>
  </si>
  <si>
    <t xml:space="preserve"> delta_reit is: 0.9960384832764942
</t>
  </si>
  <si>
    <t xml:space="preserve"> 0.9960384832764942
</t>
  </si>
  <si>
    <t>delta_gold_risk is: 1.0000350652689527</t>
  </si>
  <si>
    <t xml:space="preserve"> delta_tb_risk is: 1.000004917575227</t>
  </si>
  <si>
    <t xml:space="preserve"> delta_reit_risk is: 0.9999205441941414
</t>
  </si>
  <si>
    <t xml:space="preserve"> 0.9999205441941414
</t>
  </si>
  <si>
    <t xml:space="preserve">collateral_ratio_tranche_gold is: 0.8591958161814527
</t>
  </si>
  <si>
    <t xml:space="preserve"> 0.8591958161814527
</t>
  </si>
  <si>
    <t xml:space="preserve">collateral_ratio_tranche_tb is: 0.2936015901355809
</t>
  </si>
  <si>
    <t xml:space="preserve"> 0.2936015901355809
</t>
  </si>
  <si>
    <t xml:space="preserve">collateral_ratio_tranche_reit is: 0.31756698217767415
</t>
  </si>
  <si>
    <t xml:space="preserve"> 0.31756698217767415
</t>
  </si>
  <si>
    <t>Total plot size is: 169892288.3969055</t>
  </si>
  <si>
    <t xml:space="preserve"> plot size of gold is: 99374417.39120996</t>
  </si>
  <si>
    <t xml:space="preserve"> plot size of TB is: 33877832.93052434</t>
  </si>
  <si>
    <t xml:space="preserve"> plot size of REIT is: 36640038.0751712
</t>
  </si>
  <si>
    <t xml:space="preserve"> 36640038.0751712
</t>
  </si>
  <si>
    <t xml:space="preserve">collateral ratio is: 1.4689286837023918
</t>
  </si>
  <si>
    <t xml:space="preserve"> 1.4689286837023918
</t>
  </si>
  <si>
    <t>S_gtbcps_0 is: 1.0003165789311517</t>
  </si>
  <si>
    <t xml:space="preserve">stdev_gtbcps is: 0.012976883057666866
</t>
  </si>
  <si>
    <t xml:space="preserve"> 0.012976883057666866
</t>
  </si>
  <si>
    <t>predicted price of GTBCPS is: 1.000331198253492</t>
  </si>
  <si>
    <t xml:space="preserve"> actual price is: 1.0003165789311517
</t>
  </si>
  <si>
    <t xml:space="preserve"> 1.0003165789311517
</t>
  </si>
  <si>
    <t>predicted amount of GTBCPS is: 115618981.97082163</t>
  </si>
  <si>
    <t xml:space="preserve"> actual amount is: 115620671.70705283
</t>
  </si>
  <si>
    <t>plot sizes of gold is: 99374417.39120996</t>
  </si>
  <si>
    <t xml:space="preserve"> plot sizes of tb is: 33877832.93052434 </t>
  </si>
  <si>
    <t xml:space="preserve"> plot sizes of reit is: 36640038.0751712</t>
  </si>
  <si>
    <t xml:space="preserve"> plot sizes of total is: 169892288.3969055.
</t>
  </si>
  <si>
    <t xml:space="preserve"> 169892288.3969055.
</t>
  </si>
  <si>
    <t>predicted stdevs of gold is: 0.013719494082999823</t>
  </si>
  <si>
    <t xml:space="preserve"> predicted stdevs of tb is: 0.0003727102315205785</t>
  </si>
  <si>
    <t xml:space="preserve"> predicted stdevs of reit is: 0.0226167617749391</t>
  </si>
  <si>
    <t xml:space="preserve"> predicted stdevs of GTBCPS is: 0.012976883057666866.
</t>
  </si>
  <si>
    <t xml:space="preserve"> 0.012976883057666866.
</t>
  </si>
  <si>
    <t>total_value_of_collaterals is: 169892883.84520498</t>
  </si>
  <si>
    <t xml:space="preserve"> createdtionValue_gold is: -1452.3337522658292</t>
  </si>
  <si>
    <t xml:space="preserve"> createdValue_tb is: -495.11488059276166</t>
  </si>
  <si>
    <t xml:space="preserve"> createdValue_reit is: -535.4841551808815
</t>
  </si>
  <si>
    <t xml:space="preserve"> -535.4841551808815
</t>
  </si>
  <si>
    <t>plotValue_gold_after_creation is: 99376341.04066584</t>
  </si>
  <si>
    <t xml:space="preserve"> plotValue_tb_after_creation  is: 33878373.44641493</t>
  </si>
  <si>
    <t xml:space="preserve"> plotValue_reit_after_creation  is: 36640652.29091223</t>
  </si>
  <si>
    <t xml:space="preserve">total_value_after_creation is: 169895366.777993
</t>
  </si>
  <si>
    <t xml:space="preserve"> 169895366.777993
</t>
  </si>
  <si>
    <t>total_amount_gtncps_before_creation is: 115620671.70705283</t>
  </si>
  <si>
    <t>creation_amount_gtbcps is: -1689.7362311929464</t>
  </si>
  <si>
    <t xml:space="preserve">total_amount_gtbcps_new is: 115618981.97082163
</t>
  </si>
  <si>
    <t xml:space="preserve"> 115618981.97082163
</t>
  </si>
  <si>
    <t>payout of tranche of gold is: 471.31570361253773</t>
  </si>
  <si>
    <t xml:space="preserve"> payout of tranche of Treausry Bill Option is: 45.401010000715075</t>
  </si>
  <si>
    <t xml:space="preserve"> payout of tranche of Collar of REIT is: 78.73158585372235
</t>
  </si>
  <si>
    <t xml:space="preserve"> 78.73158585372235
</t>
  </si>
  <si>
    <t>Collateral size of tranche of gold is: 99376341.04066584</t>
  </si>
  <si>
    <t xml:space="preserve"> collateral size of tranche of Treausry Bill Option is: 33878373.44641493</t>
  </si>
  <si>
    <t xml:space="preserve"> collateral size of tranche of Collar of REIT is: 36640652.29091223
</t>
  </si>
  <si>
    <t xml:space="preserve"> 36640652.29091223
</t>
  </si>
  <si>
    <t>Collateral ratio of tranche of gold is: 0.859218660474392</t>
  </si>
  <si>
    <t xml:space="preserve"> collateral ratio of tranche of Treausry Bill Option is: 0.2929161040429952</t>
  </si>
  <si>
    <t xml:space="preserve"> collateral ratio of tranche of Collar of REIT is: 0.31679906757104964
</t>
  </si>
  <si>
    <t xml:space="preserve"> 0.31679906757104964
</t>
  </si>
  <si>
    <t xml:space="preserve">date is: 2020-06-19 00:00:00
</t>
  </si>
  <si>
    <t xml:space="preserve"> 2020-06-19 00</t>
  </si>
  <si>
    <t>current price of gold is: 1743.87</t>
  </si>
  <si>
    <t xml:space="preserve"> predicted price of gold is: 1741.4277888395036
</t>
  </si>
  <si>
    <t xml:space="preserve"> 1741.4277888395036
</t>
  </si>
  <si>
    <t>current price of tb is: 100.8203125</t>
  </si>
  <si>
    <t xml:space="preserve"> current price of tb option is: 4.443117744584186</t>
  </si>
  <si>
    <t xml:space="preserve"> predicted price of tb is: 100.87914150575017
</t>
  </si>
  <si>
    <t xml:space="preserve"> 100.87914150575017
</t>
  </si>
  <si>
    <t xml:space="preserve"> current price of reit option is: 5.5588310178760025</t>
  </si>
  <si>
    <t xml:space="preserve"> predicted price of reit is: 66.03188100498289
</t>
  </si>
  <si>
    <t xml:space="preserve"> 66.03188100498289
</t>
  </si>
  <si>
    <t>value_ratio_gold_to_total is: -0.3071790771372498</t>
  </si>
  <si>
    <t xml:space="preserve"> risk_ratio_to_gold is: 0.9426915498857171</t>
  </si>
  <si>
    <t xml:space="preserve"> risk_ratio_to_gold_before is: 0.9427502149622726
</t>
  </si>
  <si>
    <t xml:space="preserve"> 0.9427502149622726
</t>
  </si>
  <si>
    <t>value_ratio_tb_to_total is: 0.5662507282161949</t>
  </si>
  <si>
    <t xml:space="preserve"> risk_ratio_tb_to_gold is: 0.03231255658233349</t>
  </si>
  <si>
    <t xml:space="preserve"> risk_ratio_tb_to_gold_before is: 0.03222525888351168
</t>
  </si>
  <si>
    <t xml:space="preserve"> 0.03222525888351168
</t>
  </si>
  <si>
    <t>value_ratio_reit_to_total is: 0.740928348921055</t>
  </si>
  <si>
    <t xml:space="preserve"> risk_ratio_reit_to_gold is: 0.028479809829808835</t>
  </si>
  <si>
    <t xml:space="preserve"> risk_ratio_reit_to_gold_before is: 0.028501096973133265
</t>
  </si>
  <si>
    <t xml:space="preserve"> 0.028501096973133265
</t>
  </si>
  <si>
    <t>delta_gold is: 1.0121537148926536</t>
  </si>
  <si>
    <t xml:space="preserve"> delta_tb is: 0.9998593893824896</t>
  </si>
  <si>
    <t xml:space="preserve"> delta_reit is: 0.9961440370065925
</t>
  </si>
  <si>
    <t xml:space="preserve"> 0.9961440370065925
</t>
  </si>
  <si>
    <t>delta_gold_risk is: 0.9999698030780778</t>
  </si>
  <si>
    <t xml:space="preserve"> delta_tb_risk is: 1.000084572333481</t>
  </si>
  <si>
    <t xml:space="preserve"> delta_reit_risk is: 0.9999793027509772
</t>
  </si>
  <si>
    <t xml:space="preserve"> 0.9999793027509772
</t>
  </si>
  <si>
    <t xml:space="preserve">collateral_ratio_tranche_gold is: 0.8696876209934334
</t>
  </si>
  <si>
    <t xml:space="preserve"> 0.8696876209934334
</t>
  </si>
  <si>
    <t xml:space="preserve">collateral_ratio_tranche_tb is: 0.2893336709624663
</t>
  </si>
  <si>
    <t xml:space="preserve"> 0.2893336709624663
</t>
  </si>
  <si>
    <t xml:space="preserve">collateral_ratio_tranche_reit is: 0.31179457148458434
</t>
  </si>
  <si>
    <t xml:space="preserve"> 0.31179457148458434
</t>
  </si>
  <si>
    <t>Total plot size is: 170957109.83577776</t>
  </si>
  <si>
    <t xml:space="preserve"> plot size of gold is: 100584132.7567492</t>
  </si>
  <si>
    <t xml:space="preserve"> plot size of TB is: 33873609.78740439</t>
  </si>
  <si>
    <t xml:space="preserve"> plot size of REIT is: 36499367.291624166
</t>
  </si>
  <si>
    <t xml:space="preserve"> 36499367.291624166
</t>
  </si>
  <si>
    <t xml:space="preserve">collateral ratio is: 1.4781353803061041
</t>
  </si>
  <si>
    <t xml:space="preserve"> 1.4781353803061041
</t>
  </si>
  <si>
    <t>S_gtbcps_0 is: 1.000331198253492</t>
  </si>
  <si>
    <t xml:space="preserve">stdev_gtbcps is: 0.012974757942099803
</t>
  </si>
  <si>
    <t xml:space="preserve"> 0.012974757942099803
</t>
  </si>
  <si>
    <t>predicted price of GTBCPS is: 1.0002846402524919</t>
  </si>
  <si>
    <t xml:space="preserve"> actual price is: 1.000331198253492
</t>
  </si>
  <si>
    <t xml:space="preserve"> 1.000331198253492
</t>
  </si>
  <si>
    <t>predicted amount of GTBCPS is: 115624363.42772058</t>
  </si>
  <si>
    <t xml:space="preserve"> actual amount is: 115618981.97082163
</t>
  </si>
  <si>
    <t>plot sizes of gold is: 100584132.7567492</t>
  </si>
  <si>
    <t xml:space="preserve"> plot sizes of tb is: 33873609.78740439 </t>
  </si>
  <si>
    <t xml:space="preserve"> plot sizes of reit is: 36499367.291624166</t>
  </si>
  <si>
    <t xml:space="preserve"> plot sizes of total is: 170957109.83577773.
</t>
  </si>
  <si>
    <t xml:space="preserve"> 170957109.83577773.
</t>
  </si>
  <si>
    <t>predicted stdevs of gold is: 0.013723737039198745</t>
  </si>
  <si>
    <t xml:space="preserve"> predicted stdevs of tb is: 0.0003733831004239933</t>
  </si>
  <si>
    <t xml:space="preserve"> predicted stdevs of reit is: 0.022605572592352012</t>
  </si>
  <si>
    <t xml:space="preserve"> predicted stdevs of GTBCPS is: 0.012974757942099803.
</t>
  </si>
  <si>
    <t xml:space="preserve"> 0.012974757942099803.
</t>
  </si>
  <si>
    <t>total_value_of_collaterals is: 170955212.83357257</t>
  </si>
  <si>
    <t xml:space="preserve"> createdtionValue_gold is: 4681.371960202372</t>
  </si>
  <si>
    <t xml:space="preserve"> createdValue_tb is: 1576.5585097169617</t>
  </si>
  <si>
    <t xml:space="preserve"> createdValue_reit is: 1698.7672557164362
</t>
  </si>
  <si>
    <t xml:space="preserve"> 1698.7672557164362
</t>
  </si>
  <si>
    <t>plotValue_gold_after_creation is: 100577867.74650188</t>
  </si>
  <si>
    <t xml:space="preserve"> plotValue_tb_after_creation  is: 33871885.129606314</t>
  </si>
  <si>
    <t xml:space="preserve"> plotValue_reit_after_creation  is: 36497503.25973875</t>
  </si>
  <si>
    <t xml:space="preserve">total_value_after_creation is: 170947256.13584694
</t>
  </si>
  <si>
    <t xml:space="preserve"> 170947256.13584694
</t>
  </si>
  <si>
    <t>total_amount_gtncps_before_creation is: 115618981.97082163</t>
  </si>
  <si>
    <t>creation_amount_gtbcps is: 5381.45689894259</t>
  </si>
  <si>
    <t xml:space="preserve">total_amount_gtbcps_new is: 115624363.42772058
</t>
  </si>
  <si>
    <t xml:space="preserve"> 115624363.42772058
</t>
  </si>
  <si>
    <t>payout of tranche of gold is: -1583.6382871137578</t>
  </si>
  <si>
    <t xml:space="preserve"> payout of tranche of Treausry Bill Option is: -148.09928835995444</t>
  </si>
  <si>
    <t xml:space="preserve"> payout of tranche of Collar of REIT is: -165.264629697739
</t>
  </si>
  <si>
    <t xml:space="preserve"> -165.264629697739
</t>
  </si>
  <si>
    <t>Collateral size of tranche of gold is: 100577867.74650188</t>
  </si>
  <si>
    <t xml:space="preserve"> collateral size of tranche of Treausry Bill Option is: 33871885.129606314</t>
  </si>
  <si>
    <t xml:space="preserve"> collateral size of tranche of Collar of REIT is: 36497503.25973875
</t>
  </si>
  <si>
    <t xml:space="preserve"> 36497503.25973875
</t>
  </si>
  <si>
    <t>Collateral ratio of tranche of gold is: 0.869660376431217</t>
  </si>
  <si>
    <t xml:space="preserve"> collateral ratio of tranche of Treausry Bill Option is: 0.29287791670521757</t>
  </si>
  <si>
    <t xml:space="preserve"> collateral ratio of tranche of Collar of REIT is: 0.31558068524243404
</t>
  </si>
  <si>
    <t xml:space="preserve"> 0.31558068524243404
</t>
  </si>
  <si>
    <t xml:space="preserve">date is: 2020-06-22 00:00:00
</t>
  </si>
  <si>
    <t xml:space="preserve"> 2020-06-22 00</t>
  </si>
  <si>
    <t>current price of gold is: 1754.43</t>
  </si>
  <si>
    <t xml:space="preserve"> predicted price of gold is: 1744.6355218433937
</t>
  </si>
  <si>
    <t xml:space="preserve"> 1744.6355218433937
</t>
  </si>
  <si>
    <t>current price of tb is: 100.8261719</t>
  </si>
  <si>
    <t xml:space="preserve"> current price of tb option is: 4.4423015615037125</t>
  </si>
  <si>
    <t xml:space="preserve"> predicted price of tb is: 100.88584503660294
</t>
  </si>
  <si>
    <t xml:space="preserve"> 100.88584503660294
</t>
  </si>
  <si>
    <t>current price of reit is: 64.9</t>
  </si>
  <si>
    <t xml:space="preserve"> current price of reit option is: 5.591878037182028</t>
  </si>
  <si>
    <t xml:space="preserve"> predicted price of reit is: 65.26290679855666
</t>
  </si>
  <si>
    <t xml:space="preserve"> 65.26290679855666
</t>
  </si>
  <si>
    <t>value_ratio_gold_to_total is: -14.788998291692069</t>
  </si>
  <si>
    <t xml:space="preserve"> risk_ratio_to_gold is: 0.9429512887716468</t>
  </si>
  <si>
    <t xml:space="preserve"> risk_ratio_to_gold_before is: 0.9426915498857171
</t>
  </si>
  <si>
    <t xml:space="preserve"> 0.9426915498857171
</t>
  </si>
  <si>
    <t>value_ratio_tb_to_total is: 6.797676716919541</t>
  </si>
  <si>
    <t xml:space="preserve"> risk_ratio_tb_to_gold is: 0.032251184910247185</t>
  </si>
  <si>
    <t xml:space="preserve"> risk_ratio_tb_to_gold_before is: 0.03231255658233349
</t>
  </si>
  <si>
    <t xml:space="preserve"> 0.03231255658233349
</t>
  </si>
  <si>
    <t>value_ratio_reit_to_total is: 8.991321574772527</t>
  </si>
  <si>
    <t xml:space="preserve"> risk_ratio_reit_to_gold is: 0.028248982922036942</t>
  </si>
  <si>
    <t xml:space="preserve"> risk_ratio_reit_to_gold_before is: 0.028479809829808835
</t>
  </si>
  <si>
    <t xml:space="preserve"> 0.028479809829808835
</t>
  </si>
  <si>
    <t>delta_gold is: 1.0060554972561029</t>
  </si>
  <si>
    <t xml:space="preserve"> delta_tb is: 1.0000479104367757</t>
  </si>
  <si>
    <t xml:space="preserve"> delta_reit is: 0.9892370816397258
</t>
  </si>
  <si>
    <t xml:space="preserve"> 0.9892370816397258
</t>
  </si>
  <si>
    <t>delta_gold_risk is: 1.000133700527984</t>
  </si>
  <si>
    <t xml:space="preserve"> delta_tb_risk is: 0.999940549331019</t>
  </si>
  <si>
    <t xml:space="preserve"> delta_reit_risk is: 0.9997755649595006
</t>
  </si>
  <si>
    <t xml:space="preserve"> 0.9997755649595006
</t>
  </si>
  <si>
    <t xml:space="preserve">collateral_ratio_tranche_gold is: 0.8748096399436915
</t>
  </si>
  <si>
    <t xml:space="preserve"> 0.8748096399436915
</t>
  </si>
  <si>
    <t xml:space="preserve">collateral_ratio_tranche_tb is: 0.29114632649047917
</t>
  </si>
  <si>
    <t xml:space="preserve"> 0.29114632649047917
</t>
  </si>
  <si>
    <t xml:space="preserve">collateral_ratio_tranche_reit is: 0.310374723587365
</t>
  </si>
  <si>
    <t xml:space="preserve"> 0.310374723587365
</t>
  </si>
  <si>
    <t>Total plot size is: 171165108.3068831</t>
  </si>
  <si>
    <t xml:space="preserve"> plot size of gold is: 101186916.7486655</t>
  </si>
  <si>
    <t xml:space="preserve"> plot size of TB is: 33873507.94641729</t>
  </si>
  <si>
    <t xml:space="preserve"> plot size of REIT is: 36104683.61180034
</t>
  </si>
  <si>
    <t xml:space="preserve"> 36104683.61180034
</t>
  </si>
  <si>
    <t xml:space="preserve">collateral ratio is: 1.4799337840079787
</t>
  </si>
  <si>
    <t xml:space="preserve"> 1.4799337840079787
</t>
  </si>
  <si>
    <t>S_gtbcps_0 is: 1.0002846402524919</t>
  </si>
  <si>
    <t xml:space="preserve">stdev_gtbcps is: 0.012984423955653555
</t>
  </si>
  <si>
    <t xml:space="preserve"> 0.012984423955653555
</t>
  </si>
  <si>
    <t>predicted price of GTBCPS is: 1.0003295465500204</t>
  </si>
  <si>
    <t xml:space="preserve"> actual price is: 1.0002846402524919
</t>
  </si>
  <si>
    <t xml:space="preserve"> 1.0002846402524919
</t>
  </si>
  <si>
    <t>predicted amount of GTBCPS is: 115619172.87618332</t>
  </si>
  <si>
    <t xml:space="preserve"> actual amount is: 115624363.42772058
</t>
  </si>
  <si>
    <t>plot sizes of gold is: 101186916.7486655</t>
  </si>
  <si>
    <t xml:space="preserve"> plot sizes of tb is: 33873507.94641729 </t>
  </si>
  <si>
    <t xml:space="preserve"> plot sizes of reit is: 36104683.61180034</t>
  </si>
  <si>
    <t xml:space="preserve"> plot sizes of total is: 171165108.30688313.
</t>
  </si>
  <si>
    <t xml:space="preserve"> 171165108.30688313.
</t>
  </si>
  <si>
    <t>predicted stdevs of gold is: 0.013767720698928117</t>
  </si>
  <si>
    <t xml:space="preserve"> predicted stdevs of tb is: 0.00037338319146510004</t>
  </si>
  <si>
    <t xml:space="preserve"> predicted stdevs of reit is: 0.02262086921378047</t>
  </si>
  <si>
    <t xml:space="preserve"> predicted stdevs of GTBCPS is: 0.012984423955653555.
</t>
  </si>
  <si>
    <t xml:space="preserve"> 0.012984423955653555.
</t>
  </si>
  <si>
    <t>total_value_of_collaterals is: 171166941.57720825</t>
  </si>
  <si>
    <t xml:space="preserve"> createdtionValue_gold is: -4542.700044221964</t>
  </si>
  <si>
    <t xml:space="preserve"> createdValue_tb is: -1520.7096669528114</t>
  </si>
  <si>
    <t xml:space="preserve"> createdValue_reit is: -1620.8766371040208
</t>
  </si>
  <si>
    <t xml:space="preserve"> -1620.8766371040208
</t>
  </si>
  <si>
    <t>plotValue_gold_after_creation is: 101192868.82824583</t>
  </si>
  <si>
    <t xml:space="preserve"> plotValue_tb_after_creation  is: 33875222.302985534</t>
  </si>
  <si>
    <t xml:space="preserve"> plotValue_reit_after_creation  is: 36106534.73232516</t>
  </si>
  <si>
    <t xml:space="preserve">total_value_after_creation is: 171174625.86355653
</t>
  </si>
  <si>
    <t xml:space="preserve"> 171174625.86355653
</t>
  </si>
  <si>
    <t>total_amount_gtncps_before_creation is: 115624363.42772058</t>
  </si>
  <si>
    <t>creation_amount_gtbcps is: -5190.551537260413</t>
  </si>
  <si>
    <t xml:space="preserve">total_amount_gtbcps_new is: 115619172.87618332
</t>
  </si>
  <si>
    <t xml:space="preserve"> 115619172.87618332
</t>
  </si>
  <si>
    <t>payout of tranche of gold is: 1409.3795361237455</t>
  </si>
  <si>
    <t xml:space="preserve"> payout of tranche of Treausry Bill Option is: 193.6469012949901</t>
  </si>
  <si>
    <t xml:space="preserve"> payout of tranche of Collar of REIT is: 230.24388771584867
</t>
  </si>
  <si>
    <t xml:space="preserve"> 230.24388771584867
</t>
  </si>
  <si>
    <t>Collateral size of tranche of gold is: 101192868.82824583</t>
  </si>
  <si>
    <t xml:space="preserve"> collateral size of tranche of Treausry Bill Option is: 33875222.302985534</t>
  </si>
  <si>
    <t xml:space="preserve"> collateral size of tranche of Collar of REIT is: 36106534.73232516
</t>
  </si>
  <si>
    <t xml:space="preserve"> 36106534.73232516
</t>
  </si>
  <si>
    <t>Collateral ratio of tranche of gold is: 0.8748980669345963</t>
  </si>
  <si>
    <t xml:space="preserve"> collateral ratio of tranche of Treausry Bill Option is: 0.29287999098202383</t>
  </si>
  <si>
    <t xml:space="preserve"> collateral ratio of tranche of Collar of REIT is: 0.31217157697777015
</t>
  </si>
  <si>
    <t xml:space="preserve"> 0.31217157697777015
</t>
  </si>
  <si>
    <t xml:space="preserve">date is: 2020-06-23 00:00:00
</t>
  </si>
  <si>
    <t xml:space="preserve"> 2020-06-23 00</t>
  </si>
  <si>
    <t>current price of gold is: 1768.41</t>
  </si>
  <si>
    <t xml:space="preserve"> predicted price of gold is: 1764.2582616752727
</t>
  </si>
  <si>
    <t xml:space="preserve"> 1764.2582616752727
</t>
  </si>
  <si>
    <t>current price of tb is: 100.8242188</t>
  </si>
  <si>
    <t xml:space="preserve"> current price of tb option is: 4.441489804062346</t>
  </si>
  <si>
    <t xml:space="preserve"> predicted price of tb is: 100.88473148326959
</t>
  </si>
  <si>
    <t xml:space="preserve"> 100.88473148326959
</t>
  </si>
  <si>
    <t>current price of reit is: 64.0</t>
  </si>
  <si>
    <t xml:space="preserve"> current price of reit option is: 5.6287287255547085</t>
  </si>
  <si>
    <t xml:space="preserve"> predicted price of reit is: 64.75276652102013
</t>
  </si>
  <si>
    <t xml:space="preserve"> 64.75276652102013
</t>
  </si>
  <si>
    <t>value_ratio_gold_to_total is: -0.6167389641207438</t>
  </si>
  <si>
    <t xml:space="preserve"> risk_ratio_to_gold is: 0.9429954186725202</t>
  </si>
  <si>
    <t xml:space="preserve"> risk_ratio_to_gold_before is: 0.9429512887716468
</t>
  </si>
  <si>
    <t xml:space="preserve"> 0.9429512887716468
</t>
  </si>
  <si>
    <t>value_ratio_tb_to_total is: 0.668770556653142</t>
  </si>
  <si>
    <t xml:space="preserve"> risk_ratio_tb_to_gold is: 0.032254131533154776</t>
  </si>
  <si>
    <t xml:space="preserve"> risk_ratio_tb_to_gold_before is: 0.032251184910247185
</t>
  </si>
  <si>
    <t xml:space="preserve"> 0.032251184910247185
</t>
  </si>
  <si>
    <t>value_ratio_reit_to_total is: 0.9479684074676018</t>
  </si>
  <si>
    <t xml:space="preserve"> risk_ratio_reit_to_gold is: 0.028196407460689566</t>
  </si>
  <si>
    <t xml:space="preserve"> risk_ratio_reit_to_gold_before is: 0.028248982922036942
</t>
  </si>
  <si>
    <t xml:space="preserve"> 0.028248982922036942
</t>
  </si>
  <si>
    <t>delta_gold is: 1.0079683999931601</t>
  </si>
  <si>
    <t xml:space="preserve"> delta_tb is: 0.9999737351806247</t>
  </si>
  <si>
    <t xml:space="preserve"> delta_reit is: 0.9877553367045769
</t>
  </si>
  <si>
    <t xml:space="preserve"> 0.9877553367045769
</t>
  </si>
  <si>
    <t>delta_gold_risk is: 1.0000227128189618</t>
  </si>
  <si>
    <t xml:space="preserve"> delta_tb_risk is: 1.0000028545599664</t>
  </si>
  <si>
    <t xml:space="preserve"> delta_reit_risk is: 0.9999488689391183
</t>
  </si>
  <si>
    <t xml:space="preserve"> 0.9999488689391183
</t>
  </si>
  <si>
    <t xml:space="preserve">collateral_ratio_tranche_gold is: 0.8818495753954162
</t>
  </si>
  <si>
    <t xml:space="preserve"> 0.8818495753954162
</t>
  </si>
  <si>
    <t xml:space="preserve">collateral_ratio_tranche_tb is: 0.29055619454419124
</t>
  </si>
  <si>
    <t xml:space="preserve"> 0.29055619454419124
</t>
  </si>
  <si>
    <t xml:space="preserve">collateral_ratio_tranche_reit is: 0.3059271581869641
</t>
  </si>
  <si>
    <t xml:space="preserve"> 0.3059271581869641
</t>
  </si>
  <si>
    <t>Total plot size is: 171537969.03167847</t>
  </si>
  <si>
    <t xml:space="preserve"> plot size of gold is: 101999214.08352467</t>
  </si>
  <si>
    <t xml:space="preserve"> plot size of TB is: 33874332.576390445</t>
  </si>
  <si>
    <t xml:space="preserve"> plot size of REIT is: 35664422.37176334
</t>
  </si>
  <si>
    <t xml:space="preserve"> 35664422.37176334
</t>
  </si>
  <si>
    <t xml:space="preserve">collateral ratio is: 1.4831576255304284
</t>
  </si>
  <si>
    <t xml:space="preserve"> 1.4831576255304284
</t>
  </si>
  <si>
    <t>S_gtbcps_0 is: 1.0003295465500204</t>
  </si>
  <si>
    <t xml:space="preserve">stdev_gtbcps is: 0.012970331078091972
</t>
  </si>
  <si>
    <t xml:space="preserve"> 0.012970331078091972
</t>
  </si>
  <si>
    <t>predicted price of GTBCPS is: 1.0003205498567473</t>
  </si>
  <si>
    <t xml:space="preserve"> actual price is: 1.0003295465500204
</t>
  </si>
  <si>
    <t xml:space="preserve"> 1.0003295465500204
</t>
  </si>
  <si>
    <t>predicted amount of GTBCPS is: 115620212.73309217</t>
  </si>
  <si>
    <t xml:space="preserve"> actual amount is: 115619172.87618332
</t>
  </si>
  <si>
    <t>plot sizes of gold is: 101999214.08352467</t>
  </si>
  <si>
    <t xml:space="preserve"> plot sizes of tb is: 33874332.576390445 </t>
  </si>
  <si>
    <t xml:space="preserve"> plot sizes of reit is: 35664422.37176334</t>
  </si>
  <si>
    <t xml:space="preserve"> plot sizes of total is: 171537969.03167847.
</t>
  </si>
  <si>
    <t xml:space="preserve"> 171537969.03167847.
</t>
  </si>
  <si>
    <t>predicted stdevs of gold is: 0.013769611310339139</t>
  </si>
  <si>
    <t xml:space="preserve"> predicted stdevs of tb is: 0.0003734477955585223</t>
  </si>
  <si>
    <t xml:space="preserve"> predicted stdevs of reit is: 0.022649025846189413</t>
  </si>
  <si>
    <t xml:space="preserve"> predicted stdevs of GTBCPS is: 0.012970331078091972.
</t>
  </si>
  <si>
    <t xml:space="preserve"> 0.012970331078091972.
</t>
  </si>
  <si>
    <t>total_value_of_collaterals is: 171537601.17455822</t>
  </si>
  <si>
    <t xml:space="preserve"> createdtionValue_gold is: 917.3505511696059</t>
  </si>
  <si>
    <t xml:space="preserve"> createdValue_tb is: 304.65632634417597</t>
  </si>
  <si>
    <t xml:space="preserve"> createdValue_reit is: 320.7558928855211
</t>
  </si>
  <si>
    <t xml:space="preserve"> 320.7558928855211
</t>
  </si>
  <si>
    <t>plotValue_gold_after_creation is: 101997987.47333471</t>
  </si>
  <si>
    <t xml:space="preserve"> plotValue_tb_after_creation  is: 33873999.55066927</t>
  </si>
  <si>
    <t xml:space="preserve"> plotValue_reit_after_creation  is: 35664071.38778383</t>
  </si>
  <si>
    <t xml:space="preserve">total_value_after_creation is: 171536058.4117878
</t>
  </si>
  <si>
    <t xml:space="preserve"> 171536058.4117878
</t>
  </si>
  <si>
    <t>total_amount_gtncps_before_creation is: 115619172.87618332</t>
  </si>
  <si>
    <t>creation_amount_gtbcps is: 1039.8569088578224</t>
  </si>
  <si>
    <t xml:space="preserve">total_amount_gtbcps_new is: 115620212.73309217
</t>
  </si>
  <si>
    <t xml:space="preserve"> 115620212.73309217
</t>
  </si>
  <si>
    <t>payout of tranche of gold is: -309.2596387885011</t>
  </si>
  <si>
    <t xml:space="preserve"> payout of tranche of Treausry Bill Option is: -28.369394834805103</t>
  </si>
  <si>
    <t xml:space="preserve"> payout of tranche of Collar of REIT is: -30.228086621024712
</t>
  </si>
  <si>
    <t xml:space="preserve"> -30.228086621024712
</t>
  </si>
  <si>
    <t>Collateral size of tranche of gold is: 101997987.47333471</t>
  </si>
  <si>
    <t xml:space="preserve"> collateral size of tranche of Treausry Bill Option is: 33873999.55066927</t>
  </si>
  <si>
    <t xml:space="preserve"> collateral size of tranche of Collar of REIT is: 35664071.38778383
</t>
  </si>
  <si>
    <t xml:space="preserve"> 35664071.38778383
</t>
  </si>
  <si>
    <t>Collateral ratio of tranche of gold is: 0.8819065209834757</t>
  </si>
  <si>
    <t xml:space="preserve"> collateral ratio of tranche of Treausry Bill Option is: 0.2928852013216086</t>
  </si>
  <si>
    <t xml:space="preserve"> collateral ratio of tranche of Collar of REIT is: 0.3083627226461634
</t>
  </si>
  <si>
    <t xml:space="preserve"> 0.3083627226461634
</t>
  </si>
  <si>
    <t xml:space="preserve">date is: 2020-06-24 00:00:00
</t>
  </si>
  <si>
    <t xml:space="preserve"> 2020-06-24 00</t>
  </si>
  <si>
    <t>current price of gold is: 1761.17</t>
  </si>
  <si>
    <t xml:space="preserve"> predicted price of gold is: 1757.8286140285136
</t>
  </si>
  <si>
    <t xml:space="preserve"> 1757.8286140285136
</t>
  </si>
  <si>
    <t xml:space="preserve"> current price of tb option is: 4.443928404466107</t>
  </si>
  <si>
    <t xml:space="preserve"> predicted price of tb is: 100.88220939650873
</t>
  </si>
  <si>
    <t xml:space="preserve"> 100.88220939650873
</t>
  </si>
  <si>
    <t>current price of reit is: 63.95</t>
  </si>
  <si>
    <t xml:space="preserve"> current price of reit option is: 5.660432824372862</t>
  </si>
  <si>
    <t xml:space="preserve"> predicted price of reit is: 64.48642116879391
</t>
  </si>
  <si>
    <t xml:space="preserve"> 64.48642116879391
</t>
  </si>
  <si>
    <t>value_ratio_gold_to_total is: -0.4541538947451831</t>
  </si>
  <si>
    <t xml:space="preserve"> risk_ratio_to_gold is: 0.9431615319583061</t>
  </si>
  <si>
    <t xml:space="preserve"> risk_ratio_to_gold_before is: 0.9429954186725202
</t>
  </si>
  <si>
    <t xml:space="preserve"> 0.9429954186725202
</t>
  </si>
  <si>
    <t>value_ratio_tb_to_total is: 0.6118910133600929</t>
  </si>
  <si>
    <t xml:space="preserve"> risk_ratio_tb_to_gold is: 0.032237928176390936</t>
  </si>
  <si>
    <t xml:space="preserve"> risk_ratio_tb_to_gold_before is: 0.032254131533154776
</t>
  </si>
  <si>
    <t xml:space="preserve"> 0.032254131533154776
</t>
  </si>
  <si>
    <t>value_ratio_reit_to_total is: 0.8422628813850902</t>
  </si>
  <si>
    <t xml:space="preserve"> risk_ratio_reit_to_gold is: 0.028025840134514358</t>
  </si>
  <si>
    <t xml:space="preserve"> risk_ratio_reit_to_gold_before is: 0.028196407460689566
</t>
  </si>
  <si>
    <t xml:space="preserve"> 0.028196407460689566
</t>
  </si>
  <si>
    <t>delta_gold is: 0.9959059267929948</t>
  </si>
  <si>
    <t xml:space="preserve"> delta_tb is: 1.0000231661424799</t>
  </si>
  <si>
    <t xml:space="preserve"> delta_reit is: 0.9997372363172972
</t>
  </si>
  <si>
    <t xml:space="preserve"> 0.9997372363172972
</t>
  </si>
  <si>
    <t>delta_gold_risk is: 1.000085493400648</t>
  </si>
  <si>
    <t xml:space="preserve"> delta_tb_risk is: 0.999984302938328</t>
  </si>
  <si>
    <t xml:space="preserve"> delta_reit_risk is: 0.9998341101710359
</t>
  </si>
  <si>
    <t xml:space="preserve"> 0.9998341101710359
</t>
  </si>
  <si>
    <t xml:space="preserve">collateral_ratio_tranche_gold is: 0.8782208490379299
</t>
  </si>
  <si>
    <t xml:space="preserve"> 0.8782208490379299
</t>
  </si>
  <si>
    <t xml:space="preserve">collateral_ratio_tranche_tb is: 0.29410065356357196
</t>
  </si>
  <si>
    <t xml:space="preserve"> 0.29410065356357196
</t>
  </si>
  <si>
    <t xml:space="preserve">collateral_ratio_tranche_reit is: 0.30960037199239365
</t>
  </si>
  <si>
    <t xml:space="preserve"> 0.30960037199239365
</t>
  </si>
  <si>
    <t>Total plot size is: 171109884.69126672</t>
  </si>
  <si>
    <t xml:space="preserve"> plot size of gold is: 101580400.24565169</t>
  </si>
  <si>
    <t xml:space="preserve"> plot size of TB is: 33874784.280569226</t>
  </si>
  <si>
    <t xml:space="preserve"> plot size of REIT is: 35654700.165045805
</t>
  </si>
  <si>
    <t xml:space="preserve"> 35654700.165045805
</t>
  </si>
  <si>
    <t xml:space="preserve">collateral ratio is: 1.479456307638909
</t>
  </si>
  <si>
    <t xml:space="preserve"> 1.479456307638909
</t>
  </si>
  <si>
    <t>S_gtbcps_0 is: 1.0003205498567473</t>
  </si>
  <si>
    <t xml:space="preserve">stdev_gtbcps is: 0.012962562263267408
</t>
  </si>
  <si>
    <t xml:space="preserve"> 0.012962562263267408
</t>
  </si>
  <si>
    <t>predicted price of GTBCPS is: 1.0003497334251243</t>
  </si>
  <si>
    <t xml:space="preserve"> actual price is: 1.0003205498567473
</t>
  </si>
  <si>
    <t xml:space="preserve"> 1.0003205498567473
</t>
  </si>
  <si>
    <t>predicted amount of GTBCPS is: 115616839.7023697</t>
  </si>
  <si>
    <t xml:space="preserve"> actual amount is: 115620212.73309217
</t>
  </si>
  <si>
    <t>plot sizes of gold is: 101580400.24565169</t>
  </si>
  <si>
    <t xml:space="preserve"> plot sizes of tb is: 33874784.280569226 </t>
  </si>
  <si>
    <t xml:space="preserve"> plot sizes of reit is: 35654700.165045805</t>
  </si>
  <si>
    <t xml:space="preserve"> plot sizes of total is: 171109884.69126672.
</t>
  </si>
  <si>
    <t xml:space="preserve"> 171109884.69126672.
</t>
  </si>
  <si>
    <t>predicted stdevs of gold is: 0.0137846852519681</t>
  </si>
  <si>
    <t xml:space="preserve"> predicted stdevs of tb is: 0.0003735031646649841</t>
  </si>
  <si>
    <t xml:space="preserve"> predicted stdevs of reit is: 0.02258093171889752</t>
  </si>
  <si>
    <t xml:space="preserve"> predicted stdevs of GTBCPS is: 0.012962562263267408.
</t>
  </si>
  <si>
    <t xml:space="preserve"> 0.012962562263267408.
</t>
  </si>
  <si>
    <t>total_value_of_collaterals is: 171111078.66606832</t>
  </si>
  <si>
    <t xml:space="preserve"> createdtionValue_gold is: -2963.5578165388233</t>
  </si>
  <si>
    <t xml:space="preserve"> createdValue_tb is: -988.2728945385019</t>
  </si>
  <si>
    <t xml:space="preserve"> createdValue_reit is: -1040.20095819554
</t>
  </si>
  <si>
    <t xml:space="preserve"> -1040.20095819554
</t>
  </si>
  <si>
    <t>plotValue_gold_after_creation is: 101584365.33427595</t>
  </si>
  <si>
    <t xml:space="preserve"> plotValue_tb_after_creation  is: 33875861.71205928</t>
  </si>
  <si>
    <t xml:space="preserve"> plotValue_reit_after_creation  is: 35655843.65140235</t>
  </si>
  <si>
    <t xml:space="preserve">total_value_after_creation is: 171116070.69773757
</t>
  </si>
  <si>
    <t xml:space="preserve"> 171116070.69773757
</t>
  </si>
  <si>
    <t>total_amount_gtncps_before_creation is: 115620212.73309217</t>
  </si>
  <si>
    <t>creation_amount_gtbcps is: -3373.0307224690914</t>
  </si>
  <si>
    <t xml:space="preserve">total_amount_gtbcps_new is: 115616839.7023697
</t>
  </si>
  <si>
    <t xml:space="preserve"> 115616839.7023697
</t>
  </si>
  <si>
    <t>payout of tranche of gold is: 1001.5308077232509</t>
  </si>
  <si>
    <t xml:space="preserve"> payout of tranche of Treausry Bill Option is: 89.1585955171947</t>
  </si>
  <si>
    <t xml:space="preserve"> payout of tranche of Collar of REIT is: 103.28539834742841
</t>
  </si>
  <si>
    <t xml:space="preserve"> 103.28539834742841
</t>
  </si>
  <si>
    <t>Collateral size of tranche of gold is: 101584365.33427595</t>
  </si>
  <si>
    <t xml:space="preserve"> collateral size of tranche of Treausry Bill Option is: 33875861.71205928</t>
  </si>
  <si>
    <t xml:space="preserve"> collateral size of tranche of Collar of REIT is: 35655843.65140235
</t>
  </si>
  <si>
    <t xml:space="preserve"> 35655843.65140235
</t>
  </si>
  <si>
    <t>Collateral ratio of tranche of gold is: 0.8782966914397995</t>
  </si>
  <si>
    <t xml:space="preserve"> collateral ratio of tranche of Treausry Bill Option is: 0.2928901230368248</t>
  </si>
  <si>
    <t xml:space="preserve"> collateral ratio of tranche of Collar of REIT is: 0.30827981654923897
</t>
  </si>
  <si>
    <t xml:space="preserve"> 0.30827981654923897
</t>
  </si>
  <si>
    <t xml:space="preserve">date is: 2020-06-26 00:00:00
</t>
  </si>
  <si>
    <t xml:space="preserve"> 2020-06-26 00</t>
  </si>
  <si>
    <t>current price of gold is: 1771.29</t>
  </si>
  <si>
    <t xml:space="preserve"> predicted price of gold is: 1778.2828879831509
</t>
  </si>
  <si>
    <t xml:space="preserve"> 1778.2828879831509
</t>
  </si>
  <si>
    <t>current price of tb is: 100.8046875</t>
  </si>
  <si>
    <t xml:space="preserve"> current price of tb option is: 4.448002666488235</t>
  </si>
  <si>
    <t xml:space="preserve"> predicted price of tb is: 100.85846433921574
</t>
  </si>
  <si>
    <t xml:space="preserve"> 100.85846433921574
</t>
  </si>
  <si>
    <t>current price of reit is: 63.8</t>
  </si>
  <si>
    <t xml:space="preserve"> current price of reit option is: 5.703156547354311</t>
  </si>
  <si>
    <t xml:space="preserve"> predicted price of reit is: 64.12134183546817
</t>
  </si>
  <si>
    <t xml:space="preserve"> 64.12134183546817
</t>
  </si>
  <si>
    <t>value_ratio_gold_to_total is: 0.39915644582463117</t>
  </si>
  <si>
    <t xml:space="preserve"> risk_ratio_to_gold is: 0.94321912342992</t>
  </si>
  <si>
    <t xml:space="preserve"> risk_ratio_to_gold_before is: 0.9431615319583061
</t>
  </si>
  <si>
    <t xml:space="preserve"> 0.9431615319583061
</t>
  </si>
  <si>
    <t>value_ratio_tb_to_total is: 0.25696311905932956</t>
  </si>
  <si>
    <t xml:space="preserve"> risk_ratio_tb_to_gold is: 0.03234687829375987</t>
  </si>
  <si>
    <t xml:space="preserve"> risk_ratio_tb_to_gold_before is: 0.032237928176390936
</t>
  </si>
  <si>
    <t xml:space="preserve"> 0.032237928176390936
</t>
  </si>
  <si>
    <t>value_ratio_reit_to_total is: 0.34388043511603933</t>
  </si>
  <si>
    <t xml:space="preserve"> risk_ratio_reit_to_gold is: 0.02785215198416966</t>
  </si>
  <si>
    <t xml:space="preserve"> risk_ratio_reit_to_gold_before is: 0.028025840134514358
</t>
  </si>
  <si>
    <t xml:space="preserve"> 0.028025840134514358
</t>
  </si>
  <si>
    <t>delta_gold is: 1.005746180096186</t>
  </si>
  <si>
    <t xml:space="preserve"> delta_tb is: 0.9998531650989558</t>
  </si>
  <si>
    <t xml:space="preserve"> delta_reit is: 0.998458905186106
</t>
  </si>
  <si>
    <t xml:space="preserve"> 0.998458905186106
</t>
  </si>
  <si>
    <t>delta_gold_risk is: 1.000029638025798</t>
  </si>
  <si>
    <t xml:space="preserve"> delta_tb_risk is: 1.0001055474851244</t>
  </si>
  <si>
    <t xml:space="preserve"> delta_reit_risk is: 0.9998310469021655
</t>
  </si>
  <si>
    <t xml:space="preserve"> 0.9998310469021655
</t>
  </si>
  <si>
    <t xml:space="preserve">collateral_ratio_tranche_gold is: 0.8833173626239156
</t>
  </si>
  <si>
    <t xml:space="preserve"> 0.8833173626239156
</t>
  </si>
  <si>
    <t xml:space="preserve">collateral_ratio_tranche_tb is: 0.29114324898749594
</t>
  </si>
  <si>
    <t xml:space="preserve"> 0.29114324898749594
</t>
  </si>
  <si>
    <t xml:space="preserve">collateral_ratio_tranche_reit is: 0.3060978481105894
</t>
  </si>
  <si>
    <t xml:space="preserve"> 0.3060978481105894
</t>
  </si>
  <si>
    <t>Total plot size is: 171639869.56136662</t>
  </si>
  <si>
    <t xml:space="preserve"> plot size of gold is: 102168087.39244345</t>
  </si>
  <si>
    <t xml:space="preserve"> plot size of TB is: 33870887.553257</t>
  </si>
  <si>
    <t xml:space="preserve"> plot size of REIT is: 35600894.61566616
</t>
  </si>
  <si>
    <t xml:space="preserve"> 35600894.61566616
</t>
  </si>
  <si>
    <t xml:space="preserve">collateral ratio is: 1.4840386814768507
</t>
  </si>
  <si>
    <t xml:space="preserve"> 1.4840386814768507
</t>
  </si>
  <si>
    <t>S_gtbcps_0 is: 1.0003497334251243</t>
  </si>
  <si>
    <t xml:space="preserve">stdev_gtbcps is: 0.012965117841469673
</t>
  </si>
  <si>
    <t xml:space="preserve"> 0.012965117841469673
</t>
  </si>
  <si>
    <t>predicted price of GTBCPS is: 1.000408023319855</t>
  </si>
  <si>
    <t xml:space="preserve"> actual price is: 1.0003497334251243
</t>
  </si>
  <si>
    <t xml:space="preserve"> 1.0003497334251243
</t>
  </si>
  <si>
    <t>predicted amount of GTBCPS is: 115610103.15762173</t>
  </si>
  <si>
    <t xml:space="preserve"> actual amount is: 115616839.7023697
</t>
  </si>
  <si>
    <t>plot sizes of gold is: 102168087.39244345</t>
  </si>
  <si>
    <t xml:space="preserve"> plot sizes of tb is: 33870887.553257 </t>
  </si>
  <si>
    <t xml:space="preserve"> plot sizes of reit is: 35600894.61566616</t>
  </si>
  <si>
    <t xml:space="preserve"> plot sizes of total is: 171639869.56136662.
</t>
  </si>
  <si>
    <t xml:space="preserve"> 171639869.56136662.
</t>
  </si>
  <si>
    <t>predicted stdevs of gold is: 0.01379221627942541</t>
  </si>
  <si>
    <t xml:space="preserve"> predicted stdevs of tb is: 0.0003740813470123465</t>
  </si>
  <si>
    <t xml:space="preserve"> predicted stdevs of reit is: 0.022570677462463638</t>
  </si>
  <si>
    <t xml:space="preserve"> predicted stdevs of GTBCPS is: 0.012965117841469673.
</t>
  </si>
  <si>
    <t xml:space="preserve"> 0.012965117841469673.
</t>
  </si>
  <si>
    <t>total_value_of_collaterals is: 171642253.98623174</t>
  </si>
  <si>
    <t xml:space="preserve"> createdtionValue_gold is: -5953.39251248886</t>
  </si>
  <si>
    <t xml:space="preserve"> createdValue_tb is: -1973.6548062491174</t>
  </si>
  <si>
    <t xml:space="preserve"> createdValue_reit is: -2074.463734717939
</t>
  </si>
  <si>
    <t xml:space="preserve"> -2074.463734717939
</t>
  </si>
  <si>
    <t>plotValue_gold_after_creation is: 102175885.9403801</t>
  </si>
  <si>
    <t xml:space="preserve"> plotValue_tb_after_creation  is: 33873111.498352624</t>
  </si>
  <si>
    <t xml:space="preserve"> plotValue_reit_after_creation  is: 35603258.05855249</t>
  </si>
  <si>
    <t xml:space="preserve">total_value_after_creation is: 171652255.4972852
</t>
  </si>
  <si>
    <t xml:space="preserve"> 171652255.4972852
</t>
  </si>
  <si>
    <t>total_amount_gtncps_before_creation is: 115616839.7023697</t>
  </si>
  <si>
    <t>creation_amount_gtbcps is: -6736.544747978449</t>
  </si>
  <si>
    <t xml:space="preserve">total_amount_gtbcps_new is: 115610103.15762173
</t>
  </si>
  <si>
    <t xml:space="preserve"> 115610103.15762173
</t>
  </si>
  <si>
    <t>payout of tranche of gold is: 1845.155424169022</t>
  </si>
  <si>
    <t xml:space="preserve"> payout of tranche of Treausry Bill Option is: 250.290289368524</t>
  </si>
  <si>
    <t xml:space="preserve"> payout of tranche of Collar of REIT is: 288.9791516153145
</t>
  </si>
  <si>
    <t xml:space="preserve"> 288.9791516153145
</t>
  </si>
  <si>
    <t>Collateral size of tranche of gold is: 102175885.9403801</t>
  </si>
  <si>
    <t xml:space="preserve"> collateral size of tranche of Treausry Bill Option is: 33873111.498352624</t>
  </si>
  <si>
    <t xml:space="preserve"> collateral size of tranche of Collar of REIT is: 35603258.05855249
</t>
  </si>
  <si>
    <t xml:space="preserve"> 35603258.05855249
</t>
  </si>
  <si>
    <t>Collateral ratio of tranche of gold is: 0.883385266910296</t>
  </si>
  <si>
    <t xml:space="preserve"> collateral ratio of tranche of Treausry Bill Option is: 0.2928578241985061</t>
  </si>
  <si>
    <t xml:space="preserve"> collateral ratio of tranche of Collar of REIT is: 0.3078162066662432
</t>
  </si>
  <si>
    <t xml:space="preserve"> 0.3078162066662432
</t>
  </si>
  <si>
    <t xml:space="preserve">date is: 2020-06-29 00:00:00
</t>
  </si>
  <si>
    <t xml:space="preserve"> 2020-06-29 00</t>
  </si>
  <si>
    <t>current price of gold is: 1772.82</t>
  </si>
  <si>
    <t xml:space="preserve"> predicted price of gold is: 1766.114598412819
</t>
  </si>
  <si>
    <t xml:space="preserve"> 1766.114598412819
</t>
  </si>
  <si>
    <t>current price of tb is: 100.7949219</t>
  </si>
  <si>
    <t xml:space="preserve"> current price of tb option is: 4.448007695754354</t>
  </si>
  <si>
    <t xml:space="preserve"> predicted price of tb is: 100.84869352950662
</t>
  </si>
  <si>
    <t xml:space="preserve"> 100.84869352950662
</t>
  </si>
  <si>
    <t>current price of reit is: 63.65</t>
  </si>
  <si>
    <t xml:space="preserve"> current price of reit option is: 5.711002281412597</t>
  </si>
  <si>
    <t xml:space="preserve"> predicted price of reit is: 63.88049979949423
</t>
  </si>
  <si>
    <t xml:space="preserve"> 63.88049979949423
</t>
  </si>
  <si>
    <t>value_ratio_gold_to_total is: -1.7939050777181502</t>
  </si>
  <si>
    <t xml:space="preserve"> risk_ratio_to_gold is: 0.9432355458339113</t>
  </si>
  <si>
    <t xml:space="preserve"> risk_ratio_to_gold_before is: 0.94321912342992
</t>
  </si>
  <si>
    <t xml:space="preserve"> 0.94321912342992
</t>
  </si>
  <si>
    <t>value_ratio_tb_to_total is: 1.2043670592065943</t>
  </si>
  <si>
    <t xml:space="preserve"> risk_ratio_tb_to_gold is: 0.0323890370658108</t>
  </si>
  <si>
    <t xml:space="preserve"> risk_ratio_tb_to_gold_before is: 0.03234687829375987
</t>
  </si>
  <si>
    <t xml:space="preserve"> 0.03234687829375987
</t>
  </si>
  <si>
    <t>value_ratio_reit_to_total is: 1.589538018511556</t>
  </si>
  <si>
    <t xml:space="preserve"> risk_ratio_reit_to_gold is: 0.027791534390392503</t>
  </si>
  <si>
    <t xml:space="preserve"> risk_ratio_reit_to_gold_before is: 0.02785215198416966
</t>
  </si>
  <si>
    <t xml:space="preserve"> 0.02785215198416966
</t>
  </si>
  <si>
    <t>delta_gold is: 1.0008637772470912</t>
  </si>
  <si>
    <t xml:space="preserve"> delta_tb is: 0.9999072653561782</t>
  </si>
  <si>
    <t xml:space="preserve"> delta_reit is: 0.9979547077715116
</t>
  </si>
  <si>
    <t xml:space="preserve"> 0.9979547077715116
</t>
  </si>
  <si>
    <t>delta_gold_risk is: 1.0000084511333762</t>
  </si>
  <si>
    <t xml:space="preserve"> delta_tb_risk is: 1.0000408377968077</t>
  </si>
  <si>
    <t xml:space="preserve"> delta_reit_risk is: 0.9999410249872415
</t>
  </si>
  <si>
    <t xml:space="preserve"> 0.9999410249872415
</t>
  </si>
  <si>
    <t xml:space="preserve">collateral_ratio_tranche_gold is: 0.8841408430120808
</t>
  </si>
  <si>
    <t xml:space="preserve"> 0.8841408430120808
</t>
  </si>
  <si>
    <t xml:space="preserve">collateral_ratio_tranche_tb is: 0.2925659962107879
</t>
  </si>
  <si>
    <t xml:space="preserve"> 0.2925659962107879
</t>
  </si>
  <si>
    <t xml:space="preserve">collateral_ratio_tranche_reit is: 0.30693962251283785
</t>
  </si>
  <si>
    <t xml:space="preserve"> 0.30693962251283785
</t>
  </si>
  <si>
    <t>Total plot size is: 171664552.42481592</t>
  </si>
  <si>
    <t xml:space="preserve"> plot size of gold is: 102264143.14585678</t>
  </si>
  <si>
    <t xml:space="preserve"> plot size of TB is: 33869970.28742269</t>
  </si>
  <si>
    <t xml:space="preserve"> plot size of REIT is: 35530438.99153647
</t>
  </si>
  <si>
    <t xml:space="preserve"> 35530438.99153647
</t>
  </si>
  <si>
    <t xml:space="preserve">collateral ratio is: 1.4842520953195784
</t>
  </si>
  <si>
    <t xml:space="preserve"> 1.4842520953195784
</t>
  </si>
  <si>
    <t>S_gtbcps_0 is: 1.000408023319855</t>
  </si>
  <si>
    <t xml:space="preserve">stdev_gtbcps is: 0.012951171817977364
</t>
  </si>
  <si>
    <t xml:space="preserve"> 0.012951171817977364
</t>
  </si>
  <si>
    <t>predicted price of GTBCPS is: 1.0004677520571599</t>
  </si>
  <si>
    <t xml:space="preserve"> actual price is: 1.000408023319855
</t>
  </si>
  <si>
    <t xml:space="preserve"> 1.000408023319855
</t>
  </si>
  <si>
    <t>predicted amount of GTBCPS is: 115603201.14057311</t>
  </si>
  <si>
    <t xml:space="preserve"> actual amount is: 115610103.15762173
</t>
  </si>
  <si>
    <t>plot sizes of gold is: 102264143.14585678</t>
  </si>
  <si>
    <t xml:space="preserve"> plot sizes of tb is: 33869970.28742269 </t>
  </si>
  <si>
    <t xml:space="preserve"> plot sizes of reit is: 35530438.99153647</t>
  </si>
  <si>
    <t xml:space="preserve"> plot sizes of total is: 171664552.42481592.
</t>
  </si>
  <si>
    <t xml:space="preserve"> 171664552.42481592.
</t>
  </si>
  <si>
    <t>predicted stdevs of gold is: 0.013774719568188796</t>
  </si>
  <si>
    <t xml:space="preserve"> predicted stdevs of tb is: 0.00037428554897180055</t>
  </si>
  <si>
    <t xml:space="preserve"> predicted stdevs of reit is: 0.022569948532384167</t>
  </si>
  <si>
    <t xml:space="preserve"> predicted stdevs of GTBCPS is: 0.012951171817977364.
</t>
  </si>
  <si>
    <t xml:space="preserve"> 0.012951171817977364.
</t>
  </si>
  <si>
    <t>total_value_of_collaterals is: 171666997.2474978</t>
  </si>
  <si>
    <t xml:space="preserve"> createdtionValue_gold is: -6105.729869314423</t>
  </si>
  <si>
    <t xml:space="preserve"> createdValue_tb is: -2022.2008115544334</t>
  </si>
  <si>
    <t xml:space="preserve"> createdValue_reit is: -2121.3403600388065
</t>
  </si>
  <si>
    <t xml:space="preserve"> -2121.3403600388065
</t>
  </si>
  <si>
    <t>plotValue_gold_after_creation is: 102272140.89335555</t>
  </si>
  <si>
    <t xml:space="preserve"> plotValue_tb_after_creation  is: 33872249.63117718</t>
  </si>
  <si>
    <t xml:space="preserve"> plotValue_reit_after_creation  is: 35532855.994005986</t>
  </si>
  <si>
    <t xml:space="preserve">total_value_after_creation is: 171677246.5185387
</t>
  </si>
  <si>
    <t xml:space="preserve"> 171677246.5185387
</t>
  </si>
  <si>
    <t>total_amount_gtncps_before_creation is: 115610103.15762173</t>
  </si>
  <si>
    <t>creation_amount_gtbcps is: -6902.017048612237</t>
  </si>
  <si>
    <t xml:space="preserve">total_amount_gtbcps_new is: 115603201.14057311
</t>
  </si>
  <si>
    <t xml:space="preserve"> 115603201.14057311
</t>
  </si>
  <si>
    <t>payout of tranche of gold is: 1892.017629448664</t>
  </si>
  <si>
    <t xml:space="preserve"> payout of tranche of Treausry Bill Option is: 257.1429429363992</t>
  </si>
  <si>
    <t xml:space="preserve"> payout of tranche of Collar of REIT is: 295.66210948295236
</t>
  </si>
  <si>
    <t xml:space="preserve"> 295.66210948295236
</t>
  </si>
  <si>
    <t>Collateral size of tranche of gold is: 102272140.89335555</t>
  </si>
  <si>
    <t xml:space="preserve"> collateral size of tranche of Treausry Bill Option is: 33872249.63117718</t>
  </si>
  <si>
    <t xml:space="preserve"> collateral size of tranche of Collar of REIT is: 35532855.994005986
</t>
  </si>
  <si>
    <t xml:space="preserve"> 35532855.994005986
</t>
  </si>
  <si>
    <t>Collateral ratio of tranche of gold is: 0.8842161927280187</t>
  </si>
  <si>
    <t xml:space="preserve"> collateral ratio of tranche of Treausry Bill Option is: 0.29284995255201846</t>
  </si>
  <si>
    <t xml:space="preserve"> collateral ratio of tranche of Collar of REIT is: 0.3072070885514645
</t>
  </si>
  <si>
    <t xml:space="preserve"> 0.3072070885514645
</t>
  </si>
  <si>
    <t xml:space="preserve">date is: 2020-06-30 00:00:00
</t>
  </si>
  <si>
    <t xml:space="preserve"> 2020-06-30 00</t>
  </si>
  <si>
    <t>current price of gold is: 1780.96</t>
  </si>
  <si>
    <t xml:space="preserve"> predicted price of gold is: 1781.6655337240218
</t>
  </si>
  <si>
    <t xml:space="preserve"> 1781.6655337240218
</t>
  </si>
  <si>
    <t xml:space="preserve"> current price of tb option is: 4.44638250558436</t>
  </si>
  <si>
    <t xml:space="preserve"> predicted price of tb is: 100.85037435507229
</t>
  </si>
  <si>
    <t xml:space="preserve"> 100.85037435507229
</t>
  </si>
  <si>
    <t>current price of reit is: 63.35</t>
  </si>
  <si>
    <t xml:space="preserve"> current price of reit option is: 5.715220645140612</t>
  </si>
  <si>
    <t xml:space="preserve"> predicted price of reit is: 63.716531247524316
</t>
  </si>
  <si>
    <t xml:space="preserve"> 63.716531247524316
</t>
  </si>
  <si>
    <t>value_ratio_gold_to_total is: 0.06249678344633023</t>
  </si>
  <si>
    <t xml:space="preserve"> risk_ratio_to_gold is: 0.9433663554008596</t>
  </si>
  <si>
    <t xml:space="preserve"> risk_ratio_to_gold_before is: 0.9432355458339113
</t>
  </si>
  <si>
    <t xml:space="preserve"> 0.9432355458339113
</t>
  </si>
  <si>
    <t>value_ratio_tb_to_total is: 0.39877640865060815</t>
  </si>
  <si>
    <t xml:space="preserve"> risk_ratio_tb_to_gold is: 0.032284232111866186</t>
  </si>
  <si>
    <t xml:space="preserve"> risk_ratio_tb_to_gold_before is: 0.0323890370658108
</t>
  </si>
  <si>
    <t xml:space="preserve"> 0.0323890370658108
</t>
  </si>
  <si>
    <t>value_ratio_reit_to_total is: 0.5387268079030616</t>
  </si>
  <si>
    <t xml:space="preserve"> risk_ratio_reit_to_gold is: 0.02774933202247845</t>
  </si>
  <si>
    <t xml:space="preserve"> risk_ratio_reit_to_gold_before is: 0.027791534390392503
</t>
  </si>
  <si>
    <t xml:space="preserve"> 0.027791534390392503
</t>
  </si>
  <si>
    <t>delta_gold is: 1.0045915546981645</t>
  </si>
  <si>
    <t xml:space="preserve"> delta_tb is: 0.9999845577258611</t>
  </si>
  <si>
    <t xml:space="preserve"> delta_reit is: 0.9957356204993704
</t>
  </si>
  <si>
    <t xml:space="preserve"> 0.9957356204993704
</t>
  </si>
  <si>
    <t>delta_gold_risk is: 1.0000673153428201</t>
  </si>
  <si>
    <t xml:space="preserve"> delta_tb_risk is: 0.9998984830812979</t>
  </si>
  <si>
    <t xml:space="preserve"> delta_reit_risk is: 0.9999589387862208
</t>
  </si>
  <si>
    <t xml:space="preserve"> 0.9999589387862208
</t>
  </si>
  <si>
    <t xml:space="preserve">collateral_ratio_tranche_gold is: 0.8882163291552366
</t>
  </si>
  <si>
    <t xml:space="preserve"> 0.8882163291552366
</t>
  </si>
  <si>
    <t xml:space="preserve">collateral_ratio_tranche_tb is: 0.29153655602329154
</t>
  </si>
  <si>
    <t xml:space="preserve"> 0.29153655602329154
</t>
  </si>
  <si>
    <t xml:space="preserve">collateral_ratio_tranche_reit is: 0.30451142111390045
</t>
  </si>
  <si>
    <t xml:space="preserve"> 0.30451142111390045
</t>
  </si>
  <si>
    <t>Total plot size is: 171994786.0002848</t>
  </si>
  <si>
    <t xml:space="preserve"> plot size of gold is: 102741729.02236578</t>
  </si>
  <si>
    <t xml:space="preserve"> plot size of TB is: 33871726.566612676</t>
  </si>
  <si>
    <t xml:space="preserve"> plot size of REIT is: 35381330.41130632
</t>
  </si>
  <si>
    <t xml:space="preserve"> 35381330.41130632
</t>
  </si>
  <si>
    <t xml:space="preserve">collateral ratio is: 1.487107372483157
</t>
  </si>
  <si>
    <t xml:space="preserve"> 1.487107372483157
</t>
  </si>
  <si>
    <t>S_gtbcps_0 is: 1.0004677520571599</t>
  </si>
  <si>
    <t xml:space="preserve">stdev_gtbcps is: 0.01292355370792454
</t>
  </si>
  <si>
    <t xml:space="preserve"> 0.01292355370792454
</t>
  </si>
  <si>
    <t>predicted price of GTBCPS is: 1.0004378413029802</t>
  </si>
  <si>
    <t xml:space="preserve"> actual price is: 1.0004677520571599
</t>
  </si>
  <si>
    <t xml:space="preserve"> 1.0004677520571599
</t>
  </si>
  <si>
    <t>predicted amount of GTBCPS is: 115606657.40620896</t>
  </si>
  <si>
    <t xml:space="preserve"> actual amount is: 115603201.14057311
</t>
  </si>
  <si>
    <t>plot sizes of gold is: 102741729.02236578</t>
  </si>
  <si>
    <t xml:space="preserve"> plot sizes of tb is: 33871726.566612676 </t>
  </si>
  <si>
    <t xml:space="preserve"> plot sizes of reit is: 35381330.41130632</t>
  </si>
  <si>
    <t xml:space="preserve"> plot sizes of total is: 171994786.0002848.
</t>
  </si>
  <si>
    <t xml:space="preserve"> 171994786.0002848.
</t>
  </si>
  <si>
    <t>predicted stdevs of gold is: 0.013744280016098911</t>
  </si>
  <si>
    <t xml:space="preserve"> predicted stdevs of reit is: 0.022554128244666148</t>
  </si>
  <si>
    <t xml:space="preserve"> predicted stdevs of GTBCPS is: 0.01292355370792454.
</t>
  </si>
  <si>
    <t xml:space="preserve"> 0.01292355370792454.
</t>
  </si>
  <si>
    <t>total_value_of_collaterals is: 171993561.0154012</t>
  </si>
  <si>
    <t xml:space="preserve"> createdtionValue_gold is: 3071.6149550552814</t>
  </si>
  <si>
    <t xml:space="preserve"> createdValue_tb is: 1012.6524109078052</t>
  </si>
  <si>
    <t xml:space="preserve"> createdValue_reit is: 1057.7845526899862
</t>
  </si>
  <si>
    <t xml:space="preserve"> 1057.7845526899862
</t>
  </si>
  <si>
    <t>plotValue_gold_after_creation is: 102737624.61794172</t>
  </si>
  <si>
    <t xml:space="preserve"> plotValue_tb_after_creation  is: 33870620.10786028</t>
  </si>
  <si>
    <t xml:space="preserve"> plotValue_reit_after_creation  is: 35380174.237680554</t>
  </si>
  <si>
    <t xml:space="preserve">total_value_after_creation is: 171988418.96348256
</t>
  </si>
  <si>
    <t xml:space="preserve"> 171988418.96348256
</t>
  </si>
  <si>
    <t>total_amount_gtncps_before_creation is: 115603201.14057311</t>
  </si>
  <si>
    <t>creation_amount_gtbcps is: 3456.2656358480453</t>
  </si>
  <si>
    <t xml:space="preserve">total_amount_gtbcps_new is: 115606657.40620896
</t>
  </si>
  <si>
    <t xml:space="preserve"> 115606657.40620896
</t>
  </si>
  <si>
    <t>payout of tranche of gold is: -1032.7894690051983</t>
  </si>
  <si>
    <t xml:space="preserve"> payout of tranche of Treausry Bill Option is: -93.8063414852782</t>
  </si>
  <si>
    <t xml:space="preserve"> payout of tranche of Collar of REIT is: -98.38907307375615
</t>
  </si>
  <si>
    <t xml:space="preserve"> -98.38907307375615
</t>
  </si>
  <si>
    <t>Collateral size of tranche of gold is: 102737624.61794172</t>
  </si>
  <si>
    <t xml:space="preserve"> collateral size of tranche of Treausry Bill Option is: 33870620.10786028</t>
  </si>
  <si>
    <t xml:space="preserve"> collateral size of tranche of Collar of REIT is: 35380174.237680554
</t>
  </si>
  <si>
    <t xml:space="preserve"> 35380174.237680554
</t>
  </si>
  <si>
    <t>Collateral ratio of tranche of gold is: 0.8883202239731868</t>
  </si>
  <si>
    <t xml:space="preserve"> collateral ratio of tranche of Treausry Bill Option is: 0.292862103364912</t>
  </si>
  <si>
    <t xml:space="preserve"> collateral ratio of tranche of Collar of REIT is: 0.3059144536376417
</t>
  </si>
  <si>
    <t xml:space="preserve"> 0.3059144536376417
</t>
  </si>
  <si>
    <t xml:space="preserve">date is: 2020-07-02 00:00:00
</t>
  </si>
  <si>
    <t xml:space="preserve"> 2020-07-02 00</t>
  </si>
  <si>
    <t>current price of gold is: 1775.38</t>
  </si>
  <si>
    <t xml:space="preserve"> predicted price of gold is: 1773.2729960950164
</t>
  </si>
  <si>
    <t xml:space="preserve"> 1773.2729960950164
</t>
  </si>
  <si>
    <t>current price of tb is: 100.7753906</t>
  </si>
  <si>
    <t xml:space="preserve"> current price of tb option is: 4.444767976726076</t>
  </si>
  <si>
    <t xml:space="preserve"> predicted price of tb is: 100.83251283777881
</t>
  </si>
  <si>
    <t xml:space="preserve"> 100.83251283777881
</t>
  </si>
  <si>
    <t>current price of reit is: 64.65</t>
  </si>
  <si>
    <t xml:space="preserve"> current price of reit option is: 5.6197657267996135</t>
  </si>
  <si>
    <t xml:space="preserve"> predicted price of reit is: 65.19458025719419
</t>
  </si>
  <si>
    <t xml:space="preserve"> 65.19458025719419
</t>
  </si>
  <si>
    <t>value_ratio_gold_to_total is: -0.24616739360842932</t>
  </si>
  <si>
    <t xml:space="preserve"> risk_ratio_to_gold is: 0.9429464263072697</t>
  </si>
  <si>
    <t xml:space="preserve"> risk_ratio_to_gold_before is: 0.9433663554008596
</t>
  </si>
  <si>
    <t xml:space="preserve"> 0.9433663554008596
</t>
  </si>
  <si>
    <t>value_ratio_tb_to_total is: 0.5259689257313175</t>
  </si>
  <si>
    <t xml:space="preserve"> risk_ratio_tb_to_gold is: 0.03226461253311016</t>
  </si>
  <si>
    <t xml:space="preserve"> risk_ratio_tb_to_gold_before is: 0.032284232111866186
</t>
  </si>
  <si>
    <t xml:space="preserve"> 0.032284232111866186
</t>
  </si>
  <si>
    <t>value_ratio_reit_to_total is: 0.7201984678771118</t>
  </si>
  <si>
    <t xml:space="preserve"> risk_ratio_reit_to_gold is: 0.028241023949506727</t>
  </si>
  <si>
    <t xml:space="preserve"> risk_ratio_reit_to_gold_before is: 0.02774933202247845
</t>
  </si>
  <si>
    <t xml:space="preserve"> 0.02774933202247845
</t>
  </si>
  <si>
    <t>delta_gold is: 0.9968668583236008</t>
  </si>
  <si>
    <t xml:space="preserve"> delta_tb is: 0.9997990729117456</t>
  </si>
  <si>
    <t xml:space="preserve"> delta_reit is: 1.0174406896902277
</t>
  </si>
  <si>
    <t xml:space="preserve"> 1.0174406896902277
</t>
  </si>
  <si>
    <t>delta_gold_risk is: 0.9997839166596545</t>
  </si>
  <si>
    <t xml:space="preserve"> delta_tb_risk is: 0.999980994014879</t>
  </si>
  <si>
    <t xml:space="preserve"> delta_reit_risk is: 1.0004784161971292
</t>
  </si>
  <si>
    <t xml:space="preserve"> 1.0004784161971292
</t>
  </si>
  <si>
    <t xml:space="preserve">collateral_ratio_tranche_gold is: 0.8857283820048906
</t>
  </si>
  <si>
    <t xml:space="preserve"> 0.8857283820048906
</t>
  </si>
  <si>
    <t xml:space="preserve">collateral_ratio_tranche_tb is: 0.29372911950126707
</t>
  </si>
  <si>
    <t xml:space="preserve"> 0.29372911950126707
</t>
  </si>
  <si>
    <t xml:space="preserve">collateral_ratio_tranche_reit is: 0.31207876393056627
</t>
  </si>
  <si>
    <t xml:space="preserve"> 0.31207876393056627
</t>
  </si>
  <si>
    <t>Total plot size is: 172276776.54504776</t>
  </si>
  <si>
    <t xml:space="preserve"> plot size of gold is: 102415733.08451699</t>
  </si>
  <si>
    <t xml:space="preserve"> plot size of TB is: 33863814.58278464</t>
  </si>
  <si>
    <t xml:space="preserve"> plot size of REIT is: 35997228.87774613
</t>
  </si>
  <si>
    <t xml:space="preserve"> 35997228.87774613
</t>
  </si>
  <si>
    <t xml:space="preserve">collateral ratio is: 1.4895455290566177
</t>
  </si>
  <si>
    <t xml:space="preserve"> 1.4895455290566177
</t>
  </si>
  <si>
    <t>S_gtbcps_0 is: 1.0004378413029802</t>
  </si>
  <si>
    <t xml:space="preserve">stdev_gtbcps is: 0.01292188311213677
</t>
  </si>
  <si>
    <t xml:space="preserve"> 0.01292188311213677
</t>
  </si>
  <si>
    <t>predicted price of GTBCPS is: 1.0004387778596273</t>
  </si>
  <si>
    <t xml:space="preserve"> actual price is: 1.0004378413029802
</t>
  </si>
  <si>
    <t xml:space="preserve"> 1.0004378413029802
</t>
  </si>
  <si>
    <t>predicted amount of GTBCPS is: 115606549.18151212</t>
  </si>
  <si>
    <t xml:space="preserve"> actual amount is: 115606657.40620896
</t>
  </si>
  <si>
    <t>plot sizes of gold is: 102415733.08451699</t>
  </si>
  <si>
    <t xml:space="preserve"> plot sizes of tb is: 33863814.58278464 </t>
  </si>
  <si>
    <t xml:space="preserve"> plot sizes of reit is: 35997228.87774613</t>
  </si>
  <si>
    <t xml:space="preserve"> plot sizes of total is: 172276776.54504776.
</t>
  </si>
  <si>
    <t xml:space="preserve"> 172276776.54504776.
</t>
  </si>
  <si>
    <t>predicted stdevs of gold is: 0.013646765540272637</t>
  </si>
  <si>
    <t xml:space="preserve"> predicted stdevs of tb is: 0.0003739908964608681</t>
  </si>
  <si>
    <t xml:space="preserve"> predicted stdevs of reit is: 0.02266374772370942</t>
  </si>
  <si>
    <t xml:space="preserve"> predicted stdevs of GTBCPS is: 0.01292188311213677.
</t>
  </si>
  <si>
    <t xml:space="preserve"> 0.01292188311213677.
</t>
  </si>
  <si>
    <t>total_value_of_collaterals is: 172276814.87123114</t>
  </si>
  <si>
    <t xml:space="preserve"> createdtionValue_gold is: -95.87618717693456</t>
  </si>
  <si>
    <t xml:space="preserve"> createdValue_tb is: -31.701503175586208</t>
  </si>
  <si>
    <t xml:space="preserve"> createdValue_reit is: -33.698692299087476
</t>
  </si>
  <si>
    <t xml:space="preserve"> -33.698692299087476
</t>
  </si>
  <si>
    <t>plotValue_gold_after_creation is: 102415861.14369737</t>
  </si>
  <si>
    <t xml:space="preserve"> plotValue_tb_after_creation  is: 33863849.22969071</t>
  </si>
  <si>
    <t xml:space="preserve"> plotValue_reit_after_creation  is: 35997265.774225734</t>
  </si>
  <si>
    <t xml:space="preserve">total_value_after_creation is: 172276976.14761382
</t>
  </si>
  <si>
    <t xml:space="preserve"> 172276976.14761382
</t>
  </si>
  <si>
    <t>total_amount_gtncps_before_creation is: 115606657.40620896</t>
  </si>
  <si>
    <t>creation_amount_gtbcps is: -108.22469684481621</t>
  </si>
  <si>
    <t xml:space="preserve">total_amount_gtbcps_new is: 115606549.18151212
</t>
  </si>
  <si>
    <t xml:space="preserve"> 115606549.18151212
</t>
  </si>
  <si>
    <t>payout of tranche of gold is: 32.1829932098581</t>
  </si>
  <si>
    <t xml:space="preserve"> payout of tranche of Treausry Bill Option is: 2.9454029009646323</t>
  </si>
  <si>
    <t xml:space="preserve"> payout of tranche of Collar of REIT is: 3.197787307074
</t>
  </si>
  <si>
    <t xml:space="preserve"> 3.197787307074
</t>
  </si>
  <si>
    <t>Collateral size of tranche of gold is: 102415861.14369737</t>
  </si>
  <si>
    <t xml:space="preserve"> collateral size of tranche of Treausry Bill Option is: 33863849.22969071</t>
  </si>
  <si>
    <t xml:space="preserve"> collateral size of tranche of Collar of REIT is: 35997265.774225734
</t>
  </si>
  <si>
    <t xml:space="preserve"> 35997265.774225734
</t>
  </si>
  <si>
    <t>Collateral ratio of tranche of gold is: 0.8855107944235395</t>
  </si>
  <si>
    <t xml:space="preserve"> collateral ratio of tranche of Treausry Bill Option is: 0.2927945310301945</t>
  </si>
  <si>
    <t xml:space="preserve"> collateral ratio of tranche of Collar of REIT is: 0.31124053498007964
</t>
  </si>
  <si>
    <t xml:space="preserve"> 0.31124053498007964
</t>
  </si>
  <si>
    <t xml:space="preserve">date is: 2020-07-06 00:00:00
</t>
  </si>
  <si>
    <t xml:space="preserve"> 2020-07-06 00</t>
  </si>
  <si>
    <t>current price of gold is: 1784.68</t>
  </si>
  <si>
    <t xml:space="preserve"> predicted price of gold is: 1781.6680456617214
</t>
  </si>
  <si>
    <t xml:space="preserve"> 1781.6680456617214
</t>
  </si>
  <si>
    <t>current price of tb is: 100.7714844</t>
  </si>
  <si>
    <t xml:space="preserve"> current price of tb option is: 4.4439576849025695</t>
  </si>
  <si>
    <t xml:space="preserve"> predicted price of tb is: 100.82944466550941
</t>
  </si>
  <si>
    <t xml:space="preserve"> 100.82944466550941
</t>
  </si>
  <si>
    <t xml:space="preserve"> current price of reit option is: 5.48916617018503</t>
  </si>
  <si>
    <t xml:space="preserve"> predicted price of reit is: 66.67827712130854
</t>
  </si>
  <si>
    <t xml:space="preserve"> 66.67827712130854
</t>
  </si>
  <si>
    <t>value_ratio_gold_to_total is: -0.4208164184087955</t>
  </si>
  <si>
    <t xml:space="preserve"> risk_ratio_to_gold is: 0.9427015441577808</t>
  </si>
  <si>
    <t xml:space="preserve"> risk_ratio_to_gold_before is: 0.9429464263072697
</t>
  </si>
  <si>
    <t xml:space="preserve"> 0.9429464263072697
</t>
  </si>
  <si>
    <t>value_ratio_tb_to_total is: 0.628987287020207</t>
  </si>
  <si>
    <t xml:space="preserve"> risk_ratio_tb_to_gold is: 0.03231098686093179</t>
  </si>
  <si>
    <t xml:space="preserve"> risk_ratio_tb_to_gold_before is: 0.03226461253311016
</t>
  </si>
  <si>
    <t xml:space="preserve"> 0.03226461253311016
</t>
  </si>
  <si>
    <t>value_ratio_reit_to_total is: 0.7918291313885886</t>
  </si>
  <si>
    <t xml:space="preserve"> risk_ratio_reit_to_gold is: 0.028470133311529873</t>
  </si>
  <si>
    <t xml:space="preserve"> risk_ratio_reit_to_gold_before is: 0.028241023949506727
</t>
  </si>
  <si>
    <t xml:space="preserve"> 0.028241023949506727
</t>
  </si>
  <si>
    <t>delta_gold is: 1.0052383151775957</t>
  </si>
  <si>
    <t xml:space="preserve"> delta_tb is: 0.9999551750169617</t>
  </si>
  <si>
    <t xml:space="preserve"> delta_reit is: 1.0244685666104285
</t>
  </si>
  <si>
    <t xml:space="preserve"> 1.0244685666104285
</t>
  </si>
  <si>
    <t>delta_gold_risk is: 0.9998739635091461</t>
  </si>
  <si>
    <t xml:space="preserve"> delta_tb_risk is: 1.0000449248451013</t>
  </si>
  <si>
    <t xml:space="preserve"> delta_reit_risk is: 1.000222816787783
</t>
  </si>
  <si>
    <t xml:space="preserve"> 1.000222816787783
</t>
  </si>
  <si>
    <t xml:space="preserve">collateral_ratio_tranche_gold is: 0.890261584503946
</t>
  </si>
  <si>
    <t xml:space="preserve"> 0.890261584503946
</t>
  </si>
  <si>
    <t xml:space="preserve">collateral_ratio_tranche_tb is: 0.29124263324575383
</t>
  </si>
  <si>
    <t xml:space="preserve"> 0.29124263324575383
</t>
  </si>
  <si>
    <t xml:space="preserve">collateral_ratio_tranche_reit is: 0.31712391902876863
</t>
  </si>
  <si>
    <t xml:space="preserve"> 0.31712391902876863
</t>
  </si>
  <si>
    <t>Total plot size is: 173692746.256392</t>
  </si>
  <si>
    <t xml:space="preserve"> plot size of gold is: 102952347.70355293</t>
  </si>
  <si>
    <t xml:space="preserve"> plot size of TB is: 33862331.283223376</t>
  </si>
  <si>
    <t xml:space="preserve"> plot size of REIT is: 36878067.26961567
</t>
  </si>
  <si>
    <t xml:space="preserve"> 36878067.26961567
</t>
  </si>
  <si>
    <t xml:space="preserve">collateral ratio is: 1.5017883362132798
</t>
  </si>
  <si>
    <t xml:space="preserve"> 1.5017883362132798
</t>
  </si>
  <si>
    <t>S_gtbcps_0 is: 1.0004387778596273</t>
  </si>
  <si>
    <t xml:space="preserve">stdev_gtbcps is: 0.013020310199589887
</t>
  </si>
  <si>
    <t xml:space="preserve"> 0.013020310199589887
</t>
  </si>
  <si>
    <t>predicted price of GTBCPS is: 1.0004609098227124</t>
  </si>
  <si>
    <t xml:space="preserve"> actual price is: 1.0004387778596273
</t>
  </si>
  <si>
    <t xml:space="preserve"> 1.0004387778596273
</t>
  </si>
  <si>
    <t>predicted amount of GTBCPS is: 115741817.6302836</t>
  </si>
  <si>
    <t xml:space="preserve"> actual amount is: 115606549.18151212
</t>
  </si>
  <si>
    <t>plot sizes of gold is: 102952347.70355293</t>
  </si>
  <si>
    <t xml:space="preserve"> plot sizes of tb is: 33862331.283223376 </t>
  </si>
  <si>
    <t xml:space="preserve"> plot sizes of reit is: 36878067.26961567</t>
  </si>
  <si>
    <t xml:space="preserve"> plot sizes of total is: 173692746.25639197.
</t>
  </si>
  <si>
    <t xml:space="preserve"> 173692746.25639197.
</t>
  </si>
  <si>
    <t>predicted stdevs of gold is: 0.013654565676815673</t>
  </si>
  <si>
    <t xml:space="preserve"> predicted stdevs of tb is: 0.0003738668088727322</t>
  </si>
  <si>
    <t xml:space="preserve"> predicted stdevs of reit is: 0.022861931306610146</t>
  </si>
  <si>
    <t xml:space="preserve"> predicted stdevs of GTBCPS is: 0.013020310199589887.
</t>
  </si>
  <si>
    <t xml:space="preserve"> 0.013020310199589887.
</t>
  </si>
  <si>
    <t>total_value_of_collaterals is: 173693651.6209681</t>
  </si>
  <si>
    <t xml:space="preserve"> createdtionValue_gold is: 120322.13988359162</t>
  </si>
  <si>
    <t xml:space="preserve"> createdValue_tb is: 39575.30861691332</t>
  </si>
  <si>
    <t xml:space="preserve"> createdValue_reit is: 43099.80259911978
</t>
  </si>
  <si>
    <t xml:space="preserve"> 43099.80259911978
</t>
  </si>
  <si>
    <t>plotValue_gold_after_creation is: 102832755.96349072</t>
  </si>
  <si>
    <t xml:space="preserve"> plotValue_tb_after_creation  is: 33822853.02705007</t>
  </si>
  <si>
    <t xml:space="preserve"> plotValue_reit_after_creation  is: 36835045.37932766</t>
  </si>
  <si>
    <t xml:space="preserve">total_value_after_creation is: 173490654.36986846
</t>
  </si>
  <si>
    <t xml:space="preserve"> 173490654.36986846
</t>
  </si>
  <si>
    <t>total_amount_gtncps_before_creation is: 115606549.18151212</t>
  </si>
  <si>
    <t>creation_amount_gtbcps is: 135268.44877147675</t>
  </si>
  <si>
    <t xml:space="preserve">total_amount_gtbcps_new is: 115741817.6302836
</t>
  </si>
  <si>
    <t xml:space="preserve"> 115741817.6302836
</t>
  </si>
  <si>
    <t>payout of tranche of gold is: 730.3998213923004</t>
  </si>
  <si>
    <t xml:space="preserve"> payout of tranche of Treausry Bill Option is: 97.05244361162978</t>
  </si>
  <si>
    <t xml:space="preserve"> payout of tranche of Collar of REIT is: 77.91231110723565
</t>
  </si>
  <si>
    <t xml:space="preserve"> 77.91231110723565
</t>
  </si>
  <si>
    <t>Collateral size of tranche of gold is: 102832755.96349072</t>
  </si>
  <si>
    <t xml:space="preserve"> collateral size of tranche of Treausry Bill Option is: 33822853.02705007</t>
  </si>
  <si>
    <t xml:space="preserve"> collateral size of tranche of Collar of REIT is: 36835045.37932766
</t>
  </si>
  <si>
    <t xml:space="preserve"> 36835045.37932766
</t>
  </si>
  <si>
    <t>Collateral ratio of tranche of gold is: 0.889096525234878</t>
  </si>
  <si>
    <t xml:space="preserve"> collateral ratio of tranche of Treausry Bill Option is: 0.29243387302151796</t>
  </si>
  <si>
    <t xml:space="preserve"> collateral ratio of tranche of Collar of REIT is: 0.3184774204170571
</t>
  </si>
  <si>
    <t xml:space="preserve"> 0.3184774204170571
</t>
  </si>
  <si>
    <t xml:space="preserve">date is: 2020-07-07 00:00:00
</t>
  </si>
  <si>
    <t xml:space="preserve"> 2020-07-07 00</t>
  </si>
  <si>
    <t>current price of gold is: 1794.86</t>
  </si>
  <si>
    <t xml:space="preserve"> predicted price of gold is: 1794.2584807707512
</t>
  </si>
  <si>
    <t xml:space="preserve"> 1794.2584807707512
</t>
  </si>
  <si>
    <t>current price of tb is: 100.765625</t>
  </si>
  <si>
    <t xml:space="preserve"> current price of tb option is: 4.447210427591657</t>
  </si>
  <si>
    <t xml:space="preserve"> predicted price of tb is: 100.8202211653349
</t>
  </si>
  <si>
    <t xml:space="preserve"> 100.8202211653349
</t>
  </si>
  <si>
    <t xml:space="preserve"> current price of reit option is: 5.590826853842643</t>
  </si>
  <si>
    <t xml:space="preserve"> predicted price of reit is: 65.9825687040783
</t>
  </si>
  <si>
    <t xml:space="preserve"> 65.9825687040783
</t>
  </si>
  <si>
    <t>value_ratio_gold_to_total is: -0.0615447865532199</t>
  </si>
  <si>
    <t xml:space="preserve"> risk_ratio_to_gold is: 0.942841523746666</t>
  </si>
  <si>
    <t xml:space="preserve"> risk_ratio_to_gold_before is: 0.9427015441577808
</t>
  </si>
  <si>
    <t xml:space="preserve"> 0.9427015441577808
</t>
  </si>
  <si>
    <t>value_ratio_tb_to_total is: 0.46060493562544574</t>
  </si>
  <si>
    <t xml:space="preserve"> risk_ratio_tb_to_gold is: 0.03229000707219036</t>
  </si>
  <si>
    <t xml:space="preserve"> risk_ratio_tb_to_gold_before is: 0.03231098686093179
</t>
  </si>
  <si>
    <t xml:space="preserve"> 0.03231098686093179
</t>
  </si>
  <si>
    <t>value_ratio_reit_to_total is: 0.6009398509277741</t>
  </si>
  <si>
    <t xml:space="preserve"> risk_ratio_reit_to_gold is: 0.02833362353138946</t>
  </si>
  <si>
    <t xml:space="preserve"> risk_ratio_reit_to_gold_before is: 0.028470133311529873
</t>
  </si>
  <si>
    <t xml:space="preserve"> 0.028470133311529873
</t>
  </si>
  <si>
    <t>delta_gold is: 1.0057041038169308</t>
  </si>
  <si>
    <t xml:space="preserve"> delta_tb is: 0.9999752255252721</t>
  </si>
  <si>
    <t xml:space="preserve"> delta_reit is: 0.990299383178137
</t>
  </si>
  <si>
    <t xml:space="preserve"> 0.990299383178137
</t>
  </si>
  <si>
    <t>delta_gold_risk is: 1.0000720540884451</t>
  </si>
  <si>
    <t xml:space="preserve"> delta_tb_risk is: 0.9999796768715935</t>
  </si>
  <si>
    <t xml:space="preserve"> delta_reit_risk is: 0.999867269086657
</t>
  </si>
  <si>
    <t xml:space="preserve"> 0.999867269086657
</t>
  </si>
  <si>
    <t xml:space="preserve">collateral_ratio_tranche_gold is: 0.8941036002981951
</t>
  </si>
  <si>
    <t xml:space="preserve"> 0.8941036002981951
</t>
  </si>
  <si>
    <t xml:space="preserve">collateral_ratio_tranche_tb is: 0.2907739663791301
</t>
  </si>
  <si>
    <t xml:space="preserve"> 0.2907739663791301
</t>
  </si>
  <si>
    <t xml:space="preserve">collateral_ratio_tranche_reit is: 0.31364082048734054
</t>
  </si>
  <si>
    <t xml:space="preserve"> 0.31364082048734054
</t>
  </si>
  <si>
    <t>Total plot size is: 173719062.481407</t>
  </si>
  <si>
    <t xml:space="preserve"> plot size of gold is: 103419324.67928758</t>
  </si>
  <si>
    <t xml:space="preserve"> plot size of TB is: 33822015.08363253</t>
  </si>
  <si>
    <t xml:space="preserve"> plot size of REIT is: 36477722.71848687
</t>
  </si>
  <si>
    <t xml:space="preserve"> 36477722.71848687
</t>
  </si>
  <si>
    <t xml:space="preserve">collateral ratio is: 1.5002272653197863
</t>
  </si>
  <si>
    <t xml:space="preserve"> 1.5002272653197863
</t>
  </si>
  <si>
    <t>S_gtbcps_0 is: 1.0004609098227124</t>
  </si>
  <si>
    <t xml:space="preserve">stdev_gtbcps is: 0.012949120000127136
</t>
  </si>
  <si>
    <t xml:space="preserve"> 0.012949120000127136
</t>
  </si>
  <si>
    <t>predicted price of GTBCPS is: 1.000423439383228</t>
  </si>
  <si>
    <t xml:space="preserve"> actual price is: 1.0004609098227124
</t>
  </si>
  <si>
    <t xml:space="preserve"> 1.0004609098227124
</t>
  </si>
  <si>
    <t>predicted amount of GTBCPS is: 115763689.4156916</t>
  </si>
  <si>
    <t xml:space="preserve"> actual amount is: 115741817.6302836
</t>
  </si>
  <si>
    <t>plot sizes of gold is: 103419324.67928758</t>
  </si>
  <si>
    <t xml:space="preserve"> plot sizes of tb is: 33822015.08363253 </t>
  </si>
  <si>
    <t xml:space="preserve"> plot sizes of reit is: 36477722.71848687</t>
  </si>
  <si>
    <t xml:space="preserve"> plot sizes of total is: 173719062.481407.
</t>
  </si>
  <si>
    <t xml:space="preserve"> 173719062.481407.
</t>
  </si>
  <si>
    <t>predicted stdevs of gold is: 0.01364905774987373</t>
  </si>
  <si>
    <t xml:space="preserve"> predicted stdevs of tb is: 0.0003735351285878083</t>
  </si>
  <si>
    <t xml:space="preserve"> predicted stdevs of reit is: 0.022624738583507064</t>
  </si>
  <si>
    <t xml:space="preserve"> predicted stdevs of GTBCPS is: 0.012949120000127136.
</t>
  </si>
  <si>
    <t xml:space="preserve"> 0.012949120000127136.
</t>
  </si>
  <si>
    <t>total_value_of_collaterals is: 173717527.37703353</t>
  </si>
  <si>
    <t xml:space="preserve"> createdtionValue_gold is: 19539.261814507943</t>
  </si>
  <si>
    <t xml:space="preserve"> createdValue_tb is: 6390.132712594618</t>
  </si>
  <si>
    <t xml:space="preserve"> createdValue_reit is: 6891.885613306579
</t>
  </si>
  <si>
    <t xml:space="preserve"> 6891.885613306579
</t>
  </si>
  <si>
    <t>plotValue_gold_after_creation is: 103398494.24169213</t>
  </si>
  <si>
    <t xml:space="preserve"> plotValue_tb_after_creation  is: 33815509.85699314</t>
  </si>
  <si>
    <t xml:space="preserve"> plotValue_reit_after_creation  is: 36470701.998207845</t>
  </si>
  <si>
    <t xml:space="preserve">total_value_after_creation is: 173684706.0968931
</t>
  </si>
  <si>
    <t xml:space="preserve"> 173684706.0968931
</t>
  </si>
  <si>
    <t>total_amount_gtncps_before_creation is: 115741817.6302836</t>
  </si>
  <si>
    <t>creation_amount_gtbcps is: 21871.78540800512</t>
  </si>
  <si>
    <t xml:space="preserve">total_amount_gtbcps_new is: 115763689.4156916
</t>
  </si>
  <si>
    <t xml:space="preserve"> 115763689.4156916
</t>
  </si>
  <si>
    <t>payout of tranche of gold is: -1291.1757809585602</t>
  </si>
  <si>
    <t xml:space="preserve"> payout of tranche of Treausry Bill Option is: -115.0939267971726</t>
  </si>
  <si>
    <t xml:space="preserve"> payout of tranche of Collar of REIT is: -128.83466571584296
</t>
  </si>
  <si>
    <t xml:space="preserve"> -128.83466571584296
</t>
  </si>
  <si>
    <t>Collateral size of tranche of gold is: 103398494.24169213</t>
  </si>
  <si>
    <t xml:space="preserve"> collateral size of tranche of Treausry Bill Option is: 33815509.85699314</t>
  </si>
  <si>
    <t xml:space="preserve"> collateral size of tranche of Collar of REIT is: 36470701.998207845
</t>
  </si>
  <si>
    <t xml:space="preserve"> 36470701.998207845
</t>
  </si>
  <si>
    <t>Collateral ratio of tranche of gold is: 0.8929765567429485</t>
  </si>
  <si>
    <t xml:space="preserve"> collateral ratio of tranche of Treausry Bill Option is: 0.29203962570307157</t>
  </si>
  <si>
    <t xml:space="preserve"> collateral ratio of tranche of Collar of REIT is: 0.31497056249418787
</t>
  </si>
  <si>
    <t xml:space="preserve"> 0.31497056249418787
</t>
  </si>
  <si>
    <t xml:space="preserve">date is: 2020-07-08 00:00:00
</t>
  </si>
  <si>
    <t xml:space="preserve"> 2020-07-08 00</t>
  </si>
  <si>
    <t>current price of gold is: 1808.89</t>
  </si>
  <si>
    <t xml:space="preserve"> predicted price of gold is: 1798.9488656243782
</t>
  </si>
  <si>
    <t xml:space="preserve"> 1798.9488656243782
</t>
  </si>
  <si>
    <t xml:space="preserve"> current price of tb option is: 4.445585695993256</t>
  </si>
  <si>
    <t xml:space="preserve"> predicted price of tb is: 100.8219015163572
</t>
  </si>
  <si>
    <t xml:space="preserve"> 100.8219015163572
</t>
  </si>
  <si>
    <t>current price of reit is: 65.15</t>
  </si>
  <si>
    <t xml:space="preserve"> current price of reit option is: 5.605310603280429</t>
  </si>
  <si>
    <t xml:space="preserve"> predicted price of reit is: 65.7044126620072
</t>
  </si>
  <si>
    <t xml:space="preserve"> 65.7044126620072
</t>
  </si>
  <si>
    <t>value_ratio_gold_to_total is: -13.798485903903563</t>
  </si>
  <si>
    <t xml:space="preserve"> risk_ratio_to_gold is: 0.9428151521175483</t>
  </si>
  <si>
    <t xml:space="preserve"> risk_ratio_to_gold_before is: 0.942841523746666
</t>
  </si>
  <si>
    <t xml:space="preserve"> 0.942841523746666
</t>
  </si>
  <si>
    <t>value_ratio_tb_to_total is: 6.2486714223242545</t>
  </si>
  <si>
    <t xml:space="preserve"> risk_ratio_tb_to_gold is: 0.03226918317498996</t>
  </si>
  <si>
    <t xml:space="preserve"> risk_ratio_tb_to_gold_before is: 0.03229000707219036
</t>
  </si>
  <si>
    <t xml:space="preserve"> 0.03229000707219036
</t>
  </si>
  <si>
    <t>value_ratio_reit_to_total is: 8.549814481579308</t>
  </si>
  <si>
    <t xml:space="preserve"> risk_ratio_reit_to_gold is: 0.028384114296964472</t>
  </si>
  <si>
    <t xml:space="preserve"> risk_ratio_reit_to_gold_before is: 0.02833362353138946
</t>
  </si>
  <si>
    <t xml:space="preserve"> 0.02833362353138946
</t>
  </si>
  <si>
    <t>delta_gold is: 1.0078167656530315</t>
  </si>
  <si>
    <t xml:space="preserve"> delta_tb is: 0.9999845576674006</t>
  </si>
  <si>
    <t xml:space="preserve"> delta_reit is: 0.9924882867236187
</t>
  </si>
  <si>
    <t xml:space="preserve"> 0.9924882867236187
</t>
  </si>
  <si>
    <t>delta_gold_risk is: 0.9999864262582432</t>
  </si>
  <si>
    <t xml:space="preserve"> delta_tb_risk is: 0.9999798274738129</t>
  </si>
  <si>
    <t xml:space="preserve"> delta_reit_risk is: 1.0000490995961036
</t>
  </si>
  <si>
    <t xml:space="preserve"> 1.0000490995961036
</t>
  </si>
  <si>
    <t xml:space="preserve">collateral_ratio_tranche_gold is: 0.8999689611669272
</t>
  </si>
  <si>
    <t xml:space="preserve"> 0.8999689611669272
</t>
  </si>
  <si>
    <t xml:space="preserve">collateral_ratio_tranche_tb is: 0.28977589685727306
</t>
  </si>
  <si>
    <t xml:space="preserve"> 0.28977589685727306
</t>
  </si>
  <si>
    <t xml:space="preserve">collateral_ratio_tranche_reit is: 0.3101647606844108
</t>
  </si>
  <si>
    <t xml:space="preserve"> 0.3101647606844108
</t>
  </si>
  <si>
    <t>Total plot size is: 174218468.24850762</t>
  </si>
  <si>
    <t xml:space="preserve"> plot size of gold is: 104206736.04005575</t>
  </si>
  <si>
    <t xml:space="preserve"> plot size of TB is: 33814987.666642904</t>
  </si>
  <si>
    <t xml:space="preserve"> plot size of REIT is: 36196744.54180896
</t>
  </si>
  <si>
    <t xml:space="preserve"> 36196744.54180896
</t>
  </si>
  <si>
    <t xml:space="preserve">collateral ratio is: 1.5043121845118819
</t>
  </si>
  <si>
    <t xml:space="preserve"> 1.5043121845118819
</t>
  </si>
  <si>
    <t>S_gtbcps_0 is: 1.000423439383228</t>
  </si>
  <si>
    <t xml:space="preserve">stdev_gtbcps is: 0.012941556901666538
</t>
  </si>
  <si>
    <t xml:space="preserve"> 0.012941556901666538
</t>
  </si>
  <si>
    <t>predicted price of GTBCPS is: 1.000441521369877</t>
  </si>
  <si>
    <t xml:space="preserve"> actual price is: 1.000423439383228
</t>
  </si>
  <si>
    <t xml:space="preserve"> 1.000423439383228
</t>
  </si>
  <si>
    <t>predicted amount of GTBCPS is: 116094387.34606902</t>
  </si>
  <si>
    <t xml:space="preserve"> actual amount is: 115763689.4156916
</t>
  </si>
  <si>
    <t>plot sizes of gold is: 104206736.04005575</t>
  </si>
  <si>
    <t xml:space="preserve"> plot sizes of tb is: 33814987.666642904 </t>
  </si>
  <si>
    <t xml:space="preserve"> plot sizes of reit is: 36196744.54180896</t>
  </si>
  <si>
    <t xml:space="preserve"> plot sizes of total is: 174218468.24850762.
</t>
  </si>
  <si>
    <t xml:space="preserve"> 174218468.24850762.
</t>
  </si>
  <si>
    <t>predicted stdevs of gold is: 0.01365549879431034</t>
  </si>
  <si>
    <t xml:space="preserve"> predicted stdevs of tb is: 0.00037339815857602784</t>
  </si>
  <si>
    <t xml:space="preserve"> predicted stdevs of reit is: 0.02262736105265564</t>
  </si>
  <si>
    <t xml:space="preserve"> predicted stdevs of GTBCPS is: 0.012941556901666538.
</t>
  </si>
  <si>
    <t xml:space="preserve"> 0.012941556901666538.
</t>
  </si>
  <si>
    <t>total_value_of_collaterals is: 174219212.0815483</t>
  </si>
  <si>
    <t xml:space="preserve"> createdtionValue_gold is: 296837.28880189854</t>
  </si>
  <si>
    <t xml:space="preserve"> createdValue_tb is: 96323.1005901873</t>
  </si>
  <si>
    <t xml:space="preserve"> createdValue_reit is: 103107.640306977
</t>
  </si>
  <si>
    <t xml:space="preserve"> 103107.640306977
</t>
  </si>
  <si>
    <t>plotValue_gold_after_creation is: 103910477.05874859</t>
  </si>
  <si>
    <t xml:space="preserve"> plotValue_tb_after_creation  is: 33718739.90125251</t>
  </si>
  <si>
    <t xml:space="preserve"> plotValue_reit_after_creation  is: 36093727.091848135</t>
  </si>
  <si>
    <t xml:space="preserve">total_value_after_creation is: 173722944.05184925
</t>
  </si>
  <si>
    <t xml:space="preserve"> 173722944.05184925
</t>
  </si>
  <si>
    <t>total_amount_gtncps_before_creation is: 115763689.4156916</t>
  </si>
  <si>
    <t>creation_amount_gtbcps is: 330697.93037742376</t>
  </si>
  <si>
    <t xml:space="preserve">total_amount_gtbcps_new is: 116094387.34606902
</t>
  </si>
  <si>
    <t xml:space="preserve"> 116094387.34606902
</t>
  </si>
  <si>
    <t>payout of tranche of gold is: 578.3074947311853</t>
  </si>
  <si>
    <t xml:space="preserve"> payout of tranche of Treausry Bill Option is: 75.3351997910226</t>
  </si>
  <si>
    <t xml:space="preserve"> payout of tranche of Collar of REIT is: 90.19034615239065
</t>
  </si>
  <si>
    <t xml:space="preserve"> 90.19034615239065
</t>
  </si>
  <si>
    <t>Collateral size of tranche of gold is: 103910477.05874859</t>
  </si>
  <si>
    <t xml:space="preserve"> collateral size of tranche of Treausry Bill Option is: 33718739.90125251</t>
  </si>
  <si>
    <t xml:space="preserve"> collateral size of tranche of Collar of REIT is: 36093727.091848135
</t>
  </si>
  <si>
    <t xml:space="preserve"> 36093727.091848135
</t>
  </si>
  <si>
    <t>Collateral ratio of tranche of gold is: 0.8972124086084926</t>
  </si>
  <si>
    <t xml:space="preserve"> collateral ratio of tranche of Treausry Bill Option is: 0.29114361417994233</t>
  </si>
  <si>
    <t xml:space="preserve"> collateral ratio of tranche of Collar of REIT is: 0.31165038152433516
</t>
  </si>
  <si>
    <t xml:space="preserve"> 0.31165038152433516
</t>
  </si>
  <si>
    <t xml:space="preserve">date is: 2020-07-09 00:00:00
</t>
  </si>
  <si>
    <t xml:space="preserve"> 2020-07-09 00</t>
  </si>
  <si>
    <t>current price of gold is: 1803.55</t>
  </si>
  <si>
    <t xml:space="preserve"> predicted price of gold is: 1800.4970223792398
</t>
  </si>
  <si>
    <t xml:space="preserve"> 1800.4970223792398
</t>
  </si>
  <si>
    <t>current price of tb is: 100.7617188</t>
  </si>
  <si>
    <t xml:space="preserve"> current price of tb option is: 4.449649424861179</t>
  </si>
  <si>
    <t xml:space="preserve"> predicted price of tb is: 100.81379247258701
</t>
  </si>
  <si>
    <t xml:space="preserve"> 100.81379247258701
</t>
  </si>
  <si>
    <t xml:space="preserve"> current price of reit option is: 5.718444252252638</t>
  </si>
  <si>
    <t xml:space="preserve"> predicted price of reit is: 63.92255766641856
</t>
  </si>
  <si>
    <t xml:space="preserve"> 63.92255766641856
</t>
  </si>
  <si>
    <t>value_ratio_gold_to_total is: -0.39961761335391144</t>
  </si>
  <si>
    <t xml:space="preserve"> risk_ratio_to_gold is: 0.9434307672887904</t>
  </si>
  <si>
    <t xml:space="preserve"> risk_ratio_to_gold_before is: 0.9428151521175483
</t>
  </si>
  <si>
    <t xml:space="preserve"> 0.9428151521175483
</t>
  </si>
  <si>
    <t>value_ratio_tb_to_total is: 0.5892502545545927</t>
  </si>
  <si>
    <t xml:space="preserve"> risk_ratio_tb_to_gold is: 0.03225888905674598</t>
  </si>
  <si>
    <t xml:space="preserve"> risk_ratio_tb_to_gold_before is: 0.03226918317498996
</t>
  </si>
  <si>
    <t xml:space="preserve"> 0.03226918317498996
</t>
  </si>
  <si>
    <t>value_ratio_reit_to_total is: 0.8103673587993188</t>
  </si>
  <si>
    <t xml:space="preserve"> risk_ratio_reit_to_gold is: 0.02770230223848493</t>
  </si>
  <si>
    <t xml:space="preserve"> risk_ratio_reit_to_gold_before is: 0.028384114296964472
</t>
  </si>
  <si>
    <t xml:space="preserve"> 0.028384114296964472
</t>
  </si>
  <si>
    <t>delta_gold is: 0.9970479133612326</t>
  </si>
  <si>
    <t xml:space="preserve"> delta_tb is: 1.0000014972631421</t>
  </si>
  <si>
    <t xml:space="preserve"> delta_reit is: 0.9775724770692445
</t>
  </si>
  <si>
    <t xml:space="preserve"> 0.9775724770692445
</t>
  </si>
  <si>
    <t>delta_gold_risk is: 1.0003168675983256</t>
  </si>
  <si>
    <t xml:space="preserve"> delta_tb_risk is: 0.9999900276803649</t>
  </si>
  <si>
    <t xml:space="preserve"> delta_reit_risk is: 0.9993370064268782
</t>
  </si>
  <si>
    <t xml:space="preserve"> 0.9993370064268782
</t>
  </si>
  <si>
    <t xml:space="preserve">collateral_ratio_tranche_gold is: 0.8942803913650615
</t>
  </si>
  <si>
    <t xml:space="preserve"> 0.8942803913650615
</t>
  </si>
  <si>
    <t xml:space="preserve">collateral_ratio_tranche_tb is: 0.292008989344871
</t>
  </si>
  <si>
    <t xml:space="preserve"> 0.292008989344871
</t>
  </si>
  <si>
    <t xml:space="preserve">collateral_ratio_tranche_reit is: 0.3057656041826118
</t>
  </si>
  <si>
    <t xml:space="preserve"> 0.3057656041826118
</t>
  </si>
  <si>
    <t>Total plot size is: 172606748.91471377</t>
  </si>
  <si>
    <t xml:space="preserve"> plot size of gold is: 103603724.3277955</t>
  </si>
  <si>
    <t xml:space="preserve"> plot size of TB is: 33718790.38707896</t>
  </si>
  <si>
    <t xml:space="preserve"> plot size of REIT is: 35284234.19983928
</t>
  </si>
  <si>
    <t xml:space="preserve"> 35284234.19983928
</t>
  </si>
  <si>
    <t xml:space="preserve">collateral ratio is: 1.486123290917457
</t>
  </si>
  <si>
    <t xml:space="preserve"> 1.486123290917457
</t>
  </si>
  <si>
    <t>S_gtbcps_0 is: 1.000441521369877</t>
  </si>
  <si>
    <t xml:space="preserve">stdev_gtbcps is: 0.012917757826100617
</t>
  </si>
  <si>
    <t xml:space="preserve"> 0.012917757826100617
</t>
  </si>
  <si>
    <t>predicted price of GTBCPS is: 1.0003910308177593</t>
  </si>
  <si>
    <t xml:space="preserve"> actual price is: 1.000441521369877
</t>
  </si>
  <si>
    <t xml:space="preserve"> 1.000441521369877
</t>
  </si>
  <si>
    <t>predicted amount of GTBCPS is: 116100246.7245863</t>
  </si>
  <si>
    <t xml:space="preserve"> actual amount is: 116094387.34606902
</t>
  </si>
  <si>
    <t>plot sizes of gold is: 103603724.3277955</t>
  </si>
  <si>
    <t xml:space="preserve"> plot sizes of tb is: 33718790.38707896 </t>
  </si>
  <si>
    <t xml:space="preserve"> plot sizes of reit is: 35284234.19983928</t>
  </si>
  <si>
    <t xml:space="preserve"> plot sizes of total is: 172606748.91471374.
</t>
  </si>
  <si>
    <t xml:space="preserve"> 172606748.91471374.
</t>
  </si>
  <si>
    <t>predicted stdevs of gold is: 0.013670379611349287</t>
  </si>
  <si>
    <t xml:space="preserve"> predicted stdevs of tb is: 0.0003735190609973265</t>
  </si>
  <si>
    <t xml:space="preserve"> predicted stdevs of reit is: 0.022695556476058653</t>
  </si>
  <si>
    <t xml:space="preserve"> predicted stdevs of GTBCPS is: 0.012917757826100617.
</t>
  </si>
  <si>
    <t xml:space="preserve"> 0.012917757826100617.
</t>
  </si>
  <si>
    <t>total_value_of_collaterals is: 172604667.49952823</t>
  </si>
  <si>
    <t xml:space="preserve"> createdtionValue_gold is: 5228.615267174225</t>
  </si>
  <si>
    <t xml:space="preserve"> createdValue_tb is: 1701.717683018004</t>
  </si>
  <si>
    <t xml:space="preserve"> createdValue_reit is: 1780.725891279723
</t>
  </si>
  <si>
    <t xml:space="preserve"> 1780.725891279723
</t>
  </si>
  <si>
    <t>plotValue_gold_after_creation is: 103596803.7090911</t>
  </si>
  <si>
    <t xml:space="preserve"> plotValue_tb_after_creation  is: 33716864.55545653</t>
  </si>
  <si>
    <t xml:space="preserve"> plotValue_reit_after_creation  is: 35282288.176139146</t>
  </si>
  <si>
    <t xml:space="preserve">total_value_after_creation is: 172595956.44068676
</t>
  </si>
  <si>
    <t xml:space="preserve"> 172595956.44068676
</t>
  </si>
  <si>
    <t>total_amount_gtncps_before_creation is: 116094387.34606902</t>
  </si>
  <si>
    <t>creation_amount_gtbcps is: 5859.378517270088</t>
  </si>
  <si>
    <t xml:space="preserve">total_amount_gtbcps_new is: 116100246.7245863
</t>
  </si>
  <si>
    <t xml:space="preserve"> 116100246.7245863
</t>
  </si>
  <si>
    <t>payout of tranche of gold is: -1692.0034372293244</t>
  </si>
  <si>
    <t xml:space="preserve"> payout of tranche of Treausry Bill Option is: -224.11393942024088</t>
  </si>
  <si>
    <t xml:space="preserve"> payout of tranche of Collar of REIT is: -165.29780885651314
</t>
  </si>
  <si>
    <t xml:space="preserve"> -165.29780885651314
</t>
  </si>
  <si>
    <t>Collateral size of tranche of gold is: 103596803.7090911</t>
  </si>
  <si>
    <t xml:space="preserve"> collateral size of tranche of Treausry Bill Option is: 33716864.55545653</t>
  </si>
  <si>
    <t xml:space="preserve"> collateral size of tranche of Collar of REIT is: 35282288.176139146
</t>
  </si>
  <si>
    <t xml:space="preserve"> 35282288.176139146
</t>
  </si>
  <si>
    <t>Collateral ratio of tranche of gold is: 0.8920010033888507</t>
  </si>
  <si>
    <t xml:space="preserve"> collateral ratio of tranche of Treausry Bill Option is: 0.290312788983797</t>
  </si>
  <si>
    <t xml:space="preserve"> collateral ratio of tranche of Collar of REIT is: 0.3037915778110913
</t>
  </si>
  <si>
    <t xml:space="preserve"> 0.3037915778110913
</t>
  </si>
  <si>
    <t xml:space="preserve">date is: 2020-07-10 00:00:00
</t>
  </si>
  <si>
    <t xml:space="preserve"> 2020-07-10 00</t>
  </si>
  <si>
    <t>current price of gold is: 1798.7</t>
  </si>
  <si>
    <t xml:space="preserve"> predicted price of gold is: 1802.0910242395985
</t>
  </si>
  <si>
    <t xml:space="preserve"> 1802.0910242395985
</t>
  </si>
  <si>
    <t>current price of tb is: 100.7519531</t>
  </si>
  <si>
    <t xml:space="preserve"> current price of tb option is: 4.447217578639572</t>
  </si>
  <si>
    <t xml:space="preserve"> predicted price of tb is: 100.80654185771634
</t>
  </si>
  <si>
    <t xml:space="preserve"> 100.80654185771634
</t>
  </si>
  <si>
    <t>current price of reit is: 63.25</t>
  </si>
  <si>
    <t xml:space="preserve"> current price of reit option is: 5.708961473894462</t>
  </si>
  <si>
    <t xml:space="preserve"> predicted price of reit is: 63.66077680285971
</t>
  </si>
  <si>
    <t xml:space="preserve"> 63.66077680285971
</t>
  </si>
  <si>
    <t>value_ratio_gold_to_total is: 0.241998756633619</t>
  </si>
  <si>
    <t xml:space="preserve"> risk_ratio_to_gold is: 0.9434354496101174</t>
  </si>
  <si>
    <t xml:space="preserve"> risk_ratio_to_gold_before is: 0.9434307672887904
</t>
  </si>
  <si>
    <t xml:space="preserve"> 0.9434307672887904
</t>
  </si>
  <si>
    <t>value_ratio_tb_to_total is: 0.32126916796456995</t>
  </si>
  <si>
    <t xml:space="preserve"> risk_ratio_tb_to_gold is: 0.032264314859375684</t>
  </si>
  <si>
    <t xml:space="preserve"> risk_ratio_tb_to_gold_before is: 0.03225888905674598
</t>
  </si>
  <si>
    <t xml:space="preserve"> 0.03225888905674598
</t>
  </si>
  <si>
    <t>value_ratio_reit_to_total is: 0.436732075401811</t>
  </si>
  <si>
    <t xml:space="preserve"> risk_ratio_reit_to_gold is: 0.027691615790949566</t>
  </si>
  <si>
    <t xml:space="preserve"> risk_ratio_reit_to_gold_before is: 0.02770230223848493
</t>
  </si>
  <si>
    <t xml:space="preserve"> 0.02770230223848493
</t>
  </si>
  <si>
    <t>delta_gold is: 0.9973108591389205</t>
  </si>
  <si>
    <t xml:space="preserve"> delta_tb is: 0.999884066271284</t>
  </si>
  <si>
    <t xml:space="preserve"> delta_reit is: 0.9969714111597738
</t>
  </si>
  <si>
    <t xml:space="preserve"> 0.9969714111597738
</t>
  </si>
  <si>
    <t>delta_gold_risk is: 1.0000024093069872</t>
  </si>
  <si>
    <t xml:space="preserve"> delta_tb_risk is: 1.0000052562420991</t>
  </si>
  <si>
    <t xml:space="preserve"> delta_reit_risk is: 0.9999896016117583
</t>
  </si>
  <si>
    <t xml:space="preserve"> 0.9999896016117583
</t>
  </si>
  <si>
    <t xml:space="preserve">collateral_ratio_tranche_gold is: 0.8896001437226716
</t>
  </si>
  <si>
    <t xml:space="preserve"> 0.8896001437226716
</t>
  </si>
  <si>
    <t xml:space="preserve">collateral_ratio_tranche_tb is: 0.2910603083384936
</t>
  </si>
  <si>
    <t xml:space="preserve"> 0.2910603083384936
</t>
  </si>
  <si>
    <t xml:space="preserve">collateral_ratio_tranche_reit is: 0.3036913362185396
</t>
  </si>
  <si>
    <t xml:space="preserve"> 0.3036913362185396
</t>
  </si>
  <si>
    <t>Total plot size is: 172206605.57669902</t>
  </si>
  <si>
    <t xml:space="preserve"> plot size of gold is: 103318217.31115974</t>
  </si>
  <si>
    <t xml:space="preserve"> plot size of TB is: 33712955.633628</t>
  </si>
  <si>
    <t xml:space="preserve"> plot size of REIT is: 35175432.63191125
</t>
  </si>
  <si>
    <t xml:space="preserve"> 35175432.63191125
</t>
  </si>
  <si>
    <t xml:space="preserve">collateral ratio is: 1.4826781050364406
</t>
  </si>
  <si>
    <t xml:space="preserve"> 1.4826781050364406
</t>
  </si>
  <si>
    <t>S_gtbcps_0 is: 1.0003910308177593</t>
  </si>
  <si>
    <t xml:space="preserve">stdev_gtbcps is: 0.012911019262186359
</t>
  </si>
  <si>
    <t xml:space="preserve"> 0.012911019262186359
</t>
  </si>
  <si>
    <t>predicted price of GTBCPS is: 1.0003737396668102</t>
  </si>
  <si>
    <t xml:space="preserve"> actual price is: 1.0003910308177593
</t>
  </si>
  <si>
    <t xml:space="preserve"> 1.0003910308177593
</t>
  </si>
  <si>
    <t>predicted amount of GTBCPS is: 116102253.48147295</t>
  </si>
  <si>
    <t xml:space="preserve"> actual amount is: 116100246.7245863
</t>
  </si>
  <si>
    <t>plot sizes of gold is: 103318217.31115974</t>
  </si>
  <si>
    <t xml:space="preserve"> plot sizes of tb is: 33712955.633628 </t>
  </si>
  <si>
    <t xml:space="preserve"> plot sizes of reit is: 35175432.63191125</t>
  </si>
  <si>
    <t xml:space="preserve"> plot sizes of total is: 172206605.576699.
</t>
  </si>
  <si>
    <t xml:space="preserve"> 172206605.576699.
</t>
  </si>
  <si>
    <t>predicted stdevs of gold is: 0.013671167680424662</t>
  </si>
  <si>
    <t xml:space="preserve"> predicted stdevs of tb is: 0.00037351676951535704</t>
  </si>
  <si>
    <t xml:space="preserve"> predicted stdevs of reit is: 0.02269452610427235</t>
  </si>
  <si>
    <t xml:space="preserve"> predicted stdevs of GTBCPS is: 0.012911019262186359.
</t>
  </si>
  <si>
    <t xml:space="preserve"> 0.012911019262186359.
</t>
  </si>
  <si>
    <t>total_value_of_collaterals is: 172205892.92561886</t>
  </si>
  <si>
    <t xml:space="preserve"> createdtionValue_gold is: 1785.7825817767598</t>
  </si>
  <si>
    <t xml:space="preserve"> createdValue_tb is: 582.7066160035117</t>
  </si>
  <si>
    <t xml:space="preserve"> createdValue_reit is: 607.984997935893
</t>
  </si>
  <si>
    <t xml:space="preserve"> 607.984997935893
</t>
  </si>
  <si>
    <t>plotValue_gold_after_creation is: 103315852.41783658</t>
  </si>
  <si>
    <t xml:space="preserve"> plotValue_tb_after_creation  is: 33712295.86191681</t>
  </si>
  <si>
    <t xml:space="preserve"> plotValue_reit_after_creation  is: 35174768.171669744</t>
  </si>
  <si>
    <t xml:space="preserve">total_value_after_creation is: 172202916.45142314
</t>
  </si>
  <si>
    <t xml:space="preserve"> 172202916.45142314
</t>
  </si>
  <si>
    <t>total_amount_gtncps_before_creation is: 116100246.7245863</t>
  </si>
  <si>
    <t>creation_amount_gtbcps is: 2006.7568866610527</t>
  </si>
  <si>
    <t xml:space="preserve">total_amount_gtbcps_new is: 116102253.48147295
</t>
  </si>
  <si>
    <t xml:space="preserve"> 116102253.48147295
</t>
  </si>
  <si>
    <t>payout of tranche of gold is: -579.1107413860628</t>
  </si>
  <si>
    <t xml:space="preserve"> payout of tranche of Treausry Bill Option is: -77.06509518685088</t>
  </si>
  <si>
    <t xml:space="preserve"> payout of tranche of Collar of REIT is: -56.47524357115798
</t>
  </si>
  <si>
    <t xml:space="preserve"> -56.47524357115798
</t>
  </si>
  <si>
    <t>Collateral size of tranche of gold is: 103315852.41783658</t>
  </si>
  <si>
    <t xml:space="preserve"> collateral size of tranche of Treausry Bill Option is: 33712295.86191681</t>
  </si>
  <si>
    <t xml:space="preserve"> collateral size of tranche of Collar of REIT is: 35174768.171669744
</t>
  </si>
  <si>
    <t xml:space="preserve"> 35174768.171669744
</t>
  </si>
  <si>
    <t>Collateral ratio of tranche of gold is: 0.8895524042810837</t>
  </si>
  <si>
    <t xml:space="preserve"> collateral ratio of tranche of Treausry Bill Option is: 0.2902638185330988</t>
  </si>
  <si>
    <t xml:space="preserve"> collateral ratio of tranche of Collar of REIT is: 0.30285574638240753
</t>
  </si>
  <si>
    <t xml:space="preserve"> 0.30285574638240753
</t>
  </si>
  <si>
    <t xml:space="preserve">date is: 2020-07-13 00:00:00
</t>
  </si>
  <si>
    <t xml:space="preserve"> 2020-07-13 00</t>
  </si>
  <si>
    <t>current price of gold is: 1802.76</t>
  </si>
  <si>
    <t xml:space="preserve"> predicted price of gold is: 1801.3078035742142
</t>
  </si>
  <si>
    <t xml:space="preserve"> 1801.3078035742142
</t>
  </si>
  <si>
    <t>current price of tb is: 100.7460938</t>
  </si>
  <si>
    <t xml:space="preserve"> current price of tb option is: 4.448032842136455</t>
  </si>
  <si>
    <t xml:space="preserve"> predicted price of tb is: 100.7998393809076
</t>
  </si>
  <si>
    <t xml:space="preserve"> 100.7998393809076
</t>
  </si>
  <si>
    <t>current price of reit is: 62.85</t>
  </si>
  <si>
    <t xml:space="preserve"> current price of reit option is: 5.736819409136324</t>
  </si>
  <si>
    <t xml:space="preserve"> predicted price of reit is: 62.9050157121898
</t>
  </si>
  <si>
    <t xml:space="preserve"> 62.9050157121898
</t>
  </si>
  <si>
    <t>value_ratio_gold_to_total is: -0.1642492833793969</t>
  </si>
  <si>
    <t xml:space="preserve"> risk_ratio_to_gold is: 0.943663766566026</t>
  </si>
  <si>
    <t xml:space="preserve"> risk_ratio_to_gold_before is: 0.9434354496101174
</t>
  </si>
  <si>
    <t xml:space="preserve"> 0.9434354496101174
</t>
  </si>
  <si>
    <t>value_ratio_tb_to_total is: 0.5091693291544258</t>
  </si>
  <si>
    <t xml:space="preserve"> risk_ratio_tb_to_gold is: 0.03231505928099152</t>
  </si>
  <si>
    <t xml:space="preserve"> risk_ratio_tb_to_gold_before is: 0.032264314859375684
</t>
  </si>
  <si>
    <t xml:space="preserve"> 0.032264314859375684
</t>
  </si>
  <si>
    <t>value_ratio_reit_to_total is: 0.6550799542249711</t>
  </si>
  <si>
    <t xml:space="preserve"> risk_ratio_reit_to_gold is: 0.027384417831476555</t>
  </si>
  <si>
    <t xml:space="preserve"> risk_ratio_reit_to_gold_before is: 0.027691615790949566
</t>
  </si>
  <si>
    <t xml:space="preserve"> 0.027691615790949566
</t>
  </si>
  <si>
    <t>delta_gold is: 1.0022571857452605</t>
  </si>
  <si>
    <t xml:space="preserve"> delta_tb is: 0.9999520525069678</t>
  </si>
  <si>
    <t xml:space="preserve"> delta_reit is: 0.9946034270701856
</t>
  </si>
  <si>
    <t xml:space="preserve"> 0.9946034270701856
</t>
  </si>
  <si>
    <t>delta_gold_risk is: 1.0001174811110678</t>
  </si>
  <si>
    <t xml:space="preserve"> delta_tb_risk is: 1.0000491583607853</t>
  </si>
  <si>
    <t xml:space="preserve"> delta_reit_risk is: 0.9997010796286039
</t>
  </si>
  <si>
    <t xml:space="preserve"> 0.9997010796286039
</t>
  </si>
  <si>
    <t xml:space="preserve">collateral_ratio_tranche_gold is: 0.8914555600980213
</t>
  </si>
  <si>
    <t xml:space="preserve"> 0.8914555600980213
</t>
  </si>
  <si>
    <t xml:space="preserve">collateral_ratio_tranche_tb is: 0.2895819932554325
</t>
  </si>
  <si>
    <t xml:space="preserve"> 0.2895819932554325
</t>
  </si>
  <si>
    <t xml:space="preserve">collateral_ratio_tranche_reit is: 0.300632847207543
</t>
  </si>
  <si>
    <t xml:space="preserve"> 0.300632847207543
</t>
  </si>
  <si>
    <t>Total plot size is: 172244679.89896142</t>
  </si>
  <si>
    <t xml:space="preserve"> plot size of gold is: 103549055.48717356</t>
  </si>
  <si>
    <t xml:space="preserve"> plot size of TB is: 33710679.44184587</t>
  </si>
  <si>
    <t xml:space="preserve"> plot size of REIT is: 34984944.96994201
</t>
  </si>
  <si>
    <t xml:space="preserve"> 34984944.96994201
</t>
  </si>
  <si>
    <t xml:space="preserve">collateral ratio is: 1.4830059203591663
</t>
  </si>
  <si>
    <t xml:space="preserve"> 1.4830059203591663
</t>
  </si>
  <si>
    <t>S_gtbcps_0 is: 1.0003737396668102</t>
  </si>
  <si>
    <t xml:space="preserve">stdev_gtbcps is: 0.012903067703766032
</t>
  </si>
  <si>
    <t xml:space="preserve"> 0.012903067703766032
</t>
  </si>
  <si>
    <t>predicted price of GTBCPS is: 1.0003708940670717</t>
  </si>
  <si>
    <t xml:space="preserve"> actual price is: 1.0003737396668102
</t>
  </si>
  <si>
    <t xml:space="preserve"> 1.0003737396668102
</t>
  </si>
  <si>
    <t>predicted amount of GTBCPS is: 116102583.73952435</t>
  </si>
  <si>
    <t xml:space="preserve"> actual amount is: 116102253.48147295
</t>
  </si>
  <si>
    <t>plot sizes of gold is: 103549055.48717356</t>
  </si>
  <si>
    <t xml:space="preserve"> plot sizes of tb is: 33710679.44184587 </t>
  </si>
  <si>
    <t xml:space="preserve"> plot sizes of reit is: 34984944.96994201</t>
  </si>
  <si>
    <t xml:space="preserve"> plot sizes of total is: 172244679.89896142.
</t>
  </si>
  <si>
    <t xml:space="preserve"> 172244679.89896142.
</t>
  </si>
  <si>
    <t>predicted stdevs of gold is: 0.013675078918283038</t>
  </si>
  <si>
    <t xml:space="preserve"> predicted stdevs of tb is: 0.0003736169589209285</t>
  </si>
  <si>
    <t xml:space="preserve"> predicted stdevs of reit is: 0.022691142712811738</t>
  </si>
  <si>
    <t xml:space="preserve"> predicted stdevs of GTBCPS is: 0.012903067703766032.
</t>
  </si>
  <si>
    <t xml:space="preserve"> 0.012903067703766032.
</t>
  </si>
  <si>
    <t>total_value_of_collaterals is: 172244562.59315214</t>
  </si>
  <si>
    <t xml:space="preserve"> createdtionValue_gold is: 294.5487980556122</t>
  </si>
  <si>
    <t xml:space="preserve"> createdValue_tb is: 95.89123709415176</t>
  </si>
  <si>
    <t xml:space="preserve"> createdValue_reit is: 99.51593114545499
</t>
  </si>
  <si>
    <t xml:space="preserve"> 99.51593114545499
</t>
  </si>
  <si>
    <t>plotValue_gold_after_creation is: 103548661.62996602</t>
  </si>
  <si>
    <t xml:space="preserve"> plotValue_tb_after_creation  is: 33710574.711856216</t>
  </si>
  <si>
    <t xml:space="preserve"> plotValue_reit_after_creation  is: 34984836.29536363</t>
  </si>
  <si>
    <t xml:space="preserve">total_value_after_creation is: 172244072.63718587
</t>
  </si>
  <si>
    <t xml:space="preserve"> 172244072.63718587
</t>
  </si>
  <si>
    <t>total_amount_gtncps_before_creation is: 116102253.48147295</t>
  </si>
  <si>
    <t>creation_amount_gtbcps is: 330.25805139541626</t>
  </si>
  <si>
    <t xml:space="preserve">total_amount_gtbcps_new is: 116102583.73952435
</t>
  </si>
  <si>
    <t xml:space="preserve"> 116102583.73952435
</t>
  </si>
  <si>
    <t>payout of tranche of gold is: -99.30840947983168</t>
  </si>
  <si>
    <t xml:space="preserve"> payout of tranche of Treausry Bill Option is: -8.838752561639485</t>
  </si>
  <si>
    <t xml:space="preserve"> payout of tranche of Collar of REIT is: -9.158647236018453
</t>
  </si>
  <si>
    <t xml:space="preserve"> -9.158647236018453
</t>
  </si>
  <si>
    <t>Collateral size of tranche of gold is: 103548661.62996602</t>
  </si>
  <si>
    <t xml:space="preserve"> collateral size of tranche of Treausry Bill Option is: 33710574.711856216</t>
  </si>
  <si>
    <t xml:space="preserve"> collateral size of tranche of Collar of REIT is: 34984836.29536363
</t>
  </si>
  <si>
    <t xml:space="preserve"> 34984836.29536363
</t>
  </si>
  <si>
    <t>Collateral ratio of tranche of gold is: 0.8915440241765339</t>
  </si>
  <si>
    <t xml:space="preserve"> collateral ratio of tranche of Treausry Bill Option is: 0.2902448082169563</t>
  </si>
  <si>
    <t xml:space="preserve"> collateral ratio of tranche of Collar of REIT is: 0.30121607797680605
</t>
  </si>
  <si>
    <t xml:space="preserve"> 0.30121607797680605
</t>
  </si>
  <si>
    <t xml:space="preserve">date is: 2020-07-14 00:00:00
</t>
  </si>
  <si>
    <t xml:space="preserve"> 2020-07-14 00</t>
  </si>
  <si>
    <t>current price of gold is: 1809.36</t>
  </si>
  <si>
    <t xml:space="preserve"> predicted price of gold is: 1812.9058165458875
</t>
  </si>
  <si>
    <t xml:space="preserve"> 1812.9058165458875
</t>
  </si>
  <si>
    <t>current price of tb is: 100.7421875</t>
  </si>
  <si>
    <t xml:space="preserve"> current price of tb option is: 4.448847014716178</t>
  </si>
  <si>
    <t xml:space="preserve"> predicted price of tb is: 100.79509103440016
</t>
  </si>
  <si>
    <t xml:space="preserve"> 100.79509103440016
</t>
  </si>
  <si>
    <t>current price of reit is: 62.75</t>
  </si>
  <si>
    <t xml:space="preserve"> current price of reit option is: 5.748767108663486</t>
  </si>
  <si>
    <t xml:space="preserve"> predicted price of reit is: 63.219268190026256
</t>
  </si>
  <si>
    <t xml:space="preserve"> 63.219268190026256
</t>
  </si>
  <si>
    <t>value_ratio_gold_to_total is: 0.24855708493986314</t>
  </si>
  <si>
    <t xml:space="preserve"> risk_ratio_to_gold is: 0.9434730118725019</t>
  </si>
  <si>
    <t xml:space="preserve"> risk_ratio_to_gold_before is: 0.943663766566026
</t>
  </si>
  <si>
    <t xml:space="preserve"> 0.943663766566026
</t>
  </si>
  <si>
    <t>value_ratio_tb_to_total is: 0.31556680362172357</t>
  </si>
  <si>
    <t xml:space="preserve"> risk_ratio_tb_to_gold is: 0.03233094704198756</t>
  </si>
  <si>
    <t xml:space="preserve"> risk_ratio_tb_to_gold_before is: 0.03231505928099152
</t>
  </si>
  <si>
    <t xml:space="preserve"> 0.03231505928099152
</t>
  </si>
  <si>
    <t>value_ratio_reit_to_total is: 0.43587611143841326</t>
  </si>
  <si>
    <t xml:space="preserve"> risk_ratio_reit_to_gold is: 0.027582783839735964</t>
  </si>
  <si>
    <t xml:space="preserve"> risk_ratio_reit_to_gold_before is: 0.027384417831476555
</t>
  </si>
  <si>
    <t xml:space="preserve"> 0.027384417831476555
</t>
  </si>
  <si>
    <t>delta_gold is: 1.003661053051987</t>
  </si>
  <si>
    <t xml:space="preserve"> delta_tb is: 0.9999706055126938</t>
  </si>
  <si>
    <t xml:space="preserve"> delta_reit is: 0.9987161921017567
</t>
  </si>
  <si>
    <t xml:space="preserve"> 0.9987161921017567
</t>
  </si>
  <si>
    <t>delta_gold_risk is: 0.9999018581830842</t>
  </si>
  <si>
    <t xml:space="preserve"> delta_tb_risk is: 1.0000153904187032</t>
  </si>
  <si>
    <t xml:space="preserve"> delta_reit_risk is: 1.000193078661518
</t>
  </si>
  <si>
    <t xml:space="preserve"> 1.000193078661518
</t>
  </si>
  <si>
    <t xml:space="preserve">collateral_ratio_tranche_gold is: 0.8948958408509977
</t>
  </si>
  <si>
    <t xml:space="preserve"> 0.8948958408509977
</t>
  </si>
  <si>
    <t xml:space="preserve">collateral_ratio_tranche_tb is: 0.28917313165435543
</t>
  </si>
  <si>
    <t xml:space="preserve"> 0.28917313165435543
</t>
  </si>
  <si>
    <t xml:space="preserve">collateral_ratio_tranche_reit is: 0.2996741788095
</t>
  </si>
  <si>
    <t xml:space="preserve"> 0.2996741788095
</t>
  </si>
  <si>
    <t>Total plot size is: 172577265.06666023</t>
  </si>
  <si>
    <t xml:space="preserve"> plot size of gold is: 103927758.77365556</t>
  </si>
  <si>
    <t xml:space="preserve"> plot size of TB is: 33709583.80679576</t>
  </si>
  <si>
    <t xml:space="preserve"> plot size of REIT is: 34939922.486208886
</t>
  </si>
  <si>
    <t xml:space="preserve"> 34939922.486208886
</t>
  </si>
  <si>
    <t xml:space="preserve">collateral ratio is: 1.4858694385416165
</t>
  </si>
  <si>
    <t xml:space="preserve"> 1.4858694385416165
</t>
  </si>
  <si>
    <t>S_gtbcps_0 is: 1.0003708940670717</t>
  </si>
  <si>
    <t xml:space="preserve">stdev_gtbcps is: 0.012896874809173838
</t>
  </si>
  <si>
    <t xml:space="preserve"> 0.012896874809173838
</t>
  </si>
  <si>
    <t>predicted price of GTBCPS is: 1.0003060286851517</t>
  </si>
  <si>
    <t xml:space="preserve"> actual price is: 1.0003708940670717
</t>
  </si>
  <si>
    <t xml:space="preserve"> 1.0003708940670717
</t>
  </si>
  <si>
    <t>predicted amount of GTBCPS is: 116110112.47395179</t>
  </si>
  <si>
    <t xml:space="preserve"> actual amount is: 116102583.73952435
</t>
  </si>
  <si>
    <t>plot sizes of gold is: 103927758.77365556</t>
  </si>
  <si>
    <t xml:space="preserve"> plot sizes of tb is: 33709583.80679576 </t>
  </si>
  <si>
    <t xml:space="preserve"> plot sizes of reit is: 34939922.486208886</t>
  </si>
  <si>
    <t xml:space="preserve"> plot sizes of total is: 172577265.0666602.
</t>
  </si>
  <si>
    <t xml:space="preserve"> 172577265.0666602.
</t>
  </si>
  <si>
    <t>predicted stdevs of gold is: 0.013666483961092631</t>
  </si>
  <si>
    <t xml:space="preserve"> predicted stdevs of tb is: 0.000373661706863894</t>
  </si>
  <si>
    <t xml:space="preserve"> predicted stdevs of reit is: 0.022689928799122527</t>
  </si>
  <si>
    <t xml:space="preserve"> predicted stdevs of GTBCPS is: 0.012896874809173838.
</t>
  </si>
  <si>
    <t xml:space="preserve"> 0.012896874809173838.
</t>
  </si>
  <si>
    <t>total_value_of_collaterals is: 172574589.85525727</t>
  </si>
  <si>
    <t xml:space="preserve"> createdtionValue_gold is: 6738.667332738198</t>
  </si>
  <si>
    <t xml:space="preserve"> createdValue_tb is: 2185.7613440568307</t>
  </si>
  <si>
    <t xml:space="preserve"> createdValue_reit is: 2265.537711667527
</t>
  </si>
  <si>
    <t xml:space="preserve"> 2265.537711667527
</t>
  </si>
  <si>
    <t>plotValue_gold_after_creation is: 103918752.3258618</t>
  </si>
  <si>
    <t xml:space="preserve"> plotValue_tb_after_creation  is: 33707197.661022924</t>
  </si>
  <si>
    <t xml:space="preserve"> plotValue_reit_after_creation  is: 34937449.90198408</t>
  </si>
  <si>
    <t xml:space="preserve">total_value_after_creation is: 172563399.8888688
</t>
  </si>
  <si>
    <t xml:space="preserve"> 172563399.8888688
</t>
  </si>
  <si>
    <t>total_amount_gtncps_before_creation is: 116102583.73952435</t>
  </si>
  <si>
    <t>creation_amount_gtbcps is: 7528.734427437186</t>
  </si>
  <si>
    <t xml:space="preserve">total_amount_gtbcps_new is: 116110112.47395179
</t>
  </si>
  <si>
    <t xml:space="preserve"> 116110112.47395179
</t>
  </si>
  <si>
    <t>payout of tranche of gold is: -2267.780461021172</t>
  </si>
  <si>
    <t xml:space="preserve"> payout of tranche of Treausry Bill Option is: -200.384428780148</t>
  </si>
  <si>
    <t xml:space="preserve"> payout of tranche of Collar of REIT is: -207.04651314248474
</t>
  </si>
  <si>
    <t xml:space="preserve"> -207.04651314248474
</t>
  </si>
  <si>
    <t>Collateral size of tranche of gold is: 103918752.3258618</t>
  </si>
  <si>
    <t xml:space="preserve"> collateral size of tranche of Treausry Bill Option is: 33707197.661022924</t>
  </si>
  <si>
    <t xml:space="preserve"> collateral size of tranche of Collar of REIT is: 34937449.90198408
</t>
  </si>
  <si>
    <t xml:space="preserve"> 34937449.90198408
</t>
  </si>
  <si>
    <t>Collateral ratio of tranche of gold is: 0.8947859435167963</t>
  </si>
  <si>
    <t xml:space="preserve"> collateral ratio of tranche of Treausry Bill Option is: 0.29023372574614315</t>
  </si>
  <si>
    <t xml:space="preserve"> collateral ratio of tranche of Collar of REIT is: 0.30082673603114174
</t>
  </si>
  <si>
    <t xml:space="preserve"> 0.30082673603114174
</t>
  </si>
  <si>
    <t xml:space="preserve">date is: 2020-07-15 00:00:00
</t>
  </si>
  <si>
    <t xml:space="preserve"> 2020-07-15 00</t>
  </si>
  <si>
    <t>current price of gold is: 1810.29</t>
  </si>
  <si>
    <t xml:space="preserve"> predicted price of gold is: 1807.6437425553784
</t>
  </si>
  <si>
    <t xml:space="preserve"> 1807.6437425553784
</t>
  </si>
  <si>
    <t xml:space="preserve"> current price of tb option is: 4.448034853873798</t>
  </si>
  <si>
    <t xml:space="preserve"> predicted price of tb is: 100.79593099699194
</t>
  </si>
  <si>
    <t xml:space="preserve"> 100.79593099699194
</t>
  </si>
  <si>
    <t>current price of reit is: 62.15</t>
  </si>
  <si>
    <t xml:space="preserve"> current price of reit option is: 5.771796615303252</t>
  </si>
  <si>
    <t xml:space="preserve"> predicted price of reit is: 62.478115611079346
</t>
  </si>
  <si>
    <t xml:space="preserve"> 62.478115611079346
</t>
  </si>
  <si>
    <t>value_ratio_gold_to_total is: -0.33263524443047504</t>
  </si>
  <si>
    <t xml:space="preserve"> risk_ratio_to_gold is: 0.9436627198225607</t>
  </si>
  <si>
    <t xml:space="preserve"> risk_ratio_to_gold_before is: 0.9434730118725019
</t>
  </si>
  <si>
    <t xml:space="preserve"> 0.9434730118725019
</t>
  </si>
  <si>
    <t>value_ratio_tb_to_total is: 0.5658747017058173</t>
  </si>
  <si>
    <t xml:space="preserve"> risk_ratio_tb_to_gold is: 0.03233472288710998</t>
  </si>
  <si>
    <t xml:space="preserve"> risk_ratio_tb_to_gold_before is: 0.03233094704198756
</t>
  </si>
  <si>
    <t xml:space="preserve"> 0.03233094704198756
</t>
  </si>
  <si>
    <t>value_ratio_reit_to_total is: 0.7667605427246578</t>
  </si>
  <si>
    <t xml:space="preserve"> risk_ratio_reit_to_gold is: 0.02736592968082518</t>
  </si>
  <si>
    <t xml:space="preserve"> risk_ratio_reit_to_gold_before is: 0.027582783839735964
</t>
  </si>
  <si>
    <t xml:space="preserve"> 0.027582783839735964
</t>
  </si>
  <si>
    <t>delta_gold is: 1.0005139938983951</t>
  </si>
  <si>
    <t xml:space="preserve"> delta_tb is: 0.9999922791819081</t>
  </si>
  <si>
    <t xml:space="preserve"> delta_reit is: 0.9915769214875801
</t>
  </si>
  <si>
    <t xml:space="preserve"> 0.9915769214875801
</t>
  </si>
  <si>
    <t>delta_gold_risk is: 1.0000976128553882</t>
  </si>
  <si>
    <t xml:space="preserve"> delta_tb_risk is: 1.0000036575917184</t>
  </si>
  <si>
    <t xml:space="preserve"> delta_reit_risk is: 0.9997889667262616
</t>
  </si>
  <si>
    <t xml:space="preserve"> 0.9997889667262616
</t>
  </si>
  <si>
    <t xml:space="preserve">collateral_ratio_tranche_gold is: 0.895158479056968
</t>
  </si>
  <si>
    <t xml:space="preserve"> 0.895158479056968
</t>
  </si>
  <si>
    <t xml:space="preserve">collateral_ratio_tranche_tb is: 0.29008132332971975
</t>
  </si>
  <si>
    <t xml:space="preserve"> 0.29008132332971975
</t>
  </si>
  <si>
    <t xml:space="preserve">collateral_ratio_tranche_reit is: 0.298202537533845
</t>
  </si>
  <si>
    <t xml:space="preserve"> 0.298202537533845
</t>
  </si>
  <si>
    <t>Total plot size is: 172322272.36280346</t>
  </si>
  <si>
    <t xml:space="preserve"> plot size of gold is: 103972165.93048613</t>
  </si>
  <si>
    <t xml:space="preserve"> plot size of TB is: 33706937.4138814</t>
  </si>
  <si>
    <t xml:space="preserve"> plot size of REIT is: 34643169.01843593
</t>
  </si>
  <si>
    <t xml:space="preserve"> 34643169.01843593
</t>
  </si>
  <si>
    <t xml:space="preserve">collateral ratio is: 1.483673982114807
</t>
  </si>
  <si>
    <t xml:space="preserve"> 1.483673982114807
</t>
  </si>
  <si>
    <t>S_gtbcps_0 is: 1.0003060286851517</t>
  </si>
  <si>
    <t xml:space="preserve">stdev_gtbcps is: 0.01288089533948326
</t>
  </si>
  <si>
    <t xml:space="preserve"> 0.01288089533948326
</t>
  </si>
  <si>
    <t>predicted price of GTBCPS is: 1.0002605198863284</t>
  </si>
  <si>
    <t xml:space="preserve"> actual price is: 1.0003060286851517
</t>
  </si>
  <si>
    <t xml:space="preserve"> 1.0003060286851517
</t>
  </si>
  <si>
    <t>predicted amount of GTBCPS is: 116115395.1294649</t>
  </si>
  <si>
    <t xml:space="preserve"> actual amount is: 116110112.47395179
</t>
  </si>
  <si>
    <t>plot sizes of gold is: 103972165.93048613</t>
  </si>
  <si>
    <t xml:space="preserve"> plot sizes of tb is: 33706937.4138814 </t>
  </si>
  <si>
    <t xml:space="preserve"> plot sizes of reit is: 34643169.01843593</t>
  </si>
  <si>
    <t xml:space="preserve"> plot sizes of total is: 172322272.36280346.
</t>
  </si>
  <si>
    <t xml:space="preserve"> 172322272.36280346.
</t>
  </si>
  <si>
    <t>predicted stdevs of gold is: 0.013663305421895321</t>
  </si>
  <si>
    <t xml:space="preserve"> predicted stdevs of tb is: 0.0003736539572265263</t>
  </si>
  <si>
    <t xml:space="preserve"> predicted stdevs of reit is: 0.022701934846485142</t>
  </si>
  <si>
    <t xml:space="preserve"> predicted stdevs of GTBCPS is: 0.01288089533948326.
</t>
  </si>
  <si>
    <t xml:space="preserve"> 0.01288089533948326.
</t>
  </si>
  <si>
    <t>total_value_of_collaterals is: 172320393.63801324</t>
  </si>
  <si>
    <t xml:space="preserve"> createdtionValue_gold is: 4730.128279478044</t>
  </si>
  <si>
    <t xml:space="preserve"> createdValue_tb is: 1533.486519491221</t>
  </si>
  <si>
    <t xml:space="preserve"> createdValue_reit is: 1576.080156706403
</t>
  </si>
  <si>
    <t xml:space="preserve"> 1576.080156706403
</t>
  </si>
  <si>
    <t>plotValue_gold_after_creation is: 103965841.6460537</t>
  </si>
  <si>
    <t xml:space="preserve"> plotValue_tb_after_creation  is: 33705262.781874284</t>
  </si>
  <si>
    <t xml:space="preserve"> plotValue_reit_after_creation  is: 34641449.51512958</t>
  </si>
  <si>
    <t xml:space="preserve">total_value_after_creation is: 172312553.94305754
</t>
  </si>
  <si>
    <t xml:space="preserve"> 172312553.94305754
</t>
  </si>
  <si>
    <t>total_amount_gtncps_before_creation is: 116110112.47395179</t>
  </si>
  <si>
    <t>creation_amount_gtbcps is: 5282.655513107777</t>
  </si>
  <si>
    <t xml:space="preserve">total_amount_gtbcps_new is: 116115395.1294649
</t>
  </si>
  <si>
    <t xml:space="preserve"> 116115395.1294649
</t>
  </si>
  <si>
    <t>payout of tranche of gold is: -1594.1561529491617</t>
  </si>
  <si>
    <t xml:space="preserve"> payout of tranche of Treausry Bill Option is: -141.1454876245704</t>
  </si>
  <si>
    <t xml:space="preserve"> payout of tranche of Collar of REIT is: -143.42314964521424
</t>
  </si>
  <si>
    <t xml:space="preserve"> -143.42314964521424
</t>
  </si>
  <si>
    <t>Collateral size of tranche of gold is: 103965841.6460537</t>
  </si>
  <si>
    <t xml:space="preserve"> collateral size of tranche of Treausry Bill Option is: 33705262.781874284</t>
  </si>
  <si>
    <t xml:space="preserve"> collateral size of tranche of Collar of REIT is: 34641449.51512958
</t>
  </si>
  <si>
    <t xml:space="preserve"> 34641449.51512958
</t>
  </si>
  <si>
    <t>Collateral ratio of tranche of gold is: 0.8951740836054322</t>
  </si>
  <si>
    <t xml:space="preserve"> collateral ratio of tranche of Treausry Bill Option is: 0.2902114506624576</t>
  </si>
  <si>
    <t xml:space="preserve"> collateral ratio of tranche of Collar of REIT is: 0.29827227225305725
</t>
  </si>
  <si>
    <t xml:space="preserve"> 0.29827227225305725
</t>
  </si>
  <si>
    <t xml:space="preserve">date is: 2020-07-16 00:00:00
</t>
  </si>
  <si>
    <t xml:space="preserve"> 2020-07-16 00</t>
  </si>
  <si>
    <t>current price of gold is: 1797.16</t>
  </si>
  <si>
    <t xml:space="preserve"> predicted price of gold is: 1797.3261470344194
</t>
  </si>
  <si>
    <t xml:space="preserve"> 1797.3261470344194
</t>
  </si>
  <si>
    <t xml:space="preserve"> current price of tb option is: 4.449659169035771</t>
  </si>
  <si>
    <t xml:space="preserve"> predicted price of tb is: 100.79425107880802
</t>
  </si>
  <si>
    <t xml:space="preserve"> 100.79425107880802
</t>
  </si>
  <si>
    <t>current price of reit is: 61.2</t>
  </si>
  <si>
    <t xml:space="preserve"> current price of reit option is: 5.830270035434509</t>
  </si>
  <si>
    <t xml:space="preserve"> predicted price of reit is: 61.58810518322349
</t>
  </si>
  <si>
    <t xml:space="preserve"> 61.58810518322349
</t>
  </si>
  <si>
    <t>value_ratio_gold_to_total is: 0.015262106851832265</t>
  </si>
  <si>
    <t xml:space="preserve"> risk_ratio_to_gold is: 0.943859221472889</t>
  </si>
  <si>
    <t xml:space="preserve"> risk_ratio_to_gold_before is: 0.9436627198225607
</t>
  </si>
  <si>
    <t xml:space="preserve"> 0.9436627198225607
</t>
  </si>
  <si>
    <t>value_ratio_tb_to_total is: 0.4135239237646134</t>
  </si>
  <si>
    <t xml:space="preserve"> risk_ratio_tb_to_gold is: 0.03238550611845097</t>
  </si>
  <si>
    <t xml:space="preserve"> risk_ratio_tb_to_gold_before is: 0.03233472288710998
</t>
  </si>
  <si>
    <t xml:space="preserve"> 0.03233472288710998
</t>
  </si>
  <si>
    <t>value_ratio_reit_to_total is: 0.5712139693835543</t>
  </si>
  <si>
    <t xml:space="preserve"> risk_ratio_reit_to_gold is: 0.02709452782083017</t>
  </si>
  <si>
    <t xml:space="preserve"> risk_ratio_reit_to_gold_before is: 0.02736592968082518
</t>
  </si>
  <si>
    <t xml:space="preserve"> 0.02736592968082518
</t>
  </si>
  <si>
    <t>delta_gold is: 0.9927470184335108</t>
  </si>
  <si>
    <t xml:space="preserve"> delta_tb is: 1.0000154416933973</t>
  </si>
  <si>
    <t xml:space="preserve"> delta_reit is: 0.9868742197012517
</t>
  </si>
  <si>
    <t xml:space="preserve"> 0.9868742197012517
</t>
  </si>
  <si>
    <t>delta_gold_risk is: 1.0001010986362626</t>
  </si>
  <si>
    <t xml:space="preserve"> delta_tb_risk is: 1.0000491926021813</t>
  </si>
  <si>
    <t xml:space="preserve"> delta_reit_risk is: 0.9997358274669677
</t>
  </si>
  <si>
    <t xml:space="preserve"> 0.9997358274669677
</t>
  </si>
  <si>
    <t xml:space="preserve">collateral_ratio_tranche_gold is: 0.8885915670826166
</t>
  </si>
  <si>
    <t xml:space="preserve"> 0.8885915670826166
</t>
  </si>
  <si>
    <t xml:space="preserve">collateral_ratio_tranche_tb is: 0.29232186131567556
</t>
  </si>
  <si>
    <t xml:space="preserve"> 0.29232186131567556
</t>
  </si>
  <si>
    <t xml:space="preserve">collateral_ratio_tranche_reit is: 0.29658613132072414
</t>
  </si>
  <si>
    <t xml:space="preserve"> 0.29658613132072414
</t>
  </si>
  <si>
    <t>Total plot size is: 171104316.02082217</t>
  </si>
  <si>
    <t xml:space="preserve"> plot size of gold is: 103211779.31305033</t>
  </si>
  <si>
    <t xml:space="preserve"> plot size of TB is: 33705783.24820804</t>
  </si>
  <si>
    <t xml:space="preserve"> plot size of REIT is: 34186753.45956381
</t>
  </si>
  <si>
    <t xml:space="preserve"> 34186753.45956381
</t>
  </si>
  <si>
    <t xml:space="preserve">collateral ratio is: 1.473187524901982
</t>
  </si>
  <si>
    <t xml:space="preserve"> 1.473187524901982
</t>
  </si>
  <si>
    <t>S_gtbcps_0 is: 1.0002605198863284</t>
  </si>
  <si>
    <t xml:space="preserve">stdev_gtbcps is: 0.012836346577897374
</t>
  </si>
  <si>
    <t xml:space="preserve"> 0.012836346577897374
</t>
  </si>
  <si>
    <t>predicted price of GTBCPS is: 1.000248872539708</t>
  </si>
  <si>
    <t xml:space="preserve"> actual price is: 1.0002605198863284
</t>
  </si>
  <si>
    <t xml:space="preserve"> 1.0002605198863284
</t>
  </si>
  <si>
    <t>predicted amount of GTBCPS is: 116116747.22921942</t>
  </si>
  <si>
    <t xml:space="preserve"> actual amount is: 116115395.1294649
</t>
  </si>
  <si>
    <t>plot sizes of gold is: 103211779.31305033</t>
  </si>
  <si>
    <t xml:space="preserve"> plot sizes of tb is: 33705783.24820804 </t>
  </si>
  <si>
    <t xml:space="preserve"> plot sizes of reit is: 34186753.45956381</t>
  </si>
  <si>
    <t xml:space="preserve"> plot sizes of total is: 171104316.02082217.
</t>
  </si>
  <si>
    <t xml:space="preserve"> 171104316.02082217.
</t>
  </si>
  <si>
    <t>predicted stdevs of gold is: 0.013628548449171596</t>
  </si>
  <si>
    <t xml:space="preserve"> predicted stdevs of tb is: 0.00037367798759044144</t>
  </si>
  <si>
    <t xml:space="preserve"> predicted stdevs of reit is: 0.022731975944691063</t>
  </si>
  <si>
    <t xml:space="preserve"> predicted stdevs of GTBCPS is: 0.012836346577897374.
</t>
  </si>
  <si>
    <t xml:space="preserve"> 0.012836346577897374.
</t>
  </si>
  <si>
    <t>total_value_of_collaterals is: 171103834.89535204</t>
  </si>
  <si>
    <t xml:space="preserve"> createdtionValue_gold is: 1201.8257036063278</t>
  </si>
  <si>
    <t xml:space="preserve"> createdValue_tb is: 392.4800777951815</t>
  </si>
  <si>
    <t xml:space="preserve"> createdValue_reit is: 398.08083535392115
</t>
  </si>
  <si>
    <t xml:space="preserve"> 398.08083535392115
</t>
  </si>
  <si>
    <t>plotValue_gold_after_creation is: 103210185.47909768</t>
  </si>
  <si>
    <t xml:space="preserve"> plotValue_tb_after_creation  is: 33705338.057372935</t>
  </si>
  <si>
    <t xml:space="preserve"> plotValue_reit_after_creation  is: 34186318.97226467</t>
  </si>
  <si>
    <t xml:space="preserve">total_value_after_creation is: 171101842.5087353
</t>
  </si>
  <si>
    <t xml:space="preserve"> 171101842.5087353
</t>
  </si>
  <si>
    <t>total_amount_gtncps_before_creation is: 116115395.1294649</t>
  </si>
  <si>
    <t>creation_amount_gtbcps is: 1352.0997545272112</t>
  </si>
  <si>
    <t xml:space="preserve">total_amount_gtbcps_new is: 116116747.22921942
</t>
  </si>
  <si>
    <t xml:space="preserve"> 116116747.22921942
</t>
  </si>
  <si>
    <t>payout of tranche of gold is: -392.00824904883274</t>
  </si>
  <si>
    <t xml:space="preserve"> payout of tranche of Treausry Bill Option is: -52.7107573043501</t>
  </si>
  <si>
    <t xml:space="preserve"> payout of tranche of Collar of REIT is: -36.40646378091448
</t>
  </si>
  <si>
    <t xml:space="preserve"> -36.40646378091448
</t>
  </si>
  <si>
    <t>Collateral size of tranche of gold is: 103210185.47909768</t>
  </si>
  <si>
    <t xml:space="preserve"> collateral size of tranche of Treausry Bill Option is: 33705338.057372935</t>
  </si>
  <si>
    <t xml:space="preserve"> collateral size of tranche of Collar of REIT is: 34186318.97226467
</t>
  </si>
  <si>
    <t xml:space="preserve"> 34186318.97226467
</t>
  </si>
  <si>
    <t>Collateral ratio of tranche of gold is: 0.8886375968842111</t>
  </si>
  <si>
    <t xml:space="preserve"> collateral ratio of tranche of Treausry Bill Option is: 0.29020227484757044</t>
  </si>
  <si>
    <t xml:space="preserve"> collateral ratio of tranche of Collar of REIT is: 0.29434351073792864
</t>
  </si>
  <si>
    <t xml:space="preserve"> 0.29434351073792864
</t>
  </si>
  <si>
    <t xml:space="preserve">date is: 2020-07-17 00:00:00
</t>
  </si>
  <si>
    <t xml:space="preserve"> 2020-07-17 00</t>
  </si>
  <si>
    <t>current price of gold is: 1810.42</t>
  </si>
  <si>
    <t xml:space="preserve"> predicted price of gold is: 1810.8663309069334
</t>
  </si>
  <si>
    <t xml:space="preserve"> 1810.8663309069334
</t>
  </si>
  <si>
    <t>current price of tb is: 100.7304688</t>
  </si>
  <si>
    <t xml:space="preserve"> current price of tb option is: 4.448040888982843</t>
  </si>
  <si>
    <t xml:space="preserve"> predicted price of tb is: 100.78420604535165
</t>
  </si>
  <si>
    <t xml:space="preserve"> 100.78420604535165
</t>
  </si>
  <si>
    <t>current price of reit is: 61.0</t>
  </si>
  <si>
    <t xml:space="preserve"> current price of reit option is: 5.827899272719108</t>
  </si>
  <si>
    <t xml:space="preserve"> predicted price of reit is: 61.564379348976615
</t>
  </si>
  <si>
    <t xml:space="preserve"> 61.564379348976615
</t>
  </si>
  <si>
    <t>value_ratio_gold_to_total is: 0.0393576410435239</t>
  </si>
  <si>
    <t xml:space="preserve"> risk_ratio_to_gold is: 0.9435755970760971</t>
  </si>
  <si>
    <t xml:space="preserve"> risk_ratio_to_gold_before is: 0.943859221472889
</t>
  </si>
  <si>
    <t xml:space="preserve"> 0.943859221472889
</t>
  </si>
  <si>
    <t>value_ratio_tb_to_total is: 0.396968628245118</t>
  </si>
  <si>
    <t xml:space="preserve"> risk_ratio_tb_to_gold is: 0.03253977361627845</t>
  </si>
  <si>
    <t xml:space="preserve"> risk_ratio_tb_to_gold_before is: 0.03238550611845097
</t>
  </si>
  <si>
    <t xml:space="preserve"> 0.03238550611845097
</t>
  </si>
  <si>
    <t>value_ratio_reit_to_total is: 0.5636737307113581</t>
  </si>
  <si>
    <t xml:space="preserve"> risk_ratio_reit_to_gold is: 0.02725872382128555</t>
  </si>
  <si>
    <t xml:space="preserve"> risk_ratio_reit_to_gold_before is: 0.02709452782083017
</t>
  </si>
  <si>
    <t xml:space="preserve"> 0.02709452782083017
</t>
  </si>
  <si>
    <t>delta_gold is: 1.007378307997062</t>
  </si>
  <si>
    <t xml:space="preserve"> delta_tb is: 0.9998732127966639</t>
  </si>
  <si>
    <t xml:space="preserve"> delta_reit is: 0.9969809048567397
</t>
  </si>
  <si>
    <t xml:space="preserve"> 0.9969809048567397
</t>
  </si>
  <si>
    <t>delta_gold_risk is: 0.9998540921103447</t>
  </si>
  <si>
    <t xml:space="preserve"> delta_tb_risk is: 1.0001494281902576</t>
  </si>
  <si>
    <t xml:space="preserve"> delta_reit_risk is: 1.0001598645460645
</t>
  </si>
  <si>
    <t xml:space="preserve"> 1.0001598645460645
</t>
  </si>
  <si>
    <t xml:space="preserve">collateral_ratio_tranche_gold is: 0.8953248737346743
</t>
  </si>
  <si>
    <t xml:space="preserve"> 0.8953248737346743
</t>
  </si>
  <si>
    <t xml:space="preserve">collateral_ratio_tranche_tb is: 0.28799719647027894
</t>
  </si>
  <si>
    <t xml:space="preserve"> 0.28799719647027894
</t>
  </si>
  <si>
    <t xml:space="preserve">collateral_ratio_tranche_reit is: 0.29125895586155925
</t>
  </si>
  <si>
    <t xml:space="preserve"> 0.29125895586155925
</t>
  </si>
  <si>
    <t>Total plot size is: 171755873.89050904</t>
  </si>
  <si>
    <t xml:space="preserve"> plot size of gold is: 103971702.01599635</t>
  </si>
  <si>
    <t xml:space="preserve"> plot size of TB is: 33701064.65182314</t>
  </si>
  <si>
    <t xml:space="preserve"> plot size of REIT is: 34083107.22268956
</t>
  </si>
  <si>
    <t xml:space="preserve"> 34083107.22268956
</t>
  </si>
  <si>
    <t xml:space="preserve">collateral ratio is: 1.4787973595788442
</t>
  </si>
  <si>
    <t xml:space="preserve"> 1.4787973595788442
</t>
  </si>
  <si>
    <t>S_gtbcps_0 is: 1.000248872539708</t>
  </si>
  <si>
    <t xml:space="preserve">stdev_gtbcps is: 0.012844880002196675
</t>
  </si>
  <si>
    <t xml:space="preserve"> 0.012844880002196675
</t>
  </si>
  <si>
    <t>predicted price of GTBCPS is: 1.000289425758642</t>
  </si>
  <si>
    <t xml:space="preserve"> actual price is: 1.000248872539708
</t>
  </si>
  <si>
    <t xml:space="preserve"> 1.000248872539708
</t>
  </si>
  <si>
    <t>predicted amount of GTBCPS is: 116112039.68383203</t>
  </si>
  <si>
    <t xml:space="preserve"> actual amount is: 116116747.22921942
</t>
  </si>
  <si>
    <t>plot sizes of gold is: 103971702.01599635</t>
  </si>
  <si>
    <t xml:space="preserve"> plot sizes of tb is: 33701064.65182314 </t>
  </si>
  <si>
    <t xml:space="preserve"> plot sizes of reit is: 34083107.22268956</t>
  </si>
  <si>
    <t xml:space="preserve"> plot sizes of total is: 171755873.89050907.
</t>
  </si>
  <si>
    <t xml:space="preserve"> 171755873.89050907.
</t>
  </si>
  <si>
    <t>predicted stdevs of gold is: 0.013646301159257515</t>
  </si>
  <si>
    <t xml:space="preserve"> predicted stdevs of tb is: 0.00037406878502298474</t>
  </si>
  <si>
    <t xml:space="preserve"> predicted stdevs of reit is: 0.022731140992365204</t>
  </si>
  <si>
    <t xml:space="preserve"> predicted stdevs of GTBCPS is: 0.012844880002196675.
</t>
  </si>
  <si>
    <t xml:space="preserve"> 0.012844880002196675.
</t>
  </si>
  <si>
    <t>total_value_of_collaterals is: 171757548.69107896</t>
  </si>
  <si>
    <t xml:space="preserve"> createdtionValue_gold is: -4215.391502637242</t>
  </si>
  <si>
    <t xml:space="preserve"> createdValue_tb is: -1366.353636190377</t>
  </si>
  <si>
    <t xml:space="preserve"> createdValue_reit is: -1381.8432908588948
</t>
  </si>
  <si>
    <t xml:space="preserve"> -1381.8432908588948
</t>
  </si>
  <si>
    <t>plotValue_gold_after_creation is: 103977234.27061675</t>
  </si>
  <si>
    <t xml:space="preserve"> plotValue_tb_after_creation  is: 33702604.38153703</t>
  </si>
  <si>
    <t xml:space="preserve"> plotValue_reit_after_creation  is: 34084673.62735484</t>
  </si>
  <si>
    <t xml:space="preserve">total_value_after_creation is: 171764512.27950862
</t>
  </si>
  <si>
    <t xml:space="preserve"> 171764512.27950862
</t>
  </si>
  <si>
    <t>total_amount_gtncps_before_creation is: 116116747.22921942</t>
  </si>
  <si>
    <t>creation_amount_gtbcps is: -4707.545387387276</t>
  </si>
  <si>
    <t xml:space="preserve">total_amount_gtbcps_new is: 116112039.68383203
</t>
  </si>
  <si>
    <t xml:space="preserve"> 116112039.68383203
</t>
  </si>
  <si>
    <t>payout of tranche of gold is: 1316.863117767867</t>
  </si>
  <si>
    <t xml:space="preserve"> payout of tranche of Treausry Bill Option is: 173.3760777001911</t>
  </si>
  <si>
    <t xml:space="preserve"> payout of tranche of Collar of REIT is: 184.56137441909792
</t>
  </si>
  <si>
    <t xml:space="preserve"> 184.56137441909792
</t>
  </si>
  <si>
    <t>Collateral size of tranche of gold is: 103977234.27061675</t>
  </si>
  <si>
    <t xml:space="preserve"> collateral size of tranche of Treausry Bill Option is: 33702604.38153703</t>
  </si>
  <si>
    <t xml:space="preserve"> collateral size of tranche of Collar of REIT is: 34084673.62735484
</t>
  </si>
  <si>
    <t xml:space="preserve"> 34084673.62735484
</t>
  </si>
  <si>
    <t>Collateral ratio of tranche of gold is: 0.8951951528824629</t>
  </si>
  <si>
    <t xml:space="preserve"> collateral ratio of tranche of Treausry Bill Option is: 0.290163594882165</t>
  </si>
  <si>
    <t xml:space="preserve"> collateral ratio of tranche of Collar of REIT is: 0.2934530316451336
</t>
  </si>
  <si>
    <t xml:space="preserve"> 0.2934530316451336
</t>
  </si>
  <si>
    <t xml:space="preserve">date is: 2020-07-20 00:00:00
</t>
  </si>
  <si>
    <t xml:space="preserve"> 2020-07-20 00</t>
  </si>
  <si>
    <t>current price of gold is: 1817.77</t>
  </si>
  <si>
    <t xml:space="preserve"> predicted price of gold is: 1814.3443498272377
</t>
  </si>
  <si>
    <t xml:space="preserve"> 1814.3443498272377
</t>
  </si>
  <si>
    <t>current price of tb is: 100.7246094</t>
  </si>
  <si>
    <t xml:space="preserve"> current price of tb option is: 4.449667938757993</t>
  </si>
  <si>
    <t xml:space="preserve"> predicted price of tb is: 100.77666389444309
</t>
  </si>
  <si>
    <t xml:space="preserve"> 100.77666389444309
</t>
  </si>
  <si>
    <t>current price of reit is: 60.35</t>
  </si>
  <si>
    <t xml:space="preserve"> current price of reit option is: 5.872479192184876</t>
  </si>
  <si>
    <t xml:space="preserve"> predicted price of reit is: 60.589283607982196
</t>
  </si>
  <si>
    <t xml:space="preserve"> 60.589283607982196
</t>
  </si>
  <si>
    <t>value_ratio_gold_to_total is: -0.4765899806935114</t>
  </si>
  <si>
    <t xml:space="preserve"> risk_ratio_to_gold is: 0.9438845007881167</t>
  </si>
  <si>
    <t xml:space="preserve"> risk_ratio_to_gold_before is: 0.9435755970760971
</t>
  </si>
  <si>
    <t xml:space="preserve"> 0.9435755970760971
</t>
  </si>
  <si>
    <t>value_ratio_tb_to_total is: 0.6262974032158211</t>
  </si>
  <si>
    <t xml:space="preserve"> risk_ratio_tb_to_gold is: 0.032541281311890824</t>
  </si>
  <si>
    <t xml:space="preserve"> risk_ratio_tb_to_gold_before is: 0.03253977361627845
</t>
  </si>
  <si>
    <t xml:space="preserve"> 0.03253977361627845
</t>
  </si>
  <si>
    <t>value_ratio_reit_to_total is: 0.8502925774776904</t>
  </si>
  <si>
    <t xml:space="preserve"> risk_ratio_reit_to_gold is: 0.026910377408035743</t>
  </si>
  <si>
    <t xml:space="preserve"> risk_ratio_reit_to_gold_before is: 0.02725872382128555
</t>
  </si>
  <si>
    <t xml:space="preserve"> 0.02725872382128555
</t>
  </si>
  <si>
    <t>delta_gold is: 1.0040598314203333</t>
  </si>
  <si>
    <t xml:space="preserve"> delta_tb is: 0.9999597603138003</t>
  </si>
  <si>
    <t xml:space="preserve"> delta_reit is: 0.9909406088306987
</t>
  </si>
  <si>
    <t xml:space="preserve"> 0.9909406088306987
</t>
  </si>
  <si>
    <t>delta_gold_risk is: 1.0001589357843783</t>
  </si>
  <si>
    <t xml:space="preserve"> delta_tb_risk is: 1.0000014601816325</t>
  </si>
  <si>
    <t xml:space="preserve"> delta_reit_risk is: 0.9996608970990735
</t>
  </si>
  <si>
    <t xml:space="preserve"> 0.9996608970990735
</t>
  </si>
  <si>
    <t xml:space="preserve">collateral_ratio_tranche_gold is: 0.8986866608221171
</t>
  </si>
  <si>
    <t xml:space="preserve"> 0.8986866608221171
</t>
  </si>
  <si>
    <t xml:space="preserve">collateral_ratio_tranche_tb is: 0.2889782919667556
</t>
  </si>
  <si>
    <t xml:space="preserve"> 0.2889782919667556
</t>
  </si>
  <si>
    <t xml:space="preserve">collateral_ratio_tranche_reit is: 0.28971696651529855
</t>
  </si>
  <si>
    <t xml:space="preserve"> 0.28971696651529855
</t>
  </si>
  <si>
    <t>Total plot size is: 171876499.7487072</t>
  </si>
  <si>
    <t xml:space="preserve"> plot size of gold is: 104399364.31330796</t>
  </si>
  <si>
    <t xml:space="preserve"> plot size of TB is: 33701248.199312605</t>
  </si>
  <si>
    <t xml:space="preserve"> plot size of REIT is: 33775887.23608666
</t>
  </si>
  <si>
    <t xml:space="preserve"> 33775887.23608666
</t>
  </si>
  <si>
    <t xml:space="preserve">collateral ratio is: 1.4798359336698477
</t>
  </si>
  <si>
    <t xml:space="preserve"> 1.4798359336698477
</t>
  </si>
  <si>
    <t>S_gtbcps_0 is: 1.000289425758642</t>
  </si>
  <si>
    <t xml:space="preserve">stdev_gtbcps is: 0.012837863104943063
</t>
  </si>
  <si>
    <t xml:space="preserve"> 0.012837863104943063
</t>
  </si>
  <si>
    <t>predicted price of GTBCPS is: 1.0003515777531886</t>
  </si>
  <si>
    <t xml:space="preserve"> actual price is: 1.000289425758642
</t>
  </si>
  <si>
    <t xml:space="preserve"> 1.000289425758642
</t>
  </si>
  <si>
    <t>predicted amount of GTBCPS is: 116104825.62527733</t>
  </si>
  <si>
    <t xml:space="preserve"> actual amount is: 116112039.68383203
</t>
  </si>
  <si>
    <t>plot sizes of gold is: 104399364.31330796</t>
  </si>
  <si>
    <t xml:space="preserve"> plot sizes of tb is: 33701248.199312605 </t>
  </si>
  <si>
    <t xml:space="preserve"> plot sizes of reit is: 33775887.23608666</t>
  </si>
  <si>
    <t xml:space="preserve"> plot sizes of total is: 171876499.74870723.
</t>
  </si>
  <si>
    <t xml:space="preserve"> 171876499.74870723.
</t>
  </si>
  <si>
    <t>predicted stdevs of gold is: 0.013655481921564324</t>
  </si>
  <si>
    <t xml:space="preserve"> predicted stdevs of tb is: 0.00037423549398455004</t>
  </si>
  <si>
    <t xml:space="preserve"> predicted stdevs of reit is: 0.02274673449995654</t>
  </si>
  <si>
    <t xml:space="preserve"> predicted stdevs of GTBCPS is: 0.012837863104943063.
</t>
  </si>
  <si>
    <t xml:space="preserve"> 0.012837863104943063.
</t>
  </si>
  <si>
    <t>total_value_of_collaterals is: 171879070.2366502</t>
  </si>
  <si>
    <t xml:space="preserve"> createdtionValue_gold is: -6486.8771910849</t>
  </si>
  <si>
    <t xml:space="preserve"> createdValue_tb is: -2094.010272244688</t>
  </si>
  <si>
    <t xml:space="preserve"> createdValue_reit is: -2098.648639829402
</t>
  </si>
  <si>
    <t xml:space="preserve"> -2098.648639829402
</t>
  </si>
  <si>
    <t>plotValue_gold_after_creation is: 104407877.49688314</t>
  </si>
  <si>
    <t xml:space="preserve"> plotValue_tb_after_creation  is: 33703608.30666093</t>
  </si>
  <si>
    <t xml:space="preserve"> plotValue_reit_after_creation  is: 33778263.96920929</t>
  </si>
  <si>
    <t xml:space="preserve">total_value_after_creation is: 171889749.77275336
</t>
  </si>
  <si>
    <t xml:space="preserve"> 171889749.77275336
</t>
  </si>
  <si>
    <t>total_amount_gtncps_before_creation is: 116112039.68383203</t>
  </si>
  <si>
    <t>creation_amount_gtbcps is: -7214.058554708958</t>
  </si>
  <si>
    <t xml:space="preserve">total_amount_gtbcps_new is: 116104825.62527733
</t>
  </si>
  <si>
    <t xml:space="preserve"> 116104825.62527733
</t>
  </si>
  <si>
    <t>payout of tranche of gold is: 2026.3063840963932</t>
  </si>
  <si>
    <t xml:space="preserve"> payout of tranche of Treausry Bill Option is: 266.0970760811899</t>
  </si>
  <si>
    <t xml:space="preserve"> payout of tranche of Collar of REIT is: 278.08448280148457
</t>
  </si>
  <si>
    <t xml:space="preserve"> 278.08448280148457
</t>
  </si>
  <si>
    <t>Collateral size of tranche of gold is: 104407877.49688314</t>
  </si>
  <si>
    <t xml:space="preserve"> collateral size of tranche of Treausry Bill Option is: 33703608.30666093</t>
  </si>
  <si>
    <t xml:space="preserve"> collateral size of tranche of Collar of REIT is: 33778263.96920929
</t>
  </si>
  <si>
    <t xml:space="preserve"> 33778263.96920929
</t>
  </si>
  <si>
    <t>Collateral ratio of tranche of gold is: 0.8988833819050619</t>
  </si>
  <si>
    <t xml:space="preserve"> collateral ratio of tranche of Treausry Bill Option is: 0.290165973520526</t>
  </si>
  <si>
    <t xml:space="preserve"> collateral ratio of tranche of Collar of REIT is: 0.2908087098354351
</t>
  </si>
  <si>
    <t xml:space="preserve"> 0.2908087098354351
</t>
  </si>
  <si>
    <t xml:space="preserve">date is: 2020-07-21 00:00:00
</t>
  </si>
  <si>
    <t xml:space="preserve"> 2020-07-21 00</t>
  </si>
  <si>
    <t>current price of gold is: 1841.91</t>
  </si>
  <si>
    <t xml:space="preserve"> predicted price of gold is: 1832.9934752504962
</t>
  </si>
  <si>
    <t xml:space="preserve"> 1832.9934752504962
</t>
  </si>
  <si>
    <t>current price of tb is: 100.7226563</t>
  </si>
  <si>
    <t xml:space="preserve"> current price of tb option is: 4.450480903755473</t>
  </si>
  <si>
    <t xml:space="preserve"> predicted price of tb is: 100.7738699993316
</t>
  </si>
  <si>
    <t xml:space="preserve"> 100.7738699993316
</t>
  </si>
  <si>
    <t xml:space="preserve"> current price of reit option is: 5.8480595657955945</t>
  </si>
  <si>
    <t xml:space="preserve"> predicted price of reit is: 61.289152654421464
</t>
  </si>
  <si>
    <t xml:space="preserve"> 61.289152654421464
</t>
  </si>
  <si>
    <t>value_ratio_gold_to_total is: -5.176856450805059</t>
  </si>
  <si>
    <t xml:space="preserve"> risk_ratio_to_gold is: 0.943574663719322</t>
  </si>
  <si>
    <t xml:space="preserve"> risk_ratio_to_gold_before is: 0.9438845007881167
</t>
  </si>
  <si>
    <t xml:space="preserve"> 0.9438845007881167
</t>
  </si>
  <si>
    <t>value_ratio_tb_to_total is: 2.613644598120173</t>
  </si>
  <si>
    <t xml:space="preserve"> risk_ratio_tb_to_gold is: 0.032622277917679646</t>
  </si>
  <si>
    <t xml:space="preserve"> risk_ratio_tb_to_gold_before is: 0.032541281311890824
</t>
  </si>
  <si>
    <t xml:space="preserve"> 0.032541281311890824
</t>
  </si>
  <si>
    <t>value_ratio_reit_to_total is: 3.5632118526848857</t>
  </si>
  <si>
    <t xml:space="preserve"> risk_ratio_reit_to_gold is: 0.027177267841915292</t>
  </si>
  <si>
    <t xml:space="preserve"> risk_ratio_reit_to_gold_before is: 0.026910377408035743
</t>
  </si>
  <si>
    <t xml:space="preserve"> 0.026910377408035743
</t>
  </si>
  <si>
    <t>delta_gold is: 1.0132800079217943</t>
  </si>
  <si>
    <t xml:space="preserve"> delta_tb is: 0.9999891595641883</t>
  </si>
  <si>
    <t xml:space="preserve"> delta_reit is: 1.0094466468371746
</t>
  </si>
  <si>
    <t xml:space="preserve"> 1.0094466468371746
</t>
  </si>
  <si>
    <t>delta_gold_risk is: 0.9998406093218661</t>
  </si>
  <si>
    <t xml:space="preserve"> delta_tb_risk is: 1.0000784439394867</t>
  </si>
  <si>
    <t xml:space="preserve"> delta_reit_risk is: 1.000259896520428
</t>
  </si>
  <si>
    <t xml:space="preserve"> 1.000259896520428
</t>
  </si>
  <si>
    <t xml:space="preserve">collateral_ratio_tranche_gold is: 0.9109657597877396
</t>
  </si>
  <si>
    <t xml:space="preserve"> 0.9109657597877396
</t>
  </si>
  <si>
    <t xml:space="preserve">collateral_ratio_tranche_tb is: 0.28633750394427093
</t>
  </si>
  <si>
    <t xml:space="preserve"> 0.28633750394427093
</t>
  </si>
  <si>
    <t xml:space="preserve">collateral_ratio_tranche_reit is: 0.28963327055942556
</t>
  </si>
  <si>
    <t xml:space="preserve"> 0.28963327055942556
</t>
  </si>
  <si>
    <t>Total plot size is: 173595013.18169722</t>
  </si>
  <si>
    <t xml:space="preserve"> plot size of gold is: 105794414.93713948</t>
  </si>
  <si>
    <t xml:space="preserve"> plot size of TB is: 33703242.944858454</t>
  </si>
  <si>
    <t xml:space="preserve"> plot size of REIT is: 34097355.29969927
</t>
  </si>
  <si>
    <t xml:space="preserve"> 34097355.29969927
</t>
  </si>
  <si>
    <t xml:space="preserve">collateral ratio is: 1.4946321270665661
</t>
  </si>
  <si>
    <t xml:space="preserve"> 1.4946321270665661
</t>
  </si>
  <si>
    <t>S_gtbcps_0 is: 1.0003515777531886</t>
  </si>
  <si>
    <t xml:space="preserve">stdev_gtbcps is: 0.01281809949066586
</t>
  </si>
  <si>
    <t xml:space="preserve"> 0.01281809949066586
</t>
  </si>
  <si>
    <t>predicted price of GTBCPS is: 1.0002849814610224</t>
  </si>
  <si>
    <t xml:space="preserve"> actual price is: 1.0003515777531886
</t>
  </si>
  <si>
    <t xml:space="preserve"> 1.0003515777531886
</t>
  </si>
  <si>
    <t>predicted amount of GTBCPS is: 116112555.5732747</t>
  </si>
  <si>
    <t xml:space="preserve"> actual amount is: 116104825.62527733
</t>
  </si>
  <si>
    <t>plot sizes of gold is: 105794414.93713948</t>
  </si>
  <si>
    <t xml:space="preserve"> plot sizes of tb is: 33703242.944858454 </t>
  </si>
  <si>
    <t xml:space="preserve"> plot sizes of reit is: 34097355.29969927</t>
  </si>
  <si>
    <t xml:space="preserve"> plot sizes of total is: 173595013.18169722.
</t>
  </si>
  <si>
    <t xml:space="preserve"> 173595013.18169722.
</t>
  </si>
  <si>
    <t>predicted stdevs of gold is: 0.013589830785882048</t>
  </si>
  <si>
    <t xml:space="preserve"> predicted stdevs of tb is: 0.00037409613693354743</t>
  </si>
  <si>
    <t xml:space="preserve"> predicted stdevs of reit is: 0.02272380638208495</t>
  </si>
  <si>
    <t xml:space="preserve"> predicted stdevs of GTBCPS is: 0.01281809949066586.
</t>
  </si>
  <si>
    <t xml:space="preserve"> 0.01281809949066586.
</t>
  </si>
  <si>
    <t>total_value_of_collaterals is: 173592257.89831147</t>
  </si>
  <si>
    <t xml:space="preserve"> createdtionValue_gold is: 7042.882727094233</t>
  </si>
  <si>
    <t xml:space="preserve"> createdValue_tb is: 2243.70930165068</t>
  </si>
  <si>
    <t xml:space="preserve"> createdValue_reit is: 2269.9456744863705
</t>
  </si>
  <si>
    <t xml:space="preserve"> 2269.9456744863705
</t>
  </si>
  <si>
    <t>plotValue_gold_after_creation is: 105785015.78614749</t>
  </si>
  <si>
    <t xml:space="preserve"> plotValue_tb_after_creation  is: 33700805.91879596</t>
  </si>
  <si>
    <t xml:space="preserve"> plotValue_reit_after_creation  is: 34094879.655664764</t>
  </si>
  <si>
    <t xml:space="preserve">total_value_after_creation is: 173580701.36060822
</t>
  </si>
  <si>
    <t xml:space="preserve"> 173580701.36060822
</t>
  </si>
  <si>
    <t>total_amount_gtncps_before_creation is: 116104825.62527733</t>
  </si>
  <si>
    <t>creation_amount_gtbcps is: 7729.947997376323</t>
  </si>
  <si>
    <t xml:space="preserve">total_amount_gtbcps_new is: 116112555.5732747
</t>
  </si>
  <si>
    <t xml:space="preserve"> 116112555.5732747
</t>
  </si>
  <si>
    <t>payout of tranche of gold is: -2356.268264883548</t>
  </si>
  <si>
    <t xml:space="preserve"> payout of tranche of Treausry Bill Option is: -193.31676084364466</t>
  </si>
  <si>
    <t xml:space="preserve"> payout of tranche of Collar of REIT is: -205.69836002107257
</t>
  </si>
  <si>
    <t xml:space="preserve"> -205.69836002107257
</t>
  </si>
  <si>
    <t>Collateral size of tranche of gold is: 105785015.78614749</t>
  </si>
  <si>
    <t xml:space="preserve"> collateral size of tranche of Treausry Bill Option is: 33700805.91879596</t>
  </si>
  <si>
    <t xml:space="preserve"> collateral size of tranche of Collar of REIT is: 34094879.655664764
</t>
  </si>
  <si>
    <t xml:space="preserve"> 34094879.655664764
</t>
  </si>
  <si>
    <t>Collateral ratio of tranche of gold is: 0.9108568660869931</t>
  </si>
  <si>
    <t xml:space="preserve"> collateral ratio of tranche of Treausry Bill Option is: 0.2901791925413711</t>
  </si>
  <si>
    <t xml:space="preserve"> collateral ratio of tranche of Collar of REIT is: 0.29357234578055147
</t>
  </si>
  <si>
    <t xml:space="preserve"> 0.29357234578055147
</t>
  </si>
  <si>
    <t xml:space="preserve">date is: 2020-07-22 00:00:00
</t>
  </si>
  <si>
    <t xml:space="preserve"> 2020-07-22 00</t>
  </si>
  <si>
    <t>current price of gold is: 1871.41</t>
  </si>
  <si>
    <t xml:space="preserve"> predicted price of gold is: 1862.9181606507348
</t>
  </si>
  <si>
    <t xml:space="preserve"> 1862.9181606507348
</t>
  </si>
  <si>
    <t>current price of tb is: 100.7148438</t>
  </si>
  <si>
    <t xml:space="preserve"> current price of tb option is: 4.451296659727562</t>
  </si>
  <si>
    <t xml:space="preserve"> predicted price of tb is: 100.76521381335395
</t>
  </si>
  <si>
    <t xml:space="preserve"> 100.76521381335395
</t>
  </si>
  <si>
    <t>current price of reit is: 59.55</t>
  </si>
  <si>
    <t xml:space="preserve"> current price of reit option is: 5.9230994348979635</t>
  </si>
  <si>
    <t xml:space="preserve"> predicted price of reit is: 59.8463264683686
</t>
  </si>
  <si>
    <t xml:space="preserve"> 59.8463264683686
</t>
  </si>
  <si>
    <t>value_ratio_gold_to_total is: -3.809275342118881</t>
  </si>
  <si>
    <t xml:space="preserve"> risk_ratio_to_gold is: 0.9445857867930346</t>
  </si>
  <si>
    <t xml:space="preserve"> risk_ratio_to_gold_before is: 0.943574663719322
</t>
  </si>
  <si>
    <t xml:space="preserve"> 0.943574663719322
</t>
  </si>
  <si>
    <t>value_ratio_tb_to_total is: 2.0193608417346405</t>
  </si>
  <si>
    <t xml:space="preserve"> risk_ratio_tb_to_gold is: 0.032259992428931815</t>
  </si>
  <si>
    <t xml:space="preserve"> risk_ratio_tb_to_gold_before is: 0.032622277917679646
</t>
  </si>
  <si>
    <t xml:space="preserve"> 0.032622277917679646
</t>
  </si>
  <si>
    <t>value_ratio_reit_to_total is: 2.7899145003842407</t>
  </si>
  <si>
    <t xml:space="preserve"> risk_ratio_reit_to_gold is: 0.02640510075980051</t>
  </si>
  <si>
    <t xml:space="preserve"> risk_ratio_reit_to_gold_before is: 0.027177267841915292
</t>
  </si>
  <si>
    <t xml:space="preserve"> 0.027177267841915292
</t>
  </si>
  <si>
    <t>delta_gold is: 1.016015983408527</t>
  </si>
  <si>
    <t xml:space="preserve"> delta_tb is: 0.9999334740389615</t>
  </si>
  <si>
    <t xml:space="preserve"> delta_reit is: 0.9794315625639916
</t>
  </si>
  <si>
    <t xml:space="preserve"> 0.9794315625639916
</t>
  </si>
  <si>
    <t>delta_gold_risk is: 1.0005202388632592</t>
  </si>
  <si>
    <t xml:space="preserve"> delta_tb_risk is: 0.9996491597203592</t>
  </si>
  <si>
    <t xml:space="preserve"> delta_reit_risk is: 0.9992482630736785
</t>
  </si>
  <si>
    <t xml:space="preserve"> 0.9992482630736785
</t>
  </si>
  <si>
    <t xml:space="preserve">collateral_ratio_tranche_gold is: 0.92496393235706
</t>
  </si>
  <si>
    <t xml:space="preserve"> 0.92496393235706
</t>
  </si>
  <si>
    <t xml:space="preserve">collateral_ratio_tranche_tb is: 0.2856861785010707
</t>
  </si>
  <si>
    <t xml:space="preserve"> 0.2856861785010707
</t>
  </si>
  <si>
    <t xml:space="preserve">collateral_ratio_tranche_reit is: 0.28321437713965464
</t>
  </si>
  <si>
    <t xml:space="preserve"> 0.28321437713965464
</t>
  </si>
  <si>
    <t>Total plot size is: 174571432.0407226</t>
  </si>
  <si>
    <t xml:space="preserve"> plot size of gold is: 107479266.84384918</t>
  </si>
  <si>
    <t xml:space="preserve"> plot size of TB is: 33698563.94029444</t>
  </si>
  <si>
    <t xml:space="preserve"> plot size of REIT is: 33393601.256578986
</t>
  </si>
  <si>
    <t xml:space="preserve"> 33393601.256578986
</t>
  </si>
  <si>
    <t xml:space="preserve">collateral ratio is: 1.503038975681771
</t>
  </si>
  <si>
    <t xml:space="preserve"> 1.503038975681771
</t>
  </si>
  <si>
    <t>S_gtbcps_0 is: 1.0002849814610224</t>
  </si>
  <si>
    <t xml:space="preserve">stdev_gtbcps is: 0.012811965067696083
</t>
  </si>
  <si>
    <t xml:space="preserve"> 0.012811965067696083
</t>
  </si>
  <si>
    <t>predicted price of GTBCPS is: 1.0002768502401527</t>
  </si>
  <si>
    <t xml:space="preserve"> actual price is: 1.0002849814610224
</t>
  </si>
  <si>
    <t xml:space="preserve"> 1.0002849814610224
</t>
  </si>
  <si>
    <t>predicted amount of GTBCPS is: 116348743.51623113</t>
  </si>
  <si>
    <t xml:space="preserve"> actual amount is: 116112555.5732747
</t>
  </si>
  <si>
    <t>plot sizes of gold is: 107479266.84384918</t>
  </si>
  <si>
    <t xml:space="preserve"> plot sizes of tb is: 33698563.94029444 </t>
  </si>
  <si>
    <t xml:space="preserve"> plot sizes of reit is: 33393601.256578986</t>
  </si>
  <si>
    <t xml:space="preserve"> plot sizes of total is: 174571432.0407226.
</t>
  </si>
  <si>
    <t xml:space="preserve"> 174571432.0407226.
</t>
  </si>
  <si>
    <t>predicted stdevs of gold is: 0.013617511657011444</t>
  </si>
  <si>
    <t xml:space="preserve"> predicted stdevs of tb is: 0.0003703881186064318</t>
  </si>
  <si>
    <t xml:space="preserve"> predicted stdevs of reit is: 0.022774464079187685</t>
  </si>
  <si>
    <t xml:space="preserve"> predicted stdevs of GTBCPS is: 0.012811965067696083.
</t>
  </si>
  <si>
    <t xml:space="preserve"> 0.012811965067696083.
</t>
  </si>
  <si>
    <t>total_value_of_collaterals is: 174571093.76424462</t>
  </si>
  <si>
    <t xml:space="preserve"> createdtionValue_gold is: 218182.31459718038</t>
  </si>
  <si>
    <t xml:space="preserve"> createdValue_tb is: 68408.03387803702</t>
  </si>
  <si>
    <t xml:space="preserve"> createdValue_reit is: 67788.96229129288
</t>
  </si>
  <si>
    <t xml:space="preserve"> 67788.96229129288
</t>
  </si>
  <si>
    <t>plotValue_gold_after_creation is: 107260793.2973271</t>
  </si>
  <si>
    <t xml:space="preserve"> plotValue_tb_after_creation  is: 33630131.73279217</t>
  </si>
  <si>
    <t xml:space="preserve"> plotValue_reit_after_creation  is: 33325789.423358846</t>
  </si>
  <si>
    <t xml:space="preserve">total_value_after_creation is: 174216714.45347813
</t>
  </si>
  <si>
    <t xml:space="preserve"> 174216714.45347813
</t>
  </si>
  <si>
    <t>total_amount_gtncps_before_creation is: 116112555.5732747</t>
  </si>
  <si>
    <t>creation_amount_gtbcps is: 236187.9429564327</t>
  </si>
  <si>
    <t xml:space="preserve">total_amount_gtbcps_new is: 116348743.51623113
</t>
  </si>
  <si>
    <t xml:space="preserve"> 116348743.51623113
</t>
  </si>
  <si>
    <t>payout of tranche of gold is: -291.23192491310976</t>
  </si>
  <si>
    <t xml:space="preserve"> payout of tranche of Treausry Bill Option is: -24.173624232164048</t>
  </si>
  <si>
    <t xml:space="preserve"> payout of tranche of Collar of REIT is: -22.870928847388598
</t>
  </si>
  <si>
    <t xml:space="preserve"> -22.870928847388598
</t>
  </si>
  <si>
    <t>Collateral size of tranche of gold is: 107260793.2973271</t>
  </si>
  <si>
    <t xml:space="preserve"> collateral size of tranche of Treausry Bill Option is: 33630131.73279217</t>
  </si>
  <si>
    <t xml:space="preserve"> collateral size of tranche of Collar of REIT is: 33325789.423358846
</t>
  </si>
  <si>
    <t xml:space="preserve"> 33325789.423358846
</t>
  </si>
  <si>
    <t>Collateral ratio of tranche of gold is: 0.9235100012256225</t>
  </si>
  <si>
    <t xml:space="preserve"> collateral ratio of tranche of Treausry Bill Option is: 0.28955373201162676</t>
  </si>
  <si>
    <t xml:space="preserve"> collateral ratio of tranche of Collar of REIT is: 0.28693336013186016
</t>
  </si>
  <si>
    <t xml:space="preserve"> 0.28693336013186016
</t>
  </si>
  <si>
    <t xml:space="preserve">date is: 2020-07-23 00:00:00
</t>
  </si>
  <si>
    <t xml:space="preserve"> 2020-07-23 00</t>
  </si>
  <si>
    <t>current price of gold is: 1887.44</t>
  </si>
  <si>
    <t xml:space="preserve"> predicted price of gold is: 1874.8653203615102
</t>
  </si>
  <si>
    <t xml:space="preserve"> 1874.8653203615102
</t>
  </si>
  <si>
    <t>current price of tb is: 100.7109375</t>
  </si>
  <si>
    <t xml:space="preserve"> current price of tb option is: 4.452110428932894</t>
  </si>
  <si>
    <t xml:space="preserve"> predicted price of tb is: 100.76046588566791
</t>
  </si>
  <si>
    <t xml:space="preserve"> 100.76046588566791
</t>
  </si>
  <si>
    <t>current price of reit is: 59.05</t>
  </si>
  <si>
    <t xml:space="preserve"> current price of reit option is: 5.954107624729048</t>
  </si>
  <si>
    <t xml:space="preserve"> predicted price of reit is: 59.669323220387575
</t>
  </si>
  <si>
    <t xml:space="preserve"> 59.669323220387575
</t>
  </si>
  <si>
    <t>value_ratio_gold_to_total is: 8.385300055673886</t>
  </si>
  <si>
    <t xml:space="preserve"> risk_ratio_to_gold is: 0.945072927702386</t>
  </si>
  <si>
    <t xml:space="preserve"> risk_ratio_to_gold_before is: 0.9445857867930346
</t>
  </si>
  <si>
    <t xml:space="preserve"> 0.9445857867930346
</t>
  </si>
  <si>
    <t>value_ratio_tb_to_total is: -3.0018730725476384</t>
  </si>
  <si>
    <t xml:space="preserve"> risk_ratio_tb_to_gold is: 0.03203145885991547</t>
  </si>
  <si>
    <t xml:space="preserve"> risk_ratio_tb_to_gold_before is: 0.032259992428931815
</t>
  </si>
  <si>
    <t xml:space="preserve"> 0.032259992428931815
</t>
  </si>
  <si>
    <t>value_ratio_reit_to_total is: -4.383426983126247</t>
  </si>
  <si>
    <t xml:space="preserve"> risk_ratio_reit_to_gold is: 0.026087941968917675</t>
  </si>
  <si>
    <t xml:space="preserve"> risk_ratio_reit_to_gold_before is: 0.02640510075980051
</t>
  </si>
  <si>
    <t xml:space="preserve"> 0.02640510075980051
</t>
  </si>
  <si>
    <t>delta_gold is: 1.0085657338584275</t>
  </si>
  <si>
    <t xml:space="preserve"> delta_tb is: 0.9999705938548173</t>
  </si>
  <si>
    <t xml:space="preserve"> delta_reit is: 0.9928368778289586
</t>
  </si>
  <si>
    <t xml:space="preserve"> 0.9928368778289586
</t>
  </si>
  <si>
    <t>delta_gold_risk is: 1.000250511400762</t>
  </si>
  <si>
    <t xml:space="preserve"> delta_tb_risk is: 0.9997786085185008</t>
  </si>
  <si>
    <t xml:space="preserve"> delta_reit_risk is: 0.9996910003753411
</t>
  </si>
  <si>
    <t xml:space="preserve"> 0.9996910003753411
</t>
  </si>
  <si>
    <t xml:space="preserve">collateral_ratio_tranche_gold is: 0.9311872690845671
</t>
  </si>
  <si>
    <t xml:space="preserve"> 0.9311872690845671
</t>
  </si>
  <si>
    <t xml:space="preserve">collateral_ratio_tranche_tb is: 0.28714968659920254
</t>
  </si>
  <si>
    <t xml:space="preserve"> 0.28714968659920254
</t>
  </si>
  <si>
    <t xml:space="preserve">collateral_ratio_tranche_reit is: 0.2825458631621135
</t>
  </si>
  <si>
    <t xml:space="preserve"> 0.2825458631621135
</t>
  </si>
  <si>
    <t>Total plot size is: 174895776.22868466</t>
  </si>
  <si>
    <t xml:space="preserve"> plot size of gold is: 108179560.7061558</t>
  </si>
  <si>
    <t xml:space="preserve"> plot size of TB is: 33629142.800255924</t>
  </si>
  <si>
    <t xml:space="preserve"> plot size of REIT is: 33087072.722272925
</t>
  </si>
  <si>
    <t xml:space="preserve"> 33087072.722272925
</t>
  </si>
  <si>
    <t xml:space="preserve">collateral ratio is: 1.5027869180899518
</t>
  </si>
  <si>
    <t xml:space="preserve"> 1.5027869180899518
</t>
  </si>
  <si>
    <t>S_gtbcps_0 is: 1.0002768502401527</t>
  </si>
  <si>
    <t xml:space="preserve">stdev_gtbcps is: 0.012795366967819778
</t>
  </si>
  <si>
    <t xml:space="preserve"> 0.012795366967819778
</t>
  </si>
  <si>
    <t>predicted price of GTBCPS is: 1.0002606050436076</t>
  </si>
  <si>
    <t xml:space="preserve"> actual price is: 1.0002768502401527
</t>
  </si>
  <si>
    <t xml:space="preserve"> 1.0002768502401527
</t>
  </si>
  <si>
    <t>predicted amount of GTBCPS is: 116566806.25482921</t>
  </si>
  <si>
    <t xml:space="preserve"> actual amount is: 116348743.51623113
</t>
  </si>
  <si>
    <t>plot sizes of gold is: 108179560.7061558</t>
  </si>
  <si>
    <t xml:space="preserve"> plot sizes of tb is: 33629142.800255924 </t>
  </si>
  <si>
    <t xml:space="preserve"> plot sizes of reit is: 33087072.722272925</t>
  </si>
  <si>
    <t xml:space="preserve"> plot sizes of total is: 174895776.22868466.
</t>
  </si>
  <si>
    <t xml:space="preserve"> 174895776.22868466.
</t>
  </si>
  <si>
    <t>predicted stdevs of gold is: 0.013603502904044823</t>
  </si>
  <si>
    <t xml:space="preserve"> predicted stdevs of tb is: 0.0003690045673958465</t>
  </si>
  <si>
    <t xml:space="preserve"> predicted stdevs of reit is: 0.022783078115728266</t>
  </si>
  <si>
    <t xml:space="preserve"> predicted stdevs of GTBCPS is: 0.012795366967819778.
</t>
  </si>
  <si>
    <t xml:space="preserve"> 0.012795366967819778.
</t>
  </si>
  <si>
    <t>total_value_of_collaterals is: 174895097.59433007</t>
  </si>
  <si>
    <t xml:space="preserve"> createdtionValue_gold is: 202371.53541471492</t>
  </si>
  <si>
    <t xml:space="preserve"> createdValue_tb is: 62910.29769630456</t>
  </si>
  <si>
    <t xml:space="preserve"> createdValue_reit is: 61896.247631994884
</t>
  </si>
  <si>
    <t xml:space="preserve"> 61896.247631994884
</t>
  </si>
  <si>
    <t>plotValue_gold_after_creation is: 107976603.52395499</t>
  </si>
  <si>
    <t xml:space="preserve"> plotValue_tb_after_creation  is: 33566184.38461445</t>
  </si>
  <si>
    <t xml:space="preserve"> plotValue_reit_after_creation  is: 33025131.60501764</t>
  </si>
  <si>
    <t xml:space="preserve">total_value_after_creation is: 174567919.5135871
</t>
  </si>
  <si>
    <t xml:space="preserve"> 174567919.5135871
</t>
  </si>
  <si>
    <t>total_amount_gtncps_before_creation is: 116348743.51623113</t>
  </si>
  <si>
    <t>creation_amount_gtbcps is: 218062.7385980785</t>
  </si>
  <si>
    <t xml:space="preserve">total_amount_gtbcps_new is: 116566806.25482921
</t>
  </si>
  <si>
    <t xml:space="preserve"> 116566806.25482921
</t>
  </si>
  <si>
    <t>payout of tranche of gold is: -585.6467861045448</t>
  </si>
  <si>
    <t xml:space="preserve"> payout of tranche of Treausry Bill Option is: -48.117945164303734</t>
  </si>
  <si>
    <t xml:space="preserve"> payout of tranche of Collar of REIT is: -44.86962329158224
</t>
  </si>
  <si>
    <t xml:space="preserve"> -44.86962329158224
</t>
  </si>
  <si>
    <t>Collateral size of tranche of gold is: 107976603.52395499</t>
  </si>
  <si>
    <t xml:space="preserve"> collateral size of tranche of Treausry Bill Option is: 33566184.38461445</t>
  </si>
  <si>
    <t xml:space="preserve"> collateral size of tranche of Collar of REIT is: 33025131.60501764
</t>
  </si>
  <si>
    <t xml:space="preserve"> 33025131.60501764
</t>
  </si>
  <si>
    <t>Collateral ratio of tranche of gold is: 0.9278009228586556</t>
  </si>
  <si>
    <t xml:space="preserve"> collateral ratio of tranche of Treausry Bill Option is: 0.2884211563663415</t>
  </si>
  <si>
    <t xml:space="preserve"> collateral ratio of tranche of Collar of REIT is: 0.2837721004427238
</t>
  </si>
  <si>
    <t xml:space="preserve"> 0.2837721004427238
</t>
  </si>
  <si>
    <t xml:space="preserve">date is: 2020-07-24 00:00:00
</t>
  </si>
  <si>
    <t xml:space="preserve"> 2020-07-24 00</t>
  </si>
  <si>
    <t>current price of gold is: 1902.02</t>
  </si>
  <si>
    <t xml:space="preserve"> predicted price of gold is: 1894.3024257442205
</t>
  </si>
  <si>
    <t xml:space="preserve"> 1894.3024257442205
</t>
  </si>
  <si>
    <t>current price of tb is: 100.7011719</t>
  </si>
  <si>
    <t xml:space="preserve"> current price of tb option is: 4.452115065194341</t>
  </si>
  <si>
    <t xml:space="preserve"> predicted price of tb is: 100.75069548306737
</t>
  </si>
  <si>
    <t xml:space="preserve"> 100.75069548306737
</t>
  </si>
  <si>
    <t>current price of reit is: 58.9</t>
  </si>
  <si>
    <t xml:space="preserve"> current price of reit option is: 5.9644467292458</t>
  </si>
  <si>
    <t xml:space="preserve"> predicted price of reit is: 59.46034469127692
</t>
  </si>
  <si>
    <t xml:space="preserve"> 59.46034469127692
</t>
  </si>
  <si>
    <t>value_ratio_gold_to_total is: -2.33239968494449</t>
  </si>
  <si>
    <t xml:space="preserve"> risk_ratio_to_gold is: 0.9451947692883573</t>
  </si>
  <si>
    <t xml:space="preserve"> risk_ratio_to_gold_before is: 0.945072927702386
</t>
  </si>
  <si>
    <t xml:space="preserve"> 0.945072927702386
</t>
  </si>
  <si>
    <t>value_ratio_tb_to_total is: 1.3604819619424662</t>
  </si>
  <si>
    <t xml:space="preserve"> risk_ratio_tb_to_gold is: 0.03198386643959765</t>
  </si>
  <si>
    <t xml:space="preserve"> risk_ratio_tb_to_gold_before is: 0.03203145885991547
</t>
  </si>
  <si>
    <t xml:space="preserve"> 0.03203145885991547
</t>
  </si>
  <si>
    <t>value_ratio_reit_to_total is: 1.971917723002024</t>
  </si>
  <si>
    <t xml:space="preserve"> risk_ratio_reit_to_gold is: 0.025999136103788918</t>
  </si>
  <si>
    <t xml:space="preserve"> risk_ratio_reit_to_gold_before is: 0.026087941968917675
</t>
  </si>
  <si>
    <t xml:space="preserve"> 0.026087941968917675
</t>
  </si>
  <si>
    <t>delta_gold is: 1.0077247488661891</t>
  </si>
  <si>
    <t xml:space="preserve"> delta_tb is: 0.999907182570962</t>
  </si>
  <si>
    <t xml:space="preserve"> delta_reit is: 0.9978515066110973
</t>
  </si>
  <si>
    <t xml:space="preserve"> 0.9978515066110973
</t>
  </si>
  <si>
    <t>delta_gold_risk is: 1.000062641140204</t>
  </si>
  <si>
    <t xml:space="preserve"> delta_tb_risk is: 0.9999538847193957</t>
  </si>
  <si>
    <t xml:space="preserve"> delta_reit_risk is: 0.9999134519942235
</t>
  </si>
  <si>
    <t xml:space="preserve"> 0.9999134519942235
</t>
  </si>
  <si>
    <t xml:space="preserve">collateral_ratio_tranche_gold is: 0.9349093881954931
</t>
  </si>
  <si>
    <t xml:space="preserve"> 0.9349093881954931
</t>
  </si>
  <si>
    <t xml:space="preserve">collateral_ratio_tranche_tb is: 0.28619688678082217
</t>
  </si>
  <si>
    <t xml:space="preserve"> 0.28619688678082217
</t>
  </si>
  <si>
    <t xml:space="preserve">collateral_ratio_tranche_reit is: 0.281016148053722
</t>
  </si>
  <si>
    <t xml:space="preserve"> 0.281016148053722
</t>
  </si>
  <si>
    <t>Total plot size is: 175327941.85537547</t>
  </si>
  <si>
    <t xml:space="preserve"> plot size of gold is: 108810695.6696016</t>
  </si>
  <si>
    <t xml:space="preserve"> plot size of TB is: 33563068.85767726</t>
  </si>
  <si>
    <t xml:space="preserve"> plot size of REIT is: 32954177.32809662
</t>
  </si>
  <si>
    <t xml:space="preserve"> 32954177.32809662
</t>
  </si>
  <si>
    <t xml:space="preserve">collateral ratio is: 1.5037064842503034
</t>
  </si>
  <si>
    <t xml:space="preserve"> 1.5037064842503034
</t>
  </si>
  <si>
    <t>S_gtbcps_0 is: 1.0002606050436076</t>
  </si>
  <si>
    <t xml:space="preserve">stdev_gtbcps is: 0.01280189632796101
</t>
  </si>
  <si>
    <t xml:space="preserve"> 0.01280189632796101
</t>
  </si>
  <si>
    <t>predicted price of GTBCPS is: 1.0002372869547447</t>
  </si>
  <si>
    <t xml:space="preserve"> actual price is: 1.0002606050436076
</t>
  </si>
  <si>
    <t xml:space="preserve"> 1.0002606050436076
</t>
  </si>
  <si>
    <t>predicted amount of GTBCPS is: 116857565.79432411</t>
  </si>
  <si>
    <t xml:space="preserve"> actual amount is: 116566806.25482921
</t>
  </si>
  <si>
    <t>plot sizes of gold is: 108810695.6696016</t>
  </si>
  <si>
    <t xml:space="preserve"> plot sizes of tb is: 33563068.85767726 </t>
  </si>
  <si>
    <t xml:space="preserve"> plot sizes of reit is: 32954177.32809662</t>
  </si>
  <si>
    <t xml:space="preserve"> plot sizes of total is: 175327941.8553755.
</t>
  </si>
  <si>
    <t xml:space="preserve"> 175327941.8553755.
</t>
  </si>
  <si>
    <t>predicted stdevs of gold is: 0.013620640979854243</t>
  </si>
  <si>
    <t xml:space="preserve"> predicted stdevs of tb is: 0.00036873037046633643</t>
  </si>
  <si>
    <t xml:space="preserve"> predicted stdevs of reit is: 0.022761393320842274</t>
  </si>
  <si>
    <t xml:space="preserve"> predicted stdevs of GTBCPS is: 0.01280189632796101.
</t>
  </si>
  <si>
    <t xml:space="preserve"> 0.01280189632796101.
</t>
  </si>
  <si>
    <t>total_value_of_collaterals is: 175326964.0854516</t>
  </si>
  <si>
    <t xml:space="preserve"> createdtionValue_gold is: 270735.5890711432</t>
  </si>
  <si>
    <t xml:space="preserve"> createdValue_tb is: 83509.89042624224</t>
  </si>
  <si>
    <t xml:space="preserve"> createdValue_reit is: 81994.8870720264
</t>
  </si>
  <si>
    <t xml:space="preserve"> 81994.8870720264
</t>
  </si>
  <si>
    <t>plotValue_gold_after_creation is: 108539114.5286786</t>
  </si>
  <si>
    <t xml:space="preserve"> plotValue_tb_after_creation  is: 33479490.42218262</t>
  </si>
  <si>
    <t xml:space="preserve"> plotValue_reit_after_creation  is: 32872118.76802098</t>
  </si>
  <si>
    <t xml:space="preserve">total_value_after_creation is: 174890723.7188822
</t>
  </si>
  <si>
    <t xml:space="preserve"> 174890723.7188822
</t>
  </si>
  <si>
    <t>total_amount_gtncps_before_creation is: 116566806.25482921</t>
  </si>
  <si>
    <t>creation_amount_gtbcps is: 290759.5394949019</t>
  </si>
  <si>
    <t xml:space="preserve">total_amount_gtbcps_new is: 116857565.79432411
</t>
  </si>
  <si>
    <t xml:space="preserve"> 116857565.79432411
</t>
  </si>
  <si>
    <t>payout of tranche of gold is: -845.55185186232</t>
  </si>
  <si>
    <t xml:space="preserve"> payout of tranche of Treausry Bill Option is: -68.54506839988574</t>
  </si>
  <si>
    <t xml:space="preserve"> payout of tranche of Collar of REIT is: -63.67300361400449
</t>
  </si>
  <si>
    <t xml:space="preserve"> -63.67300361400449
</t>
  </si>
  <si>
    <t>Collateral size of tranche of gold is: 108539114.5286786</t>
  </si>
  <si>
    <t xml:space="preserve"> collateral size of tranche of Treausry Bill Option is: 33479490.42218262</t>
  </si>
  <si>
    <t xml:space="preserve"> collateral size of tranche of Collar of REIT is: 32872118.76802098
</t>
  </si>
  <si>
    <t xml:space="preserve"> 32872118.76802098
</t>
  </si>
  <si>
    <t>Collateral ratio of tranche of gold is: 0.9309113735633605</t>
  </si>
  <si>
    <t xml:space="preserve"> collateral ratio of tranche of Treausry Bill Option is: 0.287144763898737</t>
  </si>
  <si>
    <t xml:space="preserve"> collateral ratio of tranche of Collar of REIT is: 0.281935497328853
</t>
  </si>
  <si>
    <t xml:space="preserve"> 0.281935497328853
</t>
  </si>
  <si>
    <t xml:space="preserve">date is: 2020-07-27 00:00:00
</t>
  </si>
  <si>
    <t xml:space="preserve"> 2020-07-27 00</t>
  </si>
  <si>
    <t>current price of gold is: 1942.24</t>
  </si>
  <si>
    <t xml:space="preserve"> predicted price of gold is: 1924.3758188111642
</t>
  </si>
  <si>
    <t xml:space="preserve"> 1924.3758188111642
</t>
  </si>
  <si>
    <t>current price of tb is: 100.6992188</t>
  </si>
  <si>
    <t xml:space="preserve"> current price of tb option is: 4.44968060614007</t>
  </si>
  <si>
    <t xml:space="preserve"> predicted price of tb is: 100.75126017257689
</t>
  </si>
  <si>
    <t xml:space="preserve"> 100.75126017257689
</t>
  </si>
  <si>
    <t>current price of reit is: 58.55</t>
  </si>
  <si>
    <t xml:space="preserve"> current price of reit option is: 5.963669478351768</t>
  </si>
  <si>
    <t xml:space="preserve"> predicted price of reit is: 59.264828390068196
</t>
  </si>
  <si>
    <t xml:space="preserve"> 59.264828390068196
</t>
  </si>
  <si>
    <t>value_ratio_gold_to_total is: 2.6726936730449773</t>
  </si>
  <si>
    <t xml:space="preserve"> risk_ratio_to_gold is: 0.9461335332631702</t>
  </si>
  <si>
    <t xml:space="preserve"> risk_ratio_to_gold_before is: 0.9451947692883573
</t>
  </si>
  <si>
    <t xml:space="preserve"> 0.9451947692883573
</t>
  </si>
  <si>
    <t>value_ratio_tb_to_total is: -0.6735110735354353</t>
  </si>
  <si>
    <t xml:space="preserve"> risk_ratio_tb_to_gold is: 0.03143348582372824</t>
  </si>
  <si>
    <t xml:space="preserve"> risk_ratio_tb_to_gold_before is: 0.03198386643959765
</t>
  </si>
  <si>
    <t xml:space="preserve"> 0.03198386643959765
</t>
  </si>
  <si>
    <t>value_ratio_reit_to_total is: -0.9991825995095418</t>
  </si>
  <si>
    <t xml:space="preserve"> risk_ratio_reit_to_gold is: 0.02549977448578321</t>
  </si>
  <si>
    <t xml:space="preserve"> risk_ratio_reit_to_gold_before is: 0.025999136103788918
</t>
  </si>
  <si>
    <t xml:space="preserve"> 0.025999136103788918
</t>
  </si>
  <si>
    <t>delta_gold is: 1.0211459395800255</t>
  </si>
  <si>
    <t xml:space="preserve"> delta_tb is: 0.9999582746371425</t>
  </si>
  <si>
    <t xml:space="preserve"> delta_reit is: 0.9945921491883185
</t>
  </si>
  <si>
    <t xml:space="preserve"> 0.9945921491883185
</t>
  </si>
  <si>
    <t>delta_gold_risk is: 1.0004826066724188</t>
  </si>
  <si>
    <t xml:space="preserve"> delta_tb_risk is: 0.9994666771121448</t>
  </si>
  <si>
    <t xml:space="preserve"> delta_reit_risk is: 0.9995132923601651
</t>
  </si>
  <si>
    <t xml:space="preserve"> 0.9995132923601651
</t>
  </si>
  <si>
    <t xml:space="preserve">collateral_ratio_tranche_gold is: 0.9501378263683669
</t>
  </si>
  <si>
    <t xml:space="preserve"> 0.9501378263683669
</t>
  </si>
  <si>
    <t xml:space="preserve">collateral_ratio_tranche_tb is: 0.28133686649724804
</t>
  </si>
  <si>
    <t xml:space="preserve"> 0.28133686649724804
</t>
  </si>
  <si>
    <t xml:space="preserve">collateral_ratio_tranche_reit is: 0.2747377881047786
</t>
  </si>
  <si>
    <t xml:space="preserve"> 0.2747377881047786
</t>
  </si>
  <si>
    <t>Total plot size is: 177006720.8187276</t>
  </si>
  <si>
    <t xml:space="preserve"> plot size of gold is: 110834276.0865715</t>
  </si>
  <si>
    <t xml:space="preserve"> plot size of TB is: 33478093.47829647</t>
  </si>
  <si>
    <t xml:space="preserve"> plot size of REIT is: 32694351.253859647
</t>
  </si>
  <si>
    <t xml:space="preserve"> 32694351.253859647
</t>
  </si>
  <si>
    <t xml:space="preserve">collateral ratio is: 1.514362619091858
</t>
  </si>
  <si>
    <t xml:space="preserve"> 1.514362619091858
</t>
  </si>
  <si>
    <t>S_gtbcps_0 is: 1.0002372869547447</t>
  </si>
  <si>
    <t xml:space="preserve">stdev_gtbcps is: 0.01281072171609116
</t>
  </si>
  <si>
    <t xml:space="preserve"> 0.01281072171609116
</t>
  </si>
  <si>
    <t>predicted price of GTBCPS is: 1.0002523143121522</t>
  </si>
  <si>
    <t xml:space="preserve"> actual price is: 1.0002372869547447
</t>
  </si>
  <si>
    <t xml:space="preserve"> 1.0002372869547447
</t>
  </si>
  <si>
    <t>predicted amount of GTBCPS is: 117974713.83704525</t>
  </si>
  <si>
    <t xml:space="preserve"> actual amount is: 116857565.79432411
</t>
  </si>
  <si>
    <t>plot sizes of gold is: 110834276.0865715</t>
  </si>
  <si>
    <t xml:space="preserve"> plot sizes of tb is: 33478093.47829647 </t>
  </si>
  <si>
    <t xml:space="preserve"> plot sizes of reit is: 32694351.253859647</t>
  </si>
  <si>
    <t xml:space="preserve"> plot sizes of total is: 177006720.8187276.
</t>
  </si>
  <si>
    <t xml:space="preserve"> 177006720.8187276.
</t>
  </si>
  <si>
    <t>predicted stdevs of gold is: 0.01363460641674133</t>
  </si>
  <si>
    <t xml:space="preserve"> predicted stdevs of tb is: 0.0003626047235833165</t>
  </si>
  <si>
    <t xml:space="preserve"> predicted stdevs of reit is: 0.022764262540369416</t>
  </si>
  <si>
    <t xml:space="preserve"> predicted stdevs of GTBCPS is: 0.01281072171609116.
</t>
  </si>
  <si>
    <t xml:space="preserve"> 0.01281072171609116.
</t>
  </si>
  <si>
    <t>total_value_of_collaterals is: 177007358.46243715</t>
  </si>
  <si>
    <t xml:space="preserve"> createdtionValue_gold is: 1049537.3845434883</t>
  </si>
  <si>
    <t xml:space="preserve"> createdValue_tb is: 317017.54551207897</t>
  </si>
  <si>
    <t xml:space="preserve"> createdValue_reit is: 309595.9807801831
</t>
  </si>
  <si>
    <t xml:space="preserve"> 309595.9807801831
</t>
  </si>
  <si>
    <t>plotValue_gold_after_creation is: 109785256.09654453</t>
  </si>
  <si>
    <t xml:space="preserve"> plotValue_tb_after_creation  is: 33161136.452781048</t>
  </si>
  <si>
    <t xml:space="preserve"> plotValue_reit_after_creation  is: 32384815.002275813</t>
  </si>
  <si>
    <t xml:space="preserve">total_value_after_creation is: 175331207.5516014
</t>
  </si>
  <si>
    <t xml:space="preserve"> 175331207.5516014
</t>
  </si>
  <si>
    <t>total_amount_gtncps_before_creation is: 116857565.79432411</t>
  </si>
  <si>
    <t>creation_amount_gtbcps is: 1117148.0427211374</t>
  </si>
  <si>
    <t xml:space="preserve">total_amount_gtbcps_new is: 117974713.83704525
</t>
  </si>
  <si>
    <t xml:space="preserve"> 117974713.83704525
</t>
  </si>
  <si>
    <t>payout of tranche of gold is: 517.3945165268783</t>
  </si>
  <si>
    <t xml:space="preserve"> payout of tranche of Treausry Bill Option is: 60.51999665748246</t>
  </si>
  <si>
    <t xml:space="preserve"> payout of tranche of Collar of REIT is: 59.729196350155966
</t>
  </si>
  <si>
    <t xml:space="preserve"> 59.729196350155966
</t>
  </si>
  <si>
    <t>Collateral size of tranche of gold is: 109785256.09654453</t>
  </si>
  <si>
    <t xml:space="preserve"> collateral size of tranche of Treausry Bill Option is: 33161136.452781048</t>
  </si>
  <si>
    <t xml:space="preserve"> collateral size of tranche of Collar of REIT is: 32384815.002275813
</t>
  </si>
  <si>
    <t xml:space="preserve"> 32384815.002275813
</t>
  </si>
  <si>
    <t>Collateral ratio of tranche of gold is: 0.939242247145467</t>
  </si>
  <si>
    <t xml:space="preserve"> collateral ratio of tranche of Treausry Bill Option is: 0.2837023970907133</t>
  </si>
  <si>
    <t xml:space="preserve"> collateral ratio of tranche of Collar of REIT is: 0.2770607593188931
</t>
  </si>
  <si>
    <t xml:space="preserve"> 0.2770607593188931
</t>
  </si>
  <si>
    <t xml:space="preserve">date is: 2020-07-28 00:00:00
</t>
  </si>
  <si>
    <t xml:space="preserve"> 2020-07-28 00</t>
  </si>
  <si>
    <t>current price of gold is: 1958.43</t>
  </si>
  <si>
    <t xml:space="preserve"> predicted price of gold is: 1959.4506754581325
</t>
  </si>
  <si>
    <t xml:space="preserve"> 1959.4506754581325
</t>
  </si>
  <si>
    <t>current price of tb is: 100.6953125</t>
  </si>
  <si>
    <t xml:space="preserve"> current price of tb option is: 4.452117846970209</t>
  </si>
  <si>
    <t xml:space="preserve"> predicted price of tb is: 100.74483320148737
</t>
  </si>
  <si>
    <t xml:space="preserve"> 100.74483320148737
</t>
  </si>
  <si>
    <t>current price of reit is: 58.2</t>
  </si>
  <si>
    <t xml:space="preserve"> current price of reit option is: 6.01368172327161</t>
  </si>
  <si>
    <t xml:space="preserve"> predicted price of reit is: 58.54145783810613
</t>
  </si>
  <si>
    <t xml:space="preserve"> 58.54145783810613
</t>
  </si>
  <si>
    <t>value_ratio_gold_to_total is: 0.08593386219459738</t>
  </si>
  <si>
    <t xml:space="preserve"> risk_ratio_to_gold is: 0.9449663338155895</t>
  </si>
  <si>
    <t xml:space="preserve"> risk_ratio_to_gold_before is: 0.9461335332631702
</t>
  </si>
  <si>
    <t xml:space="preserve"> 0.9461335332631702
</t>
  </si>
  <si>
    <t>value_ratio_tb_to_total is: 0.37900704243525823</t>
  </si>
  <si>
    <t xml:space="preserve"> risk_ratio_tb_to_gold is: 0.032259672261417516</t>
  </si>
  <si>
    <t xml:space="preserve"> risk_ratio_tb_to_gold_before is: 0.03143348582372824
</t>
  </si>
  <si>
    <t xml:space="preserve"> 0.03143348582372824
</t>
  </si>
  <si>
    <t>value_ratio_reit_to_total is: 0.5350590953701444</t>
  </si>
  <si>
    <t xml:space="preserve"> risk_ratio_reit_to_gold is: 0.025979086321859624</t>
  </si>
  <si>
    <t xml:space="preserve"> risk_ratio_reit_to_gold_before is: 0.02549977448578321
</t>
  </si>
  <si>
    <t xml:space="preserve"> 0.02549977448578321
</t>
  </si>
  <si>
    <t>delta_gold is: 1.008335736057336</t>
  </si>
  <si>
    <t xml:space="preserve"> delta_tb is: 0.999986028772739</t>
  </si>
  <si>
    <t xml:space="preserve"> delta_reit is: 0.995350012524387
</t>
  </si>
  <si>
    <t xml:space="preserve"> 0.995350012524387
</t>
  </si>
  <si>
    <t>delta_gold_risk is: 0.9994002469883844</t>
  </si>
  <si>
    <t xml:space="preserve"> delta_tb_risk is: 1.0008010079651715</t>
  </si>
  <si>
    <t xml:space="preserve"> delta_reit_risk is: 1.0004673934095372
</t>
  </si>
  <si>
    <t xml:space="preserve"> 1.0004673934095372
</t>
  </si>
  <si>
    <t xml:space="preserve">collateral_ratio_tranche_gold is: 0.9476398724790172
</t>
  </si>
  <si>
    <t xml:space="preserve"> 0.9476398724790172
</t>
  </si>
  <si>
    <t xml:space="preserve">collateral_ratio_tranche_tb is: 0.28112796210387037
</t>
  </si>
  <si>
    <t xml:space="preserve"> 0.28112796210387037
</t>
  </si>
  <si>
    <t xml:space="preserve">collateral_ratio_tranche_reit is: 0.27336489861560437
</t>
  </si>
  <si>
    <t xml:space="preserve"> 0.27336489861560437
</t>
  </si>
  <si>
    <t>Total plot size is: 176095296.183475</t>
  </si>
  <si>
    <t xml:space="preserve"> plot size of gold is: 110700397.01435237</t>
  </si>
  <si>
    <t xml:space="preserve"> plot size of TB is: 33160673.151007432</t>
  </si>
  <si>
    <t xml:space="preserve"> plot size of REIT is: 32234226.01811519
</t>
  </si>
  <si>
    <t xml:space="preserve"> 32234226.01811519
</t>
  </si>
  <si>
    <t xml:space="preserve">collateral ratio is: 1.4922763556855052
</t>
  </si>
  <si>
    <t xml:space="preserve"> 1.4922763556855052
</t>
  </si>
  <si>
    <t>S_gtbcps_0 is: 1.0002523143121522</t>
  </si>
  <si>
    <t xml:space="preserve">stdev_gtbcps is: 0.012528934599443924
</t>
  </si>
  <si>
    <t xml:space="preserve"> 0.012528934599443924
</t>
  </si>
  <si>
    <t>predicted price of GTBCPS is: 1.0002353273316325</t>
  </si>
  <si>
    <t xml:space="preserve"> actual price is: 1.0002523143121522
</t>
  </si>
  <si>
    <t xml:space="preserve"> 1.0002523143121522
</t>
  </si>
  <si>
    <t>predicted amount of GTBCPS is: 117976717.39971797</t>
  </si>
  <si>
    <t xml:space="preserve"> actual amount is: 117974713.83704525
</t>
  </si>
  <si>
    <t>plot sizes of gold is: 110700397.01435237</t>
  </si>
  <si>
    <t xml:space="preserve"> plot sizes of tb is: 33160673.151007432 </t>
  </si>
  <si>
    <t xml:space="preserve"> plot sizes of reit is: 32234226.01811519</t>
  </si>
  <si>
    <t xml:space="preserve"> plot sizes of total is: 176095296.183475.
</t>
  </si>
  <si>
    <t xml:space="preserve"> 176095296.183475.
</t>
  </si>
  <si>
    <t>predicted stdevs of gold is: 0.013229379411489776</t>
  </si>
  <si>
    <t xml:space="preserve"> predicted stdevs of tb is: 0.00035195226165536187</t>
  </si>
  <si>
    <t xml:space="preserve"> predicted stdevs of reit is: 0.022650394078741653</t>
  </si>
  <si>
    <t xml:space="preserve"> predicted stdevs of GTBCPS is: 0.012528934599443924.
</t>
  </si>
  <si>
    <t xml:space="preserve"> 0.012528934599443924.
</t>
  </si>
  <si>
    <t>total_value_of_collaterals is: 176094573.67384797</t>
  </si>
  <si>
    <t xml:space="preserve"> createdtionValue_gold is: 1879.9804412407095</t>
  </si>
  <si>
    <t xml:space="preserve"> createdValue_tb is: 563.1567936574352</t>
  </si>
  <si>
    <t xml:space="preserve"> createdValue_reit is: 547.4232965156107
</t>
  </si>
  <si>
    <t xml:space="preserve"> 547.4232965156107
</t>
  </si>
  <si>
    <t>plotValue_gold_after_creation is: 110697887.11604784</t>
  </si>
  <si>
    <t xml:space="preserve"> plotValue_tb_after_creation  is: 33160061.565206606</t>
  </si>
  <si>
    <t xml:space="preserve"> plotValue_reit_after_creation  is: 32233634.43206211</t>
  </si>
  <si>
    <t xml:space="preserve">total_value_after_creation is: 176091583.11331657
</t>
  </si>
  <si>
    <t xml:space="preserve"> 176091583.11331657
</t>
  </si>
  <si>
    <t>total_amount_gtncps_before_creation is: 117974713.83704525</t>
  </si>
  <si>
    <t>creation_amount_gtbcps is: 2003.5626727193594</t>
  </si>
  <si>
    <t xml:space="preserve">total_amount_gtbcps_new is: 117976717.39971797
</t>
  </si>
  <si>
    <t xml:space="preserve"> 117976717.39971797
</t>
  </si>
  <si>
    <t>payout of tranche of gold is: -629.9178632829739</t>
  </si>
  <si>
    <t xml:space="preserve"> payout of tranche of Treausry Bill Option is: -48.42900716795381</t>
  </si>
  <si>
    <t xml:space="preserve"> payout of tranche of Collar of REIT is: -44.16275656297968
</t>
  </si>
  <si>
    <t xml:space="preserve"> -44.16275656297968
</t>
  </si>
  <si>
    <t>Collateral size of tranche of gold is: 110697887.11604784</t>
  </si>
  <si>
    <t xml:space="preserve"> collateral size of tranche of Treausry Bill Option is: 33160061.565206606</t>
  </si>
  <si>
    <t xml:space="preserve"> collateral size of tranche of Collar of REIT is: 32233634.43206211
</t>
  </si>
  <si>
    <t xml:space="preserve"> 32233634.43206211
</t>
  </si>
  <si>
    <t>Collateral ratio of tranche of gold is: 0.9380979991984875</t>
  </si>
  <si>
    <t xml:space="preserve"> collateral ratio of tranche of Treausry Bill Option is: 0.28101157319297515</t>
  </si>
  <si>
    <t xml:space="preserve"> collateral ratio of tranche of Collar of REIT is: 0.27316066056358634
</t>
  </si>
  <si>
    <t xml:space="preserve"> 0.27316066056358634
</t>
  </si>
  <si>
    <t xml:space="preserve">date is: 2020-07-29 00:00:00
</t>
  </si>
  <si>
    <t xml:space="preserve"> 2020-07-29 00</t>
  </si>
  <si>
    <t>current price of gold is: 1970.79</t>
  </si>
  <si>
    <t xml:space="preserve"> predicted price of gold is: 1963.3961726622463
</t>
  </si>
  <si>
    <t xml:space="preserve"> 1963.3961726622463
</t>
  </si>
  <si>
    <t>current price of tb is: 100.6914063</t>
  </si>
  <si>
    <t xml:space="preserve"> current price of tb option is: 4.452931420969058</t>
  </si>
  <si>
    <t xml:space="preserve"> predicted price of tb is: 100.74008557625575
</t>
  </si>
  <si>
    <t xml:space="preserve"> 100.74008557625575
</t>
  </si>
  <si>
    <t>current price of reit is: 59.25</t>
  </si>
  <si>
    <t xml:space="preserve"> current price of reit option is: 5.957819909032885</t>
  </si>
  <si>
    <t xml:space="preserve"> predicted price of reit is: 59.73966909139582
</t>
  </si>
  <si>
    <t xml:space="preserve"> 59.73966909139582
</t>
  </si>
  <si>
    <t>value_ratio_gold_to_total is: -2.0796795826809764</t>
  </si>
  <si>
    <t xml:space="preserve"> risk_ratio_to_gold is: 0.9458186965329848</t>
  </si>
  <si>
    <t xml:space="preserve"> risk_ratio_to_gold_before is: 0.9449663338155895
</t>
  </si>
  <si>
    <t xml:space="preserve"> 0.9449663338155895
</t>
  </si>
  <si>
    <t>value_ratio_tb_to_total is: 1.2661788581934834</t>
  </si>
  <si>
    <t xml:space="preserve"> risk_ratio_tb_to_gold is: 0.031548088112954974</t>
  </si>
  <si>
    <t xml:space="preserve"> risk_ratio_tb_to_gold_before is: 0.032259672261417516
</t>
  </si>
  <si>
    <t xml:space="preserve"> 0.032259672261417516
</t>
  </si>
  <si>
    <t>value_ratio_reit_to_total is: 1.813500724487493</t>
  </si>
  <si>
    <t xml:space="preserve"> risk_ratio_reit_to_gold is: 0.02573699587367296</t>
  </si>
  <si>
    <t xml:space="preserve"> risk_ratio_reit_to_gold_before is: 0.025979086321859624
</t>
  </si>
  <si>
    <t xml:space="preserve"> 0.025979086321859624
</t>
  </si>
  <si>
    <t>delta_gold is: 1.006311177831222</t>
  </si>
  <si>
    <t xml:space="preserve"> delta_tb is: 0.9999705877167806</t>
  </si>
  <si>
    <t xml:space="preserve"> delta_reit is: 1.015481719145859
</t>
  </si>
  <si>
    <t xml:space="preserve"> 1.015481719145859
</t>
  </si>
  <si>
    <t>delta_gold_risk is: 1.0004382403451288</t>
  </si>
  <si>
    <t xml:space="preserve"> delta_tb_risk is: 0.9993106539298358</t>
  </si>
  <si>
    <t xml:space="preserve"> delta_reit_risk is: 0.9997640395877323
</t>
  </si>
  <si>
    <t xml:space="preserve"> 0.9997640395877323
</t>
  </si>
  <si>
    <t xml:space="preserve">collateral_ratio_tranche_gold is: 0.9436049767238779
</t>
  </si>
  <si>
    <t xml:space="preserve"> 0.9436049767238779
</t>
  </si>
  <si>
    <t xml:space="preserve">collateral_ratio_tranche_tb is: 0.27943359504107285
</t>
  </si>
  <si>
    <t xml:space="preserve"> 0.27943359504107285
</t>
  </si>
  <si>
    <t xml:space="preserve">collateral_ratio_tranche_reit is: 0.2757150389762344
</t>
  </si>
  <si>
    <t xml:space="preserve"> 0.2757150389762344
</t>
  </si>
  <si>
    <t>Total plot size is: 177288273.92665163</t>
  </si>
  <si>
    <t xml:space="preserve"> plot size of gold is: 111396521.16717775</t>
  </si>
  <si>
    <t xml:space="preserve"> plot size of TB is: 33159086.252084278</t>
  </si>
  <si>
    <t xml:space="preserve"> plot size of REIT is: 32732666.507389586
</t>
  </si>
  <si>
    <t xml:space="preserve"> 32732666.507389586
</t>
  </si>
  <si>
    <t xml:space="preserve">collateral ratio is: 1.5023859526911327
</t>
  </si>
  <si>
    <t xml:space="preserve"> 1.5023859526911327
</t>
  </si>
  <si>
    <t>S_gtbcps_0 is: 1.0002353273316325</t>
  </si>
  <si>
    <t xml:space="preserve">stdev_gtbcps is: 0.012580549909689352
</t>
  </si>
  <si>
    <t xml:space="preserve"> 0.012580549909689352
</t>
  </si>
  <si>
    <t>predicted price of GTBCPS is: 1.0002011082839612</t>
  </si>
  <si>
    <t xml:space="preserve"> actual price is: 1.0002353273316325
</t>
  </si>
  <si>
    <t xml:space="preserve"> 1.0002353273316325
</t>
  </si>
  <si>
    <t>predicted amount of GTBCPS is: 118168417.97001137</t>
  </si>
  <si>
    <t xml:space="preserve"> actual amount is: 117976717.39971797
</t>
  </si>
  <si>
    <t>plot sizes of gold is: 111396521.16717775</t>
  </si>
  <si>
    <t xml:space="preserve"> plot sizes of tb is: 33159086.252084278 </t>
  </si>
  <si>
    <t xml:space="preserve"> plot sizes of reit is: 32732666.507389586</t>
  </si>
  <si>
    <t xml:space="preserve"> plot sizes of total is: 177288273.9266516.
</t>
  </si>
  <si>
    <t xml:space="preserve"> 177288273.9266516.
</t>
  </si>
  <si>
    <t>predicted stdevs of gold is: 0.013243928839310302</t>
  </si>
  <si>
    <t xml:space="preserve"> predicted stdevs of tb is: 0.0003444183987350851</t>
  </si>
  <si>
    <t xml:space="preserve"> predicted stdevs of reit is: 0.02271846015642357</t>
  </si>
  <si>
    <t xml:space="preserve"> predicted stdevs of GTBCPS is: 0.012580549909689352.
</t>
  </si>
  <si>
    <t xml:space="preserve"> 0.012580549909689352.
</t>
  </si>
  <si>
    <t>total_value_of_collaterals is: 177286815.9390705</t>
  </si>
  <si>
    <t xml:space="preserve"> createdtionValue_gold is: 180712.76356036108</t>
  </si>
  <si>
    <t xml:space="preserve"> createdValue_tb is: 53792.696432802266</t>
  </si>
  <si>
    <t xml:space="preserve"> createdValue_reit is: 53100.85906278936
</t>
  </si>
  <si>
    <t xml:space="preserve"> 53100.85906278936
</t>
  </si>
  <si>
    <t>plotValue_gold_after_creation is: 111214581.1796636</t>
  </si>
  <si>
    <t xml:space="preserve"> plotValue_tb_after_creation  is: 33105200.133252464</t>
  </si>
  <si>
    <t xml:space="preserve"> plotValue_reit_after_creation  is: 32679428.30709849</t>
  </si>
  <si>
    <t xml:space="preserve">total_value_after_creation is: 176999209.62001455
</t>
  </si>
  <si>
    <t xml:space="preserve"> 176999209.62001455
</t>
  </si>
  <si>
    <t>total_amount_gtncps_before_creation is: 117976717.39971797</t>
  </si>
  <si>
    <t>creation_amount_gtbcps is: 191700.5702933967</t>
  </si>
  <si>
    <t xml:space="preserve">total_amount_gtbcps_new is: 118168417.97001137
</t>
  </si>
  <si>
    <t xml:space="preserve"> 118168417.97001137
</t>
  </si>
  <si>
    <t>payout of tranche of gold is: -1227.2239537936782</t>
  </si>
  <si>
    <t xml:space="preserve"> payout of tranche of Treausry Bill Option is: -93.42239901160431</t>
  </si>
  <si>
    <t xml:space="preserve"> payout of tranche of Collar of REIT is: -137.34122830660178
</t>
  </si>
  <si>
    <t xml:space="preserve"> -137.34122830660178
</t>
  </si>
  <si>
    <t>Collateral size of tranche of gold is: 111214581.1796636</t>
  </si>
  <si>
    <t xml:space="preserve"> collateral size of tranche of Treausry Bill Option is: 33105200.133252464</t>
  </si>
  <si>
    <t xml:space="preserve"> collateral size of tranche of Collar of REIT is: 32679428.30709849
</t>
  </si>
  <si>
    <t xml:space="preserve"> 32679428.30709849
</t>
  </si>
  <si>
    <t>Collateral ratio of tranche of gold is: 0.9424929083802027</t>
  </si>
  <si>
    <t xml:space="preserve"> collateral ratio of tranche of Treausry Bill Option is: 0.2805514890686222</t>
  </si>
  <si>
    <t xml:space="preserve"> collateral ratio of tranche of Collar of REIT is: 0.27694326681501374
</t>
  </si>
  <si>
    <t xml:space="preserve"> 0.27694326681501374
</t>
  </si>
  <si>
    <t xml:space="preserve">date is: 2020-07-30 00:00:00
</t>
  </si>
  <si>
    <t xml:space="preserve"> 2020-07-30 00</t>
  </si>
  <si>
    <t>current price of gold is: 1956.64</t>
  </si>
  <si>
    <t xml:space="preserve"> predicted price of gold is: 1955.8351458911645
</t>
  </si>
  <si>
    <t xml:space="preserve"> 1955.8351458911645
</t>
  </si>
  <si>
    <t>current price of tb is: 100.6855469</t>
  </si>
  <si>
    <t xml:space="preserve"> current price of tb option is: 4.4553691335327095</t>
  </si>
  <si>
    <t xml:space="preserve"> predicted price of tb is: 100.73170501942352
</t>
  </si>
  <si>
    <t xml:space="preserve"> 100.73170501942352
</t>
  </si>
  <si>
    <t>current price of reit is: 60.3</t>
  </si>
  <si>
    <t xml:space="preserve"> current price of reit option is: 5.9134988843808785</t>
  </si>
  <si>
    <t xml:space="preserve"> predicted price of reit is: 60.732775628835206
</t>
  </si>
  <si>
    <t xml:space="preserve"> 60.732775628835206
</t>
  </si>
  <si>
    <t>value_ratio_gold_to_total is: -0.08014122310471221</t>
  </si>
  <si>
    <t xml:space="preserve"> risk_ratio_to_gold is: 0.951900100640577</t>
  </si>
  <si>
    <t xml:space="preserve"> risk_ratio_to_gold_before is: 0.9458186965329848
</t>
  </si>
  <si>
    <t xml:space="preserve"> 0.9458186965329848
</t>
  </si>
  <si>
    <t>value_ratio_tb_to_total is: 0.44822769236158394</t>
  </si>
  <si>
    <t xml:space="preserve"> risk_ratio_tb_to_gold is: 0.027708322773713344</t>
  </si>
  <si>
    <t xml:space="preserve"> risk_ratio_tb_to_gold_before is: 0.031548088112954974
</t>
  </si>
  <si>
    <t xml:space="preserve"> 0.031548088112954974
</t>
  </si>
  <si>
    <t>value_ratio_reit_to_total is: 0.6319135307431283</t>
  </si>
  <si>
    <t xml:space="preserve"> risk_ratio_reit_to_gold is: 0.022822084069456756</t>
  </si>
  <si>
    <t xml:space="preserve"> risk_ratio_reit_to_gold_before is: 0.02573699587367296
</t>
  </si>
  <si>
    <t xml:space="preserve"> 0.02573699587367296
</t>
  </si>
  <si>
    <t>delta_gold is: 0.9928201381172018</t>
  </si>
  <si>
    <t xml:space="preserve"> delta_tb is: 0.9999674572353539</t>
  </si>
  <si>
    <t xml:space="preserve"> delta_reit is: 1.015422674408544
</t>
  </si>
  <si>
    <t xml:space="preserve"> 1.015422674408544
</t>
  </si>
  <si>
    <t>delta_gold_risk is: 1.0031253703741403</t>
  </si>
  <si>
    <t xml:space="preserve"> delta_tb_risk is: 0.9962776671456336</t>
  </si>
  <si>
    <t xml:space="preserve"> delta_reit_risk is: 0.9971582268983742
</t>
  </si>
  <si>
    <t xml:space="preserve"> 0.9971582268983742
</t>
  </si>
  <si>
    <t xml:space="preserve">collateral_ratio_tranche_gold is: 0.9328105609805424
</t>
  </si>
  <si>
    <t xml:space="preserve"> 0.9328105609805424
</t>
  </si>
  <si>
    <t xml:space="preserve">collateral_ratio_tranche_tb is: 0.28362693505937664
</t>
  </si>
  <si>
    <t xml:space="preserve"> 0.28362693505937664
</t>
  </si>
  <si>
    <t xml:space="preserve">collateral_ratio_tranche_reit is: 0.28405537620970894
</t>
  </si>
  <si>
    <t xml:space="preserve"> 0.28405537620970894
</t>
  </si>
  <si>
    <t>Total plot size is: 176703631.13569257</t>
  </si>
  <si>
    <t xml:space="preserve"> plot size of gold is: 110416075.84744036</t>
  </si>
  <si>
    <t xml:space="preserve"> plot size of TB is: 33104122.798515964</t>
  </si>
  <si>
    <t xml:space="preserve"> plot size of REIT is: 33183432.489736225
</t>
  </si>
  <si>
    <t xml:space="preserve"> 33183432.489736225
</t>
  </si>
  <si>
    <t xml:space="preserve">collateral ratio is: 1.4950534563453342
</t>
  </si>
  <si>
    <t xml:space="preserve"> 1.4950534563453342
</t>
  </si>
  <si>
    <t>S_gtbcps_0 is: 1.0002011082839612</t>
  </si>
  <si>
    <t xml:space="preserve">stdev_gtbcps is: 0.012392724460436256
</t>
  </si>
  <si>
    <t xml:space="preserve"> 0.012392724460436256
</t>
  </si>
  <si>
    <t>predicted price of GTBCPS is: 1.0002420160074472</t>
  </si>
  <si>
    <t xml:space="preserve"> actual price is: 1.0002011082839612
</t>
  </si>
  <si>
    <t xml:space="preserve"> 1.0002011082839612
</t>
  </si>
  <si>
    <t>predicted amount of GTBCPS is: 118163585.13866681</t>
  </si>
  <si>
    <t xml:space="preserve"> actual amount is: 118168417.97001137
</t>
  </si>
  <si>
    <t>plot sizes of gold is: 110416075.84744036</t>
  </si>
  <si>
    <t xml:space="preserve"> plot sizes of tb is: 33104122.798515964 </t>
  </si>
  <si>
    <t xml:space="preserve"> plot sizes of reit is: 33183432.489736225</t>
  </si>
  <si>
    <t xml:space="preserve"> plot sizes of total is: 176703631.13569257.
</t>
  </si>
  <si>
    <t xml:space="preserve"> 176703631.13569257.
</t>
  </si>
  <si>
    <t>predicted stdevs of gold is: 0.01289271423460061</t>
  </si>
  <si>
    <t xml:space="preserve"> predicted stdevs of tb is: 0.0002976329326582875</t>
  </si>
  <si>
    <t xml:space="preserve"> predicted stdevs of reit is: 0.022795219334182226</t>
  </si>
  <si>
    <t xml:space="preserve"> predicted stdevs of GTBCPS is: 0.012392724460436256.
</t>
  </si>
  <si>
    <t xml:space="preserve"> 0.012392724460436256.
</t>
  </si>
  <si>
    <t>total_value_of_collaterals is: 176705373.03916276</t>
  </si>
  <si>
    <t xml:space="preserve"> createdtionValue_gold is: -4516.0238698336125</t>
  </si>
  <si>
    <t xml:space="preserve"> createdValue_tb is: -1353.9468263604722</t>
  </si>
  <si>
    <t xml:space="preserve"> createdValue_reit is: -1357.1904006330694
</t>
  </si>
  <si>
    <t xml:space="preserve"> -1357.1904006330694
</t>
  </si>
  <si>
    <t>plotValue_gold_after_creation is: 110422102.11075668</t>
  </si>
  <si>
    <t xml:space="preserve"> plotValue_tb_after_creation  is: 33105594.439300295</t>
  </si>
  <si>
    <t xml:space="preserve"> plotValue_reit_after_creation  is: 33184903.650202613</t>
  </si>
  <si>
    <t xml:space="preserve">total_value_after_creation is: 176712600.20025957
</t>
  </si>
  <si>
    <t xml:space="preserve"> 176712600.20025957
</t>
  </si>
  <si>
    <t>total_amount_gtncps_before_creation is: 118168417.97001137</t>
  </si>
  <si>
    <t>creation_amount_gtbcps is: -4832.831344559789</t>
  </si>
  <si>
    <t xml:space="preserve">total_amount_gtbcps_new is: 118163585.13866681
</t>
  </si>
  <si>
    <t xml:space="preserve"> 118163585.13866681
</t>
  </si>
  <si>
    <t>payout of tranche of gold is: 1510.2394464854406</t>
  </si>
  <si>
    <t xml:space="preserve"> payout of tranche of Treausry Bill Option is: 117.69395796863186</t>
  </si>
  <si>
    <t xml:space="preserve"> payout of tranche of Collar of REIT is: 113.97006575518918
</t>
  </si>
  <si>
    <t xml:space="preserve"> 113.97006575518918
</t>
  </si>
  <si>
    <t>Collateral size of tranche of gold is: 110422102.11075668</t>
  </si>
  <si>
    <t xml:space="preserve"> collateral size of tranche of Treausry Bill Option is: 33105594.439300295</t>
  </si>
  <si>
    <t xml:space="preserve"> collateral size of tranche of Collar of REIT is: 33184903.650202613
</t>
  </si>
  <si>
    <t xml:space="preserve"> 33184903.650202613
</t>
  </si>
  <si>
    <t>Collateral ratio of tranche of gold is: 0.9342207212128079</t>
  </si>
  <si>
    <t xml:space="preserve"> collateral ratio of tranche of Treausry Bill Option is: 0.28008824068790317</t>
  </si>
  <si>
    <t xml:space="preserve"> collateral ratio of tranche of Collar of REIT is: 0.28075923233533323
</t>
  </si>
  <si>
    <t xml:space="preserve"> 0.28075923233533323
</t>
  </si>
  <si>
    <t xml:space="preserve">date is: 2020-07-31 00:00:00
</t>
  </si>
  <si>
    <t xml:space="preserve"> 2020-07-31 00</t>
  </si>
  <si>
    <t>current price of gold is: 1975.86</t>
  </si>
  <si>
    <t xml:space="preserve"> predicted price of gold is: 1969.3554044386754
</t>
  </si>
  <si>
    <t xml:space="preserve"> 1969.3554044386754
</t>
  </si>
  <si>
    <t>current price of tb is: 100.6757813</t>
  </si>
  <si>
    <t xml:space="preserve"> current price of tb option is: 4.455373455401807</t>
  </si>
  <si>
    <t xml:space="preserve"> predicted price of tb is: 100.72193494249763
</t>
  </si>
  <si>
    <t xml:space="preserve"> 100.72193494249763
</t>
  </si>
  <si>
    <t>current price of reit is: 60.15</t>
  </si>
  <si>
    <t xml:space="preserve"> current price of reit option is: 5.950957566623835</t>
  </si>
  <si>
    <t xml:space="preserve"> predicted price of reit is: 60.315229578400995
</t>
  </si>
  <si>
    <t xml:space="preserve"> 60.315229578400995
</t>
  </si>
  <si>
    <t>value_ratio_gold_to_total is: -1.581426665469985</t>
  </si>
  <si>
    <t xml:space="preserve"> risk_ratio_to_gold is: 0.9540419499466917</t>
  </si>
  <si>
    <t xml:space="preserve"> risk_ratio_to_gold_before is: 0.951900100640577
</t>
  </si>
  <si>
    <t xml:space="preserve"> 0.951900100640577
</t>
  </si>
  <si>
    <t>value_ratio_tb_to_total is: 1.0944316092889044</t>
  </si>
  <si>
    <t xml:space="preserve"> risk_ratio_tb_to_gold is: 0.02645482168228216</t>
  </si>
  <si>
    <t xml:space="preserve"> risk_ratio_tb_to_gold_before is: 0.027708322773713344
</t>
  </si>
  <si>
    <t xml:space="preserve"> 0.027708322773713344
</t>
  </si>
  <si>
    <t>value_ratio_reit_to_total is: 1.4869950561810805</t>
  </si>
  <si>
    <t xml:space="preserve"> risk_ratio_reit_to_gold is: 0.02171711672763393</t>
  </si>
  <si>
    <t xml:space="preserve"> risk_ratio_reit_to_gold_before is: 0.022822084069456756
</t>
  </si>
  <si>
    <t xml:space="preserve"> 0.022822084069456756
</t>
  </si>
  <si>
    <t>delta_gold is: 1.009822961812086</t>
  </si>
  <si>
    <t xml:space="preserve"> delta_tb is: 0.9999071600429295</t>
  </si>
  <si>
    <t xml:space="preserve"> delta_reit is: 0.9983003266757803
</t>
  </si>
  <si>
    <t xml:space="preserve"> 0.9983003266757803
</t>
  </si>
  <si>
    <t>delta_gold_risk is: 1.0010973150241715</t>
  </si>
  <si>
    <t xml:space="preserve"> delta_tb_risk is: 0.9987802948914065</t>
  </si>
  <si>
    <t xml:space="preserve"> delta_reit_risk is: 0.9989196876377301
</t>
  </si>
  <si>
    <t xml:space="preserve"> 0.9989196876377301
</t>
  </si>
  <si>
    <t xml:space="preserve">collateral_ratio_tranche_gold is: 0.9423634660917679
</t>
  </si>
  <si>
    <t xml:space="preserve"> 0.9423634660917679
</t>
  </si>
  <si>
    <t xml:space="preserve">collateral_ratio_tranche_tb is: 0.2776766407628543
</t>
  </si>
  <si>
    <t xml:space="preserve"> 0.2776766407628543
</t>
  </si>
  <si>
    <t xml:space="preserve">collateral_ratio_tranche_reit is: 0.2778557861900125
</t>
  </si>
  <si>
    <t xml:space="preserve"> 0.2778557861900125
</t>
  </si>
  <si>
    <t>Total plot size is: 177737795.27503622</t>
  </si>
  <si>
    <t xml:space="preserve"> plot size of gold is: 111506774.2030009</t>
  </si>
  <si>
    <t xml:space="preserve"> plot size of TB is: 33102520.917333756</t>
  </si>
  <si>
    <t xml:space="preserve"> plot size of REIT is: 33128500.15470156
</t>
  </si>
  <si>
    <t xml:space="preserve"> 33128500.15470156
</t>
  </si>
  <si>
    <t xml:space="preserve">collateral ratio is: 1.5038033086319962
</t>
  </si>
  <si>
    <t xml:space="preserve"> 1.5038033086319962
</t>
  </si>
  <si>
    <t>S_gtbcps_0 is: 1.0002420160074472</t>
  </si>
  <si>
    <t xml:space="preserve">stdev_gtbcps is: 0.012360636307340186
</t>
  </si>
  <si>
    <t xml:space="preserve"> 0.012360636307340186
</t>
  </si>
  <si>
    <t>predicted price of GTBCPS is: 1.0002280371188315</t>
  </si>
  <si>
    <t xml:space="preserve"> actual price is: 1.0002420160074472
</t>
  </si>
  <si>
    <t xml:space="preserve"> 1.0002420160074472
</t>
  </si>
  <si>
    <t>predicted amount of GTBCPS is: 118464849.13381153</t>
  </si>
  <si>
    <t xml:space="preserve"> actual amount is: 118163585.13866681
</t>
  </si>
  <si>
    <t>plot sizes of gold is: 111506774.2030009</t>
  </si>
  <si>
    <t xml:space="preserve"> plot sizes of tb is: 33102520.917333756 </t>
  </si>
  <si>
    <t xml:space="preserve"> plot sizes of reit is: 33128500.15470156</t>
  </si>
  <si>
    <t xml:space="preserve"> plot sizes of total is: 177737795.27503622.
</t>
  </si>
  <si>
    <t xml:space="preserve"> 177737795.27503622.
</t>
  </si>
  <si>
    <t>predicted stdevs of gold is: 0.012918043172761367</t>
  </si>
  <si>
    <t xml:space="preserve"> predicted stdevs of tb is: 0.0002835904048040282</t>
  </si>
  <si>
    <t xml:space="preserve"> predicted stdevs of reit is: 0.02255204314888008</t>
  </si>
  <si>
    <t xml:space="preserve"> predicted stdevs of GTBCPS is: 0.012360636307340186.
</t>
  </si>
  <si>
    <t xml:space="preserve"> 0.012360636307340186.
</t>
  </si>
  <si>
    <t>total_value_of_collaterals is: 177737198.6344071</t>
  </si>
  <si>
    <t xml:space="preserve"> createdtionValue_gold is: 283567.8265121012</t>
  </si>
  <si>
    <t xml:space="preserve"> createdValue_tb is: 84181.81386568445</t>
  </si>
  <si>
    <t xml:space="preserve"> createdValue_reit is: 84247.88410266614
</t>
  </si>
  <si>
    <t xml:space="preserve"> 84247.88410266614
</t>
  </si>
  <si>
    <t>plotValue_gold_after_creation is: 111222686.91468655</t>
  </si>
  <si>
    <t xml:space="preserve"> plotValue_tb_after_creation  is: 33018299.863767788</t>
  </si>
  <si>
    <t xml:space="preserve"> plotValue_reit_after_creation  is: 33044214.33147233</t>
  </si>
  <si>
    <t xml:space="preserve">total_value_after_creation is: 177285201.10992667
</t>
  </si>
  <si>
    <t xml:space="preserve"> 177285201.10992667
</t>
  </si>
  <si>
    <t>total_amount_gtncps_before_creation is: 118163585.13866681</t>
  </si>
  <si>
    <t>creation_amount_gtbcps is: 301263.99514472485</t>
  </si>
  <si>
    <t xml:space="preserve">total_amount_gtbcps_new is: 118464849.13381153
</t>
  </si>
  <si>
    <t xml:space="preserve"> 118464849.13381153
</t>
  </si>
  <si>
    <t>payout of tranche of gold is: -519.4618022561665</t>
  </si>
  <si>
    <t xml:space="preserve"> payout of tranche of Treausry Bill Option is: -39.23970028541054</t>
  </si>
  <si>
    <t xml:space="preserve"> payout of tranche of Collar of REIT is: -37.93912656610441
</t>
  </si>
  <si>
    <t xml:space="preserve"> -37.93912656610441
</t>
  </si>
  <si>
    <t>Collateral size of tranche of gold is: 111222686.91468655</t>
  </si>
  <si>
    <t xml:space="preserve"> collateral size of tranche of Treausry Bill Option is: 33018299.863767788</t>
  </si>
  <si>
    <t xml:space="preserve"> collateral size of tranche of Collar of REIT is: 33044214.33147233
</t>
  </si>
  <si>
    <t xml:space="preserve"> 33044214.33147233
</t>
  </si>
  <si>
    <t>Collateral ratio of tranche of gold is: 0.9410456670342756</t>
  </si>
  <si>
    <t xml:space="preserve"> collateral ratio of tranche of Treausry Bill Option is: 0.279365018788574</t>
  </si>
  <si>
    <t xml:space="preserve"> collateral ratio of tranche of Collar of REIT is: 0.27958427888939824
</t>
  </si>
  <si>
    <t xml:space="preserve"> 0.27958427888939824
</t>
  </si>
  <si>
    <t xml:space="preserve">date is: 2020-08-03 00:00:00
</t>
  </si>
  <si>
    <t xml:space="preserve"> 2020-08-03 00</t>
  </si>
  <si>
    <t>current price of gold is: 1976.98</t>
  </si>
  <si>
    <t xml:space="preserve"> predicted price of gold is: 1978.7471211505733
</t>
  </si>
  <si>
    <t xml:space="preserve"> 1978.7471211505733
</t>
  </si>
  <si>
    <t>current price of tb is: 100.6679688</t>
  </si>
  <si>
    <t xml:space="preserve"> current price of tb option is: 4.454565401583879</t>
  </si>
  <si>
    <t xml:space="preserve"> predicted price of tb is: 100.71495814876862
</t>
  </si>
  <si>
    <t xml:space="preserve"> 100.71495814876862
</t>
  </si>
  <si>
    <t>current price of reit is: 60.65</t>
  </si>
  <si>
    <t xml:space="preserve"> current price of reit option is: 5.919516749194145</t>
  </si>
  <si>
    <t xml:space="preserve"> predicted price of reit is: 60.99797393330282
</t>
  </si>
  <si>
    <t xml:space="preserve"> 60.99797393330282
</t>
  </si>
  <si>
    <t>value_ratio_gold_to_total is: 0.14096184338440898</t>
  </si>
  <si>
    <t xml:space="preserve"> risk_ratio_to_gold is: 0.9571437135907271</t>
  </si>
  <si>
    <t xml:space="preserve"> risk_ratio_to_gold_before is: 0.9540419499466917
</t>
  </si>
  <si>
    <t xml:space="preserve"> 0.9540419499466917
</t>
  </si>
  <si>
    <t>value_ratio_tb_to_total is: 0.3590854285795098</t>
  </si>
  <si>
    <t xml:space="preserve"> risk_ratio_tb_to_gold is: 0.0244879634973544</t>
  </si>
  <si>
    <t xml:space="preserve"> risk_ratio_tb_to_gold_before is: 0.02645482168228216
</t>
  </si>
  <si>
    <t xml:space="preserve"> 0.02645482168228216
</t>
  </si>
  <si>
    <t>value_ratio_reit_to_total is: 0.4999527280360812</t>
  </si>
  <si>
    <t xml:space="preserve"> risk_ratio_reit_to_gold is: 0.02028722104467978</t>
  </si>
  <si>
    <t xml:space="preserve"> risk_ratio_reit_to_gold_before is: 0.02171711672763393
</t>
  </si>
  <si>
    <t xml:space="preserve"> 0.02171711672763393
</t>
  </si>
  <si>
    <t>delta_gold is: 1.0005668417802882</t>
  </si>
  <si>
    <t xml:space="preserve"> delta_tb is: 0.9999180019106801</t>
  </si>
  <si>
    <t xml:space="preserve"> delta_reit is: 1.0070885384995831
</t>
  </si>
  <si>
    <t xml:space="preserve"> 1.0070885384995831
</t>
  </si>
  <si>
    <t>delta_gold_risk is: 1.0015873577556103</t>
  </si>
  <si>
    <t xml:space="preserve"> delta_tb_risk is: 0.9980838336540675</t>
  </si>
  <si>
    <t xml:space="preserve"> delta_reit_risk is: 0.9986004974767049
</t>
  </si>
  <si>
    <t xml:space="preserve"> 0.9986004974767049
</t>
  </si>
  <si>
    <t xml:space="preserve">collateral_ratio_tranche_gold is: 0.9400868369040031
</t>
  </si>
  <si>
    <t xml:space="preserve"> 0.9400868369040031
</t>
  </si>
  <si>
    <t xml:space="preserve">collateral_ratio_tranche_tb is: 0.2797198480747053
</t>
  </si>
  <si>
    <t xml:space="preserve"> 0.2797198480747053
</t>
  </si>
  <si>
    <t xml:space="preserve">collateral_ratio_tranche_reit is: 0.2818009909884609
</t>
  </si>
  <si>
    <t xml:space="preserve"> 0.2818009909884609
</t>
  </si>
  <si>
    <t>Total plot size is: 177579774.52376154</t>
  </si>
  <si>
    <t xml:space="preserve"> plot size of gold is: 111285732.58054571</t>
  </si>
  <si>
    <t xml:space="preserve"> plot size of TB is: 33015592.42626637</t>
  </si>
  <si>
    <t xml:space="preserve"> plot size of REIT is: 33278449.51694945
</t>
  </si>
  <si>
    <t xml:space="preserve"> 33278449.51694945
</t>
  </si>
  <si>
    <t xml:space="preserve">collateral ratio is: 1.4986663999823717
</t>
  </si>
  <si>
    <t xml:space="preserve"> 1.4986663999823717
</t>
  </si>
  <si>
    <t>S_gtbcps_0 is: 1.0002280371188315</t>
  </si>
  <si>
    <t xml:space="preserve">stdev_gtbcps is: 0.012288928010874348
</t>
  </si>
  <si>
    <t xml:space="preserve"> 0.012288928010874348
</t>
  </si>
  <si>
    <t>predicted price of GTBCPS is: 1.0002510405257838</t>
  </si>
  <si>
    <t xml:space="preserve"> actual price is: 1.0002280371188315
</t>
  </si>
  <si>
    <t xml:space="preserve"> 1.0002280371188315
</t>
  </si>
  <si>
    <t>predicted amount of GTBCPS is: 118462124.72261496</t>
  </si>
  <si>
    <t xml:space="preserve"> actual amount is: 118464849.13381153
</t>
  </si>
  <si>
    <t>plot sizes of gold is: 111285732.58054571</t>
  </si>
  <si>
    <t xml:space="preserve"> plot sizes of tb is: 33015592.42626637 </t>
  </si>
  <si>
    <t xml:space="preserve"> plot sizes of reit is: 33278449.51694945</t>
  </si>
  <si>
    <t xml:space="preserve"> plot sizes of total is: 177579774.5237615.
</t>
  </si>
  <si>
    <t xml:space="preserve"> 177579774.5237615.
</t>
  </si>
  <si>
    <t>predicted stdevs of gold is: 0.012788954337264492</t>
  </si>
  <si>
    <t xml:space="preserve"> predicted stdevs of tb is: 0.00026092551654216864</t>
  </si>
  <si>
    <t xml:space="preserve"> predicted stdevs of reit is: 0.022549797641810244</t>
  </si>
  <si>
    <t xml:space="preserve"> predicted stdevs of GTBCPS is: 0.012288928010874348.
</t>
  </si>
  <si>
    <t xml:space="preserve"> 0.012288928010874348.
</t>
  </si>
  <si>
    <t>total_value_of_collaterals is: 177580756.71776384</t>
  </si>
  <si>
    <t xml:space="preserve"> createdtionValue_gold is: -2559.3863209555857</t>
  </si>
  <si>
    <t xml:space="preserve"> createdValue_tb is: -759.3001307278563</t>
  </si>
  <si>
    <t xml:space="preserve"> createdValue_reit is: -765.3446513455602
</t>
  </si>
  <si>
    <t xml:space="preserve"> -765.3446513455602
</t>
  </si>
  <si>
    <t>plotValue_gold_after_creation is: 111289116.25688428</t>
  </si>
  <si>
    <t xml:space="preserve"> plotValue_tb_after_creation  is: 33016446.102943067</t>
  </si>
  <si>
    <t xml:space="preserve"> plotValue_reit_after_creation  is: 33279278.389039535</t>
  </si>
  <si>
    <t xml:space="preserve">total_value_after_creation is: 177584840.7488669
</t>
  </si>
  <si>
    <t xml:space="preserve"> 177584840.7488669
</t>
  </si>
  <si>
    <t>total_amount_gtncps_before_creation is: 118464849.13381153</t>
  </si>
  <si>
    <t>creation_amount_gtbcps is: -2724.4111965745687</t>
  </si>
  <si>
    <t xml:space="preserve">total_amount_gtbcps_new is: 118462124.72261496
</t>
  </si>
  <si>
    <t xml:space="preserve"> 118462124.72261496
</t>
  </si>
  <si>
    <t>payout of tranche of gold is: 824.290017622056</t>
  </si>
  <si>
    <t xml:space="preserve"> payout of tranche of Treausry Bill Option is: 94.37654596791025</t>
  </si>
  <si>
    <t xml:space="preserve"> payout of tranche of Collar of REIT is: 63.5274387414854
</t>
  </si>
  <si>
    <t xml:space="preserve"> 63.5274387414854
</t>
  </si>
  <si>
    <t>Collateral size of tranche of gold is: 111289116.25688428</t>
  </si>
  <si>
    <t xml:space="preserve"> collateral size of tranche of Treausry Bill Option is: 33016446.102943067</t>
  </si>
  <si>
    <t xml:space="preserve"> collateral size of tranche of Collar of REIT is: 33279278.389039535
</t>
  </si>
  <si>
    <t xml:space="preserve"> 33279278.389039535
</t>
  </si>
  <si>
    <t>Collateral ratio of tranche of gold is: 0.9391915492567764</t>
  </si>
  <si>
    <t xml:space="preserve"> collateral ratio of tranche of Treausry Bill Option is: 0.27863252229265295</t>
  </si>
  <si>
    <t xml:space="preserve"> collateral ratio of tranche of Collar of REIT is: 0.2808506175590746
</t>
  </si>
  <si>
    <t xml:space="preserve"> 0.2808506175590746
</t>
  </si>
  <si>
    <t xml:space="preserve">date is: 2020-08-04 00:00:00
</t>
  </si>
  <si>
    <t xml:space="preserve"> 2020-08-04 00</t>
  </si>
  <si>
    <t>current price of gold is: 2019.21</t>
  </si>
  <si>
    <t xml:space="preserve"> predicted price of gold is: 2014.8581832489622
</t>
  </si>
  <si>
    <t xml:space="preserve"> 2014.8581832489622
</t>
  </si>
  <si>
    <t xml:space="preserve"> current price of tb option is: 4.457811407766811</t>
  </si>
  <si>
    <t xml:space="preserve"> predicted price of tb is: 100.7116010394491
</t>
  </si>
  <si>
    <t xml:space="preserve"> 100.7116010394491
</t>
  </si>
  <si>
    <t>current price of reit is: 61.45</t>
  </si>
  <si>
    <t xml:space="preserve"> current price of reit option is: 5.900142752256372</t>
  </si>
  <si>
    <t xml:space="preserve"> predicted price of reit is: 61.93865300693555
</t>
  </si>
  <si>
    <t xml:space="preserve"> 61.93865300693555
</t>
  </si>
  <si>
    <t>value_ratio_gold_to_total is: -0.665575931752244</t>
  </si>
  <si>
    <t xml:space="preserve"> risk_ratio_to_gold is: 0.9584854123225159</t>
  </si>
  <si>
    <t xml:space="preserve"> risk_ratio_to_gold_before is: 0.9571437135907271
</t>
  </si>
  <si>
    <t xml:space="preserve"> 0.9571437135907271
</t>
  </si>
  <si>
    <t>value_ratio_tb_to_total is: 0.6884601813740048</t>
  </si>
  <si>
    <t xml:space="preserve"> risk_ratio_tb_to_gold is: 0.023611068042925235</t>
  </si>
  <si>
    <t xml:space="preserve"> risk_ratio_tb_to_gold_before is: 0.0244879634973544
</t>
  </si>
  <si>
    <t xml:space="preserve"> 0.0244879634973544
</t>
  </si>
  <si>
    <t>value_ratio_reit_to_total is: 0.9771157503782392</t>
  </si>
  <si>
    <t xml:space="preserve"> risk_ratio_reit_to_gold is: 0.019701628367226165</t>
  </si>
  <si>
    <t xml:space="preserve"> risk_ratio_reit_to_gold_before is: 0.02028722104467978
</t>
  </si>
  <si>
    <t xml:space="preserve"> 0.02028722104467978
</t>
  </si>
  <si>
    <t>delta_gold is: 1.0213608635393379</t>
  </si>
  <si>
    <t xml:space="preserve"> delta_tb is: 1.0000308783098466</t>
  </si>
  <si>
    <t xml:space="preserve"> delta_reit is: 1.0117264784421267
</t>
  </si>
  <si>
    <t xml:space="preserve"> 1.0117264784421267
</t>
  </si>
  <si>
    <t>delta_gold_risk is: 1.0006855391980014</t>
  </si>
  <si>
    <t xml:space="preserve"> delta_tb_risk is: 0.9991440646589583</t>
  </si>
  <si>
    <t xml:space="preserve"> delta_reit_risk is: 0.9994260511497399
</t>
  </si>
  <si>
    <t xml:space="preserve"> 0.9994260511497399
</t>
  </si>
  <si>
    <t xml:space="preserve">collateral_ratio_tranche_gold is: 0.9585963364140773
</t>
  </si>
  <si>
    <t xml:space="preserve"> 0.9585963364140773
</t>
  </si>
  <si>
    <t xml:space="preserve">collateral_ratio_tranche_tb is: 0.273047302918216
</t>
  </si>
  <si>
    <t xml:space="preserve"> 0.273047302918216
</t>
  </si>
  <si>
    <t xml:space="preserve">collateral_ratio_tranche_reit is: 0.27836114952313
</t>
  </si>
  <si>
    <t xml:space="preserve"> 0.27836114952313
</t>
  </si>
  <si>
    <t>Total plot size is: 180353340.6072951</t>
  </si>
  <si>
    <t xml:space="preserve"> plot size of gold is: 113666347.88266109</t>
  </si>
  <si>
    <t xml:space="preserve"> plot size of TB is: 33017465.594995867</t>
  </si>
  <si>
    <t xml:space="preserve"> plot size of REIT is: 33669527.12963814
</t>
  </si>
  <si>
    <t xml:space="preserve"> 33669527.12963814
</t>
  </si>
  <si>
    <t xml:space="preserve">collateral ratio is: 1.5220736281347325
</t>
  </si>
  <si>
    <t xml:space="preserve"> 1.5220736281347325
</t>
  </si>
  <si>
    <t>S_gtbcps_0 is: 1.0002510405257838</t>
  </si>
  <si>
    <t xml:space="preserve">stdev_gtbcps is: 0.012322957186257508
</t>
  </si>
  <si>
    <t xml:space="preserve"> 0.012322957186257508
</t>
  </si>
  <si>
    <t>predicted price of GTBCPS is: 1.0002211281457938</t>
  </si>
  <si>
    <t xml:space="preserve"> actual price is: 1.0002510405257838
</t>
  </si>
  <si>
    <t xml:space="preserve"> 1.0002510405257838
</t>
  </si>
  <si>
    <t>predicted amount of GTBCPS is: 120208978.81627</t>
  </si>
  <si>
    <t xml:space="preserve"> actual amount is: 118462124.72261496
</t>
  </si>
  <si>
    <t>plot sizes of gold is: 113666347.88266109</t>
  </si>
  <si>
    <t xml:space="preserve"> plot sizes of tb is: 33017465.594995867 </t>
  </si>
  <si>
    <t xml:space="preserve"> plot sizes of reit is: 33669527.12963814</t>
  </si>
  <si>
    <t xml:space="preserve"> plot sizes of total is: 180353340.6072951.
</t>
  </si>
  <si>
    <t xml:space="preserve"> 180353340.6072951.
</t>
  </si>
  <si>
    <t>predicted stdevs of gold is: 0.012789272223660967</t>
  </si>
  <si>
    <t xml:space="preserve"> predicted stdevs of tb is: 0.0002515857239318705</t>
  </si>
  <si>
    <t xml:space="preserve"> predicted stdevs of reit is: 0.022586296001406703</t>
  </si>
  <si>
    <t xml:space="preserve"> predicted stdevs of GTBCPS is: 0.012322957186257508.
</t>
  </si>
  <si>
    <t xml:space="preserve"> 0.012322957186257508.
</t>
  </si>
  <si>
    <t>total_value_of_collaterals is: 180352044.04571182</t>
  </si>
  <si>
    <t xml:space="preserve"> createdtionValue_gold is: 1651761.355237813</t>
  </si>
  <si>
    <t xml:space="preserve"> createdValue_tb is: 479802.40741321497</t>
  </si>
  <si>
    <t xml:space="preserve"> createdValue_reit is: 489277.9543544226
</t>
  </si>
  <si>
    <t xml:space="preserve"> 489277.9543544226
</t>
  </si>
  <si>
    <t>plotValue_gold_after_creation is: 112013453.43431874</t>
  </si>
  <si>
    <t xml:space="preserve"> plotValue_tb_after_creation  is: 32537584.470073964</t>
  </si>
  <si>
    <t xml:space="preserve"> plotValue_reit_after_creation  is: 33180164.424313683</t>
  </si>
  <si>
    <t xml:space="preserve">total_value_after_creation is: 177731202.32870638
</t>
  </si>
  <si>
    <t xml:space="preserve"> 177731202.32870638
</t>
  </si>
  <si>
    <t>total_amount_gtncps_before_creation is: 118462124.72261496</t>
  </si>
  <si>
    <t>creation_amount_gtbcps is: 1746854.093655035</t>
  </si>
  <si>
    <t xml:space="preserve">total_amount_gtbcps_new is: 120208978.81627
</t>
  </si>
  <si>
    <t xml:space="preserve"> 120208978.81627
</t>
  </si>
  <si>
    <t>payout of tranche of gold is: -1133.0931045389611</t>
  </si>
  <si>
    <t xml:space="preserve"> payout of tranche of Treausry Bill Option is: -78.71750868974716</t>
  </si>
  <si>
    <t xml:space="preserve"> payout of tranche of Collar of REIT is: -84.75097003602774
</t>
  </si>
  <si>
    <t xml:space="preserve"> -84.75097003602774
</t>
  </si>
  <si>
    <t>Collateral size of tranche of gold is: 112013453.43431874</t>
  </si>
  <si>
    <t xml:space="preserve"> collateral size of tranche of Treausry Bill Option is: 32537584.470073964</t>
  </si>
  <si>
    <t xml:space="preserve"> collateral size of tranche of Collar of REIT is: 33180164.424313683
</t>
  </si>
  <si>
    <t xml:space="preserve"> 33180164.424313683
</t>
  </si>
  <si>
    <t>Collateral ratio of tranche of gold is: 0.9453543893904361</t>
  </si>
  <si>
    <t xml:space="preserve"> collateral ratio of tranche of Treausry Bill Option is: 0.2746058384583506</t>
  </si>
  <si>
    <t xml:space="preserve"> collateral ratio of tranche of Collar of REIT is: 0.2800289886394226
</t>
  </si>
  <si>
    <t xml:space="preserve"> 0.2800289886394226
</t>
  </si>
  <si>
    <t xml:space="preserve">date is: 2020-08-05 00:00:00
</t>
  </si>
  <si>
    <t xml:space="preserve"> 2020-08-05 00</t>
  </si>
  <si>
    <t>current price of gold is: 2038.12</t>
  </si>
  <si>
    <t xml:space="preserve"> predicted price of gold is: 2008.927510501605
</t>
  </si>
  <si>
    <t xml:space="preserve"> 2008.927510501605
</t>
  </si>
  <si>
    <t>current price of tb is: 100.6640625</t>
  </si>
  <si>
    <t xml:space="preserve"> current price of tb option is: 4.45537864168013</t>
  </si>
  <si>
    <t xml:space="preserve"> predicted price of tb is: 100.71021077014989
</t>
  </si>
  <si>
    <t xml:space="preserve"> 100.71021077014989
</t>
  </si>
  <si>
    <t>current price of reit is: 61.35</t>
  </si>
  <si>
    <t xml:space="preserve"> current price of reit option is: 5.8858747912076055</t>
  </si>
  <si>
    <t xml:space="preserve"> predicted price of reit is: 61.52374463676561
</t>
  </si>
  <si>
    <t xml:space="preserve"> 61.52374463676561
</t>
  </si>
  <si>
    <t>value_ratio_gold_to_total is: 1.5668483613825246</t>
  </si>
  <si>
    <t xml:space="preserve"> risk_ratio_to_gold is: 0.9602677325292467</t>
  </si>
  <si>
    <t xml:space="preserve"> risk_ratio_to_gold_before is: 0.9584854123225159
</t>
  </si>
  <si>
    <t xml:space="preserve"> 0.9584854123225159
</t>
  </si>
  <si>
    <t>value_ratio_tb_to_total is: -0.24161043428337936</t>
  </si>
  <si>
    <t xml:space="preserve"> risk_ratio_tb_to_gold is: 0.022575862244686565</t>
  </si>
  <si>
    <t xml:space="preserve"> risk_ratio_tb_to_gold_before is: 0.023611068042925235
</t>
  </si>
  <si>
    <t xml:space="preserve"> 0.023611068042925235
</t>
  </si>
  <si>
    <t>value_ratio_reit_to_total is: -0.3252379270991453</t>
  </si>
  <si>
    <t xml:space="preserve"> risk_ratio_reit_to_gold is: 0.018800377031939607</t>
  </si>
  <si>
    <t xml:space="preserve"> risk_ratio_reit_to_gold_before is: 0.019701628367226165
</t>
  </si>
  <si>
    <t xml:space="preserve"> 0.019701628367226165
</t>
  </si>
  <si>
    <t>delta_gold is: 1.0093650487071675</t>
  </si>
  <si>
    <t xml:space="preserve"> delta_tb is: 0.9999397001755977</t>
  </si>
  <si>
    <t xml:space="preserve"> delta_reit is: 0.9983033746272952
</t>
  </si>
  <si>
    <t xml:space="preserve"> 0.9983033746272952
</t>
  </si>
  <si>
    <t>delta_gold_risk is: 1.0009100502845294</t>
  </si>
  <si>
    <t xml:space="preserve"> delta_tb_risk is: 0.9989886727190064</t>
  </si>
  <si>
    <t xml:space="preserve"> delta_reit_risk is: 0.9991161617180805
</t>
  </si>
  <si>
    <t xml:space="preserve"> 0.9991161617180805
</t>
  </si>
  <si>
    <t xml:space="preserve">collateral_ratio_tranche_gold is: 0.953340091870752
</t>
  </si>
  <si>
    <t xml:space="preserve"> 0.953340091870752
</t>
  </si>
  <si>
    <t xml:space="preserve">collateral_ratio_tranche_tb is: 0.2723169985782664
</t>
  </si>
  <si>
    <t xml:space="preserve"> 0.2723169985782664
</t>
  </si>
  <si>
    <t xml:space="preserve">collateral_ratio_tranche_reit is: 0.27720514367696253
</t>
  </si>
  <si>
    <t xml:space="preserve"> 0.27720514367696253
</t>
  </si>
  <si>
    <t>Total plot size is: 178721957.456514</t>
  </si>
  <si>
    <t xml:space="preserve"> plot size of gold is: 113062464.88158917</t>
  </si>
  <si>
    <t xml:space="preserve"> plot size of TB is: 32535622.459443945</t>
  </si>
  <si>
    <t xml:space="preserve"> plot size of REIT is: 33123870.115480877
</t>
  </si>
  <si>
    <t xml:space="preserve"> 33123870.115480877
</t>
  </si>
  <si>
    <t xml:space="preserve">collateral ratio is: 1.4864317748818416
</t>
  </si>
  <si>
    <t xml:space="preserve"> 1.4864317748818416
</t>
  </si>
  <si>
    <t>S_gtbcps_0 is: 1.0002211281457938</t>
  </si>
  <si>
    <t xml:space="preserve">stdev_gtbcps is: 0.012415067539070481
</t>
  </si>
  <si>
    <t xml:space="preserve"> 0.012415067539070481
</t>
  </si>
  <si>
    <t>predicted price of GTBCPS is: 1.0002358771355777</t>
  </si>
  <si>
    <t xml:space="preserve"> actual price is: 1.0002211281457938
</t>
  </si>
  <si>
    <t xml:space="preserve"> 1.0002211281457938
</t>
  </si>
  <si>
    <t>predicted amount of GTBCPS is: 120207206.27337186</t>
  </si>
  <si>
    <t xml:space="preserve"> actual amount is: 120208978.81627
</t>
  </si>
  <si>
    <t>plot sizes of gold is: 113062464.88158917</t>
  </si>
  <si>
    <t xml:space="preserve"> plot sizes of tb is: 32535622.459443945 </t>
  </si>
  <si>
    <t xml:space="preserve"> plot sizes of reit is: 33123870.115480877</t>
  </si>
  <si>
    <t xml:space="preserve"> plot sizes of total is: 178721957.456514.
</t>
  </si>
  <si>
    <t xml:space="preserve"> 178721957.456514.
</t>
  </si>
  <si>
    <t>predicted stdevs of gold is: 0.012938198903876985</t>
  </si>
  <si>
    <t xml:space="preserve"> predicted stdevs of tb is: 0.00024223625085404687</t>
  </si>
  <si>
    <t xml:space="preserve"> predicted stdevs of reit is: 0.022586104930518488</t>
  </si>
  <si>
    <t xml:space="preserve"> predicted stdevs of GTBCPS is: 0.012415067539070481.
</t>
  </si>
  <si>
    <t xml:space="preserve"> 0.012415067539070481.
</t>
  </si>
  <si>
    <t>total_value_of_collaterals is: 178722598.30586737</t>
  </si>
  <si>
    <t xml:space="preserve"> createdtionValue_gold is: -1667.1962003380288</t>
  </si>
  <si>
    <t xml:space="preserve"> createdValue_tb is: -479.762307390058</t>
  </si>
  <si>
    <t xml:space="preserve"> createdValue_reit is: -488.43650879505094
</t>
  </si>
  <si>
    <t xml:space="preserve"> -488.43650879505094
</t>
  </si>
  <si>
    <t>plotValue_gold_after_creation is: 113064655.83430831</t>
  </si>
  <si>
    <t xml:space="preserve"> plotValue_tb_after_creation  is: 32536158.70545553</t>
  </si>
  <si>
    <t xml:space="preserve"> plotValue_reit_after_creation  is: 33124419.161120046</t>
  </si>
  <si>
    <t xml:space="preserve">total_value_after_creation is: 178725233.7008839
</t>
  </si>
  <si>
    <t xml:space="preserve"> 178725233.7008839
</t>
  </si>
  <si>
    <t>total_amount_gtncps_before_creation is: 120208978.81627</t>
  </si>
  <si>
    <t>creation_amount_gtbcps is: -1772.542898133397</t>
  </si>
  <si>
    <t xml:space="preserve">total_amount_gtbcps_new is: 120207206.27337186
</t>
  </si>
  <si>
    <t xml:space="preserve"> 120207206.27337186
</t>
  </si>
  <si>
    <t>payout of tranche of gold is: 523.7565188033055</t>
  </si>
  <si>
    <t xml:space="preserve"> payout of tranche of Treausry Bill Option is: 56.48370419343409</t>
  </si>
  <si>
    <t xml:space="preserve"> payout of tranche of Collar of REIT is: 60.60913037588981
</t>
  </si>
  <si>
    <t xml:space="preserve"> 60.60913037588981
</t>
  </si>
  <si>
    <t>Collateral size of tranche of gold is: 113064655.83430831</t>
  </si>
  <si>
    <t xml:space="preserve"> collateral size of tranche of Treausry Bill Option is: 32536158.70545553</t>
  </si>
  <si>
    <t xml:space="preserve"> collateral size of tranche of Collar of REIT is: 33124419.161120046
</t>
  </si>
  <si>
    <t xml:space="preserve"> 33124419.161120046
</t>
  </si>
  <si>
    <t>Collateral ratio of tranche of gold is: 0.9403456702609145</t>
  </si>
  <si>
    <t xml:space="preserve"> collateral ratio of tranche of Treausry Bill Option is: 0.2705994701866263</t>
  </si>
  <si>
    <t xml:space="preserve"> collateral ratio of tranche of Collar of REIT is: 0.2754919643828717
</t>
  </si>
  <si>
    <t xml:space="preserve"> 0.2754919643828717
</t>
  </si>
  <si>
    <t xml:space="preserve">date is: 2020-08-06 00:00:00
</t>
  </si>
  <si>
    <t xml:space="preserve"> 2020-08-06 00</t>
  </si>
  <si>
    <t>current price of gold is: 2063.54</t>
  </si>
  <si>
    <t xml:space="preserve"> predicted price of gold is: 2056.172774623915
</t>
  </si>
  <si>
    <t xml:space="preserve"> 2056.172774623915
</t>
  </si>
  <si>
    <t>current price of tb is: 100.6582031</t>
  </si>
  <si>
    <t xml:space="preserve"> current price of tb option is: 4.455381234819293</t>
  </si>
  <si>
    <t xml:space="preserve"> predicted price of tb is: 100.70434868397601
</t>
  </si>
  <si>
    <t xml:space="preserve"> 100.70434868397601
</t>
  </si>
  <si>
    <t xml:space="preserve"> current price of reit option is: 5.933392217037081</t>
  </si>
  <si>
    <t xml:space="preserve"> predicted price of reit is: 61.35980221215739
</t>
  </si>
  <si>
    <t xml:space="preserve"> 61.35980221215739
</t>
  </si>
  <si>
    <t>value_ratio_gold_to_total is: -2.1185432413036915</t>
  </si>
  <si>
    <t xml:space="preserve"> risk_ratio_to_gold is: 0.9628523123503538</t>
  </si>
  <si>
    <t xml:space="preserve"> risk_ratio_to_gold_before is: 0.9602677325292467
</t>
  </si>
  <si>
    <t xml:space="preserve"> 0.9602677325292467
</t>
  </si>
  <si>
    <t>value_ratio_tb_to_total is: 1.2944736628342204</t>
  </si>
  <si>
    <t xml:space="preserve"> risk_ratio_tb_to_gold is: 0.021060955346985197</t>
  </si>
  <si>
    <t xml:space="preserve"> risk_ratio_tb_to_gold_before is: 0.022575862244686565
</t>
  </si>
  <si>
    <t xml:space="preserve"> 0.022575862244686565
</t>
  </si>
  <si>
    <t>value_ratio_reit_to_total is: 1.8240695784694712</t>
  </si>
  <si>
    <t xml:space="preserve"> risk_ratio_reit_to_gold is: 0.01751992270996993</t>
  </si>
  <si>
    <t xml:space="preserve"> risk_ratio_reit_to_gold_before is: 0.018800377031939607
</t>
  </si>
  <si>
    <t xml:space="preserve"> 0.018800377031939607
</t>
  </si>
  <si>
    <t>delta_gold is: 1.012472278374188</t>
  </si>
  <si>
    <t xml:space="preserve"> delta_tb is: 0.9999442842656199</t>
  </si>
  <si>
    <t xml:space="preserve"> delta_reit is: 0.9947575223009277
</t>
  </si>
  <si>
    <t xml:space="preserve"> 0.9947575223009277
</t>
  </si>
  <si>
    <t>delta_gold_risk is: 1.0013184830715816</t>
  </si>
  <si>
    <t xml:space="preserve"> delta_tb_risk is: 0.9985185383758463</t>
  </si>
  <si>
    <t xml:space="preserve"> delta_reit_risk is: 0.9987431744718234
</t>
  </si>
  <si>
    <t xml:space="preserve"> 0.9987431744718234
</t>
  </si>
  <si>
    <t xml:space="preserve">collateral_ratio_tranche_gold is: 0.9508202827814074
</t>
  </si>
  <si>
    <t xml:space="preserve"> 0.9508202827814074
</t>
  </si>
  <si>
    <t xml:space="preserve">collateral_ratio_tranche_tb is: 0.2676476723975751
</t>
  </si>
  <si>
    <t xml:space="preserve"> 0.2676476723975751
</t>
  </si>
  <si>
    <t xml:space="preserve">collateral_ratio_tranche_reit is: 0.27101242507843826
</t>
  </si>
  <si>
    <t xml:space="preserve"> 0.27101242507843826
</t>
  </si>
  <si>
    <t>Total plot size is: 179959940.75800806</t>
  </si>
  <si>
    <t xml:space="preserve"> plot size of gold is: 114474829.69615556</t>
  </si>
  <si>
    <t xml:space="preserve"> plot size of TB is: 32534345.92947935</t>
  </si>
  <si>
    <t xml:space="preserve"> plot size of REIT is: 32950765.13237315
</t>
  </si>
  <si>
    <t xml:space="preserve"> 32950765.13237315
</t>
  </si>
  <si>
    <t xml:space="preserve">collateral ratio is: 1.4967280906916192
</t>
  </si>
  <si>
    <t xml:space="preserve"> 1.4967280906916192
</t>
  </si>
  <si>
    <t>S_gtbcps_0 is: 1.0002358771355777</t>
  </si>
  <si>
    <t xml:space="preserve">stdev_gtbcps is: 0.012272431163786755
</t>
  </si>
  <si>
    <t xml:space="preserve"> 0.012272431163786755
</t>
  </si>
  <si>
    <t>predicted price of GTBCPS is: 1.0002782378972366</t>
  </si>
  <si>
    <t xml:space="preserve"> actual price is: 1.0002358771355777
</t>
  </si>
  <si>
    <t xml:space="preserve"> 1.0002358771355777
</t>
  </si>
  <si>
    <t>predicted amount of GTBCPS is: 120202115.62096965</t>
  </si>
  <si>
    <t xml:space="preserve"> actual amount is: 120207206.27337186
</t>
  </si>
  <si>
    <t>plot sizes of gold is: 114474829.69615556</t>
  </si>
  <si>
    <t xml:space="preserve"> plot sizes of tb is: 32534345.92947935 </t>
  </si>
  <si>
    <t xml:space="preserve"> plot sizes of reit is: 32950765.13237315</t>
  </si>
  <si>
    <t xml:space="preserve"> plot sizes of total is: 179959940.75800806.
</t>
  </si>
  <si>
    <t xml:space="preserve"> 179959940.75800806.
</t>
  </si>
  <si>
    <t>predicted stdevs of gold is: 0.012790989462878138</t>
  </si>
  <si>
    <t xml:space="preserve"> predicted stdevs of tb is: 0.0002243224614836717</t>
  </si>
  <si>
    <t xml:space="preserve"> predicted stdevs of reit is: 0.022366748003000314</t>
  </si>
  <si>
    <t xml:space="preserve"> predicted stdevs of GTBCPS is: 0.012272431163786755.
</t>
  </si>
  <si>
    <t xml:space="preserve"> 0.012272431163786755.
</t>
  </si>
  <si>
    <t>total_value_of_collaterals is: 179961784.9818791</t>
  </si>
  <si>
    <t xml:space="preserve"> createdtionValue_gold is: -4848.161569425237</t>
  </si>
  <si>
    <t xml:space="preserve"> createdValue_tb is: -1377.8614412340532</t>
  </si>
  <si>
    <t xml:space="preserve"> createdValue_reit is: -1395.4975282328548
</t>
  </si>
  <si>
    <t xml:space="preserve"> -1395.4975282328548
</t>
  </si>
  <si>
    <t>plotValue_gold_after_creation is: 114481192.54220626</t>
  </si>
  <si>
    <t xml:space="preserve"> plotValue_tb_after_creation  is: 32535883.693558067</t>
  </si>
  <si>
    <t xml:space="preserve"> plotValue_reit_after_creation  is: 32952330.266653668</t>
  </si>
  <si>
    <t xml:space="preserve">total_value_after_creation is: 179969406.50241798
</t>
  </si>
  <si>
    <t xml:space="preserve"> 179969406.50241798
</t>
  </si>
  <si>
    <t>total_amount_gtncps_before_creation is: 120207206.27337186</t>
  </si>
  <si>
    <t>creation_amount_gtbcps is: -5090.652402207255</t>
  </si>
  <si>
    <t xml:space="preserve">total_amount_gtbcps_new is: 120202115.62096965
</t>
  </si>
  <si>
    <t xml:space="preserve"> 120202115.62096965
</t>
  </si>
  <si>
    <t>payout of tranche of gold is: 1514.6844812700392</t>
  </si>
  <si>
    <t xml:space="preserve"> payout of tranche of Treausry Bill Option is: 159.90263748473365</t>
  </si>
  <si>
    <t xml:space="preserve"> payout of tranche of Collar of REIT is: 169.63675228576346
</t>
  </si>
  <si>
    <t xml:space="preserve"> 169.63675228576346
</t>
  </si>
  <si>
    <t>Collateral size of tranche of gold is: 114481192.54220626</t>
  </si>
  <si>
    <t xml:space="preserve"> collateral size of tranche of Treausry Bill Option is: 32535883.693558067</t>
  </si>
  <si>
    <t xml:space="preserve"> collateral size of tranche of Collar of REIT is: 32952330.266653668
</t>
  </si>
  <si>
    <t xml:space="preserve"> 32952330.266653668
</t>
  </si>
  <si>
    <t>Collateral ratio of tranche of gold is: 0.9521005598939792</t>
  </si>
  <si>
    <t xml:space="preserve"> collateral ratio of tranche of Treausry Bill Option is: 0.2705897134139431</t>
  </si>
  <si>
    <t xml:space="preserve"> collateral ratio of tranche of Collar of REIT is: 0.2740531558065795
</t>
  </si>
  <si>
    <t xml:space="preserve"> 0.2740531558065795
</t>
  </si>
  <si>
    <t xml:space="preserve">date is: 2020-08-07 00:00:00
</t>
  </si>
  <si>
    <t xml:space="preserve"> 2020-08-07 00</t>
  </si>
  <si>
    <t>current price of gold is: 2035.55</t>
  </si>
  <si>
    <t xml:space="preserve"> predicted price of gold is: 2040.6437874348878
</t>
  </si>
  <si>
    <t xml:space="preserve"> 2040.6437874348878
</t>
  </si>
  <si>
    <t>current price of tb is: 100.6367188</t>
  </si>
  <si>
    <t xml:space="preserve"> current price of tb option is: 4.453768216785735</t>
  </si>
  <si>
    <t xml:space="preserve"> predicted price of tb is: 100.68453259630763
</t>
  </si>
  <si>
    <t xml:space="preserve"> 100.68453259630763
</t>
  </si>
  <si>
    <t>current price of reit is: 61.4</t>
  </si>
  <si>
    <t xml:space="preserve"> current price of reit option is: 5.901855171113887</t>
  </si>
  <si>
    <t xml:space="preserve"> predicted price of reit is: 61.61673360244457
</t>
  </si>
  <si>
    <t xml:space="preserve"> 61.61673360244457
</t>
  </si>
  <si>
    <t>value_ratio_gold_to_total is: 0.3241568650669841</t>
  </si>
  <si>
    <t xml:space="preserve"> risk_ratio_to_gold is: 0.9630391011465582</t>
  </si>
  <si>
    <t xml:space="preserve"> risk_ratio_to_gold_before is: 0.9628523123503538
</t>
  </si>
  <si>
    <t xml:space="preserve"> 0.9628523123503538
</t>
  </si>
  <si>
    <t>value_ratio_tb_to_total is: 0.2864702800929484</t>
  </si>
  <si>
    <t xml:space="preserve"> risk_ratio_tb_to_gold is: 0.020895728283489297</t>
  </si>
  <si>
    <t xml:space="preserve"> risk_ratio_tb_to_gold_before is: 0.021060955346985197
</t>
  </si>
  <si>
    <t xml:space="preserve"> 0.021060955346985197
</t>
  </si>
  <si>
    <t>value_ratio_reit_to_total is: 0.38937285484006745</t>
  </si>
  <si>
    <t xml:space="preserve"> risk_ratio_reit_to_gold is: 0.017483709072104434</t>
  </si>
  <si>
    <t xml:space="preserve"> risk_ratio_reit_to_gold_before is: 0.01751992270996993
</t>
  </si>
  <si>
    <t xml:space="preserve"> 0.01751992270996993
</t>
  </si>
  <si>
    <t>delta_gold is: 0.9864359304883841</t>
  </si>
  <si>
    <t xml:space="preserve"> delta_tb is: 0.9997802632439972</t>
  </si>
  <si>
    <t xml:space="preserve"> delta_reit is: 1.0062566048193082
</t>
  </si>
  <si>
    <t xml:space="preserve"> 1.0062566048193082
</t>
  </si>
  <si>
    <t>delta_gold_risk is: 1.0000951619207563</t>
  </si>
  <si>
    <t xml:space="preserve"> delta_tb_risk is: 0.9998381809992533</t>
  </si>
  <si>
    <t xml:space="preserve"> delta_reit_risk is: 0.9999644098979714
</t>
  </si>
  <si>
    <t xml:space="preserve"> 0.9999644098979714
</t>
  </si>
  <si>
    <t xml:space="preserve">collateral_ratio_tranche_gold is: 0.9390968354588904
</t>
  </si>
  <si>
    <t xml:space="preserve"> 0.9390968354588904
</t>
  </si>
  <si>
    <t xml:space="preserve">collateral_ratio_tranche_tb is: 0.2742945898115817
</t>
  </si>
  <si>
    <t xml:space="preserve"> 0.2742945898115817
</t>
  </si>
  <si>
    <t xml:space="preserve">collateral_ratio_tranche_reit is: 0.27956971611810005
</t>
  </si>
  <si>
    <t xml:space="preserve"> 0.27956971611810005
</t>
  </si>
  <si>
    <t>Total plot size is: 178615596.0278201</t>
  </si>
  <si>
    <t xml:space="preserve"> plot size of gold is: 112928361.68879108</t>
  </si>
  <si>
    <t xml:space="preserve"> plot size of TB is: 32528734.36402156</t>
  </si>
  <si>
    <t xml:space="preserve"> plot size of REIT is: 33158499.97500745
</t>
  </si>
  <si>
    <t xml:space="preserve"> 33158499.97500745
</t>
  </si>
  <si>
    <t xml:space="preserve">collateral ratio is: 1.485547166132685
</t>
  </si>
  <si>
    <t xml:space="preserve"> 1.485547166132685
</t>
  </si>
  <si>
    <t>S_gtbcps_0 is: 1.0002782378972366</t>
  </si>
  <si>
    <t xml:space="preserve">stdev_gtbcps is: 0.012268990538983095
</t>
  </si>
  <si>
    <t xml:space="preserve"> 0.012268990538983095
</t>
  </si>
  <si>
    <t>predicted price of GTBCPS is: 1.0003450324816638</t>
  </si>
  <si>
    <t xml:space="preserve"> actual price is: 1.0002782378972366
</t>
  </si>
  <si>
    <t xml:space="preserve"> 1.0002782378972366
</t>
  </si>
  <si>
    <t>predicted amount of GTBCPS is: 120194089.53986813</t>
  </si>
  <si>
    <t xml:space="preserve"> actual amount is: 120202115.62096965
</t>
  </si>
  <si>
    <t>plot sizes of gold is: 112928361.68879108</t>
  </si>
  <si>
    <t xml:space="preserve"> plot sizes of tb is: 32528734.36402156 </t>
  </si>
  <si>
    <t xml:space="preserve"> plot sizes of reit is: 33158499.97500745</t>
  </si>
  <si>
    <t xml:space="preserve"> plot sizes of total is: 178615596.02782008.
</t>
  </si>
  <si>
    <t xml:space="preserve"> 178615596.02782008.
</t>
  </si>
  <si>
    <t>predicted stdevs of gold is: 0.012783076052901413</t>
  </si>
  <si>
    <t xml:space="preserve"> predicted stdevs of tb is: 0.0002236638655625897</t>
  </si>
  <si>
    <t xml:space="preserve"> predicted stdevs of reit is: 0.02233471718778781</t>
  </si>
  <si>
    <t xml:space="preserve"> predicted stdevs of GTBCPS is: 0.012268990538983095.
</t>
  </si>
  <si>
    <t xml:space="preserve"> 0.012268990538983095.
</t>
  </si>
  <si>
    <t>total_value_of_collaterals is: 178618502.12932473</t>
  </si>
  <si>
    <t xml:space="preserve"> createdtionValue_gold is: -7541.074295767208</t>
  </si>
  <si>
    <t xml:space="preserve"> createdValue_tb is: -2172.1511894881137</t>
  </si>
  <si>
    <t xml:space="preserve"> createdValue_reit is: -2214.2044724947136
</t>
  </si>
  <si>
    <t xml:space="preserve"> -2214.2044724947136
</t>
  </si>
  <si>
    <t>plotValue_gold_after_creation is: 112938440.68361795</t>
  </si>
  <si>
    <t xml:space="preserve"> plotValue_tb_after_creation  is: 32531090.219804734</t>
  </si>
  <si>
    <t xml:space="preserve"> plotValue_reit_after_creation  is: 33160898.655859813</t>
  </si>
  <si>
    <t xml:space="preserve">total_value_after_creation is: 178630429.55928248
</t>
  </si>
  <si>
    <t xml:space="preserve"> 178630429.55928248
</t>
  </si>
  <si>
    <t>total_amount_gtncps_before_creation is: 120202115.62096965</t>
  </si>
  <si>
    <t>creation_amount_gtbcps is: -8026.08110152185</t>
  </si>
  <si>
    <t xml:space="preserve">total_amount_gtbcps_new is: 120194089.53986813
</t>
  </si>
  <si>
    <t xml:space="preserve"> 120194089.53986813
</t>
  </si>
  <si>
    <t>payout of tranche of gold is: 2537.9205310960833</t>
  </si>
  <si>
    <t xml:space="preserve"> payout of tranche of Treausry Bill Option is: 183.70459368805868</t>
  </si>
  <si>
    <t xml:space="preserve"> payout of tranche of Collar of REIT is: 184.47637987170393
</t>
  </si>
  <si>
    <t xml:space="preserve"> 184.47637987170393
</t>
  </si>
  <si>
    <t>Collateral size of tranche of gold is: 112938440.68361795</t>
  </si>
  <si>
    <t xml:space="preserve"> collateral size of tranche of Treausry Bill Option is: 32531090.219804734</t>
  </si>
  <si>
    <t xml:space="preserve"> collateral size of tranche of Collar of REIT is: 33160898.655859813
</t>
  </si>
  <si>
    <t xml:space="preserve"> 33160898.655859813
</t>
  </si>
  <si>
    <t>Collateral ratio of tranche of gold is: 0.9392470848811733</t>
  </si>
  <si>
    <t xml:space="preserve"> collateral ratio of tranche of Treausry Bill Option is: 0.2705432399456716</t>
  </si>
  <si>
    <t xml:space="preserve"> collateral ratio of tranche of Collar of REIT is: 0.27578101137245653
</t>
  </si>
  <si>
    <t xml:space="preserve"> 0.27578101137245653
</t>
  </si>
  <si>
    <t xml:space="preserve">date is: 2020-08-10 00:00:00
</t>
  </si>
  <si>
    <t xml:space="preserve"> 2020-08-10 00</t>
  </si>
  <si>
    <t>current price of gold is: 2027.34</t>
  </si>
  <si>
    <t xml:space="preserve"> predicted price of gold is: 2031.188516240765
</t>
  </si>
  <si>
    <t xml:space="preserve"> 2031.188516240765
</t>
  </si>
  <si>
    <t xml:space="preserve"> current price of tb option is: 4.452145664586384</t>
  </si>
  <si>
    <t xml:space="preserve"> predicted price of tb is: 100.68621068583494
</t>
  </si>
  <si>
    <t xml:space="preserve"> 100.68621068583494
</t>
  </si>
  <si>
    <t>current price of reit is: 60.9</t>
  </si>
  <si>
    <t xml:space="preserve"> current price of reit option is: 5.92119425903762</t>
  </si>
  <si>
    <t xml:space="preserve"> predicted price of reit is: 61.45726183900006
</t>
  </si>
  <si>
    <t xml:space="preserve"> 61.45726183900006
</t>
  </si>
  <si>
    <t>value_ratio_gold_to_total is: 0.25953317738581816</t>
  </si>
  <si>
    <t xml:space="preserve"> risk_ratio_to_gold is: 0.9607597733332027</t>
  </si>
  <si>
    <t xml:space="preserve"> risk_ratio_to_gold_before is: 0.9630391011465582
</t>
  </si>
  <si>
    <t xml:space="preserve"> 0.9630391011465582
</t>
  </si>
  <si>
    <t>value_ratio_tb_to_total is: 0.3035778528163081</t>
  </si>
  <si>
    <t xml:space="preserve"> risk_ratio_tb_to_gold is: 0.022259240403741234</t>
  </si>
  <si>
    <t xml:space="preserve"> risk_ratio_tb_to_gold_before is: 0.020895728283489297
</t>
  </si>
  <si>
    <t xml:space="preserve"> 0.020895728283489297
</t>
  </si>
  <si>
    <t>value_ratio_reit_to_total is: 0.4368889697978737</t>
  </si>
  <si>
    <t xml:space="preserve"> risk_ratio_reit_to_gold is: 0.018583671379148754</t>
  </si>
  <si>
    <t xml:space="preserve"> risk_ratio_reit_to_gold_before is: 0.017483709072104434
</t>
  </si>
  <si>
    <t xml:space="preserve"> 0.017483709072104434
</t>
  </si>
  <si>
    <t>delta_gold is: 0.995966692048832</t>
  </si>
  <si>
    <t xml:space="preserve"> delta_tb is: 0.999984560427443</t>
  </si>
  <si>
    <t xml:space="preserve"> delta_reit is: 0.9928581327980603
</t>
  </si>
  <si>
    <t xml:space="preserve"> 0.9928581327980603
</t>
  </si>
  <si>
    <t>delta_gold_risk is: 0.9988388780376182</t>
  </si>
  <si>
    <t xml:space="preserve"> delta_tb_risk is: 1.0013356037080734</t>
  </si>
  <si>
    <t xml:space="preserve"> delta_reit_risk is: 1.0010810613449992
</t>
  </si>
  <si>
    <t xml:space="preserve"> 1.0010810613449992
</t>
  </si>
  <si>
    <t xml:space="preserve">collateral_ratio_tranche_gold is: 0.9365462565729039
</t>
  </si>
  <si>
    <t xml:space="preserve"> 0.9365462565729039
</t>
  </si>
  <si>
    <t xml:space="preserve">collateral_ratio_tranche_tb is: 0.27127233672474216
</t>
  </si>
  <si>
    <t xml:space="preserve"> 0.27127233672474216
</t>
  </si>
  <si>
    <t xml:space="preserve">collateral_ratio_tranche_reit is: 0.2746233733618751
</t>
  </si>
  <si>
    <t xml:space="preserve"> 0.2746233733618751
</t>
  </si>
  <si>
    <t>Total plot size is: 177937581.04785582</t>
  </si>
  <si>
    <t xml:space="preserve"> plot size of gold is: 112482925.1728162</t>
  </si>
  <si>
    <t xml:space="preserve"> plot size of TB is: 32530587.953676928</t>
  </si>
  <si>
    <t xml:space="preserve"> plot size of REIT is: 32924067.921362683
</t>
  </si>
  <si>
    <t xml:space="preserve"> 32924067.921362683
</t>
  </si>
  <si>
    <t xml:space="preserve">collateral ratio is: 1.4799081107843237
</t>
  </si>
  <si>
    <t xml:space="preserve"> 1.4799081107843237
</t>
  </si>
  <si>
    <t>S_gtbcps_0 is: 1.0003450324816638</t>
  </si>
  <si>
    <t xml:space="preserve">stdev_gtbcps is: 0.011927025842518134
</t>
  </si>
  <si>
    <t xml:space="preserve"> 0.011927025842518134
</t>
  </si>
  <si>
    <t>predicted price of GTBCPS is: 1.0003129658466448</t>
  </si>
  <si>
    <t xml:space="preserve"> actual price is: 1.0003450324816638
</t>
  </si>
  <si>
    <t xml:space="preserve"> 1.0003450324816638
</t>
  </si>
  <si>
    <t>predicted amount of GTBCPS is: 120197942.554007</t>
  </si>
  <si>
    <t xml:space="preserve"> actual amount is: 120194089.53986813
</t>
  </si>
  <si>
    <t>plot sizes of gold is: 112482925.1728162</t>
  </si>
  <si>
    <t xml:space="preserve"> plot sizes of tb is: 32530587.953676928 </t>
  </si>
  <si>
    <t xml:space="preserve"> plot sizes of reit is: 32924067.921362683</t>
  </si>
  <si>
    <t xml:space="preserve"> plot sizes of total is: 177937581.0478558.
</t>
  </si>
  <si>
    <t xml:space="preserve"> 177937581.0478558.
</t>
  </si>
  <si>
    <t>predicted stdevs of gold is: 0.012282819506986734</t>
  </si>
  <si>
    <t xml:space="preserve"> predicted stdevs of tb is: 0.00021957284932306524</t>
  </si>
  <si>
    <t xml:space="preserve"> predicted stdevs of reit is: 0.022279015699462282</t>
  </si>
  <si>
    <t xml:space="preserve"> predicted stdevs of GTBCPS is: 0.011927025842518134.
</t>
  </si>
  <si>
    <t xml:space="preserve"> 0.011927025842518134.
</t>
  </si>
  <si>
    <t>total_value_of_collaterals is: 177936187.26641244</t>
  </si>
  <si>
    <t xml:space="preserve"> createdtionValue_gold is: 3605.6670765726335</t>
  </si>
  <si>
    <t xml:space="preserve"> createdValue_tb is: 1042.7825621902143</t>
  </si>
  <si>
    <t xml:space="preserve"> createdValue_reit is: 1055.3971225469254
</t>
  </si>
  <si>
    <t xml:space="preserve"> 1055.3971225469254
</t>
  </si>
  <si>
    <t>plotValue_gold_after_creation is: 112478142.00351484</t>
  </si>
  <si>
    <t xml:space="preserve"> plotValue_tb_after_creation  is: 32529416.226722244</t>
  </si>
  <si>
    <t xml:space="preserve"> plotValue_reit_after_creation  is: 32922925.18941403</t>
  </si>
  <si>
    <t xml:space="preserve">total_value_after_creation is: 177930483.41965112
</t>
  </si>
  <si>
    <t xml:space="preserve"> 177930483.41965112
</t>
  </si>
  <si>
    <t>total_amount_gtncps_before_creation is: 120194089.53986813</t>
  </si>
  <si>
    <t>creation_amount_gtbcps is: 3853.0141388624907</t>
  </si>
  <si>
    <t xml:space="preserve">total_amount_gtbcps_new is: 120197942.554007
</t>
  </si>
  <si>
    <t xml:space="preserve"> 120197942.554007
</t>
  </si>
  <si>
    <t>payout of tranche of gold is: -1177.502224786742</t>
  </si>
  <si>
    <t xml:space="preserve"> payout of tranche of Treausry Bill Option is: -128.9443924945495</t>
  </si>
  <si>
    <t xml:space="preserve"> payout of tranche of Collar of REIT is: -87.33482610527652
</t>
  </si>
  <si>
    <t xml:space="preserve"> -87.33482610527652
</t>
  </si>
  <si>
    <t>Collateral size of tranche of gold is: 112478142.00351484</t>
  </si>
  <si>
    <t xml:space="preserve"> collateral size of tranche of Treausry Bill Option is: 32529416.226722244</t>
  </si>
  <si>
    <t xml:space="preserve"> collateral size of tranche of Collar of REIT is: 32922925.18941403
</t>
  </si>
  <si>
    <t xml:space="preserve"> 32922925.18941403
</t>
  </si>
  <si>
    <t>Collateral ratio of tranche of gold is: 0.9355114850534824</t>
  </si>
  <si>
    <t xml:space="preserve"> collateral ratio of tranche of Treausry Bill Option is: 0.2705560559600354</t>
  </si>
  <si>
    <t xml:space="preserve"> collateral ratio of tranche of Collar of REIT is: 0.2738289776807565
</t>
  </si>
  <si>
    <t xml:space="preserve"> 0.2738289776807565
</t>
  </si>
  <si>
    <t xml:space="preserve">date is: 2020-08-11 00:00:00
</t>
  </si>
  <si>
    <t xml:space="preserve"> 2020-08-11 00</t>
  </si>
  <si>
    <t>current price of gold is: 1911.89</t>
  </si>
  <si>
    <t xml:space="preserve"> predicted price of gold is: 1940.8045332713552
</t>
  </si>
  <si>
    <t xml:space="preserve"> 1940.8045332713552
</t>
  </si>
  <si>
    <t>current price of tb is: 100.6328125</t>
  </si>
  <si>
    <t xml:space="preserve"> current price of tb option is: 4.448091181798537</t>
  </si>
  <si>
    <t xml:space="preserve"> predicted price of tb is: 100.68649764810029
</t>
  </si>
  <si>
    <t xml:space="preserve"> 100.68649764810029
</t>
  </si>
  <si>
    <t>current price of reit is: 61.85</t>
  </si>
  <si>
    <t xml:space="preserve"> current price of reit option is: 5.854690923646594</t>
  </si>
  <si>
    <t xml:space="preserve"> predicted price of reit is: 62.70738835550219
</t>
  </si>
  <si>
    <t xml:space="preserve"> 62.70738835550219
</t>
  </si>
  <si>
    <t>value_ratio_gold_to_total is: 0.7205505647767474</t>
  </si>
  <si>
    <t xml:space="preserve"> risk_ratio_to_gold is: 0.9584039144392879</t>
  </si>
  <si>
    <t xml:space="preserve"> risk_ratio_to_gold_before is: 0.9607597733332027
</t>
  </si>
  <si>
    <t xml:space="preserve"> 0.9607597733332027
</t>
  </si>
  <si>
    <t>value_ratio_tb_to_total is: 0.11218432774153371</t>
  </si>
  <si>
    <t xml:space="preserve"> risk_ratio_tb_to_gold is: 0.02347934002650689</t>
  </si>
  <si>
    <t xml:space="preserve"> risk_ratio_tb_to_gold_before is: 0.022259240403741234
</t>
  </si>
  <si>
    <t xml:space="preserve"> 0.022259240403741234
</t>
  </si>
  <si>
    <t>value_ratio_reit_to_total is: 0.16726510748171886</t>
  </si>
  <si>
    <t xml:space="preserve"> risk_ratio_reit_to_gold is: 0.019922074485711413</t>
  </si>
  <si>
    <t xml:space="preserve"> risk_ratio_reit_to_gold_before is: 0.018583671379148754
</t>
  </si>
  <si>
    <t xml:space="preserve"> 0.018583671379148754
</t>
  </si>
  <si>
    <t>delta_gold is: 0.9430534592125643</t>
  </si>
  <si>
    <t xml:space="preserve"> delta_tb is: 0.9999242471328584</t>
  </si>
  <si>
    <t xml:space="preserve"> delta_reit is: 1.013221802968442
</t>
  </si>
  <si>
    <t xml:space="preserve"> 1.013221802968442
</t>
  </si>
  <si>
    <t>delta_gold_risk is: 0.9987984969265715</t>
  </si>
  <si>
    <t xml:space="preserve"> delta_tb_risk is: 1.0011935324960075</t>
  </si>
  <si>
    <t xml:space="preserve"> delta_reit_risk is: 1.001313984451322
</t>
  </si>
  <si>
    <t xml:space="preserve"> 1.001313984451322
</t>
  </si>
  <si>
    <t xml:space="preserve">collateral_ratio_tranche_gold is: 0.8832986281292221
</t>
  </si>
  <si>
    <t xml:space="preserve"> 0.8832986281292221
</t>
  </si>
  <si>
    <t xml:space="preserve">collateral_ratio_tranche_tb is: 0.28652994150478894
</t>
  </si>
  <si>
    <t xml:space="preserve"> 0.28652994150478894
</t>
  </si>
  <si>
    <t xml:space="preserve">collateral_ratio_tranche_reit is: 0.29381728241449523
</t>
  </si>
  <si>
    <t xml:space="preserve"> 0.29381728241449523
</t>
  </si>
  <si>
    <t>Total plot size is: 171958078.55180657</t>
  </si>
  <si>
    <t xml:space="preserve"> plot size of gold is: 106072900.9022167</t>
  </si>
  <si>
    <t xml:space="preserve"> plot size of TB is: 32526952.03017663</t>
  </si>
  <si>
    <t xml:space="preserve"> plot size of REIT is: 33358225.619413223
</t>
  </si>
  <si>
    <t xml:space="preserve"> 33358225.619413223
</t>
  </si>
  <si>
    <t xml:space="preserve">collateral ratio is: 1.4301765465456349
</t>
  </si>
  <si>
    <t xml:space="preserve"> 1.4301765465456349
</t>
  </si>
  <si>
    <t>S_gtbcps_0 is: 1.0003129658466448</t>
  </si>
  <si>
    <t xml:space="preserve">stdev_gtbcps is: 0.01166000156070348
</t>
  </si>
  <si>
    <t xml:space="preserve"> 0.01166000156070348
</t>
  </si>
  <si>
    <t>predicted price of GTBCPS is: 1.0003423081352407</t>
  </si>
  <si>
    <t xml:space="preserve"> actual price is: 1.0003129658466448
</t>
  </si>
  <si>
    <t xml:space="preserve"> 1.0003129658466448
</t>
  </si>
  <si>
    <t>predicted amount of GTBCPS is: 120194416.87815547</t>
  </si>
  <si>
    <t xml:space="preserve"> actual amount is: 120197942.554007
</t>
  </si>
  <si>
    <t>plot sizes of gold is: 106072900.9022167</t>
  </si>
  <si>
    <t xml:space="preserve"> plot sizes of tb is: 32526952.03017663 </t>
  </si>
  <si>
    <t xml:space="preserve"> plot sizes of reit is: 33358225.619413223</t>
  </si>
  <si>
    <t xml:space="preserve"> plot sizes of total is: 171958078.55180657.
</t>
  </si>
  <si>
    <t xml:space="preserve"> 171958078.55180657.
</t>
  </si>
  <si>
    <t>predicted stdevs of gold is: 0.011864347930652785</t>
  </si>
  <si>
    <t xml:space="preserve"> predicted stdevs of tb is: 0.0002173680389255983</t>
  </si>
  <si>
    <t xml:space="preserve"> predicted stdevs of reit is: 0.022167706119437903</t>
  </si>
  <si>
    <t xml:space="preserve"> predicted stdevs of GTBCPS is: 0.01166000156070348.
</t>
  </si>
  <si>
    <t xml:space="preserve"> 0.01166000156070348.
</t>
  </si>
  <si>
    <t>total_value_of_collaterals is: 171959348.08598596</t>
  </si>
  <si>
    <t xml:space="preserve"> createdtionValue_gold is: -3111.4798007162185</t>
  </si>
  <si>
    <t xml:space="preserve"> createdValue_tb is: -954.1192569911968</t>
  </si>
  <si>
    <t xml:space="preserve"> createdValue_reit is: -978.5031288787179
</t>
  </si>
  <si>
    <t xml:space="preserve"> -978.5031288787179
</t>
  </si>
  <si>
    <t>plotValue_gold_after_creation is: 106077100.13465723</t>
  </si>
  <si>
    <t xml:space="preserve"> plotValue_tb_after_creation  is: 32527996.466813892</t>
  </si>
  <si>
    <t xml:space="preserve"> plotValue_reit_after_creation  is: 33359295.586701427</t>
  </si>
  <si>
    <t xml:space="preserve">total_value_after_creation is: 171964392.18817255
</t>
  </si>
  <si>
    <t xml:space="preserve"> 171964392.18817255
</t>
  </si>
  <si>
    <t>total_amount_gtncps_before_creation is: 120197942.554007</t>
  </si>
  <si>
    <t>creation_amount_gtbcps is: -3525.675851523876</t>
  </si>
  <si>
    <t xml:space="preserve">total_amount_gtbcps_new is: 120194416.87815547
</t>
  </si>
  <si>
    <t xml:space="preserve"> 120194416.87815547
</t>
  </si>
  <si>
    <t>payout of tranche of gold is: 1087.7526398101127</t>
  </si>
  <si>
    <t xml:space="preserve"> payout of tranche of Treausry Bill Option is: 90.31738027301606</t>
  </si>
  <si>
    <t xml:space="preserve"> payout of tranche of Collar of REIT is: 91.46415932450081
</t>
  </si>
  <si>
    <t xml:space="preserve"> 91.46415932450081
</t>
  </si>
  <si>
    <t>Collateral size of tranche of gold is: 106077100.13465723</t>
  </si>
  <si>
    <t xml:space="preserve"> collateral size of tranche of Treausry Bill Option is: 32527996.466813892</t>
  </si>
  <si>
    <t xml:space="preserve"> collateral size of tranche of Collar of REIT is: 33359295.586701427
</t>
  </si>
  <si>
    <t xml:space="preserve"> 33359295.586701427
</t>
  </si>
  <si>
    <t>Collateral ratio of tranche of gold is: 0.8822181083339964</t>
  </si>
  <si>
    <t xml:space="preserve"> collateral ratio of tranche of Treausry Bill Option is: 0.2705276395604609</t>
  </si>
  <si>
    <t xml:space="preserve"> collateral ratio of tranche of Collar of REIT is: 0.2774413573758604
</t>
  </si>
  <si>
    <t xml:space="preserve"> 0.2774413573758604
</t>
  </si>
  <si>
    <t xml:space="preserve">date is: 2020-08-12 00:00:00
</t>
  </si>
  <si>
    <t xml:space="preserve"> 2020-08-12 00</t>
  </si>
  <si>
    <t>current price of gold is: 1915.83</t>
  </si>
  <si>
    <t xml:space="preserve"> predicted price of gold is: 1931.1386621373626
</t>
  </si>
  <si>
    <t xml:space="preserve"> 1931.1386621373626
</t>
  </si>
  <si>
    <t>current price of tb is: 100.625</t>
  </si>
  <si>
    <t xml:space="preserve"> current price of tb option is: 4.444039019423612</t>
  </si>
  <si>
    <t xml:space="preserve"> predicted price of tb is: 100.68287601275907
</t>
  </si>
  <si>
    <t xml:space="preserve"> 100.68287601275907
</t>
  </si>
  <si>
    <t>current price of reit is: 63.05</t>
  </si>
  <si>
    <t xml:space="preserve"> current price of reit option is: 5.771233414986142</t>
  </si>
  <si>
    <t xml:space="preserve"> predicted price of reit is: 63.16329769009608
</t>
  </si>
  <si>
    <t xml:space="preserve"> 63.16329769009608
</t>
  </si>
  <si>
    <t>value_ratio_gold_to_total is: 0.5957811881446363</t>
  </si>
  <si>
    <t xml:space="preserve"> risk_ratio_to_gold is: 0.967140154925093</t>
  </si>
  <si>
    <t xml:space="preserve"> risk_ratio_to_gold_before is: 0.9584039144392879
</t>
  </si>
  <si>
    <t xml:space="preserve"> 0.9584039144392879
</t>
  </si>
  <si>
    <t>value_ratio_tb_to_total is: 0.175205139595697</t>
  </si>
  <si>
    <t xml:space="preserve"> risk_ratio_tb_to_gold is: 0.01825310468519216</t>
  </si>
  <si>
    <t xml:space="preserve"> risk_ratio_tb_to_gold_before is: 0.02347934002650689
</t>
  </si>
  <si>
    <t xml:space="preserve"> 0.02347934002650689
</t>
  </si>
  <si>
    <t>value_ratio_reit_to_total is: 0.22901367225966668</t>
  </si>
  <si>
    <t xml:space="preserve"> risk_ratio_reit_to_gold is: 0.015723196378899188</t>
  </si>
  <si>
    <t xml:space="preserve"> risk_ratio_reit_to_gold_before is: 0.019922074485711413
</t>
  </si>
  <si>
    <t xml:space="preserve"> 0.019922074485711413
</t>
  </si>
  <si>
    <t>delta_gold is: 1.0020607880160468</t>
  </si>
  <si>
    <t xml:space="preserve"> delta_tb is: 0.9998870902137381</t>
  </si>
  <si>
    <t xml:space="preserve"> delta_reit is: 1.0164913608807211
</t>
  </si>
  <si>
    <t xml:space="preserve"> 1.0164913608807211
</t>
  </si>
  <si>
    <t>delta_gold_risk is: 1.004460898194388</t>
  </si>
  <si>
    <t xml:space="preserve"> delta_tb_risk is: 0.9948936581942343</t>
  </si>
  <si>
    <t xml:space="preserve"> delta_reit_risk is: 0.9958831383182589
</t>
  </si>
  <si>
    <t xml:space="preserve"> 0.9958831383182589
</t>
  </si>
  <si>
    <t xml:space="preserve">collateral_ratio_tranche_gold is: 0.8801100913219497
</t>
  </si>
  <si>
    <t xml:space="preserve"> 0.8801100913219497
</t>
  </si>
  <si>
    <t xml:space="preserve">collateral_ratio_tranche_tb is: 0.2713262883386089
</t>
  </si>
  <si>
    <t xml:space="preserve"> 0.2713262883386089
</t>
  </si>
  <si>
    <t xml:space="preserve">collateral_ratio_tranche_reit is: 0.282600187300728
</t>
  </si>
  <si>
    <t xml:space="preserve"> 0.282600187300728
</t>
  </si>
  <si>
    <t>Total plot size is: 172729462.0580254</t>
  </si>
  <si>
    <t xml:space="preserve"> plot size of gold is: 106295702.55139174</t>
  </si>
  <si>
    <t xml:space="preserve"> plot size of TB is: 32524323.737685297</t>
  </si>
  <si>
    <t xml:space="preserve"> plot size of REIT is: 33909435.76894837
</t>
  </si>
  <si>
    <t xml:space="preserve"> 33909435.76894837
</t>
  </si>
  <si>
    <t xml:space="preserve">collateral ratio is: 1.4365921485823483
</t>
  </si>
  <si>
    <t xml:space="preserve"> 1.4365921485823483
</t>
  </si>
  <si>
    <t>S_gtbcps_0 is: 1.0003423081352407</t>
  </si>
  <si>
    <t xml:space="preserve">stdev_gtbcps is: 0.012525085873765832
</t>
  </si>
  <si>
    <t xml:space="preserve"> 0.012525085873765832
</t>
  </si>
  <si>
    <t>predicted price of GTBCPS is: 1.0003429564285338</t>
  </si>
  <si>
    <t xml:space="preserve"> actual price is: 1.0003423081352407
</t>
  </si>
  <si>
    <t xml:space="preserve"> 1.0003423081352407
</t>
  </si>
  <si>
    <t>predicted amount of GTBCPS is: 120194338.98363559</t>
  </si>
  <si>
    <t xml:space="preserve"> actual amount is: 120194416.87815547
</t>
  </si>
  <si>
    <t>plot sizes of gold is: 106295702.55139174</t>
  </si>
  <si>
    <t xml:space="preserve"> plot sizes of tb is: 32524323.737685297 </t>
  </si>
  <si>
    <t xml:space="preserve"> plot sizes of reit is: 33909435.76894837</t>
  </si>
  <si>
    <t xml:space="preserve"> plot sizes of total is: 172729462.05802542.
</t>
  </si>
  <si>
    <t xml:space="preserve"> 172729462.05802542.
</t>
  </si>
  <si>
    <t>predicted stdevs of gold is: 0.01324215987942591</t>
  </si>
  <si>
    <t xml:space="preserve"> predicted stdevs of tb is: 0.00021515784860409498</t>
  </si>
  <si>
    <t xml:space="preserve"> predicted stdevs of reit is: 0.022084377903089963</t>
  </si>
  <si>
    <t xml:space="preserve"> predicted stdevs of GTBCPS is: 0.012525085873765832.
</t>
  </si>
  <si>
    <t xml:space="preserve"> 0.012525085873765832.
</t>
  </si>
  <si>
    <t>total_value_of_collaterals is: 172729489.96843955</t>
  </si>
  <si>
    <t xml:space="preserve"> createdtionValue_gold is: -68.88722536070794</t>
  </si>
  <si>
    <t xml:space="preserve"> createdValue_tb is: -21.078087534280943</t>
  </si>
  <si>
    <t xml:space="preserve"> createdValue_reit is: -21.975738605882846
</t>
  </si>
  <si>
    <t xml:space="preserve"> -21.975738605882846
</t>
  </si>
  <si>
    <t>plotValue_gold_after_creation is: 106295794.56033444</t>
  </si>
  <si>
    <t xml:space="preserve"> plotValue_tb_after_creation  is: 32524347.591834087</t>
  </si>
  <si>
    <t xml:space="preserve"> plotValue_reit_after_creation  is: 33909459.75732252</t>
  </si>
  <si>
    <t xml:space="preserve">total_value_after_creation is: 172729601.90949106
</t>
  </si>
  <si>
    <t xml:space="preserve"> 172729601.90949106
</t>
  </si>
  <si>
    <t>total_amount_gtncps_before_creation is: 120194416.87815547</t>
  </si>
  <si>
    <t>creation_amount_gtbcps is: -77.89451988041401</t>
  </si>
  <si>
    <t xml:space="preserve">total_amount_gtbcps_new is: 120194338.98363559
</t>
  </si>
  <si>
    <t xml:space="preserve"> 120194338.98363559
</t>
  </si>
  <si>
    <t>payout of tranche of gold is: 23.12171734247263</t>
  </si>
  <si>
    <t xml:space="preserve"> payout of tranche of Treausry Bill Option is: 2.7760612558888274</t>
  </si>
  <si>
    <t xml:space="preserve"> payout of tranche of Collar of REIT is: 2.012635545075306
</t>
  </si>
  <si>
    <t xml:space="preserve"> 2.012635545075306
</t>
  </si>
  <si>
    <t>Collateral size of tranche of gold is: 106295794.56033444</t>
  </si>
  <si>
    <t xml:space="preserve"> collateral size of tranche of Treausry Bill Option is: 32524347.591834087</t>
  </si>
  <si>
    <t xml:space="preserve"> collateral size of tranche of Collar of REIT is: 33909459.75732252
</t>
  </si>
  <si>
    <t xml:space="preserve"> 33909459.75732252
</t>
  </si>
  <si>
    <t>Collateral ratio of tranche of gold is: 0.8840622966715057</t>
  </si>
  <si>
    <t xml:space="preserve"> collateral ratio of tranche of Treausry Bill Option is: 0.2705050519515937</t>
  </si>
  <si>
    <t xml:space="preserve"> collateral ratio of tranche of Collar of REIT is: 0.2820250320903592
</t>
  </si>
  <si>
    <t xml:space="preserve"> 0.2820250320903592
</t>
  </si>
  <si>
    <t xml:space="preserve">date is: 2020-08-13 00:00:00
</t>
  </si>
  <si>
    <t xml:space="preserve"> 2020-08-13 00</t>
  </si>
  <si>
    <t>current price of gold is: 1953.71</t>
  </si>
  <si>
    <t xml:space="preserve"> predicted price of gold is: 1951.1553922175444
</t>
  </si>
  <si>
    <t xml:space="preserve"> 1951.1553922175444
</t>
  </si>
  <si>
    <t>current price of tb is: 100.6171875</t>
  </si>
  <si>
    <t xml:space="preserve"> current price of tb option is: 4.442420963106838</t>
  </si>
  <si>
    <t xml:space="preserve"> predicted price of tb is: 100.67673695091285
</t>
  </si>
  <si>
    <t xml:space="preserve"> 100.67673695091285
</t>
  </si>
  <si>
    <t xml:space="preserve"> current price of reit option is: 5.778488516484842</t>
  </si>
  <si>
    <t xml:space="preserve"> predicted price of reit is: 63.19343021578244
</t>
  </si>
  <si>
    <t xml:space="preserve"> 63.19343021578244
</t>
  </si>
  <si>
    <t>value_ratio_gold_to_total is: -0.32463037783818977</t>
  </si>
  <si>
    <t xml:space="preserve"> risk_ratio_to_gold is: 0.9672875697653497</t>
  </si>
  <si>
    <t xml:space="preserve"> risk_ratio_to_gold_before is: 0.967140154925093
</t>
  </si>
  <si>
    <t xml:space="preserve"> 0.967140154925093
</t>
  </si>
  <si>
    <t>value_ratio_tb_to_total is: 0.5720942238400009</t>
  </si>
  <si>
    <t xml:space="preserve"> risk_ratio_tb_to_gold is: 0.018139714201833804</t>
  </si>
  <si>
    <t xml:space="preserve"> risk_ratio_tb_to_gold_before is: 0.01825310468519216
</t>
  </si>
  <si>
    <t xml:space="preserve"> 0.01825310468519216
</t>
  </si>
  <si>
    <t>value_ratio_reit_to_total is: 0.7525361539981889</t>
  </si>
  <si>
    <t xml:space="preserve"> risk_ratio_reit_to_gold is: 0.015679008644554036</t>
  </si>
  <si>
    <t xml:space="preserve"> risk_ratio_reit_to_gold_before is: 0.015723196378899188
</t>
  </si>
  <si>
    <t xml:space="preserve"> 0.015723196378899188
</t>
  </si>
  <si>
    <t>delta_gold is: 1.019772109216371</t>
  </si>
  <si>
    <t xml:space="preserve"> delta_tb is: 0.999910244193677</t>
  </si>
  <si>
    <t xml:space="preserve"> delta_reit is: 1.0001054195215444
</t>
  </si>
  <si>
    <t xml:space="preserve"> 1.0001054195215444
</t>
  </si>
  <si>
    <t>delta_gold_risk is: 1.000074938656449</t>
  </si>
  <si>
    <t xml:space="preserve"> delta_tb_risk is: 0.9998886421432582</t>
  </si>
  <si>
    <t xml:space="preserve"> delta_reit_risk is: 0.9999564962831381
</t>
  </si>
  <si>
    <t xml:space="preserve"> 0.9999564962831381
</t>
  </si>
  <si>
    <t xml:space="preserve">collateral_ratio_tranche_gold is: 0.9014745176661937
</t>
  </si>
  <si>
    <t xml:space="preserve"> 0.9014745176661937
</t>
  </si>
  <si>
    <t xml:space="preserve">collateral_ratio_tranche_tb is: 0.26526602720486514
</t>
  </si>
  <si>
    <t xml:space="preserve"> 0.26526602720486514
</t>
  </si>
  <si>
    <t xml:space="preserve">collateral_ratio_tranche_reit is: 0.2765981060370823
</t>
  </si>
  <si>
    <t xml:space="preserve"> 0.2765981060370823
</t>
  </si>
  <si>
    <t>Total plot size is: 174831949.43875912</t>
  </si>
  <si>
    <t xml:space="preserve"> plot size of gold is: 108397486.6196223</t>
  </si>
  <si>
    <t xml:space="preserve"> plot size of TB is: 32521428.342790853</t>
  </si>
  <si>
    <t xml:space="preserve"> plot size of REIT is: 33913034.476345964
</t>
  </si>
  <si>
    <t xml:space="preserve"> 33913034.476345964
</t>
  </si>
  <si>
    <t xml:space="preserve">collateral ratio is: 1.4540785508884055
</t>
  </si>
  <si>
    <t xml:space="preserve"> 1.4540785508884055
</t>
  </si>
  <si>
    <t>S_gtbcps_0 is: 1.0003429564285338</t>
  </si>
  <si>
    <t xml:space="preserve">stdev_gtbcps is: 0.01249135579228888
</t>
  </si>
  <si>
    <t xml:space="preserve"> 0.01249135579228888
</t>
  </si>
  <si>
    <t>predicted price of GTBCPS is: 1.0003751980771678</t>
  </si>
  <si>
    <t xml:space="preserve"> actual price is: 1.0003429564285338
</t>
  </si>
  <si>
    <t xml:space="preserve"> 1.0003429564285338
</t>
  </si>
  <si>
    <t>predicted amount of GTBCPS is: 120190465.17343643</t>
  </si>
  <si>
    <t xml:space="preserve"> actual amount is: 120194338.98363559
</t>
  </si>
  <si>
    <t>plot sizes of gold is: 108397486.6196223</t>
  </si>
  <si>
    <t xml:space="preserve"> plot sizes of tb is: 32521428.342790853 </t>
  </si>
  <si>
    <t xml:space="preserve"> plot sizes of reit is: 33913034.476345964</t>
  </si>
  <si>
    <t xml:space="preserve"> plot sizes of total is: 174831949.43875912.
</t>
  </si>
  <si>
    <t xml:space="preserve"> 174831949.43875912.
</t>
  </si>
  <si>
    <t>predicted stdevs of gold is: 0.01322361772393367</t>
  </si>
  <si>
    <t xml:space="preserve"> predicted stdevs of tb is: 0.00021365308745021039</t>
  </si>
  <si>
    <t xml:space="preserve"> predicted stdevs of reit is: 0.02192469258245762</t>
  </si>
  <si>
    <t xml:space="preserve"> predicted stdevs of GTBCPS is: 0.01249135579228888.
</t>
  </si>
  <si>
    <t xml:space="preserve"> 0.01249135579228888.
</t>
  </si>
  <si>
    <t>total_value_of_collaterals is: 174833338.15675133</t>
  </si>
  <si>
    <t xml:space="preserve"> createdtionValue_gold is: -3493.7514894083824</t>
  </si>
  <si>
    <t xml:space="preserve"> createdValue_tb is: -1048.1892538231082</t>
  </si>
  <si>
    <t xml:space="preserve"> createdValue_reit is: -1093.041761635867
</t>
  </si>
  <si>
    <t xml:space="preserve"> -1093.041761635867
</t>
  </si>
  <si>
    <t>plotValue_gold_after_creation is: 108402097.48375914</t>
  </si>
  <si>
    <t xml:space="preserve"> plotValue_tb_after_creation  is: 32522609.011782426</t>
  </si>
  <si>
    <t xml:space="preserve"> plotValue_reit_after_creation  is: 33914266.64371465</t>
  </si>
  <si>
    <t xml:space="preserve">total_value_after_creation is: 174838973.13925624
</t>
  </si>
  <si>
    <t xml:space="preserve"> 174838973.13925624
</t>
  </si>
  <si>
    <t>total_amount_gtncps_before_creation is: 120194338.98363559</t>
  </si>
  <si>
    <t>creation_amount_gtbcps is: -3873.8101991564035</t>
  </si>
  <si>
    <t xml:space="preserve">total_amount_gtbcps_new is: 120190465.17343643
</t>
  </si>
  <si>
    <t xml:space="preserve"> 120190465.17343643
</t>
  </si>
  <si>
    <t>payout of tranche of gold is: 1117.112647409472</t>
  </si>
  <si>
    <t xml:space="preserve"> payout of tranche of Treausry Bill Option is: 132.47973775027052</t>
  </si>
  <si>
    <t xml:space="preserve"> payout of tranche of Collar of REIT is: 139.12560705251428
</t>
  </si>
  <si>
    <t xml:space="preserve"> 139.12560705251428
</t>
  </si>
  <si>
    <t>Collateral size of tranche of gold is: 108402097.48375914</t>
  </si>
  <si>
    <t xml:space="preserve"> collateral size of tranche of Treausry Bill Option is: 32522609.011782426</t>
  </si>
  <si>
    <t xml:space="preserve"> collateral size of tranche of Collar of REIT is: 33914266.64371465
</t>
  </si>
  <si>
    <t xml:space="preserve"> 33914266.64371465
</t>
  </si>
  <si>
    <t>Collateral ratio of tranche of gold is: 0.9015519482527825</t>
  </si>
  <si>
    <t xml:space="preserve"> collateral ratio of tranche of Treausry Bill Option is: 0.27048204967831746</t>
  </si>
  <si>
    <t xml:space="preserve"> collateral ratio of tranche of Collar of REIT is: 0.2820561029345962
</t>
  </si>
  <si>
    <t xml:space="preserve"> 0.2820561029345962
</t>
  </si>
  <si>
    <t xml:space="preserve">date is: 2020-08-14 00:00:00
</t>
  </si>
  <si>
    <t xml:space="preserve"> 2020-08-14 00</t>
  </si>
  <si>
    <t>current price of gold is: 1945.12</t>
  </si>
  <si>
    <t xml:space="preserve"> predicted price of gold is: 1941.2487120150035
</t>
  </si>
  <si>
    <t xml:space="preserve"> 1941.2487120150035
</t>
  </si>
  <si>
    <t>current price of tb is: 100.6113281</t>
  </si>
  <si>
    <t xml:space="preserve"> current price of tb option is: 4.44242431082922</t>
  </si>
  <si>
    <t xml:space="preserve"> predicted price of tb is: 100.67087408307539
</t>
  </si>
  <si>
    <t xml:space="preserve"> 100.67087408307539
</t>
  </si>
  <si>
    <t>current price of reit is: 62.65</t>
  </si>
  <si>
    <t xml:space="preserve"> current price of reit option is: 5.825457694966623</t>
  </si>
  <si>
    <t xml:space="preserve"> predicted price of reit is: 63.04495377388155
</t>
  </si>
  <si>
    <t xml:space="preserve"> 63.04495377388155
</t>
  </si>
  <si>
    <t>value_ratio_gold_to_total is: -0.5650613041621632</t>
  </si>
  <si>
    <t xml:space="preserve"> risk_ratio_to_gold is: 0.9685840107632044</t>
  </si>
  <si>
    <t xml:space="preserve"> risk_ratio_to_gold_before is: 0.9672875697653497
</t>
  </si>
  <si>
    <t xml:space="preserve"> 0.9672875697653497
</t>
  </si>
  <si>
    <t>value_ratio_tb_to_total is: 0.6571170151722682</t>
  </si>
  <si>
    <t xml:space="preserve"> risk_ratio_tb_to_gold is: 0.01740882320863873</t>
  </si>
  <si>
    <t xml:space="preserve"> risk_ratio_tb_to_gold_before is: 0.018139714201833804
</t>
  </si>
  <si>
    <t xml:space="preserve"> 0.018139714201833804
</t>
  </si>
  <si>
    <t>value_ratio_reit_to_total is: 0.907944288989895</t>
  </si>
  <si>
    <t xml:space="preserve"> risk_ratio_reit_to_gold is: 0.015026142563758395</t>
  </si>
  <si>
    <t xml:space="preserve"> risk_ratio_reit_to_gold_before is: 0.015679008644554036
</t>
  </si>
  <si>
    <t xml:space="preserve"> 0.015679008644554036
</t>
  </si>
  <si>
    <t>delta_gold is: 0.9956032369184781</t>
  </si>
  <si>
    <t xml:space="preserve"> delta_tb is: 0.9999442597172854</t>
  </si>
  <si>
    <t xml:space="preserve"> delta_reit is: 0.9948708619188453
</t>
  </si>
  <si>
    <t xml:space="preserve"> 0.9948708619188453
</t>
  </si>
  <si>
    <t>delta_gold_risk is: 1.0006589992321302</t>
  </si>
  <si>
    <t xml:space="preserve"> delta_tb_risk is: 0.9992821309462738</t>
  </si>
  <si>
    <t xml:space="preserve"> delta_reit_risk is: 0.9993572121947594
</t>
  </si>
  <si>
    <t xml:space="preserve"> 0.9993572121947594
</t>
  </si>
  <si>
    <t xml:space="preserve">collateral_ratio_tranche_gold is: 0.8969969176506755
</t>
  </si>
  <si>
    <t xml:space="preserve"> 0.8969969176506755
</t>
  </si>
  <si>
    <t xml:space="preserve">collateral_ratio_tranche_tb is: 0.27185656117545964
</t>
  </si>
  <si>
    <t xml:space="preserve"> 0.27185656117545964
</t>
  </si>
  <si>
    <t xml:space="preserve">collateral_ratio_tranche_reit is: 0.2820299052261054
</t>
  </si>
  <si>
    <t xml:space="preserve"> 0.2820299052261054
</t>
  </si>
  <si>
    <t>Total plot size is: 174186591.02312246</t>
  </si>
  <si>
    <t xml:space="preserve"> plot size of gold is: 107925479.143583</t>
  </si>
  <si>
    <t xml:space="preserve"> plot size of TB is: 32520796.192361493</t>
  </si>
  <si>
    <t xml:space="preserve"> plot size of REIT is: 33740315.68717794
</t>
  </si>
  <si>
    <t xml:space="preserve"> 33740315.68717794
</t>
  </si>
  <si>
    <t xml:space="preserve">collateral ratio is: 1.448711100414822
</t>
  </si>
  <si>
    <t xml:space="preserve"> 1.448711100414822
</t>
  </si>
  <si>
    <t>S_gtbcps_0 is: 1.0003751980771678</t>
  </si>
  <si>
    <t xml:space="preserve">stdev_gtbcps is: 0.012286832384087919
</t>
  </si>
  <si>
    <t xml:space="preserve"> 0.012286832384087919
</t>
  </si>
  <si>
    <t>predicted price of GTBCPS is: 1.0003406433925974</t>
  </si>
  <si>
    <t xml:space="preserve"> actual price is: 1.0003751980771678
</t>
  </si>
  <si>
    <t xml:space="preserve"> 1.0003751980771678
</t>
  </si>
  <si>
    <t>predicted amount of GTBCPS is: 120194616.90278965</t>
  </si>
  <si>
    <t xml:space="preserve"> actual amount is: 120190465.17343643
</t>
  </si>
  <si>
    <t>plot sizes of gold is: 107925479.143583</t>
  </si>
  <si>
    <t xml:space="preserve"> plot sizes of tb is: 32520796.192361493 </t>
  </si>
  <si>
    <t xml:space="preserve"> plot sizes of reit is: 33740315.68717794</t>
  </si>
  <si>
    <t xml:space="preserve"> plot sizes of total is: 174186591.02312243.
</t>
  </si>
  <si>
    <t xml:space="preserve"> 174186591.02312243.
</t>
  </si>
  <si>
    <t>predicted stdevs of gold is: 0.012980820220174761</t>
  </si>
  <si>
    <t xml:space="preserve"> predicted stdevs of tb is: 0.0002001594445576504</t>
  </si>
  <si>
    <t xml:space="preserve"> predicted stdevs of reit is: 0.02171677549815354</t>
  </si>
  <si>
    <t xml:space="preserve"> predicted stdevs of GTBCPS is: 0.012286832384087919.
</t>
  </si>
  <si>
    <t xml:space="preserve"> 0.012286832384087919.
</t>
  </si>
  <si>
    <t>total_value_of_collaterals is: 174185099.899677</t>
  </si>
  <si>
    <t xml:space="preserve"> createdtionValue_gold is: 3727.8892864553177</t>
  </si>
  <si>
    <t xml:space="preserve"> createdValue_tb is: 1123.31936656078</t>
  </si>
  <si>
    <t xml:space="preserve"> createdValue_reit is: 1165.4450938967198
</t>
  </si>
  <si>
    <t xml:space="preserve"> 1165.4450938967198
</t>
  </si>
  <si>
    <t>plotValue_gold_after_creation is: 107920509.58396634</t>
  </si>
  <si>
    <t xml:space="preserve"> plotValue_tb_after_creation  is: 32519527.579653274</t>
  </si>
  <si>
    <t xml:space="preserve"> plotValue_reit_after_creation  is: 33739046.082310475</t>
  </si>
  <si>
    <t xml:space="preserve">total_value_after_creation is: 174179083.24593008
</t>
  </si>
  <si>
    <t xml:space="preserve"> 174179083.24593008
</t>
  </si>
  <si>
    <t>total_amount_gtncps_before_creation is: 120190465.17343643</t>
  </si>
  <si>
    <t>creation_amount_gtbcps is: 4151.729353219271</t>
  </si>
  <si>
    <t xml:space="preserve">total_amount_gtbcps_new is: 120194616.90278965
</t>
  </si>
  <si>
    <t xml:space="preserve"> 120194616.90278965
</t>
  </si>
  <si>
    <t>payout of tranche of gold is: -1241.6703301925245</t>
  </si>
  <si>
    <t xml:space="preserve"> payout of tranche of Treausry Bill Option is: -145.29334165915094</t>
  </si>
  <si>
    <t xml:space="preserve"> payout of tranche of Collar of REIT is: -104.15977356829598
</t>
  </si>
  <si>
    <t xml:space="preserve"> -104.15977356829598
</t>
  </si>
  <si>
    <t>Collateral size of tranche of gold is: 107920509.58396634</t>
  </si>
  <si>
    <t xml:space="preserve"> collateral size of tranche of Treausry Bill Option is: 32519527.579653274</t>
  </si>
  <si>
    <t xml:space="preserve"> collateral size of tranche of Collar of REIT is: 33739046.082310475
</t>
  </si>
  <si>
    <t xml:space="preserve"> 33739046.082310475
</t>
  </si>
  <si>
    <t>Collateral ratio of tranche of gold is: 0.8976066407462547</t>
  </si>
  <si>
    <t xml:space="preserve"> collateral ratio of tranche of Treausry Bill Option is: 0.27047448183810696</t>
  </si>
  <si>
    <t xml:space="preserve"> collateral ratio of tranche of Collar of REIT is: 0.28061757614629645
</t>
  </si>
  <si>
    <t xml:space="preserve"> 0.28061757614629645
</t>
  </si>
  <si>
    <t xml:space="preserve">date is: 2020-08-17 00:00:00
</t>
  </si>
  <si>
    <t xml:space="preserve"> 2020-08-17 00</t>
  </si>
  <si>
    <t>current price of gold is: 1985.3</t>
  </si>
  <si>
    <t xml:space="preserve"> predicted price of gold is: 1978.956561893762
</t>
  </si>
  <si>
    <t xml:space="preserve"> 1978.956561893762
</t>
  </si>
  <si>
    <t>current price of tb is: 100.6035156</t>
  </si>
  <si>
    <t xml:space="preserve"> current price of tb option is: 4.444050948498542</t>
  </si>
  <si>
    <t xml:space="preserve"> predicted price of tb is: 100.66137925567674
</t>
  </si>
  <si>
    <t xml:space="preserve"> 100.66137925567674
</t>
  </si>
  <si>
    <t xml:space="preserve"> current price of reit option is: 5.892129581280322</t>
  </si>
  <si>
    <t xml:space="preserve"> predicted price of reit is: 63.75746390446935
</t>
  </si>
  <si>
    <t xml:space="preserve"> 63.75746390446935
</t>
  </si>
  <si>
    <t>value_ratio_gold_to_total is: -1.4229112888424589</t>
  </si>
  <si>
    <t xml:space="preserve"> risk_ratio_to_gold is: 0.9705737652053593</t>
  </si>
  <si>
    <t xml:space="preserve"> risk_ratio_to_gold_before is: 0.9685840107632044
</t>
  </si>
  <si>
    <t xml:space="preserve"> 0.9685840107632044
</t>
  </si>
  <si>
    <t>value_ratio_tb_to_total is: 1.0098348883370418</t>
  </si>
  <si>
    <t xml:space="preserve"> risk_ratio_tb_to_gold is: 0.016206298659865354</t>
  </si>
  <si>
    <t xml:space="preserve"> risk_ratio_tb_to_gold_before is: 0.01740882320863873
</t>
  </si>
  <si>
    <t xml:space="preserve"> 0.01740882320863873
</t>
  </si>
  <si>
    <t>value_ratio_reit_to_total is: 1.413076400505417</t>
  </si>
  <si>
    <t xml:space="preserve"> risk_ratio_reit_to_gold is: 0.014112092223505067</t>
  </si>
  <si>
    <t xml:space="preserve"> risk_ratio_reit_to_gold_before is: 0.015026142563758395
</t>
  </si>
  <si>
    <t xml:space="preserve"> 0.015026142563758395
</t>
  </si>
  <si>
    <t>delta_gold is: 1.020656823229415</t>
  </si>
  <si>
    <t xml:space="preserve"> delta_tb is: 0.9999411171691756</t>
  </si>
  <si>
    <t xml:space="preserve"> delta_reit is: 1.011196301742574
</t>
  </si>
  <si>
    <t xml:space="preserve"> 1.011196301742574
</t>
  </si>
  <si>
    <t>delta_gold_risk is: 1.0010107541416957</t>
  </si>
  <si>
    <t xml:space="preserve"> delta_tb_risk is: 0.9988180517788505</t>
  </si>
  <si>
    <t xml:space="preserve"> delta_reit_risk is: 0.99909948098682
</t>
  </si>
  <si>
    <t xml:space="preserve"> 0.99909948098682
</t>
  </si>
  <si>
    <t xml:space="preserve">collateral_ratio_tranche_gold is: 0.9152232767361618
</t>
  </si>
  <si>
    <t xml:space="preserve"> 0.9152232767361618
</t>
  </si>
  <si>
    <t xml:space="preserve">collateral_ratio_tranche_tb is: 0.2652983800813093
</t>
  </si>
  <si>
    <t xml:space="preserve"> 0.2652983800813093
</t>
  </si>
  <si>
    <t xml:space="preserve">collateral_ratio_tranche_reit is: 0.27826710196947063
</t>
  </si>
  <si>
    <t xml:space="preserve"> 0.27826710196947063
</t>
  </si>
  <si>
    <t>Total plot size is: 176784215.83383766</t>
  </si>
  <si>
    <t xml:space="preserve"> plot size of gold is: 110149804.47327073</t>
  </si>
  <si>
    <t xml:space="preserve"> plot size of TB is: 32517612.73781231</t>
  </si>
  <si>
    <t xml:space="preserve"> plot size of REIT is: 34116798.62275463
</t>
  </si>
  <si>
    <t xml:space="preserve"> 34116798.62275463
</t>
  </si>
  <si>
    <t xml:space="preserve">collateral ratio is: 1.470315564202144
</t>
  </si>
  <si>
    <t xml:space="preserve"> 1.470315564202144
</t>
  </si>
  <si>
    <t>S_gtbcps_0 is: 1.0003406433925974</t>
  </si>
  <si>
    <t xml:space="preserve">stdev_gtbcps is: 0.01215275224886089
</t>
  </si>
  <si>
    <t xml:space="preserve"> 0.01215275224886089
</t>
  </si>
  <si>
    <t>predicted price of GTBCPS is: 1.0004024259393798</t>
  </si>
  <si>
    <t xml:space="preserve"> actual price is: 1.0003406433925974
</t>
  </si>
  <si>
    <t xml:space="preserve"> 1.0003406433925974
</t>
  </si>
  <si>
    <t>predicted amount of GTBCPS is: 120187193.96043245</t>
  </si>
  <si>
    <t xml:space="preserve"> actual amount is: 120194616.90278965
</t>
  </si>
  <si>
    <t>plot sizes of gold is: 110149804.47327073</t>
  </si>
  <si>
    <t xml:space="preserve"> plot sizes of tb is: 32517612.73781231 </t>
  </si>
  <si>
    <t xml:space="preserve"> plot sizes of reit is: 34116798.62275463</t>
  </si>
  <si>
    <t xml:space="preserve"> plot sizes of total is: 176784215.8338377.
</t>
  </si>
  <si>
    <t xml:space="preserve"> 176784215.8338377.
</t>
  </si>
  <si>
    <t>predicted stdevs of gold is: 0.01293657155259725</t>
  </si>
  <si>
    <t xml:space="preserve"> predicted stdevs of tb is: 0.00018618637484886174</t>
  </si>
  <si>
    <t xml:space="preserve"> predicted stdevs of reit is: 0.021027752954283503</t>
  </si>
  <si>
    <t xml:space="preserve"> predicted stdevs of GTBCPS is: 0.01215275224886089.
</t>
  </si>
  <si>
    <t xml:space="preserve"> 0.01215275224886089.
</t>
  </si>
  <si>
    <t>total_value_of_collaterals is: 176786882.05170935</t>
  </si>
  <si>
    <t xml:space="preserve"> createdtionValue_gold is: -6803.151055468133</t>
  </si>
  <si>
    <t xml:space="preserve"> createdValue_tb is: -2008.3521447497983</t>
  </si>
  <si>
    <t xml:space="preserve"> createdValue_reit is: -2107.1212533200874
</t>
  </si>
  <si>
    <t xml:space="preserve"> -2107.1212533200874
</t>
  </si>
  <si>
    <t>plotValue_gold_after_creation is: 110158761.24256094</t>
  </si>
  <si>
    <t xml:space="preserve"> plotValue_tb_after_creation  is: 32519869.484105494</t>
  </si>
  <si>
    <t xml:space="preserve"> plotValue_reit_after_creation  is: 34119169.94949644</t>
  </si>
  <si>
    <t xml:space="preserve">total_value_after_creation is: 176797800.67616287
</t>
  </si>
  <si>
    <t xml:space="preserve"> 176797800.67616287
</t>
  </si>
  <si>
    <t>total_amount_gtncps_before_creation is: 120194616.90278965</t>
  </si>
  <si>
    <t>creation_amount_gtbcps is: -7422.942357197404</t>
  </si>
  <si>
    <t xml:space="preserve">total_amount_gtbcps_new is: 120187193.96043245
</t>
  </si>
  <si>
    <t xml:space="preserve"> 120187193.96043245
</t>
  </si>
  <si>
    <t>payout of tranche of gold is: 2153.6182347372005</t>
  </si>
  <si>
    <t xml:space="preserve"> payout of tranche of Treausry Bill Option is: 248.39414843372344</t>
  </si>
  <si>
    <t xml:space="preserve"> payout of tranche of Collar of REIT is: 264.20548848840343
</t>
  </si>
  <si>
    <t xml:space="preserve"> 264.20548848840343
</t>
  </si>
  <si>
    <t>Collateral size of tranche of gold is: 110158761.24256094</t>
  </si>
  <si>
    <t xml:space="preserve"> collateral size of tranche of Treausry Bill Option is: 32519869.484105494</t>
  </si>
  <si>
    <t xml:space="preserve"> collateral size of tranche of Collar of REIT is: 34119169.94949644
</t>
  </si>
  <si>
    <t xml:space="preserve"> 34119169.94949644
</t>
  </si>
  <si>
    <t>Collateral ratio of tranche of gold is: 0.9161346087679559</t>
  </si>
  <si>
    <t xml:space="preserve"> collateral ratio of tranche of Treausry Bill Option is: 0.27045127932589097</t>
  </si>
  <si>
    <t xml:space="preserve"> collateral ratio of tranche of Collar of REIT is: 0.28375185106105366
</t>
  </si>
  <si>
    <t xml:space="preserve"> 0.28375185106105366
</t>
  </si>
  <si>
    <t xml:space="preserve">date is: 2020-08-18 00:00:00
</t>
  </si>
  <si>
    <t xml:space="preserve"> 2020-08-18 00</t>
  </si>
  <si>
    <t>current price of gold is: 2002.44</t>
  </si>
  <si>
    <t xml:space="preserve"> predicted price of gold is: 1982.2526951605128
</t>
  </si>
  <si>
    <t xml:space="preserve"> 1982.2526951605128
</t>
  </si>
  <si>
    <t>current price of tb is: 100.6015625</t>
  </si>
  <si>
    <t xml:space="preserve"> current price of tb option is: 4.445674149505038</t>
  </si>
  <si>
    <t xml:space="preserve"> predicted price of tb is: 100.65774738921785
</t>
  </si>
  <si>
    <t xml:space="preserve"> 100.65774738921785
</t>
  </si>
  <si>
    <t>current price of reit is: 62.4</t>
  </si>
  <si>
    <t xml:space="preserve"> current price of reit option is: 5.9453579633535085</t>
  </si>
  <si>
    <t xml:space="preserve"> predicted price of reit is: 62.58986512258741
</t>
  </si>
  <si>
    <t xml:space="preserve"> 62.58986512258741
</t>
  </si>
  <si>
    <t>value_ratio_gold_to_total is: 2.1138046140173588</t>
  </si>
  <si>
    <t xml:space="preserve"> risk_ratio_to_gold is: 0.9766544053986977</t>
  </si>
  <si>
    <t xml:space="preserve"> risk_ratio_to_gold_before is: 0.9705737652053593
</t>
  </si>
  <si>
    <t xml:space="preserve"> 0.9705737652053593
</t>
  </si>
  <si>
    <t>value_ratio_tb_to_total is: -0.4713878590218914</t>
  </si>
  <si>
    <t xml:space="preserve"> risk_ratio_tb_to_gold is: 0.01285878208939394</t>
  </si>
  <si>
    <t xml:space="preserve"> risk_ratio_tb_to_gold_before is: 0.016206298659865354
</t>
  </si>
  <si>
    <t xml:space="preserve"> 0.016206298659865354
</t>
  </si>
  <si>
    <t>value_ratio_reit_to_total is: -0.6424167549954675</t>
  </si>
  <si>
    <t xml:space="preserve"> risk_ratio_reit_to_gold is: 0.011044857183878034</t>
  </si>
  <si>
    <t xml:space="preserve"> risk_ratio_reit_to_gold_before is: 0.014112092223505067
</t>
  </si>
  <si>
    <t xml:space="preserve"> 0.014112092223505067
</t>
  </si>
  <si>
    <t>delta_gold is: 1.0086334559008714</t>
  </si>
  <si>
    <t xml:space="preserve"> delta_tb is: 0.9999968595275042</t>
  </si>
  <si>
    <t xml:space="preserve"> delta_reit is: 0.9870487574060799
</t>
  </si>
  <si>
    <t xml:space="preserve"> 0.9870487574060799
</t>
  </si>
  <si>
    <t>delta_gold_risk is: 1.0030857206670996</t>
  </si>
  <si>
    <t xml:space="preserve"> delta_tb_risk is: 0.996705869098739</t>
  </si>
  <si>
    <t xml:space="preserve"> delta_reit_risk is: 0.996975447721068
</t>
  </si>
  <si>
    <t xml:space="preserve"> 0.996975447721068
</t>
  </si>
  <si>
    <t xml:space="preserve">collateral_ratio_tranche_gold is: 0.9212014461710042
</t>
  </si>
  <si>
    <t xml:space="preserve"> 0.9212014461710042
</t>
  </si>
  <si>
    <t xml:space="preserve">collateral_ratio_tranche_tb is: 0.26902168666919013
</t>
  </si>
  <si>
    <t xml:space="preserve"> 0.26902168666919013
</t>
  </si>
  <si>
    <t xml:space="preserve">collateral_ratio_tranche_reit is: 0.27852198190870314
</t>
  </si>
  <si>
    <t xml:space="preserve"> 0.27852198190870314
</t>
  </si>
  <si>
    <t>Total plot size is: 177306863.70857036</t>
  </si>
  <si>
    <t xml:space="preserve"> plot size of gold is: 111109812.0498432</t>
  </si>
  <si>
    <t xml:space="preserve"> plot size of TB is: 32519767.35634981</t>
  </si>
  <si>
    <t xml:space="preserve"> plot size of REIT is: 33677284.30237732
</t>
  </si>
  <si>
    <t xml:space="preserve"> 33677284.30237732
</t>
  </si>
  <si>
    <t xml:space="preserve">collateral ratio is: 1.4746624302455407
</t>
  </si>
  <si>
    <t xml:space="preserve"> 1.4746624302455407
</t>
  </si>
  <si>
    <t>S_gtbcps_0 is: 1.0004024259393798</t>
  </si>
  <si>
    <t xml:space="preserve">stdev_gtbcps is: 0.012154215278812382
</t>
  </si>
  <si>
    <t xml:space="preserve"> 0.012154215278812382
</t>
  </si>
  <si>
    <t>predicted price of GTBCPS is: 1.0003750126810267</t>
  </si>
  <si>
    <t xml:space="preserve"> actual price is: 1.0004024259393798
</t>
  </si>
  <si>
    <t xml:space="preserve"> 1.0004024259393798
</t>
  </si>
  <si>
    <t>predicted amount of GTBCPS is: 120190487.44793162</t>
  </si>
  <si>
    <t xml:space="preserve"> actual amount is: 120187193.96043245
</t>
  </si>
  <si>
    <t>plot sizes of gold is: 111109812.0498432</t>
  </si>
  <si>
    <t xml:space="preserve"> plot sizes of tb is: 32519767.35634981 </t>
  </si>
  <si>
    <t xml:space="preserve"> plot sizes of reit is: 33677284.30237732</t>
  </si>
  <si>
    <t xml:space="preserve"> plot sizes of total is: 177306863.70857033.
</t>
  </si>
  <si>
    <t xml:space="preserve"> 177306863.70857033.
</t>
  </si>
  <si>
    <t>predicted stdevs of gold is: 0.012963229589720739</t>
  </si>
  <si>
    <t xml:space="preserve"> predicted stdevs of tb is: 0.00014789976108496269</t>
  </si>
  <si>
    <t xml:space="preserve"> predicted stdevs of reit is: 0.021078722276294676</t>
  </si>
  <si>
    <t xml:space="preserve"> predicted stdevs of GTBCPS is: 0.012154215278812382.
</t>
  </si>
  <si>
    <t xml:space="preserve"> 0.012154215278812382.
</t>
  </si>
  <si>
    <t>total_value_of_collaterals is: 177305676.5990184</t>
  </si>
  <si>
    <t xml:space="preserve"> createdtionValue_gold is: 3044.6284456744465</t>
  </si>
  <si>
    <t xml:space="preserve"> createdValue_tb is: 891.1120939391608</t>
  </si>
  <si>
    <t xml:space="preserve"> createdValue_reit is: 922.830565378406
</t>
  </si>
  <si>
    <t xml:space="preserve"> 922.830565378406
</t>
  </si>
  <si>
    <t>plotValue_gold_after_creation is: 111105735.06982179</t>
  </si>
  <si>
    <t xml:space="preserve"> plotValue_tb_after_creation  is: 32518800.238952097</t>
  </si>
  <si>
    <t xml:space="preserve"> plotValue_reit_after_creation  is: 33676282.71913954</t>
  </si>
  <si>
    <t xml:space="preserve">total_value_after_creation is: 177300818.02791342
</t>
  </si>
  <si>
    <t xml:space="preserve"> 177300818.02791342
</t>
  </si>
  <si>
    <t>total_amount_gtncps_before_creation is: 120187193.96043245</t>
  </si>
  <si>
    <t>creation_amount_gtbcps is: 3293.4874991625547</t>
  </si>
  <si>
    <t xml:space="preserve">total_amount_gtbcps_new is: 120190487.44793162
</t>
  </si>
  <si>
    <t xml:space="preserve"> 120190487.44793162
</t>
  </si>
  <si>
    <t>payout of tranche of gold is: -1032.3515757453288</t>
  </si>
  <si>
    <t xml:space="preserve"> payout of tranche of Treausry Bill Option is: -76.00530377331303</t>
  </si>
  <si>
    <t xml:space="preserve"> payout of tranche of Collar of REIT is: -78.75267240255832
</t>
  </si>
  <si>
    <t xml:space="preserve"> -78.75267240255832
</t>
  </si>
  <si>
    <t>Collateral size of tranche of gold is: 111105735.06982179</t>
  </si>
  <si>
    <t xml:space="preserve"> collateral size of tranche of Treausry Bill Option is: 32518800.238952097</t>
  </si>
  <si>
    <t xml:space="preserve"> collateral size of tranche of Collar of REIT is: 33676282.71913954
</t>
  </si>
  <si>
    <t xml:space="preserve"> 33676282.71913954
</t>
  </si>
  <si>
    <t>Collateral ratio of tranche of gold is: 0.9240925007887538</t>
  </si>
  <si>
    <t xml:space="preserve"> collateral ratio of tranche of Treausry Bill Option is: 0.2704665012708724</t>
  </si>
  <si>
    <t xml:space="preserve"> collateral ratio of tranche of Collar of REIT is: 0.2800935549874371
</t>
  </si>
  <si>
    <t xml:space="preserve"> 0.2800935549874371
</t>
  </si>
  <si>
    <t xml:space="preserve">date is: 2020-08-19 00:00:00
</t>
  </si>
  <si>
    <t xml:space="preserve"> 2020-08-19 00</t>
  </si>
  <si>
    <t>current price of gold is: 1928.98</t>
  </si>
  <si>
    <t xml:space="preserve"> predicted price of gold is: 1937.3176176452275
</t>
  </si>
  <si>
    <t xml:space="preserve"> 1937.3176176452275
</t>
  </si>
  <si>
    <t>current price of tb is: 100.5957031</t>
  </si>
  <si>
    <t xml:space="preserve"> current price of tb option is: 4.44486630071253</t>
  </si>
  <si>
    <t xml:space="preserve"> predicted price of tb is: 100.65272348600686
</t>
  </si>
  <si>
    <t xml:space="preserve"> 100.65272348600686
</t>
  </si>
  <si>
    <t>current price of reit is: 61.6</t>
  </si>
  <si>
    <t xml:space="preserve"> current price of reit option is: 6.03376924292791</t>
  </si>
  <si>
    <t xml:space="preserve"> predicted price of reit is: 61.89989624988503
</t>
  </si>
  <si>
    <t xml:space="preserve"> 61.89989624988503
</t>
  </si>
  <si>
    <t>value_ratio_gold_to_total is: 0.434858592576616</t>
  </si>
  <si>
    <t xml:space="preserve"> risk_ratio_to_gold is: 0.9796719301396305</t>
  </si>
  <si>
    <t xml:space="preserve"> risk_ratio_to_gold_before is: 0.9766544053986977
</t>
  </si>
  <si>
    <t xml:space="preserve"> 0.9766544053986977
</t>
  </si>
  <si>
    <t>value_ratio_tb_to_total is: 0.23480137754299532</t>
  </si>
  <si>
    <t xml:space="preserve"> risk_ratio_tb_to_gold is: 0.0112103714670413</t>
  </si>
  <si>
    <t xml:space="preserve"> risk_ratio_tb_to_gold_before is: 0.01285878208939394
</t>
  </si>
  <si>
    <t xml:space="preserve"> 0.01285878208939394
</t>
  </si>
  <si>
    <t>value_ratio_reit_to_total is: 0.33034002988038863</t>
  </si>
  <si>
    <t xml:space="preserve"> risk_ratio_reit_to_gold is: 0.009539503297128165</t>
  </si>
  <si>
    <t xml:space="preserve"> risk_ratio_reit_to_gold_before is: 0.011044857183878034
</t>
  </si>
  <si>
    <t xml:space="preserve"> 0.011044857183878034
</t>
  </si>
  <si>
    <t>delta_gold is: 0.9633147559976828</t>
  </si>
  <si>
    <t xml:space="preserve"> delta_tb is: 0.9999365309454569</t>
  </si>
  <si>
    <t xml:space="preserve"> delta_reit is: 0.9895883386724356
</t>
  </si>
  <si>
    <t xml:space="preserve"> 0.9895883386724356
</t>
  </si>
  <si>
    <t>delta_gold_risk is: 1.0015265818509758</t>
  </si>
  <si>
    <t xml:space="preserve"> delta_tb_risk is: 0.9983725168290961</t>
  </si>
  <si>
    <t xml:space="preserve"> delta_reit_risk is: 0.9985110909016018
</t>
  </si>
  <si>
    <t xml:space="preserve"> 0.9985110909016018
</t>
  </si>
  <si>
    <t xml:space="preserve">collateral_ratio_tranche_gold is: 0.8888350624417724
</t>
  </si>
  <si>
    <t xml:space="preserve"> 0.8888350624417724
</t>
  </si>
  <si>
    <t xml:space="preserve">collateral_ratio_tranche_tb is: 0.28120632698686593
</t>
  </si>
  <si>
    <t xml:space="preserve"> 0.28120632698686593
</t>
  </si>
  <si>
    <t xml:space="preserve">collateral_ratio_tranche_reit is: 0.28816191304941746
</t>
  </si>
  <si>
    <t xml:space="preserve"> 0.28816191304941746
</t>
  </si>
  <si>
    <t>Total plot size is: 172872187.03887117</t>
  </si>
  <si>
    <t xml:space="preserve"> plot size of gold is: 107029794.06872857</t>
  </si>
  <si>
    <t xml:space="preserve"> plot size of TB is: 32516736.301446054</t>
  </si>
  <si>
    <t xml:space="preserve"> plot size of REIT is: 33325656.66869655
</t>
  </si>
  <si>
    <t xml:space="preserve"> 33325656.66869655
</t>
  </si>
  <si>
    <t xml:space="preserve">collateral ratio is: 1.437779193250042
</t>
  </si>
  <si>
    <t xml:space="preserve"> 1.437779193250042
</t>
  </si>
  <si>
    <t>S_gtbcps_0 is: 1.0003750126810267</t>
  </si>
  <si>
    <t xml:space="preserve">stdev_gtbcps is: 0.011755906882313424
</t>
  </si>
  <si>
    <t xml:space="preserve"> 0.011755906882313424
</t>
  </si>
  <si>
    <t>predicted price of GTBCPS is: 1.000353698107083</t>
  </si>
  <si>
    <t xml:space="preserve"> actual price is: 1.0003750126810267
</t>
  </si>
  <si>
    <t xml:space="preserve"> 1.0003750126810267
</t>
  </si>
  <si>
    <t>predicted amount of GTBCPS is: 120193048.35117702</t>
  </si>
  <si>
    <t xml:space="preserve"> actual amount is: 120190487.44793162
</t>
  </si>
  <si>
    <t>plot sizes of gold is: 107029794.06872857</t>
  </si>
  <si>
    <t xml:space="preserve"> plot sizes of tb is: 32516736.301446054 </t>
  </si>
  <si>
    <t xml:space="preserve"> plot sizes of reit is: 33325656.66869655</t>
  </si>
  <si>
    <t xml:space="preserve"> plot sizes of total is: 172872187.03887117.
</t>
  </si>
  <si>
    <t xml:space="preserve"> 172872187.03887117.
</t>
  </si>
  <si>
    <t>predicted stdevs of gold is: 0.01252470555320914</t>
  </si>
  <si>
    <t xml:space="preserve"> predicted stdevs of tb is: 0.00012648198347550092</t>
  </si>
  <si>
    <t xml:space="preserve"> predicted stdevs of reit is: 0.020633948875244834</t>
  </si>
  <si>
    <t xml:space="preserve"> predicted stdevs of GTBCPS is: 0.011755906882313424.
</t>
  </si>
  <si>
    <t xml:space="preserve"> 0.011755906882313424.
</t>
  </si>
  <si>
    <t>total_value_of_collaterals is: 172871264.88007462</t>
  </si>
  <si>
    <t xml:space="preserve"> createdtionValue_gold is: 2280.4236021180764</t>
  </si>
  <si>
    <t xml:space="preserve"> createdValue_tb is: 692.8185838366625</t>
  </si>
  <si>
    <t xml:space="preserve"> createdValue_reit is: 710.0538893311747
</t>
  </si>
  <si>
    <t xml:space="preserve"> 710.0538893311747
</t>
  </si>
  <si>
    <t>plotValue_gold_after_creation is: 107026778.46896243</t>
  </si>
  <si>
    <t xml:space="preserve"> plotValue_tb_after_creation  is: 32515950.55523697</t>
  </si>
  <si>
    <t xml:space="preserve"> plotValue_reit_after_creation  is: 33324852.559799947</t>
  </si>
  <si>
    <t xml:space="preserve">total_value_after_creation is: 172867581.58399934
</t>
  </si>
  <si>
    <t xml:space="preserve"> 172867581.58399934
</t>
  </si>
  <si>
    <t>total_amount_gtncps_before_creation is: 120190487.44793162</t>
  </si>
  <si>
    <t>creation_amount_gtbcps is: 2560.9032454043627</t>
  </si>
  <si>
    <t xml:space="preserve">total_amount_gtbcps_new is: 120193048.35117702
</t>
  </si>
  <si>
    <t xml:space="preserve"> 120193048.35117702
</t>
  </si>
  <si>
    <t>payout of tranche of gold is: -735.1761640101074</t>
  </si>
  <si>
    <t xml:space="preserve"> payout of tranche of Treausry Bill Option is: -92.92762525037124</t>
  </si>
  <si>
    <t xml:space="preserve"> payout of tranche of Collar of REIT is: -94.05500727048756
</t>
  </si>
  <si>
    <t xml:space="preserve"> -94.05500727048756
</t>
  </si>
  <si>
    <t>Collateral size of tranche of gold is: 107026778.46896243</t>
  </si>
  <si>
    <t xml:space="preserve"> collateral size of tranche of Treausry Bill Option is: 32515950.55523697</t>
  </si>
  <si>
    <t xml:space="preserve"> collateral size of tranche of Collar of REIT is: 33324852.559799947
</t>
  </si>
  <si>
    <t xml:space="preserve"> 33324852.559799947
</t>
  </si>
  <si>
    <t>Collateral ratio of tranche of gold is: 0.8901614342060767</t>
  </si>
  <si>
    <t xml:space="preserve"> collateral ratio of tranche of Treausry Bill Option is: 0.27044115122289186</t>
  </si>
  <si>
    <t xml:space="preserve"> collateral ratio of tranche of Collar of REIT is: 0.27716893821988875
</t>
  </si>
  <si>
    <t xml:space="preserve"> 0.27716893821988875
</t>
  </si>
  <si>
    <t xml:space="preserve">date is: 2020-08-20 00:00:00
</t>
  </si>
  <si>
    <t xml:space="preserve"> 2020-08-20 00</t>
  </si>
  <si>
    <t>current price of gold is: 1947.26</t>
  </si>
  <si>
    <t xml:space="preserve"> predicted price of gold is: 1972.5695539193143
</t>
  </si>
  <si>
    <t xml:space="preserve"> 1972.5695539193143
</t>
  </si>
  <si>
    <t>current price of tb is: 100.59375</t>
  </si>
  <si>
    <t xml:space="preserve"> current price of tb option is: 4.44730032631533</t>
  </si>
  <si>
    <t xml:space="preserve"> predicted price of tb is: 100.6482530411577
</t>
  </si>
  <si>
    <t xml:space="preserve"> 100.6482530411577
</t>
  </si>
  <si>
    <t xml:space="preserve"> current price of reit option is: 6.105647880338829</t>
  </si>
  <si>
    <t xml:space="preserve"> predicted price of reit is: 60.58524656834898
</t>
  </si>
  <si>
    <t xml:space="preserve"> 60.58524656834898
</t>
  </si>
  <si>
    <t>value_ratio_gold_to_total is: 0.6991154612217974</t>
  </si>
  <si>
    <t xml:space="preserve"> risk_ratio_to_gold is: 0.980342847144399</t>
  </si>
  <si>
    <t xml:space="preserve"> risk_ratio_to_gold_before is: 0.9796719301396305
</t>
  </si>
  <si>
    <t xml:space="preserve"> 0.9796719301396305
</t>
  </si>
  <si>
    <t>value_ratio_tb_to_total is: 0.12435147405656097</t>
  </si>
  <si>
    <t xml:space="preserve"> risk_ratio_tb_to_gold is: 0.010933232910722413</t>
  </si>
  <si>
    <t xml:space="preserve"> risk_ratio_tb_to_gold_before is: 0.0112103714670413
</t>
  </si>
  <si>
    <t xml:space="preserve"> 0.0112103714670413
</t>
  </si>
  <si>
    <t>value_ratio_reit_to_total is: 0.17653306472164165</t>
  </si>
  <si>
    <t xml:space="preserve"> risk_ratio_reit_to_gold is: 0.009118071500647047</t>
  </si>
  <si>
    <t xml:space="preserve"> risk_ratio_reit_to_gold_before is: 0.009539503297128165
</t>
  </si>
  <si>
    <t xml:space="preserve"> 0.009539503297128165
</t>
  </si>
  <si>
    <t>delta_gold is: 1.0094765109021349</t>
  </si>
  <si>
    <t xml:space="preserve"> delta_tb is: 1.0000045784748268</t>
  </si>
  <si>
    <t xml:space="preserve"> delta_reit is: 0.9818415951626486
</t>
  </si>
  <si>
    <t xml:space="preserve"> 0.9818415951626486
</t>
  </si>
  <si>
    <t>delta_gold_risk is: 1.0003389031255907</t>
  </si>
  <si>
    <t xml:space="preserve"> delta_tb_risk is: 0.9997259338272838</t>
  </si>
  <si>
    <t xml:space="preserve"> delta_reit_risk is: 0.999582550464737
</t>
  </si>
  <si>
    <t xml:space="preserve"> 0.999582550464737
</t>
  </si>
  <si>
    <t xml:space="preserve">collateral_ratio_tranche_gold is: 0.8982926245638307
</t>
  </si>
  <si>
    <t xml:space="preserve"> 0.8982926245638307
</t>
  </si>
  <si>
    <t xml:space="preserve">collateral_ratio_tranche_tb is: 0.26797704150526963
</t>
  </si>
  <si>
    <t xml:space="preserve"> 0.26797704150526963
</t>
  </si>
  <si>
    <t xml:space="preserve">collateral_ratio_tranche_reit is: 0.2696938858685921
</t>
  </si>
  <si>
    <t xml:space="preserve"> 0.2696938858685921
</t>
  </si>
  <si>
    <t>Total plot size is: 173276844.72651604</t>
  </si>
  <si>
    <t xml:space="preserve"> plot size of gold is: 108041018.90194392</t>
  </si>
  <si>
    <t xml:space="preserve"> plot size of TB is: 32516099.428698055</t>
  </si>
  <si>
    <t xml:space="preserve"> plot size of REIT is: 32719726.395874053
</t>
  </si>
  <si>
    <t xml:space="preserve"> 32719726.395874053
</t>
  </si>
  <si>
    <t xml:space="preserve">collateral ratio is: 1.4411447340790804
</t>
  </si>
  <si>
    <t xml:space="preserve"> 1.4411447340790804
</t>
  </si>
  <si>
    <t>S_gtbcps_0 is: 1.000353698107083</t>
  </si>
  <si>
    <t xml:space="preserve">stdev_gtbcps is: 0.011523485715925656
</t>
  </si>
  <si>
    <t xml:space="preserve"> 0.011523485715925656
</t>
  </si>
  <si>
    <t>predicted price of GTBCPS is: 1.0003800719084046</t>
  </si>
  <si>
    <t xml:space="preserve"> actual price is: 1.000353698107083
</t>
  </si>
  <si>
    <t xml:space="preserve"> 1.000353698107083
</t>
  </si>
  <si>
    <t>predicted amount of GTBCPS is: 120189879.60794985</t>
  </si>
  <si>
    <t xml:space="preserve"> actual amount is: 120193048.35117702
</t>
  </si>
  <si>
    <t>plot sizes of gold is: 108041018.90194392</t>
  </si>
  <si>
    <t xml:space="preserve"> plot sizes of tb is: 32516099.428698055 </t>
  </si>
  <si>
    <t xml:space="preserve"> plot sizes of reit is: 32719726.395874053</t>
  </si>
  <si>
    <t xml:space="preserve"> plot sizes of total is: 173276844.72651604.
</t>
  </si>
  <si>
    <t xml:space="preserve"> 173276844.72651604.
</t>
  </si>
  <si>
    <t>predicted stdevs of gold is: 0.012170684926603514</t>
  </si>
  <si>
    <t xml:space="preserve"> predicted stdevs of tb is: 0.00012605058617170777</t>
  </si>
  <si>
    <t xml:space="preserve"> predicted stdevs of reit is: 0.020712929054148715</t>
  </si>
  <si>
    <t xml:space="preserve"> predicted stdevs of GTBCPS is: 0.011523485715925656.
</t>
  </si>
  <si>
    <t xml:space="preserve"> 0.011523485715925656.
</t>
  </si>
  <si>
    <t>total_value_of_collaterals is: 173277984.01977357</t>
  </si>
  <si>
    <t xml:space="preserve"> createdtionValue_gold is: -2848.4691276979615</t>
  </si>
  <si>
    <t xml:space="preserve"> createdValue_tb is: -857.2727541988327</t>
  </si>
  <si>
    <t xml:space="preserve"> createdValue_reit is: -862.6414135285503
</t>
  </si>
  <si>
    <t xml:space="preserve"> -862.6414135285503
</t>
  </si>
  <si>
    <t>plotValue_gold_after_creation is: 108044787.17517288</t>
  </si>
  <si>
    <t xml:space="preserve"> plotValue_tb_after_creation  is: 32517063.772196364</t>
  </si>
  <si>
    <t xml:space="preserve"> plotValue_reit_after_creation  is: 32720701.455699753</t>
  </si>
  <si>
    <t xml:space="preserve">total_value_after_creation is: 173282552.403069
</t>
  </si>
  <si>
    <t xml:space="preserve"> 173282552.403069
</t>
  </si>
  <si>
    <t>total_amount_gtncps_before_creation is: 120193048.35117702</t>
  </si>
  <si>
    <t>creation_amount_gtbcps is: -3168.7432271689177</t>
  </si>
  <si>
    <t xml:space="preserve">total_amount_gtbcps_new is: 120189879.60794985
</t>
  </si>
  <si>
    <t xml:space="preserve"> 120189879.60794985
</t>
  </si>
  <si>
    <t>payout of tranche of gold is: 919.8041012653933</t>
  </si>
  <si>
    <t xml:space="preserve"> payout of tranche of Treausry Bill Option is: 107.07074410773363</t>
  </si>
  <si>
    <t xml:space="preserve"> payout of tranche of Collar of REIT is: 112.41841217105396
</t>
  </si>
  <si>
    <t xml:space="preserve"> 112.41841217105396
</t>
  </si>
  <si>
    <t>Collateral size of tranche of gold is: 108044787.17517288</t>
  </si>
  <si>
    <t xml:space="preserve"> collateral size of tranche of Treausry Bill Option is: 32517063.772196364</t>
  </si>
  <si>
    <t xml:space="preserve"> collateral size of tranche of Collar of REIT is: 32720701.455699753
</t>
  </si>
  <si>
    <t xml:space="preserve"> 32720701.455699753
</t>
  </si>
  <si>
    <t>Collateral ratio of tranche of gold is: 0.8985855627257094</t>
  </si>
  <si>
    <t xml:space="preserve"> collateral ratio of tranche of Treausry Bill Option is: 0.27043751773561764</t>
  </si>
  <si>
    <t xml:space="preserve"> collateral ratio of tranche of Collar of REIT is: 0.27213112912777465
</t>
  </si>
  <si>
    <t xml:space="preserve"> 0.27213112912777465
</t>
  </si>
  <si>
    <t xml:space="preserve">date is: 2020-08-21 00:00:00
</t>
  </si>
  <si>
    <t xml:space="preserve"> 2020-08-21 00</t>
  </si>
  <si>
    <t>current price of gold is: 1940.48</t>
  </si>
  <si>
    <t xml:space="preserve"> predicted price of gold is: 1940.0429169777838
</t>
  </si>
  <si>
    <t xml:space="preserve"> 1940.0429169777838
</t>
  </si>
  <si>
    <t>current price of tb is: 100.578125</t>
  </si>
  <si>
    <t xml:space="preserve"> current price of tb option is: 4.448119345760905</t>
  </si>
  <si>
    <t xml:space="preserve"> predicted price of tb is: 100.63178097365446
</t>
  </si>
  <si>
    <t xml:space="preserve"> 100.63178097365446
</t>
  </si>
  <si>
    <t xml:space="preserve"> current price of reit option is: 6.092597470772162</t>
  </si>
  <si>
    <t xml:space="preserve"> predicted price of reit is: 61.87491319462792
</t>
  </si>
  <si>
    <t xml:space="preserve"> 61.87491319462792
</t>
  </si>
  <si>
    <t>value_ratio_gold_to_total is: -0.041303594701504485</t>
  </si>
  <si>
    <t xml:space="preserve"> risk_ratio_to_gold is: 0.9842219243083332</t>
  </si>
  <si>
    <t xml:space="preserve"> risk_ratio_to_gold_before is: 0.980342847144399
</t>
  </si>
  <si>
    <t xml:space="preserve"> 0.980342847144399
</t>
  </si>
  <si>
    <t>value_ratio_tb_to_total is: 0.4254100337449623</t>
  </si>
  <si>
    <t xml:space="preserve"> risk_ratio_tb_to_gold is: 0.0086881485640537</t>
  </si>
  <si>
    <t xml:space="preserve"> risk_ratio_tb_to_gold_before is: 0.010933232910722413
</t>
  </si>
  <si>
    <t xml:space="preserve"> 0.010933232910722413
</t>
  </si>
  <si>
    <t>value_ratio_reit_to_total is: 0.6158935609565422</t>
  </si>
  <si>
    <t xml:space="preserve"> risk_ratio_reit_to_gold is: 0.007342865683830366</t>
  </si>
  <si>
    <t xml:space="preserve"> risk_ratio_reit_to_gold_before is: 0.009118071500647047
</t>
  </si>
  <si>
    <t xml:space="preserve"> 0.009118071500647047
</t>
  </si>
  <si>
    <t>delta_gold is: 0.9965181845259493</t>
  </si>
  <si>
    <t xml:space="preserve"> delta_tb is: 0.9998590457682169</t>
  </si>
  <si>
    <t xml:space="preserve"> delta_reit is: 1.017121278486464
</t>
  </si>
  <si>
    <t xml:space="preserve"> 1.017121278486464
</t>
  </si>
  <si>
    <t>delta_gold_risk is: 1.0019587907061285</t>
  </si>
  <si>
    <t xml:space="preserve"> delta_tb_risk is: 0.9977791962183254</t>
  </si>
  <si>
    <t xml:space="preserve"> delta_reit_risk is: 0.998240834381078
</t>
  </si>
  <si>
    <t xml:space="preserve"> 0.998240834381078
</t>
  </si>
  <si>
    <t xml:space="preserve">collateral_ratio_tranche_gold is: 0.8937062700728251
</t>
  </si>
  <si>
    <t xml:space="preserve"> 0.8937062700728251
</t>
  </si>
  <si>
    <t xml:space="preserve">collateral_ratio_tranche_tb is: 0.2719481121444719
</t>
  </si>
  <si>
    <t xml:space="preserve"> 0.2719481121444719
</t>
  </si>
  <si>
    <t xml:space="preserve">collateral_ratio_tranche_reit is: 0.27824694466296446
</t>
  </si>
  <si>
    <t xml:space="preserve"> 0.27824694466296446
</t>
  </si>
  <si>
    <t>Total plot size is: 173461997.21534362</t>
  </si>
  <si>
    <t xml:space="preserve"> plot size of gold is: 107668595.16329585</t>
  </si>
  <si>
    <t xml:space="preserve"> plot size of TB is: 32512480.354452513</t>
  </si>
  <si>
    <t xml:space="preserve"> plot size of REIT is: 33280921.69759524
</t>
  </si>
  <si>
    <t xml:space="preserve"> 33280921.69759524
</t>
  </si>
  <si>
    <t xml:space="preserve">collateral ratio is: 1.442684648628521
</t>
  </si>
  <si>
    <t xml:space="preserve"> 1.442684648628521
</t>
  </si>
  <si>
    <t>S_gtbcps_0 is: 1.0003800719084046</t>
  </si>
  <si>
    <t xml:space="preserve">stdev_gtbcps is: 0.011474078293488942
</t>
  </si>
  <si>
    <t xml:space="preserve"> 0.011474078293488942
</t>
  </si>
  <si>
    <t>predicted price of GTBCPS is: 1.0003567307108825</t>
  </si>
  <si>
    <t xml:space="preserve"> actual price is: 1.0003800719084046
</t>
  </si>
  <si>
    <t xml:space="preserve"> 1.0003800719084046
</t>
  </si>
  <si>
    <t>predicted amount of GTBCPS is: 120192683.98326313</t>
  </si>
  <si>
    <t xml:space="preserve"> actual amount is: 120189879.60794985
</t>
  </si>
  <si>
    <t>plot sizes of gold is: 107668595.16329585</t>
  </si>
  <si>
    <t xml:space="preserve"> plot sizes of tb is: 32512480.354452513 </t>
  </si>
  <si>
    <t xml:space="preserve"> plot sizes of reit is: 33280921.69759524</t>
  </si>
  <si>
    <t xml:space="preserve"> plot sizes of total is: 173461997.2153436.
</t>
  </si>
  <si>
    <t xml:space="preserve"> 173461997.2153436.
</t>
  </si>
  <si>
    <t>predicted stdevs of gold is: 0.012141109730700652</t>
  </si>
  <si>
    <t xml:space="preserve"> predicted stdevs of tb is: 0.00010069058995427718</t>
  </si>
  <si>
    <t xml:space="preserve"> predicted stdevs of reit is: 0.020426916475309278</t>
  </si>
  <si>
    <t xml:space="preserve"> predicted stdevs of GTBCPS is: 0.011474078293488942.
</t>
  </si>
  <si>
    <t xml:space="preserve"> 0.011474078293488942.
</t>
  </si>
  <si>
    <t>total_value_of_collaterals is: 173460989.2316729</t>
  </si>
  <si>
    <t xml:space="preserve"> createdtionValue_gold is: 2512.1402723735205</t>
  </si>
  <si>
    <t xml:space="preserve"> createdValue_tb is: 758.5896810937459</t>
  </si>
  <si>
    <t xml:space="preserve"> createdValue_reit is: 776.519012921727
</t>
  </si>
  <si>
    <t xml:space="preserve"> 776.519012921727
</t>
  </si>
  <si>
    <t>plotValue_gold_after_creation is: 107665274.13960756</t>
  </si>
  <si>
    <t xml:space="preserve"> plotValue_tb_after_creation  is: 32511626.38990243</t>
  </si>
  <si>
    <t xml:space="preserve"> plotValue_reit_after_creation  is: 33280041.453196544</t>
  </si>
  <si>
    <t xml:space="preserve">total_value_after_creation is: 173456941.98270655
</t>
  </si>
  <si>
    <t xml:space="preserve"> 173456941.98270655
</t>
  </si>
  <si>
    <t>total_amount_gtncps_before_creation is: 120189879.60794985</t>
  </si>
  <si>
    <t>creation_amount_gtbcps is: 2804.375313282013</t>
  </si>
  <si>
    <t xml:space="preserve">total_amount_gtbcps_new is: 120192683.98326313
</t>
  </si>
  <si>
    <t xml:space="preserve"> 120192683.98326313
</t>
  </si>
  <si>
    <t>payout of tranche of gold is: -808.8834159069908</t>
  </si>
  <si>
    <t xml:space="preserve"> payout of tranche of Treausry Bill Option is: -95.37486898789977</t>
  </si>
  <si>
    <t xml:space="preserve"> payout of tranche of Collar of REIT is: -103.72538577259719
</t>
  </si>
  <si>
    <t xml:space="preserve"> -103.72538577259719
</t>
  </si>
  <si>
    <t>Collateral size of tranche of gold is: 107665274.13960756</t>
  </si>
  <si>
    <t xml:space="preserve"> collateral size of tranche of Treausry Bill Option is: 32511626.38990243</t>
  </si>
  <si>
    <t xml:space="preserve"> collateral size of tranche of Collar of REIT is: 33280041.453196544
</t>
  </si>
  <si>
    <t xml:space="preserve"> 33280041.453196544
</t>
  </si>
  <si>
    <t>Collateral ratio of tranche of gold is: 0.8954737343705592</t>
  </si>
  <si>
    <t xml:space="preserve"> collateral ratio of tranche of Treausry Bill Option is: 0.2704057341281244</t>
  </si>
  <si>
    <t xml:space="preserve"> collateral ratio of tranche of Collar of REIT is: 0.2767967967225718
</t>
  </si>
  <si>
    <t xml:space="preserve"> 0.2767967967225718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</si>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</sst>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DB7A-CB05-474A-987C-CDF116840511}">
  <sheetPr filterMode="1"/>
  <dimension ref="A1:D25178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1312.57</v>
      </c>
    </row>
    <row r="4" spans="1:4" hidden="1" x14ac:dyDescent="0.3">
      <c r="A4">
        <v>2</v>
      </c>
      <c r="B4" t="s">
        <v>8</v>
      </c>
      <c r="C4" t="s">
        <v>9</v>
      </c>
      <c r="D4">
        <v>1314.18828471282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98.634765630000004</v>
      </c>
    </row>
    <row r="7" spans="1:4" hidden="1" x14ac:dyDescent="0.3">
      <c r="A7">
        <v>5</v>
      </c>
      <c r="B7" t="s">
        <v>15</v>
      </c>
      <c r="C7" t="s">
        <v>16</v>
      </c>
      <c r="D7">
        <v>4.2883590755474001</v>
      </c>
    </row>
    <row r="8" spans="1:4" hidden="1" x14ac:dyDescent="0.3">
      <c r="A8">
        <v>6</v>
      </c>
      <c r="B8" t="s">
        <v>17</v>
      </c>
      <c r="C8" t="s">
        <v>18</v>
      </c>
      <c r="D8">
        <v>98.853648532738205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86.65</v>
      </c>
    </row>
    <row r="11" spans="1:4" hidden="1" x14ac:dyDescent="0.3">
      <c r="A11">
        <v>9</v>
      </c>
      <c r="B11" t="s">
        <v>23</v>
      </c>
      <c r="C11" t="s">
        <v>24</v>
      </c>
      <c r="D11">
        <v>4.0824851908710098</v>
      </c>
    </row>
    <row r="12" spans="1:4" hidden="1" x14ac:dyDescent="0.3">
      <c r="A12">
        <v>10</v>
      </c>
      <c r="B12" t="s">
        <v>25</v>
      </c>
      <c r="C12" t="s">
        <v>26</v>
      </c>
      <c r="D12">
        <v>87.286210596645901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0.41563532905816503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0.14923012839483199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0.43513454254700101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4.32315683665599E-3</v>
      </c>
    </row>
    <row r="21" spans="1:4" hidden="1" x14ac:dyDescent="0.3">
      <c r="A21">
        <v>19</v>
      </c>
      <c r="B21" t="s">
        <v>46</v>
      </c>
      <c r="C21" t="s">
        <v>47</v>
      </c>
      <c r="D21">
        <v>1.2682288649965401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0.41563532905816503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0.14923012839483199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0.43513454254700101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164110375.99658501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35000000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1.00001494615646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109405282.142591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35000000</v>
      </c>
    </row>
    <row r="48" spans="1:4" hidden="1" x14ac:dyDescent="0.3">
      <c r="A48">
        <v>46</v>
      </c>
      <c r="B48" t="s">
        <v>97</v>
      </c>
      <c r="C48" t="s">
        <v>98</v>
      </c>
      <c r="D48">
        <v>49110375.996584997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5.9852994332791299E-3</v>
      </c>
    </row>
    <row r="51" spans="1:4" hidden="1" x14ac:dyDescent="0.3">
      <c r="A51">
        <v>49</v>
      </c>
      <c r="B51" t="s">
        <v>104</v>
      </c>
      <c r="C51" t="s">
        <v>105</v>
      </c>
      <c r="D51">
        <v>6.7074564807317102E-4</v>
      </c>
    </row>
    <row r="52" spans="1:4" hidden="1" x14ac:dyDescent="0.3">
      <c r="A52">
        <v>50</v>
      </c>
      <c r="B52" t="s">
        <v>106</v>
      </c>
      <c r="C52" t="s">
        <v>107</v>
      </c>
      <c r="D52">
        <v>1.4646330764737699E-2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388.57576241865002</v>
      </c>
    </row>
    <row r="55" spans="1:4" hidden="1" x14ac:dyDescent="0.3">
      <c r="A55">
        <v>53</v>
      </c>
      <c r="B55" t="s">
        <v>113</v>
      </c>
      <c r="C55" t="s">
        <v>114</v>
      </c>
      <c r="D55">
        <v>51.623897001349398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80000388.575762406</v>
      </c>
    </row>
    <row r="58" spans="1:4" hidden="1" x14ac:dyDescent="0.3">
      <c r="A58">
        <v>56</v>
      </c>
      <c r="B58" t="s">
        <v>120</v>
      </c>
      <c r="C58" t="s">
        <v>121</v>
      </c>
      <c r="D58">
        <v>35000051.623897001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0.73121874308630297</v>
      </c>
    </row>
    <row r="61" spans="1:4" hidden="1" x14ac:dyDescent="0.3">
      <c r="A61">
        <v>59</v>
      </c>
      <c r="B61" t="s">
        <v>127</v>
      </c>
      <c r="C61" t="s">
        <v>128</v>
      </c>
      <c r="D61">
        <v>0.31990711810286698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x14ac:dyDescent="0.3">
      <c r="A63">
        <v>61</v>
      </c>
      <c r="B63" s="1" t="s">
        <v>132</v>
      </c>
      <c r="C63" t="s">
        <v>4</v>
      </c>
      <c r="D63" t="s">
        <v>133</v>
      </c>
    </row>
    <row r="64" spans="1:4" hidden="1" x14ac:dyDescent="0.3">
      <c r="A64">
        <v>62</v>
      </c>
      <c r="B64" t="s">
        <v>134</v>
      </c>
      <c r="C64" t="s">
        <v>7</v>
      </c>
      <c r="D64">
        <v>1322.49</v>
      </c>
    </row>
    <row r="65" spans="1:4" hidden="1" x14ac:dyDescent="0.3">
      <c r="A65">
        <v>63</v>
      </c>
      <c r="B65" s="1" t="s">
        <v>135</v>
      </c>
      <c r="C65" t="s">
        <v>9</v>
      </c>
      <c r="D65" s="1" t="s">
        <v>136</v>
      </c>
    </row>
    <row r="66" spans="1:4" hidden="1" x14ac:dyDescent="0.3">
      <c r="A66">
        <v>64</v>
      </c>
      <c r="B66" t="s">
        <v>137</v>
      </c>
      <c r="C66" t="s">
        <v>14</v>
      </c>
      <c r="D66">
        <v>98.6015625</v>
      </c>
    </row>
    <row r="67" spans="1:4" hidden="1" x14ac:dyDescent="0.3">
      <c r="A67">
        <v>65</v>
      </c>
      <c r="B67" t="s">
        <v>138</v>
      </c>
      <c r="C67" t="s">
        <v>16</v>
      </c>
      <c r="D67">
        <v>4.2884302033391002</v>
      </c>
    </row>
    <row r="68" spans="1:4" hidden="1" x14ac:dyDescent="0.3">
      <c r="A68">
        <v>66</v>
      </c>
      <c r="B68" s="1" t="s">
        <v>139</v>
      </c>
      <c r="C68" t="s">
        <v>140</v>
      </c>
      <c r="D68" s="1" t="s">
        <v>141</v>
      </c>
    </row>
    <row r="69" spans="1:4" hidden="1" x14ac:dyDescent="0.3">
      <c r="A69">
        <v>67</v>
      </c>
      <c r="B69" t="s">
        <v>142</v>
      </c>
      <c r="C69" t="s">
        <v>22</v>
      </c>
      <c r="D69">
        <v>86.6</v>
      </c>
    </row>
    <row r="70" spans="1:4" hidden="1" x14ac:dyDescent="0.3">
      <c r="A70">
        <v>68</v>
      </c>
      <c r="B70" t="s">
        <v>143</v>
      </c>
      <c r="C70" t="s">
        <v>24</v>
      </c>
      <c r="D70">
        <v>4.0972756487971003</v>
      </c>
    </row>
    <row r="71" spans="1:4" hidden="1" x14ac:dyDescent="0.3">
      <c r="A71">
        <v>69</v>
      </c>
      <c r="B71" s="1" t="s">
        <v>144</v>
      </c>
      <c r="C71" t="s">
        <v>145</v>
      </c>
      <c r="D71" s="1" t="s">
        <v>146</v>
      </c>
    </row>
    <row r="72" spans="1:4" hidden="1" x14ac:dyDescent="0.3">
      <c r="A72">
        <v>70</v>
      </c>
      <c r="B72" t="s">
        <v>147</v>
      </c>
      <c r="C72" t="s">
        <v>35</v>
      </c>
      <c r="D72">
        <v>-0.57437718837543505</v>
      </c>
    </row>
    <row r="73" spans="1:4" hidden="1" x14ac:dyDescent="0.3">
      <c r="A73">
        <v>71</v>
      </c>
      <c r="B73" t="s">
        <v>148</v>
      </c>
      <c r="C73" t="s">
        <v>149</v>
      </c>
      <c r="D73">
        <v>0.73140292587187306</v>
      </c>
    </row>
    <row r="74" spans="1:4" hidden="1" x14ac:dyDescent="0.3">
      <c r="A74">
        <v>72</v>
      </c>
      <c r="B74" s="1" t="s">
        <v>150</v>
      </c>
      <c r="C74" t="s">
        <v>151</v>
      </c>
      <c r="D74" s="1" t="s">
        <v>38</v>
      </c>
    </row>
    <row r="75" spans="1:4" hidden="1" x14ac:dyDescent="0.3">
      <c r="A75">
        <v>73</v>
      </c>
      <c r="B75" t="s">
        <v>152</v>
      </c>
      <c r="C75" t="s">
        <v>30</v>
      </c>
      <c r="D75">
        <v>0.78444768973484402</v>
      </c>
    </row>
    <row r="76" spans="1:4" hidden="1" x14ac:dyDescent="0.3">
      <c r="A76">
        <v>74</v>
      </c>
      <c r="B76" t="s">
        <v>153</v>
      </c>
      <c r="C76" t="s">
        <v>32</v>
      </c>
      <c r="D76">
        <v>0.15527028192637299</v>
      </c>
    </row>
    <row r="77" spans="1:4" hidden="1" x14ac:dyDescent="0.3">
      <c r="A77">
        <v>75</v>
      </c>
      <c r="B77" s="1" t="s">
        <v>154</v>
      </c>
      <c r="C77" t="s">
        <v>155</v>
      </c>
      <c r="D77" s="1" t="s">
        <v>33</v>
      </c>
    </row>
    <row r="78" spans="1:4" hidden="1" x14ac:dyDescent="0.3">
      <c r="A78">
        <v>76</v>
      </c>
      <c r="B78" t="s">
        <v>156</v>
      </c>
      <c r="C78" t="s">
        <v>40</v>
      </c>
      <c r="D78">
        <v>0.78992949864059103</v>
      </c>
    </row>
    <row r="79" spans="1:4" hidden="1" x14ac:dyDescent="0.3">
      <c r="A79">
        <v>77</v>
      </c>
      <c r="B79" t="s">
        <v>157</v>
      </c>
      <c r="C79" t="s">
        <v>42</v>
      </c>
      <c r="D79">
        <v>0.21196515647161099</v>
      </c>
    </row>
    <row r="80" spans="1:4" hidden="1" x14ac:dyDescent="0.3">
      <c r="A80">
        <v>78</v>
      </c>
      <c r="B80" s="1" t="s">
        <v>158</v>
      </c>
      <c r="C80" t="s">
        <v>159</v>
      </c>
      <c r="D80" s="1" t="s">
        <v>43</v>
      </c>
    </row>
    <row r="81" spans="1:4" hidden="1" x14ac:dyDescent="0.3">
      <c r="A81">
        <v>79</v>
      </c>
      <c r="B81" t="s">
        <v>160</v>
      </c>
      <c r="C81" t="s">
        <v>161</v>
      </c>
      <c r="D81">
        <v>1.00755769216118</v>
      </c>
    </row>
    <row r="82" spans="1:4" hidden="1" x14ac:dyDescent="0.3">
      <c r="A82">
        <v>80</v>
      </c>
      <c r="B82" t="s">
        <v>162</v>
      </c>
      <c r="C82" t="s">
        <v>163</v>
      </c>
      <c r="D82">
        <v>0.99967808981409001</v>
      </c>
    </row>
    <row r="83" spans="1:4" hidden="1" x14ac:dyDescent="0.3">
      <c r="A83">
        <v>81</v>
      </c>
      <c r="B83" s="1" t="s">
        <v>164</v>
      </c>
      <c r="C83" t="s">
        <v>165</v>
      </c>
      <c r="D83" s="1" t="s">
        <v>166</v>
      </c>
    </row>
    <row r="84" spans="1:4" hidden="1" x14ac:dyDescent="0.3">
      <c r="A84">
        <v>82</v>
      </c>
      <c r="B84" t="s">
        <v>167</v>
      </c>
      <c r="C84" t="s">
        <v>168</v>
      </c>
      <c r="D84">
        <v>0.99951999924856905</v>
      </c>
    </row>
    <row r="85" spans="1:4" hidden="1" x14ac:dyDescent="0.3">
      <c r="A85">
        <v>83</v>
      </c>
      <c r="B85" t="s">
        <v>169</v>
      </c>
      <c r="C85" t="s">
        <v>170</v>
      </c>
      <c r="D85">
        <v>1.00010255161527</v>
      </c>
    </row>
    <row r="86" spans="1:4" hidden="1" x14ac:dyDescent="0.3">
      <c r="A86">
        <v>84</v>
      </c>
      <c r="B86" s="1" t="s">
        <v>171</v>
      </c>
      <c r="C86" t="s">
        <v>172</v>
      </c>
      <c r="D86" s="1" t="s">
        <v>173</v>
      </c>
    </row>
    <row r="87" spans="1:4" hidden="1" x14ac:dyDescent="0.3">
      <c r="A87">
        <v>85</v>
      </c>
      <c r="B87" s="1" t="s">
        <v>174</v>
      </c>
      <c r="C87" t="s">
        <v>55</v>
      </c>
      <c r="D87" s="1" t="s">
        <v>175</v>
      </c>
    </row>
    <row r="88" spans="1:4" hidden="1" x14ac:dyDescent="0.3">
      <c r="A88">
        <v>86</v>
      </c>
      <c r="B88" s="1" t="s">
        <v>176</v>
      </c>
      <c r="C88" t="s">
        <v>52</v>
      </c>
      <c r="D88" s="1" t="s">
        <v>177</v>
      </c>
    </row>
    <row r="89" spans="1:4" hidden="1" x14ac:dyDescent="0.3">
      <c r="A89">
        <v>87</v>
      </c>
      <c r="B89" s="1" t="s">
        <v>178</v>
      </c>
      <c r="C89" t="s">
        <v>58</v>
      </c>
      <c r="D89" s="1" t="s">
        <v>179</v>
      </c>
    </row>
    <row r="90" spans="1:4" hidden="1" x14ac:dyDescent="0.3">
      <c r="A90">
        <v>88</v>
      </c>
      <c r="B90" t="s">
        <v>180</v>
      </c>
      <c r="C90" t="s">
        <v>61</v>
      </c>
      <c r="D90">
        <v>164684666.79790699</v>
      </c>
    </row>
    <row r="91" spans="1:4" hidden="1" x14ac:dyDescent="0.3">
      <c r="A91">
        <v>89</v>
      </c>
      <c r="B91" t="s">
        <v>181</v>
      </c>
      <c r="C91" t="s">
        <v>63</v>
      </c>
      <c r="D91">
        <v>80604615.372894302</v>
      </c>
    </row>
    <row r="92" spans="1:4" hidden="1" x14ac:dyDescent="0.3">
      <c r="A92">
        <v>90</v>
      </c>
      <c r="B92" t="s">
        <v>182</v>
      </c>
      <c r="C92" t="s">
        <v>65</v>
      </c>
      <c r="D92">
        <v>34988733.143493101</v>
      </c>
    </row>
    <row r="93" spans="1:4" hidden="1" x14ac:dyDescent="0.3">
      <c r="A93">
        <v>91</v>
      </c>
      <c r="B93" s="1" t="s">
        <v>183</v>
      </c>
      <c r="C93" t="s">
        <v>67</v>
      </c>
      <c r="D93" s="1" t="s">
        <v>184</v>
      </c>
    </row>
    <row r="94" spans="1:4" hidden="1" x14ac:dyDescent="0.3">
      <c r="A94">
        <v>92</v>
      </c>
      <c r="B94" s="1" t="s">
        <v>185</v>
      </c>
      <c r="C94" t="s">
        <v>70</v>
      </c>
      <c r="D94" s="1" t="s">
        <v>186</v>
      </c>
    </row>
    <row r="95" spans="1:4" hidden="1" x14ac:dyDescent="0.3">
      <c r="A95">
        <v>93</v>
      </c>
      <c r="B95" t="s">
        <v>187</v>
      </c>
      <c r="C95" t="s">
        <v>73</v>
      </c>
      <c r="D95">
        <v>1.00001494615646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188</v>
      </c>
      <c r="C98" t="s">
        <v>79</v>
      </c>
      <c r="D98" s="2">
        <v>2.2204460492503101E-16</v>
      </c>
    </row>
    <row r="99" spans="1:4" hidden="1" x14ac:dyDescent="0.3">
      <c r="A99">
        <v>97</v>
      </c>
      <c r="B99" s="1" t="s">
        <v>189</v>
      </c>
      <c r="C99" t="s">
        <v>81</v>
      </c>
      <c r="D99" s="1" t="s">
        <v>190</v>
      </c>
    </row>
    <row r="100" spans="1:4" hidden="1" x14ac:dyDescent="0.3">
      <c r="A100">
        <v>98</v>
      </c>
      <c r="B100" t="s">
        <v>191</v>
      </c>
      <c r="C100" t="s">
        <v>84</v>
      </c>
      <c r="D100">
        <v>1.0000127011814299</v>
      </c>
    </row>
    <row r="101" spans="1:4" hidden="1" x14ac:dyDescent="0.3">
      <c r="A101">
        <v>99</v>
      </c>
      <c r="B101" s="1" t="s">
        <v>192</v>
      </c>
      <c r="C101" t="s">
        <v>86</v>
      </c>
      <c r="D101" s="1" t="s">
        <v>193</v>
      </c>
    </row>
    <row r="102" spans="1:4" hidden="1" x14ac:dyDescent="0.3">
      <c r="A102">
        <v>100</v>
      </c>
      <c r="B102" t="s">
        <v>194</v>
      </c>
      <c r="C102" t="s">
        <v>89</v>
      </c>
      <c r="D102">
        <v>109788383.423094</v>
      </c>
    </row>
    <row r="103" spans="1:4" hidden="1" x14ac:dyDescent="0.3">
      <c r="A103">
        <v>101</v>
      </c>
      <c r="B103" s="1" t="s">
        <v>195</v>
      </c>
      <c r="C103" t="s">
        <v>91</v>
      </c>
      <c r="D103" s="1" t="s">
        <v>196</v>
      </c>
    </row>
    <row r="104" spans="1:4" hidden="1" x14ac:dyDescent="0.3">
      <c r="A104">
        <v>102</v>
      </c>
      <c r="B104" t="s">
        <v>197</v>
      </c>
      <c r="C104" t="s">
        <v>94</v>
      </c>
      <c r="D104">
        <v>80604615.372894302</v>
      </c>
    </row>
    <row r="105" spans="1:4" hidden="1" x14ac:dyDescent="0.3">
      <c r="A105">
        <v>103</v>
      </c>
      <c r="B105" t="s">
        <v>198</v>
      </c>
      <c r="C105" t="s">
        <v>96</v>
      </c>
      <c r="D105">
        <v>34988733.143493101</v>
      </c>
    </row>
    <row r="106" spans="1:4" hidden="1" x14ac:dyDescent="0.3">
      <c r="A106">
        <v>104</v>
      </c>
      <c r="B106" t="s">
        <v>199</v>
      </c>
      <c r="C106" t="s">
        <v>98</v>
      </c>
      <c r="D106">
        <v>49091318.281519897</v>
      </c>
    </row>
    <row r="107" spans="1:4" hidden="1" x14ac:dyDescent="0.3">
      <c r="A107">
        <v>105</v>
      </c>
      <c r="B107" s="1" t="s">
        <v>200</v>
      </c>
      <c r="C107" t="s">
        <v>100</v>
      </c>
      <c r="D107" s="1" t="s">
        <v>201</v>
      </c>
    </row>
    <row r="108" spans="1:4" hidden="1" x14ac:dyDescent="0.3">
      <c r="A108">
        <v>106</v>
      </c>
      <c r="B108" t="s">
        <v>202</v>
      </c>
      <c r="C108" t="s">
        <v>103</v>
      </c>
      <c r="D108">
        <v>5.9953346300280399E-3</v>
      </c>
    </row>
    <row r="109" spans="1:4" hidden="1" x14ac:dyDescent="0.3">
      <c r="A109">
        <v>107</v>
      </c>
      <c r="B109" t="s">
        <v>203</v>
      </c>
      <c r="C109" t="s">
        <v>105</v>
      </c>
      <c r="D109">
        <v>6.7176331324715697E-4</v>
      </c>
    </row>
    <row r="110" spans="1:4" hidden="1" x14ac:dyDescent="0.3">
      <c r="A110">
        <v>108</v>
      </c>
      <c r="B110" t="s">
        <v>204</v>
      </c>
      <c r="C110" t="s">
        <v>107</v>
      </c>
      <c r="D110">
        <v>1.4579187219344E-2</v>
      </c>
    </row>
    <row r="111" spans="1:4" hidden="1" x14ac:dyDescent="0.3">
      <c r="A111">
        <v>109</v>
      </c>
      <c r="B111" s="1" t="s">
        <v>205</v>
      </c>
      <c r="C111" t="s">
        <v>109</v>
      </c>
      <c r="D111" s="1" t="s">
        <v>206</v>
      </c>
    </row>
    <row r="112" spans="1:4" hidden="1" x14ac:dyDescent="0.3">
      <c r="A112">
        <v>110</v>
      </c>
      <c r="B112" t="s">
        <v>207</v>
      </c>
      <c r="C112" t="s">
        <v>208</v>
      </c>
      <c r="D112">
        <v>164684583.26381499</v>
      </c>
    </row>
    <row r="113" spans="1:4" hidden="1" x14ac:dyDescent="0.3">
      <c r="A113">
        <v>111</v>
      </c>
      <c r="B113" t="s">
        <v>209</v>
      </c>
      <c r="C113" t="s">
        <v>210</v>
      </c>
      <c r="D113">
        <v>281265.71937618399</v>
      </c>
    </row>
    <row r="114" spans="1:4" hidden="1" x14ac:dyDescent="0.3">
      <c r="A114">
        <v>112</v>
      </c>
      <c r="B114" t="s">
        <v>211</v>
      </c>
      <c r="C114" t="s">
        <v>212</v>
      </c>
      <c r="D114">
        <v>122091.47113527999</v>
      </c>
    </row>
    <row r="115" spans="1:4" hidden="1" x14ac:dyDescent="0.3">
      <c r="A115">
        <v>113</v>
      </c>
      <c r="B115" s="1" t="s">
        <v>213</v>
      </c>
      <c r="C115" t="s">
        <v>214</v>
      </c>
      <c r="D115" s="1" t="s">
        <v>215</v>
      </c>
    </row>
    <row r="116" spans="1:4" hidden="1" x14ac:dyDescent="0.3">
      <c r="A116">
        <v>114</v>
      </c>
      <c r="B116" t="s">
        <v>216</v>
      </c>
      <c r="C116" t="s">
        <v>217</v>
      </c>
      <c r="D116">
        <v>80323290.345075905</v>
      </c>
    </row>
    <row r="117" spans="1:4" hidden="1" x14ac:dyDescent="0.3">
      <c r="A117">
        <v>115</v>
      </c>
      <c r="B117" t="s">
        <v>218</v>
      </c>
      <c r="C117" t="s">
        <v>219</v>
      </c>
      <c r="D117">
        <v>34866633.254869998</v>
      </c>
    </row>
    <row r="118" spans="1:4" hidden="1" x14ac:dyDescent="0.3">
      <c r="A118">
        <v>116</v>
      </c>
      <c r="B118" t="s">
        <v>220</v>
      </c>
      <c r="C118" t="s">
        <v>221</v>
      </c>
      <c r="D118">
        <v>48920000.735845298</v>
      </c>
    </row>
    <row r="119" spans="1:4" hidden="1" x14ac:dyDescent="0.3">
      <c r="A119">
        <v>117</v>
      </c>
      <c r="B119" s="1" t="s">
        <v>222</v>
      </c>
      <c r="C119" t="s">
        <v>223</v>
      </c>
      <c r="D119" s="1" t="s">
        <v>224</v>
      </c>
    </row>
    <row r="120" spans="1:4" hidden="1" x14ac:dyDescent="0.3">
      <c r="A120">
        <v>118</v>
      </c>
      <c r="B120" t="s">
        <v>225</v>
      </c>
      <c r="C120" t="s">
        <v>226</v>
      </c>
      <c r="D120">
        <v>109405282.142591</v>
      </c>
    </row>
    <row r="121" spans="1:4" hidden="1" x14ac:dyDescent="0.3">
      <c r="A121">
        <v>119</v>
      </c>
      <c r="B121" t="s">
        <v>227</v>
      </c>
      <c r="C121" t="s">
        <v>228</v>
      </c>
      <c r="D121">
        <v>383101.28050272103</v>
      </c>
    </row>
    <row r="122" spans="1:4" hidden="1" x14ac:dyDescent="0.3">
      <c r="A122">
        <v>120</v>
      </c>
      <c r="B122" s="1" t="s">
        <v>229</v>
      </c>
      <c r="C122" t="s">
        <v>230</v>
      </c>
      <c r="D122" s="1" t="s">
        <v>231</v>
      </c>
    </row>
    <row r="123" spans="1:4" hidden="1" x14ac:dyDescent="0.3">
      <c r="A123">
        <v>121</v>
      </c>
      <c r="B123" t="s">
        <v>232</v>
      </c>
      <c r="C123" t="s">
        <v>112</v>
      </c>
      <c r="D123">
        <v>-59.308442273511403</v>
      </c>
    </row>
    <row r="124" spans="1:4" hidden="1" x14ac:dyDescent="0.3">
      <c r="A124">
        <v>122</v>
      </c>
      <c r="B124" t="s">
        <v>233</v>
      </c>
      <c r="C124" t="s">
        <v>114</v>
      </c>
      <c r="D124">
        <v>-8.4174878403294908</v>
      </c>
    </row>
    <row r="125" spans="1:4" hidden="1" x14ac:dyDescent="0.3">
      <c r="A125">
        <v>123</v>
      </c>
      <c r="B125" s="1" t="s">
        <v>234</v>
      </c>
      <c r="C125" t="s">
        <v>116</v>
      </c>
      <c r="D125" s="1" t="s">
        <v>235</v>
      </c>
    </row>
    <row r="126" spans="1:4" hidden="1" x14ac:dyDescent="0.3">
      <c r="A126">
        <v>124</v>
      </c>
      <c r="B126" t="s">
        <v>236</v>
      </c>
      <c r="C126" t="s">
        <v>119</v>
      </c>
      <c r="D126">
        <v>80323290.345075905</v>
      </c>
    </row>
    <row r="127" spans="1:4" hidden="1" x14ac:dyDescent="0.3">
      <c r="A127">
        <v>125</v>
      </c>
      <c r="B127" t="s">
        <v>237</v>
      </c>
      <c r="C127" t="s">
        <v>121</v>
      </c>
      <c r="D127">
        <v>34866633.254869998</v>
      </c>
    </row>
    <row r="128" spans="1:4" hidden="1" x14ac:dyDescent="0.3">
      <c r="A128">
        <v>126</v>
      </c>
      <c r="B128" s="1" t="s">
        <v>238</v>
      </c>
      <c r="C128" t="s">
        <v>123</v>
      </c>
      <c r="D128" s="1" t="s">
        <v>239</v>
      </c>
    </row>
    <row r="129" spans="1:4" hidden="1" x14ac:dyDescent="0.3">
      <c r="A129">
        <v>127</v>
      </c>
      <c r="B129" t="s">
        <v>240</v>
      </c>
      <c r="C129" t="s">
        <v>126</v>
      </c>
      <c r="D129">
        <v>0.73417177474724304</v>
      </c>
    </row>
    <row r="130" spans="1:4" hidden="1" x14ac:dyDescent="0.3">
      <c r="A130">
        <v>128</v>
      </c>
      <c r="B130" t="s">
        <v>241</v>
      </c>
      <c r="C130" t="s">
        <v>128</v>
      </c>
      <c r="D130">
        <v>0.31868836431149</v>
      </c>
    </row>
    <row r="131" spans="1:4" hidden="1" x14ac:dyDescent="0.3">
      <c r="A131">
        <v>129</v>
      </c>
      <c r="B131" s="1" t="s">
        <v>242</v>
      </c>
      <c r="C131" t="s">
        <v>130</v>
      </c>
      <c r="D131" s="1" t="s">
        <v>243</v>
      </c>
    </row>
    <row r="132" spans="1:4" x14ac:dyDescent="0.3">
      <c r="A132">
        <v>130</v>
      </c>
      <c r="B132" s="1" t="s">
        <v>244</v>
      </c>
      <c r="C132" t="s">
        <v>4</v>
      </c>
      <c r="D132" t="s">
        <v>245</v>
      </c>
    </row>
    <row r="133" spans="1:4" hidden="1" x14ac:dyDescent="0.3">
      <c r="A133">
        <v>131</v>
      </c>
      <c r="B133" t="s">
        <v>246</v>
      </c>
      <c r="C133" t="s">
        <v>7</v>
      </c>
      <c r="D133">
        <v>1340.94</v>
      </c>
    </row>
    <row r="134" spans="1:4" hidden="1" x14ac:dyDescent="0.3">
      <c r="A134">
        <v>132</v>
      </c>
      <c r="B134" s="1" t="s">
        <v>247</v>
      </c>
      <c r="C134" t="s">
        <v>9</v>
      </c>
      <c r="D134" s="1" t="s">
        <v>248</v>
      </c>
    </row>
    <row r="135" spans="1:4" hidden="1" x14ac:dyDescent="0.3">
      <c r="A135">
        <v>133</v>
      </c>
      <c r="B135" t="s">
        <v>249</v>
      </c>
      <c r="C135" t="s">
        <v>14</v>
      </c>
      <c r="D135">
        <v>98.65234375</v>
      </c>
    </row>
    <row r="136" spans="1:4" hidden="1" x14ac:dyDescent="0.3">
      <c r="A136">
        <v>134</v>
      </c>
      <c r="B136" t="s">
        <v>250</v>
      </c>
      <c r="C136" t="s">
        <v>16</v>
      </c>
      <c r="D136">
        <v>4.2891180509290097</v>
      </c>
    </row>
    <row r="137" spans="1:4" hidden="1" x14ac:dyDescent="0.3">
      <c r="A137">
        <v>135</v>
      </c>
      <c r="B137" s="1" t="s">
        <v>251</v>
      </c>
      <c r="C137" t="s">
        <v>140</v>
      </c>
      <c r="D137" s="1" t="s">
        <v>252</v>
      </c>
    </row>
    <row r="138" spans="1:4" hidden="1" x14ac:dyDescent="0.3">
      <c r="A138">
        <v>136</v>
      </c>
      <c r="B138" t="s">
        <v>253</v>
      </c>
      <c r="C138" t="s">
        <v>22</v>
      </c>
      <c r="D138">
        <v>88.8</v>
      </c>
    </row>
    <row r="139" spans="1:4" hidden="1" x14ac:dyDescent="0.3">
      <c r="A139">
        <v>137</v>
      </c>
      <c r="B139" t="s">
        <v>254</v>
      </c>
      <c r="C139" t="s">
        <v>24</v>
      </c>
      <c r="D139">
        <v>3.9764127327935199</v>
      </c>
    </row>
    <row r="140" spans="1:4" hidden="1" x14ac:dyDescent="0.3">
      <c r="A140">
        <v>138</v>
      </c>
      <c r="B140" s="1" t="s">
        <v>255</v>
      </c>
      <c r="C140" t="s">
        <v>145</v>
      </c>
      <c r="D140" s="1" t="s">
        <v>256</v>
      </c>
    </row>
    <row r="141" spans="1:4" hidden="1" x14ac:dyDescent="0.3">
      <c r="A141">
        <v>139</v>
      </c>
      <c r="B141" t="s">
        <v>257</v>
      </c>
      <c r="C141" t="s">
        <v>35</v>
      </c>
      <c r="D141">
        <v>-3.0556677076963301</v>
      </c>
    </row>
    <row r="142" spans="1:4" hidden="1" x14ac:dyDescent="0.3">
      <c r="A142">
        <v>140</v>
      </c>
      <c r="B142" t="s">
        <v>258</v>
      </c>
      <c r="C142" t="s">
        <v>149</v>
      </c>
      <c r="D142">
        <v>0.73097778261976099</v>
      </c>
    </row>
    <row r="143" spans="1:4" hidden="1" x14ac:dyDescent="0.3">
      <c r="A143">
        <v>141</v>
      </c>
      <c r="B143" s="1" t="s">
        <v>259</v>
      </c>
      <c r="C143" t="s">
        <v>151</v>
      </c>
      <c r="D143" s="1" t="s">
        <v>260</v>
      </c>
    </row>
    <row r="144" spans="1:4" hidden="1" x14ac:dyDescent="0.3">
      <c r="A144">
        <v>142</v>
      </c>
      <c r="B144" t="s">
        <v>261</v>
      </c>
      <c r="C144" t="s">
        <v>30</v>
      </c>
      <c r="D144">
        <v>2.0251045753889398</v>
      </c>
    </row>
    <row r="145" spans="1:4" hidden="1" x14ac:dyDescent="0.3">
      <c r="A145">
        <v>143</v>
      </c>
      <c r="B145" t="s">
        <v>262</v>
      </c>
      <c r="C145" t="s">
        <v>32</v>
      </c>
      <c r="D145">
        <v>0.153586980967996</v>
      </c>
    </row>
    <row r="146" spans="1:4" hidden="1" x14ac:dyDescent="0.3">
      <c r="A146">
        <v>144</v>
      </c>
      <c r="B146" s="1" t="s">
        <v>263</v>
      </c>
      <c r="C146" t="s">
        <v>155</v>
      </c>
      <c r="D146" s="1" t="s">
        <v>264</v>
      </c>
    </row>
    <row r="147" spans="1:4" hidden="1" x14ac:dyDescent="0.3">
      <c r="A147">
        <v>145</v>
      </c>
      <c r="B147" t="s">
        <v>265</v>
      </c>
      <c r="C147" t="s">
        <v>40</v>
      </c>
      <c r="D147">
        <v>2.0305631323073801</v>
      </c>
    </row>
    <row r="148" spans="1:4" hidden="1" x14ac:dyDescent="0.3">
      <c r="A148">
        <v>146</v>
      </c>
      <c r="B148" t="s">
        <v>266</v>
      </c>
      <c r="C148" t="s">
        <v>42</v>
      </c>
      <c r="D148">
        <v>0.21444365385661501</v>
      </c>
    </row>
    <row r="149" spans="1:4" hidden="1" x14ac:dyDescent="0.3">
      <c r="A149">
        <v>147</v>
      </c>
      <c r="B149" s="1" t="s">
        <v>267</v>
      </c>
      <c r="C149" t="s">
        <v>159</v>
      </c>
      <c r="D149" s="1" t="s">
        <v>268</v>
      </c>
    </row>
    <row r="150" spans="1:4" hidden="1" x14ac:dyDescent="0.3">
      <c r="A150">
        <v>148</v>
      </c>
      <c r="B150" t="s">
        <v>269</v>
      </c>
      <c r="C150" t="s">
        <v>161</v>
      </c>
      <c r="D150">
        <v>1.0139509561508899</v>
      </c>
    </row>
    <row r="151" spans="1:4" hidden="1" x14ac:dyDescent="0.3">
      <c r="A151">
        <v>149</v>
      </c>
      <c r="B151" t="s">
        <v>270</v>
      </c>
      <c r="C151" t="s">
        <v>163</v>
      </c>
      <c r="D151">
        <v>1.00050023424278</v>
      </c>
    </row>
    <row r="152" spans="1:4" hidden="1" x14ac:dyDescent="0.3">
      <c r="A152">
        <v>150</v>
      </c>
      <c r="B152" s="1" t="s">
        <v>271</v>
      </c>
      <c r="C152" t="s">
        <v>165</v>
      </c>
      <c r="D152" s="1" t="s">
        <v>272</v>
      </c>
    </row>
    <row r="153" spans="1:4" hidden="1" x14ac:dyDescent="0.3">
      <c r="A153">
        <v>151</v>
      </c>
      <c r="B153" t="s">
        <v>273</v>
      </c>
      <c r="C153" t="s">
        <v>168</v>
      </c>
      <c r="D153">
        <v>0.99975445158041498</v>
      </c>
    </row>
    <row r="154" spans="1:4" hidden="1" x14ac:dyDescent="0.3">
      <c r="A154">
        <v>152</v>
      </c>
      <c r="B154" t="s">
        <v>274</v>
      </c>
      <c r="C154" t="s">
        <v>170</v>
      </c>
      <c r="D154">
        <v>0.99854293754049395</v>
      </c>
    </row>
    <row r="155" spans="1:4" hidden="1" x14ac:dyDescent="0.3">
      <c r="A155">
        <v>153</v>
      </c>
      <c r="B155" s="1" t="s">
        <v>275</v>
      </c>
      <c r="C155" t="s">
        <v>172</v>
      </c>
      <c r="D155" s="1" t="s">
        <v>276</v>
      </c>
    </row>
    <row r="156" spans="1:4" hidden="1" x14ac:dyDescent="0.3">
      <c r="A156">
        <v>154</v>
      </c>
      <c r="B156" s="1" t="s">
        <v>277</v>
      </c>
      <c r="C156" t="s">
        <v>55</v>
      </c>
      <c r="D156" s="1" t="s">
        <v>278</v>
      </c>
    </row>
    <row r="157" spans="1:4" hidden="1" x14ac:dyDescent="0.3">
      <c r="A157">
        <v>155</v>
      </c>
      <c r="B157" s="1" t="s">
        <v>279</v>
      </c>
      <c r="C157" t="s">
        <v>52</v>
      </c>
      <c r="D157" s="1" t="s">
        <v>280</v>
      </c>
    </row>
    <row r="158" spans="1:4" hidden="1" x14ac:dyDescent="0.3">
      <c r="A158">
        <v>156</v>
      </c>
      <c r="B158" s="1" t="s">
        <v>281</v>
      </c>
      <c r="C158" t="s">
        <v>58</v>
      </c>
      <c r="D158" s="1" t="s">
        <v>282</v>
      </c>
    </row>
    <row r="159" spans="1:4" hidden="1" x14ac:dyDescent="0.3">
      <c r="A159">
        <v>157</v>
      </c>
      <c r="B159" t="s">
        <v>283</v>
      </c>
      <c r="C159" t="s">
        <v>61</v>
      </c>
      <c r="D159">
        <v>166369390.70056301</v>
      </c>
    </row>
    <row r="160" spans="1:4" hidden="1" x14ac:dyDescent="0.3">
      <c r="A160">
        <v>158</v>
      </c>
      <c r="B160" t="s">
        <v>284</v>
      </c>
      <c r="C160" t="s">
        <v>63</v>
      </c>
      <c r="D160">
        <v>81443877.0465758</v>
      </c>
    </row>
    <row r="161" spans="1:4" hidden="1" x14ac:dyDescent="0.3">
      <c r="A161">
        <v>159</v>
      </c>
      <c r="B161" t="s">
        <v>285</v>
      </c>
      <c r="C161" t="s">
        <v>65</v>
      </c>
      <c r="D161">
        <v>34884074.738754697</v>
      </c>
    </row>
    <row r="162" spans="1:4" hidden="1" x14ac:dyDescent="0.3">
      <c r="A162">
        <v>160</v>
      </c>
      <c r="B162" s="1" t="s">
        <v>286</v>
      </c>
      <c r="C162" t="s">
        <v>67</v>
      </c>
      <c r="D162" s="1" t="s">
        <v>287</v>
      </c>
    </row>
    <row r="163" spans="1:4" hidden="1" x14ac:dyDescent="0.3">
      <c r="A163">
        <v>161</v>
      </c>
      <c r="B163" s="1" t="s">
        <v>288</v>
      </c>
      <c r="C163" t="s">
        <v>70</v>
      </c>
      <c r="D163" s="1" t="s">
        <v>289</v>
      </c>
    </row>
    <row r="164" spans="1:4" hidden="1" x14ac:dyDescent="0.3">
      <c r="A164">
        <v>162</v>
      </c>
      <c r="B164" t="s">
        <v>290</v>
      </c>
      <c r="C164" t="s">
        <v>73</v>
      </c>
      <c r="D164">
        <v>1.0000127011814299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78</v>
      </c>
      <c r="C167" t="s">
        <v>79</v>
      </c>
      <c r="D167">
        <v>0</v>
      </c>
    </row>
    <row r="168" spans="1:4" hidden="1" x14ac:dyDescent="0.3">
      <c r="A168">
        <v>166</v>
      </c>
      <c r="B168" s="1" t="s">
        <v>291</v>
      </c>
      <c r="C168" t="s">
        <v>81</v>
      </c>
      <c r="D168" s="1" t="s">
        <v>292</v>
      </c>
    </row>
    <row r="169" spans="1:4" hidden="1" x14ac:dyDescent="0.3">
      <c r="A169">
        <v>167</v>
      </c>
      <c r="B169" t="s">
        <v>293</v>
      </c>
      <c r="C169" t="s">
        <v>84</v>
      </c>
      <c r="D169">
        <v>0.99999563013467396</v>
      </c>
    </row>
    <row r="170" spans="1:4" hidden="1" x14ac:dyDescent="0.3">
      <c r="A170">
        <v>168</v>
      </c>
      <c r="B170" s="1" t="s">
        <v>294</v>
      </c>
      <c r="C170" t="s">
        <v>86</v>
      </c>
      <c r="D170" s="1" t="s">
        <v>295</v>
      </c>
    </row>
    <row r="171" spans="1:4" hidden="1" x14ac:dyDescent="0.3">
      <c r="A171">
        <v>169</v>
      </c>
      <c r="B171" t="s">
        <v>296</v>
      </c>
      <c r="C171" t="s">
        <v>89</v>
      </c>
      <c r="D171">
        <v>110913411.810381</v>
      </c>
    </row>
    <row r="172" spans="1:4" hidden="1" x14ac:dyDescent="0.3">
      <c r="A172">
        <v>170</v>
      </c>
      <c r="B172" s="1" t="s">
        <v>297</v>
      </c>
      <c r="C172" t="s">
        <v>91</v>
      </c>
      <c r="D172" s="1" t="s">
        <v>231</v>
      </c>
    </row>
    <row r="173" spans="1:4" hidden="1" x14ac:dyDescent="0.3">
      <c r="A173">
        <v>171</v>
      </c>
      <c r="B173" t="s">
        <v>298</v>
      </c>
      <c r="C173" t="s">
        <v>94</v>
      </c>
      <c r="D173">
        <v>81443877.0465758</v>
      </c>
    </row>
    <row r="174" spans="1:4" hidden="1" x14ac:dyDescent="0.3">
      <c r="A174">
        <v>172</v>
      </c>
      <c r="B174" t="s">
        <v>299</v>
      </c>
      <c r="C174" t="s">
        <v>96</v>
      </c>
      <c r="D174">
        <v>34884074.738754697</v>
      </c>
    </row>
    <row r="175" spans="1:4" hidden="1" x14ac:dyDescent="0.3">
      <c r="A175">
        <v>173</v>
      </c>
      <c r="B175" t="s">
        <v>300</v>
      </c>
      <c r="C175" t="s">
        <v>98</v>
      </c>
      <c r="D175">
        <v>50041438.915233202</v>
      </c>
    </row>
    <row r="176" spans="1:4" hidden="1" x14ac:dyDescent="0.3">
      <c r="A176">
        <v>174</v>
      </c>
      <c r="B176" s="1" t="s">
        <v>301</v>
      </c>
      <c r="C176" t="s">
        <v>100</v>
      </c>
      <c r="D176" s="1" t="s">
        <v>302</v>
      </c>
    </row>
    <row r="177" spans="1:4" hidden="1" x14ac:dyDescent="0.3">
      <c r="A177">
        <v>175</v>
      </c>
      <c r="B177" t="s">
        <v>303</v>
      </c>
      <c r="C177" t="s">
        <v>103</v>
      </c>
      <c r="D177">
        <v>6.0305047070357597E-3</v>
      </c>
    </row>
    <row r="178" spans="1:4" hidden="1" x14ac:dyDescent="0.3">
      <c r="A178">
        <v>176</v>
      </c>
      <c r="B178" t="s">
        <v>304</v>
      </c>
      <c r="C178" t="s">
        <v>105</v>
      </c>
      <c r="D178">
        <v>6.67181491646436E-4</v>
      </c>
    </row>
    <row r="179" spans="1:4" hidden="1" x14ac:dyDescent="0.3">
      <c r="A179">
        <v>177</v>
      </c>
      <c r="B179" t="s">
        <v>305</v>
      </c>
      <c r="C179" t="s">
        <v>107</v>
      </c>
      <c r="D179">
        <v>1.4610392649064601E-2</v>
      </c>
    </row>
    <row r="180" spans="1:4" hidden="1" x14ac:dyDescent="0.3">
      <c r="A180">
        <v>178</v>
      </c>
      <c r="B180" s="1" t="s">
        <v>306</v>
      </c>
      <c r="C180" t="s">
        <v>109</v>
      </c>
      <c r="D180" s="1" t="s">
        <v>307</v>
      </c>
    </row>
    <row r="181" spans="1:4" hidden="1" x14ac:dyDescent="0.3">
      <c r="A181">
        <v>179</v>
      </c>
      <c r="B181" t="s">
        <v>308</v>
      </c>
      <c r="C181" t="s">
        <v>208</v>
      </c>
      <c r="D181">
        <v>166368747.54218</v>
      </c>
    </row>
    <row r="182" spans="1:4" hidden="1" x14ac:dyDescent="0.3">
      <c r="A182">
        <v>180</v>
      </c>
      <c r="B182" t="s">
        <v>309</v>
      </c>
      <c r="C182" t="s">
        <v>210</v>
      </c>
      <c r="D182">
        <v>826105.73393170396</v>
      </c>
    </row>
    <row r="183" spans="1:4" hidden="1" x14ac:dyDescent="0.3">
      <c r="A183">
        <v>181</v>
      </c>
      <c r="B183" t="s">
        <v>310</v>
      </c>
      <c r="C183" t="s">
        <v>212</v>
      </c>
      <c r="D183">
        <v>353839.17390646198</v>
      </c>
    </row>
    <row r="184" spans="1:4" hidden="1" x14ac:dyDescent="0.3">
      <c r="A184">
        <v>182</v>
      </c>
      <c r="B184" s="1" t="s">
        <v>311</v>
      </c>
      <c r="C184" t="s">
        <v>214</v>
      </c>
      <c r="D184" s="1" t="s">
        <v>312</v>
      </c>
    </row>
    <row r="185" spans="1:4" hidden="1" x14ac:dyDescent="0.3">
      <c r="A185">
        <v>183</v>
      </c>
      <c r="B185" t="s">
        <v>313</v>
      </c>
      <c r="C185" t="s">
        <v>217</v>
      </c>
      <c r="D185">
        <v>80617355.161693305</v>
      </c>
    </row>
    <row r="186" spans="1:4" hidden="1" x14ac:dyDescent="0.3">
      <c r="A186">
        <v>184</v>
      </c>
      <c r="B186" t="s">
        <v>314</v>
      </c>
      <c r="C186" t="s">
        <v>219</v>
      </c>
      <c r="D186">
        <v>34530178.379437</v>
      </c>
    </row>
    <row r="187" spans="1:4" hidden="1" x14ac:dyDescent="0.3">
      <c r="A187">
        <v>185</v>
      </c>
      <c r="B187" t="s">
        <v>315</v>
      </c>
      <c r="C187" t="s">
        <v>221</v>
      </c>
      <c r="D187">
        <v>49533685.318203501</v>
      </c>
    </row>
    <row r="188" spans="1:4" hidden="1" x14ac:dyDescent="0.3">
      <c r="A188">
        <v>186</v>
      </c>
      <c r="B188" s="1" t="s">
        <v>316</v>
      </c>
      <c r="C188" t="s">
        <v>223</v>
      </c>
      <c r="D188" s="1" t="s">
        <v>317</v>
      </c>
    </row>
    <row r="189" spans="1:4" hidden="1" x14ac:dyDescent="0.3">
      <c r="A189">
        <v>187</v>
      </c>
      <c r="B189" t="s">
        <v>318</v>
      </c>
      <c r="C189" t="s">
        <v>226</v>
      </c>
      <c r="D189">
        <v>109788383.423094</v>
      </c>
    </row>
    <row r="190" spans="1:4" hidden="1" x14ac:dyDescent="0.3">
      <c r="A190">
        <v>188</v>
      </c>
      <c r="B190" t="s">
        <v>319</v>
      </c>
      <c r="C190" t="s">
        <v>228</v>
      </c>
      <c r="D190">
        <v>1125028.3872870901</v>
      </c>
    </row>
    <row r="191" spans="1:4" hidden="1" x14ac:dyDescent="0.3">
      <c r="A191">
        <v>189</v>
      </c>
      <c r="B191" s="1" t="s">
        <v>320</v>
      </c>
      <c r="C191" t="s">
        <v>230</v>
      </c>
      <c r="D191" s="1" t="s">
        <v>321</v>
      </c>
    </row>
    <row r="192" spans="1:4" hidden="1" x14ac:dyDescent="0.3">
      <c r="A192">
        <v>190</v>
      </c>
      <c r="B192" t="s">
        <v>322</v>
      </c>
      <c r="C192" t="s">
        <v>112</v>
      </c>
      <c r="D192">
        <v>-416.15095083536301</v>
      </c>
    </row>
    <row r="193" spans="1:4" hidden="1" x14ac:dyDescent="0.3">
      <c r="A193">
        <v>191</v>
      </c>
      <c r="B193" t="s">
        <v>323</v>
      </c>
      <c r="C193" t="s">
        <v>114</v>
      </c>
      <c r="D193">
        <v>-57.185411228037999</v>
      </c>
    </row>
    <row r="194" spans="1:4" hidden="1" x14ac:dyDescent="0.3">
      <c r="A194">
        <v>192</v>
      </c>
      <c r="B194" s="1" t="s">
        <v>324</v>
      </c>
      <c r="C194" t="s">
        <v>116</v>
      </c>
      <c r="D194" s="1" t="s">
        <v>325</v>
      </c>
    </row>
    <row r="195" spans="1:4" hidden="1" x14ac:dyDescent="0.3">
      <c r="A195">
        <v>193</v>
      </c>
      <c r="B195" t="s">
        <v>326</v>
      </c>
      <c r="C195" t="s">
        <v>119</v>
      </c>
      <c r="D195">
        <v>80617355.161693305</v>
      </c>
    </row>
    <row r="196" spans="1:4" hidden="1" x14ac:dyDescent="0.3">
      <c r="A196">
        <v>194</v>
      </c>
      <c r="B196" t="s">
        <v>327</v>
      </c>
      <c r="C196" t="s">
        <v>121</v>
      </c>
      <c r="D196">
        <v>34530178.379437</v>
      </c>
    </row>
    <row r="197" spans="1:4" hidden="1" x14ac:dyDescent="0.3">
      <c r="A197">
        <v>195</v>
      </c>
      <c r="B197" s="1" t="s">
        <v>328</v>
      </c>
      <c r="C197" t="s">
        <v>123</v>
      </c>
      <c r="D197" s="1" t="s">
        <v>329</v>
      </c>
    </row>
    <row r="198" spans="1:4" hidden="1" x14ac:dyDescent="0.3">
      <c r="A198">
        <v>196</v>
      </c>
      <c r="B198" t="s">
        <v>330</v>
      </c>
      <c r="C198" t="s">
        <v>126</v>
      </c>
      <c r="D198">
        <v>0.73430088809613903</v>
      </c>
    </row>
    <row r="199" spans="1:4" hidden="1" x14ac:dyDescent="0.3">
      <c r="A199">
        <v>197</v>
      </c>
      <c r="B199" t="s">
        <v>331</v>
      </c>
      <c r="C199" t="s">
        <v>128</v>
      </c>
      <c r="D199">
        <v>0.31451714831481797</v>
      </c>
    </row>
    <row r="200" spans="1:4" hidden="1" x14ac:dyDescent="0.3">
      <c r="A200">
        <v>198</v>
      </c>
      <c r="B200" s="1" t="s">
        <v>332</v>
      </c>
      <c r="C200" t="s">
        <v>130</v>
      </c>
      <c r="D200" s="1" t="s">
        <v>333</v>
      </c>
    </row>
    <row r="201" spans="1:4" x14ac:dyDescent="0.3">
      <c r="A201">
        <v>199</v>
      </c>
      <c r="B201" s="1" t="s">
        <v>334</v>
      </c>
      <c r="C201" t="s">
        <v>4</v>
      </c>
      <c r="D201" t="s">
        <v>335</v>
      </c>
    </row>
    <row r="202" spans="1:4" hidden="1" x14ac:dyDescent="0.3">
      <c r="A202">
        <v>200</v>
      </c>
      <c r="B202" t="s">
        <v>336</v>
      </c>
      <c r="C202" t="s">
        <v>7</v>
      </c>
      <c r="D202">
        <v>1338.44</v>
      </c>
    </row>
    <row r="203" spans="1:4" hidden="1" x14ac:dyDescent="0.3">
      <c r="A203">
        <v>201</v>
      </c>
      <c r="B203" s="1" t="s">
        <v>337</v>
      </c>
      <c r="C203" t="s">
        <v>9</v>
      </c>
      <c r="D203" s="1" t="s">
        <v>338</v>
      </c>
    </row>
    <row r="204" spans="1:4" hidden="1" x14ac:dyDescent="0.3">
      <c r="A204">
        <v>202</v>
      </c>
      <c r="B204" t="s">
        <v>339</v>
      </c>
      <c r="C204" t="s">
        <v>14</v>
      </c>
      <c r="D204">
        <v>98.63671875</v>
      </c>
    </row>
    <row r="205" spans="1:4" hidden="1" x14ac:dyDescent="0.3">
      <c r="A205">
        <v>203</v>
      </c>
      <c r="B205" t="s">
        <v>340</v>
      </c>
      <c r="C205" t="s">
        <v>16</v>
      </c>
      <c r="D205">
        <v>4.2891513968575703</v>
      </c>
    </row>
    <row r="206" spans="1:4" hidden="1" x14ac:dyDescent="0.3">
      <c r="A206">
        <v>204</v>
      </c>
      <c r="B206" s="1" t="s">
        <v>341</v>
      </c>
      <c r="C206" t="s">
        <v>140</v>
      </c>
      <c r="D206" s="1" t="s">
        <v>342</v>
      </c>
    </row>
    <row r="207" spans="1:4" hidden="1" x14ac:dyDescent="0.3">
      <c r="A207">
        <v>205</v>
      </c>
      <c r="B207" t="s">
        <v>343</v>
      </c>
      <c r="C207" t="s">
        <v>22</v>
      </c>
      <c r="D207">
        <v>90.05</v>
      </c>
    </row>
    <row r="208" spans="1:4" hidden="1" x14ac:dyDescent="0.3">
      <c r="A208">
        <v>206</v>
      </c>
      <c r="B208" t="s">
        <v>344</v>
      </c>
      <c r="C208" t="s">
        <v>24</v>
      </c>
      <c r="D208">
        <v>3.8973685732288401</v>
      </c>
    </row>
    <row r="209" spans="1:4" hidden="1" x14ac:dyDescent="0.3">
      <c r="A209">
        <v>207</v>
      </c>
      <c r="B209" s="1" t="s">
        <v>345</v>
      </c>
      <c r="C209" t="s">
        <v>145</v>
      </c>
      <c r="D209" s="1" t="s">
        <v>346</v>
      </c>
    </row>
    <row r="210" spans="1:4" hidden="1" x14ac:dyDescent="0.3">
      <c r="A210">
        <v>208</v>
      </c>
      <c r="B210" t="s">
        <v>347</v>
      </c>
      <c r="C210" t="s">
        <v>35</v>
      </c>
      <c r="D210">
        <v>-1.8695877338068501</v>
      </c>
    </row>
    <row r="211" spans="1:4" hidden="1" x14ac:dyDescent="0.3">
      <c r="A211">
        <v>209</v>
      </c>
      <c r="B211" t="s">
        <v>348</v>
      </c>
      <c r="C211" t="s">
        <v>149</v>
      </c>
      <c r="D211">
        <v>0.73111064697839501</v>
      </c>
    </row>
    <row r="212" spans="1:4" hidden="1" x14ac:dyDescent="0.3">
      <c r="A212">
        <v>210</v>
      </c>
      <c r="B212" s="1" t="s">
        <v>349</v>
      </c>
      <c r="C212" t="s">
        <v>151</v>
      </c>
      <c r="D212" s="1" t="s">
        <v>350</v>
      </c>
    </row>
    <row r="213" spans="1:4" hidden="1" x14ac:dyDescent="0.3">
      <c r="A213">
        <v>211</v>
      </c>
      <c r="B213" t="s">
        <v>351</v>
      </c>
      <c r="C213" t="s">
        <v>30</v>
      </c>
      <c r="D213">
        <v>1.46965863257339</v>
      </c>
    </row>
    <row r="214" spans="1:4" hidden="1" x14ac:dyDescent="0.3">
      <c r="A214">
        <v>212</v>
      </c>
      <c r="B214" t="s">
        <v>352</v>
      </c>
      <c r="C214" t="s">
        <v>32</v>
      </c>
      <c r="D214">
        <v>0.151681567599499</v>
      </c>
    </row>
    <row r="215" spans="1:4" hidden="1" x14ac:dyDescent="0.3">
      <c r="A215">
        <v>213</v>
      </c>
      <c r="B215" s="1" t="s">
        <v>353</v>
      </c>
      <c r="C215" t="s">
        <v>155</v>
      </c>
      <c r="D215" s="1" t="s">
        <v>354</v>
      </c>
    </row>
    <row r="216" spans="1:4" hidden="1" x14ac:dyDescent="0.3">
      <c r="A216">
        <v>214</v>
      </c>
      <c r="B216" t="s">
        <v>355</v>
      </c>
      <c r="C216" t="s">
        <v>40</v>
      </c>
      <c r="D216">
        <v>1.39992910123345</v>
      </c>
    </row>
    <row r="217" spans="1:4" hidden="1" x14ac:dyDescent="0.3">
      <c r="A217">
        <v>215</v>
      </c>
      <c r="B217" t="s">
        <v>356</v>
      </c>
      <c r="C217" t="s">
        <v>42</v>
      </c>
      <c r="D217">
        <v>0.216100455727471</v>
      </c>
    </row>
    <row r="218" spans="1:4" hidden="1" x14ac:dyDescent="0.3">
      <c r="A218">
        <v>216</v>
      </c>
      <c r="B218" s="1" t="s">
        <v>357</v>
      </c>
      <c r="C218" t="s">
        <v>159</v>
      </c>
      <c r="D218" s="1" t="s">
        <v>358</v>
      </c>
    </row>
    <row r="219" spans="1:4" hidden="1" x14ac:dyDescent="0.3">
      <c r="A219">
        <v>217</v>
      </c>
      <c r="B219" t="s">
        <v>359</v>
      </c>
      <c r="C219" t="s">
        <v>161</v>
      </c>
      <c r="D219">
        <v>0.99813563619550405</v>
      </c>
    </row>
    <row r="220" spans="1:4" hidden="1" x14ac:dyDescent="0.3">
      <c r="A220">
        <v>218</v>
      </c>
      <c r="B220" t="s">
        <v>360</v>
      </c>
      <c r="C220" t="s">
        <v>163</v>
      </c>
      <c r="D220">
        <v>0.99984853863740897</v>
      </c>
    </row>
    <row r="221" spans="1:4" hidden="1" x14ac:dyDescent="0.3">
      <c r="A221">
        <v>219</v>
      </c>
      <c r="B221" s="1" t="s">
        <v>361</v>
      </c>
      <c r="C221" t="s">
        <v>165</v>
      </c>
      <c r="D221" s="1" t="s">
        <v>362</v>
      </c>
    </row>
    <row r="222" spans="1:4" hidden="1" x14ac:dyDescent="0.3">
      <c r="A222">
        <v>220</v>
      </c>
      <c r="B222" t="s">
        <v>363</v>
      </c>
      <c r="C222" t="s">
        <v>168</v>
      </c>
      <c r="D222">
        <v>1.00007675682493</v>
      </c>
    </row>
    <row r="223" spans="1:4" hidden="1" x14ac:dyDescent="0.3">
      <c r="A223">
        <v>221</v>
      </c>
      <c r="B223" t="s">
        <v>364</v>
      </c>
      <c r="C223" t="s">
        <v>170</v>
      </c>
      <c r="D223">
        <v>0.99834827074166599</v>
      </c>
    </row>
    <row r="224" spans="1:4" hidden="1" x14ac:dyDescent="0.3">
      <c r="A224">
        <v>222</v>
      </c>
      <c r="B224" s="1" t="s">
        <v>365</v>
      </c>
      <c r="C224" t="s">
        <v>172</v>
      </c>
      <c r="D224" s="1" t="s">
        <v>366</v>
      </c>
    </row>
    <row r="225" spans="1:4" hidden="1" x14ac:dyDescent="0.3">
      <c r="A225">
        <v>223</v>
      </c>
      <c r="B225" s="1" t="s">
        <v>367</v>
      </c>
      <c r="C225" t="s">
        <v>55</v>
      </c>
      <c r="D225" s="1" t="s">
        <v>368</v>
      </c>
    </row>
    <row r="226" spans="1:4" hidden="1" x14ac:dyDescent="0.3">
      <c r="A226">
        <v>224</v>
      </c>
      <c r="B226" s="1" t="s">
        <v>369</v>
      </c>
      <c r="C226" t="s">
        <v>52</v>
      </c>
      <c r="D226" s="1" t="s">
        <v>370</v>
      </c>
    </row>
    <row r="227" spans="1:4" hidden="1" x14ac:dyDescent="0.3">
      <c r="A227">
        <v>225</v>
      </c>
      <c r="B227" s="1" t="s">
        <v>371</v>
      </c>
      <c r="C227" t="s">
        <v>58</v>
      </c>
      <c r="D227" s="1" t="s">
        <v>372</v>
      </c>
    </row>
    <row r="228" spans="1:4" hidden="1" x14ac:dyDescent="0.3">
      <c r="A228">
        <v>226</v>
      </c>
      <c r="B228" t="s">
        <v>373</v>
      </c>
      <c r="C228" t="s">
        <v>61</v>
      </c>
      <c r="D228">
        <v>165150866.64118001</v>
      </c>
    </row>
    <row r="229" spans="1:4" hidden="1" x14ac:dyDescent="0.3">
      <c r="A229">
        <v>227</v>
      </c>
      <c r="B229" t="s">
        <v>374</v>
      </c>
      <c r="C229" t="s">
        <v>63</v>
      </c>
      <c r="D229">
        <v>80467055.082715705</v>
      </c>
    </row>
    <row r="230" spans="1:4" hidden="1" x14ac:dyDescent="0.3">
      <c r="A230">
        <v>228</v>
      </c>
      <c r="B230" t="s">
        <v>375</v>
      </c>
      <c r="C230" t="s">
        <v>65</v>
      </c>
      <c r="D230">
        <v>34524948.3915691</v>
      </c>
    </row>
    <row r="231" spans="1:4" hidden="1" x14ac:dyDescent="0.3">
      <c r="A231">
        <v>229</v>
      </c>
      <c r="B231" s="1" t="s">
        <v>376</v>
      </c>
      <c r="C231" t="s">
        <v>67</v>
      </c>
      <c r="D231" s="1" t="s">
        <v>377</v>
      </c>
    </row>
    <row r="232" spans="1:4" hidden="1" x14ac:dyDescent="0.3">
      <c r="A232">
        <v>230</v>
      </c>
      <c r="B232" s="1" t="s">
        <v>378</v>
      </c>
      <c r="C232" t="s">
        <v>70</v>
      </c>
      <c r="D232" s="1" t="s">
        <v>379</v>
      </c>
    </row>
    <row r="233" spans="1:4" hidden="1" x14ac:dyDescent="0.3">
      <c r="A233">
        <v>231</v>
      </c>
      <c r="B233" t="s">
        <v>380</v>
      </c>
      <c r="C233" t="s">
        <v>73</v>
      </c>
      <c r="D233">
        <v>0.99999563013467396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78</v>
      </c>
      <c r="C236" t="s">
        <v>79</v>
      </c>
      <c r="D236">
        <v>0</v>
      </c>
    </row>
    <row r="237" spans="1:4" hidden="1" x14ac:dyDescent="0.3">
      <c r="A237">
        <v>235</v>
      </c>
      <c r="B237" s="1" t="s">
        <v>381</v>
      </c>
      <c r="C237" t="s">
        <v>81</v>
      </c>
      <c r="D237" s="1" t="s">
        <v>382</v>
      </c>
    </row>
    <row r="238" spans="1:4" hidden="1" x14ac:dyDescent="0.3">
      <c r="A238">
        <v>236</v>
      </c>
      <c r="B238" t="s">
        <v>383</v>
      </c>
      <c r="C238" t="s">
        <v>84</v>
      </c>
      <c r="D238">
        <v>0.99996899578626897</v>
      </c>
    </row>
    <row r="239" spans="1:4" hidden="1" x14ac:dyDescent="0.3">
      <c r="A239">
        <v>237</v>
      </c>
      <c r="B239" s="1" t="s">
        <v>384</v>
      </c>
      <c r="C239" t="s">
        <v>86</v>
      </c>
      <c r="D239" s="1" t="s">
        <v>385</v>
      </c>
    </row>
    <row r="240" spans="1:4" hidden="1" x14ac:dyDescent="0.3">
      <c r="A240">
        <v>238</v>
      </c>
      <c r="B240" t="s">
        <v>386</v>
      </c>
      <c r="C240" t="s">
        <v>89</v>
      </c>
      <c r="D240">
        <v>110916366.00842699</v>
      </c>
    </row>
    <row r="241" spans="1:4" hidden="1" x14ac:dyDescent="0.3">
      <c r="A241">
        <v>239</v>
      </c>
      <c r="B241" s="1" t="s">
        <v>387</v>
      </c>
      <c r="C241" t="s">
        <v>91</v>
      </c>
      <c r="D241" s="1" t="s">
        <v>321</v>
      </c>
    </row>
    <row r="242" spans="1:4" hidden="1" x14ac:dyDescent="0.3">
      <c r="A242">
        <v>240</v>
      </c>
      <c r="B242" t="s">
        <v>388</v>
      </c>
      <c r="C242" t="s">
        <v>94</v>
      </c>
      <c r="D242">
        <v>80467055.082715705</v>
      </c>
    </row>
    <row r="243" spans="1:4" hidden="1" x14ac:dyDescent="0.3">
      <c r="A243">
        <v>241</v>
      </c>
      <c r="B243" t="s">
        <v>389</v>
      </c>
      <c r="C243" t="s">
        <v>96</v>
      </c>
      <c r="D243">
        <v>34524948.3915691</v>
      </c>
    </row>
    <row r="244" spans="1:4" hidden="1" x14ac:dyDescent="0.3">
      <c r="A244">
        <v>242</v>
      </c>
      <c r="B244" t="s">
        <v>390</v>
      </c>
      <c r="C244" t="s">
        <v>98</v>
      </c>
      <c r="D244">
        <v>50158863.1668953</v>
      </c>
    </row>
    <row r="245" spans="1:4" hidden="1" x14ac:dyDescent="0.3">
      <c r="A245">
        <v>243</v>
      </c>
      <c r="B245" s="1" t="s">
        <v>391</v>
      </c>
      <c r="C245" t="s">
        <v>100</v>
      </c>
      <c r="D245" s="1" t="s">
        <v>392</v>
      </c>
    </row>
    <row r="246" spans="1:4" hidden="1" x14ac:dyDescent="0.3">
      <c r="A246">
        <v>244</v>
      </c>
      <c r="B246" t="s">
        <v>393</v>
      </c>
      <c r="C246" t="s">
        <v>103</v>
      </c>
      <c r="D246">
        <v>6.14601024016408E-3</v>
      </c>
    </row>
    <row r="247" spans="1:4" hidden="1" x14ac:dyDescent="0.3">
      <c r="A247">
        <v>245</v>
      </c>
      <c r="B247" t="s">
        <v>394</v>
      </c>
      <c r="C247" t="s">
        <v>105</v>
      </c>
      <c r="D247">
        <v>6.6766441052710796E-4</v>
      </c>
    </row>
    <row r="248" spans="1:4" hidden="1" x14ac:dyDescent="0.3">
      <c r="A248">
        <v>246</v>
      </c>
      <c r="B248" t="s">
        <v>395</v>
      </c>
      <c r="C248" t="s">
        <v>107</v>
      </c>
      <c r="D248">
        <v>1.46553916080975E-2</v>
      </c>
    </row>
    <row r="249" spans="1:4" hidden="1" x14ac:dyDescent="0.3">
      <c r="A249">
        <v>247</v>
      </c>
      <c r="B249" s="1" t="s">
        <v>396</v>
      </c>
      <c r="C249" t="s">
        <v>109</v>
      </c>
      <c r="D249" s="1" t="s">
        <v>397</v>
      </c>
    </row>
    <row r="250" spans="1:4" hidden="1" x14ac:dyDescent="0.3">
      <c r="A250">
        <v>248</v>
      </c>
      <c r="B250" t="s">
        <v>398</v>
      </c>
      <c r="C250" t="s">
        <v>208</v>
      </c>
      <c r="D250">
        <v>165149868.53784999</v>
      </c>
    </row>
    <row r="251" spans="1:4" hidden="1" x14ac:dyDescent="0.3">
      <c r="A251">
        <v>249</v>
      </c>
      <c r="B251" t="s">
        <v>399</v>
      </c>
      <c r="C251" t="s">
        <v>210</v>
      </c>
      <c r="D251">
        <v>2143.1807470333301</v>
      </c>
    </row>
    <row r="252" spans="1:4" hidden="1" x14ac:dyDescent="0.3">
      <c r="A252">
        <v>250</v>
      </c>
      <c r="B252" t="s">
        <v>400</v>
      </c>
      <c r="C252" t="s">
        <v>212</v>
      </c>
      <c r="D252">
        <v>919.55039254585904</v>
      </c>
    </row>
    <row r="253" spans="1:4" hidden="1" x14ac:dyDescent="0.3">
      <c r="A253">
        <v>251</v>
      </c>
      <c r="B253" s="1" t="s">
        <v>401</v>
      </c>
      <c r="C253" t="s">
        <v>214</v>
      </c>
      <c r="D253" s="1" t="s">
        <v>402</v>
      </c>
    </row>
    <row r="254" spans="1:4" hidden="1" x14ac:dyDescent="0.3">
      <c r="A254">
        <v>252</v>
      </c>
      <c r="B254" t="s">
        <v>403</v>
      </c>
      <c r="C254" t="s">
        <v>217</v>
      </c>
      <c r="D254">
        <v>80464303.719416901</v>
      </c>
    </row>
    <row r="255" spans="1:4" hidden="1" x14ac:dyDescent="0.3">
      <c r="A255">
        <v>253</v>
      </c>
      <c r="B255" t="s">
        <v>404</v>
      </c>
      <c r="C255" t="s">
        <v>219</v>
      </c>
      <c r="D255">
        <v>34523911.328309499</v>
      </c>
    </row>
    <row r="256" spans="1:4" hidden="1" x14ac:dyDescent="0.3">
      <c r="A256">
        <v>254</v>
      </c>
      <c r="B256" t="s">
        <v>405</v>
      </c>
      <c r="C256" t="s">
        <v>221</v>
      </c>
      <c r="D256">
        <v>50157254.811765201</v>
      </c>
    </row>
    <row r="257" spans="1:4" hidden="1" x14ac:dyDescent="0.3">
      <c r="A257">
        <v>255</v>
      </c>
      <c r="B257" s="1" t="s">
        <v>406</v>
      </c>
      <c r="C257" t="s">
        <v>223</v>
      </c>
      <c r="D257" s="1" t="s">
        <v>407</v>
      </c>
    </row>
    <row r="258" spans="1:4" hidden="1" x14ac:dyDescent="0.3">
      <c r="A258">
        <v>256</v>
      </c>
      <c r="B258" t="s">
        <v>408</v>
      </c>
      <c r="C258" t="s">
        <v>226</v>
      </c>
      <c r="D258">
        <v>110913411.810381</v>
      </c>
    </row>
    <row r="259" spans="1:4" hidden="1" x14ac:dyDescent="0.3">
      <c r="A259">
        <v>257</v>
      </c>
      <c r="B259" t="s">
        <v>409</v>
      </c>
      <c r="C259" t="s">
        <v>228</v>
      </c>
      <c r="D259">
        <v>2954.19804549217</v>
      </c>
    </row>
    <row r="260" spans="1:4" hidden="1" x14ac:dyDescent="0.3">
      <c r="A260">
        <v>258</v>
      </c>
      <c r="B260" s="1" t="s">
        <v>410</v>
      </c>
      <c r="C260" t="s">
        <v>230</v>
      </c>
      <c r="D260" s="1" t="s">
        <v>411</v>
      </c>
    </row>
    <row r="261" spans="1:4" hidden="1" x14ac:dyDescent="0.3">
      <c r="A261">
        <v>259</v>
      </c>
      <c r="B261" t="s">
        <v>412</v>
      </c>
      <c r="C261" t="s">
        <v>112</v>
      </c>
      <c r="D261">
        <v>-608.18255173079899</v>
      </c>
    </row>
    <row r="262" spans="1:4" hidden="1" x14ac:dyDescent="0.3">
      <c r="A262">
        <v>260</v>
      </c>
      <c r="B262" t="s">
        <v>413</v>
      </c>
      <c r="C262" t="s">
        <v>114</v>
      </c>
      <c r="D262">
        <v>-117.51286711492899</v>
      </c>
    </row>
    <row r="263" spans="1:4" hidden="1" x14ac:dyDescent="0.3">
      <c r="A263">
        <v>261</v>
      </c>
      <c r="B263" s="1" t="s">
        <v>414</v>
      </c>
      <c r="C263" t="s">
        <v>116</v>
      </c>
      <c r="D263" s="1" t="s">
        <v>415</v>
      </c>
    </row>
    <row r="264" spans="1:4" hidden="1" x14ac:dyDescent="0.3">
      <c r="A264">
        <v>262</v>
      </c>
      <c r="B264" t="s">
        <v>416</v>
      </c>
      <c r="C264" t="s">
        <v>119</v>
      </c>
      <c r="D264">
        <v>80464303.719416901</v>
      </c>
    </row>
    <row r="265" spans="1:4" hidden="1" x14ac:dyDescent="0.3">
      <c r="A265">
        <v>263</v>
      </c>
      <c r="B265" t="s">
        <v>417</v>
      </c>
      <c r="C265" t="s">
        <v>121</v>
      </c>
      <c r="D265">
        <v>34523911.328309499</v>
      </c>
    </row>
    <row r="266" spans="1:4" hidden="1" x14ac:dyDescent="0.3">
      <c r="A266">
        <v>264</v>
      </c>
      <c r="B266" s="1" t="s">
        <v>418</v>
      </c>
      <c r="C266" t="s">
        <v>123</v>
      </c>
      <c r="D266" s="1" t="s">
        <v>419</v>
      </c>
    </row>
    <row r="267" spans="1:4" hidden="1" x14ac:dyDescent="0.3">
      <c r="A267">
        <v>265</v>
      </c>
      <c r="B267" t="s">
        <v>420</v>
      </c>
      <c r="C267" t="s">
        <v>126</v>
      </c>
      <c r="D267">
        <v>0.72549205020221796</v>
      </c>
    </row>
    <row r="268" spans="1:4" hidden="1" x14ac:dyDescent="0.3">
      <c r="A268">
        <v>266</v>
      </c>
      <c r="B268" t="s">
        <v>421</v>
      </c>
      <c r="C268" t="s">
        <v>128</v>
      </c>
      <c r="D268">
        <v>0.31127869195158098</v>
      </c>
    </row>
    <row r="269" spans="1:4" hidden="1" x14ac:dyDescent="0.3">
      <c r="A269">
        <v>267</v>
      </c>
      <c r="B269" s="1" t="s">
        <v>422</v>
      </c>
      <c r="C269" t="s">
        <v>130</v>
      </c>
      <c r="D269" s="1" t="s">
        <v>423</v>
      </c>
    </row>
    <row r="270" spans="1:4" x14ac:dyDescent="0.3">
      <c r="A270">
        <v>268</v>
      </c>
      <c r="B270" s="1" t="s">
        <v>424</v>
      </c>
      <c r="C270" t="s">
        <v>4</v>
      </c>
      <c r="D270" t="s">
        <v>425</v>
      </c>
    </row>
    <row r="271" spans="1:4" hidden="1" x14ac:dyDescent="0.3">
      <c r="A271">
        <v>269</v>
      </c>
      <c r="B271" t="s">
        <v>426</v>
      </c>
      <c r="C271" t="s">
        <v>7</v>
      </c>
      <c r="D271">
        <v>1323.63</v>
      </c>
    </row>
    <row r="272" spans="1:4" hidden="1" x14ac:dyDescent="0.3">
      <c r="A272">
        <v>270</v>
      </c>
      <c r="B272" s="1" t="s">
        <v>427</v>
      </c>
      <c r="C272" t="s">
        <v>9</v>
      </c>
      <c r="D272" s="1" t="s">
        <v>428</v>
      </c>
    </row>
    <row r="273" spans="1:4" hidden="1" x14ac:dyDescent="0.3">
      <c r="A273">
        <v>271</v>
      </c>
      <c r="B273" t="s">
        <v>429</v>
      </c>
      <c r="C273" t="s">
        <v>14</v>
      </c>
      <c r="D273">
        <v>98.580078130000004</v>
      </c>
    </row>
    <row r="274" spans="1:4" hidden="1" x14ac:dyDescent="0.3">
      <c r="A274">
        <v>272</v>
      </c>
      <c r="B274" t="s">
        <v>430</v>
      </c>
      <c r="C274" t="s">
        <v>16</v>
      </c>
      <c r="D274">
        <v>4.2860880428733799</v>
      </c>
    </row>
    <row r="275" spans="1:4" hidden="1" x14ac:dyDescent="0.3">
      <c r="A275">
        <v>273</v>
      </c>
      <c r="B275" s="1" t="s">
        <v>431</v>
      </c>
      <c r="C275" t="s">
        <v>140</v>
      </c>
      <c r="D275" s="1" t="s">
        <v>432</v>
      </c>
    </row>
    <row r="276" spans="1:4" hidden="1" x14ac:dyDescent="0.3">
      <c r="A276">
        <v>274</v>
      </c>
      <c r="B276" t="s">
        <v>433</v>
      </c>
      <c r="C276" t="s">
        <v>22</v>
      </c>
      <c r="D276">
        <v>89.6</v>
      </c>
    </row>
    <row r="277" spans="1:4" hidden="1" x14ac:dyDescent="0.3">
      <c r="A277">
        <v>275</v>
      </c>
      <c r="B277" t="s">
        <v>434</v>
      </c>
      <c r="C277" t="s">
        <v>24</v>
      </c>
      <c r="D277">
        <v>3.8822340646307198</v>
      </c>
    </row>
    <row r="278" spans="1:4" hidden="1" x14ac:dyDescent="0.3">
      <c r="A278">
        <v>276</v>
      </c>
      <c r="B278" s="1" t="s">
        <v>435</v>
      </c>
      <c r="C278" t="s">
        <v>145</v>
      </c>
      <c r="D278" s="1" t="s">
        <v>436</v>
      </c>
    </row>
    <row r="279" spans="1:4" hidden="1" x14ac:dyDescent="0.3">
      <c r="A279">
        <v>277</v>
      </c>
      <c r="B279" t="s">
        <v>437</v>
      </c>
      <c r="C279" t="s">
        <v>35</v>
      </c>
      <c r="D279">
        <v>0.35711508664721803</v>
      </c>
    </row>
    <row r="280" spans="1:4" hidden="1" x14ac:dyDescent="0.3">
      <c r="A280">
        <v>278</v>
      </c>
      <c r="B280" t="s">
        <v>438</v>
      </c>
      <c r="C280" t="s">
        <v>149</v>
      </c>
      <c r="D280">
        <v>0.73090122805909197</v>
      </c>
    </row>
    <row r="281" spans="1:4" hidden="1" x14ac:dyDescent="0.3">
      <c r="A281">
        <v>279</v>
      </c>
      <c r="B281" s="1" t="s">
        <v>439</v>
      </c>
      <c r="C281" t="s">
        <v>151</v>
      </c>
      <c r="D281" s="1" t="s">
        <v>440</v>
      </c>
    </row>
    <row r="282" spans="1:4" hidden="1" x14ac:dyDescent="0.3">
      <c r="A282">
        <v>280</v>
      </c>
      <c r="B282" t="s">
        <v>441</v>
      </c>
      <c r="C282" t="s">
        <v>30</v>
      </c>
      <c r="D282">
        <v>0.32320590823518502</v>
      </c>
    </row>
    <row r="283" spans="1:4" hidden="1" x14ac:dyDescent="0.3">
      <c r="A283">
        <v>281</v>
      </c>
      <c r="B283" t="s">
        <v>442</v>
      </c>
      <c r="C283" t="s">
        <v>32</v>
      </c>
      <c r="D283">
        <v>0.152348320388692</v>
      </c>
    </row>
    <row r="284" spans="1:4" hidden="1" x14ac:dyDescent="0.3">
      <c r="A284">
        <v>282</v>
      </c>
      <c r="B284" s="1" t="s">
        <v>443</v>
      </c>
      <c r="C284" t="s">
        <v>155</v>
      </c>
      <c r="D284" s="1" t="s">
        <v>444</v>
      </c>
    </row>
    <row r="285" spans="1:4" hidden="1" x14ac:dyDescent="0.3">
      <c r="A285">
        <v>283</v>
      </c>
      <c r="B285" t="s">
        <v>445</v>
      </c>
      <c r="C285" t="s">
        <v>40</v>
      </c>
      <c r="D285">
        <v>0.31967900511759501</v>
      </c>
    </row>
    <row r="286" spans="1:4" hidden="1" x14ac:dyDescent="0.3">
      <c r="A286">
        <v>284</v>
      </c>
      <c r="B286" t="s">
        <v>446</v>
      </c>
      <c r="C286" t="s">
        <v>42</v>
      </c>
      <c r="D286">
        <v>0.21582560190105299</v>
      </c>
    </row>
    <row r="287" spans="1:4" hidden="1" x14ac:dyDescent="0.3">
      <c r="A287">
        <v>285</v>
      </c>
      <c r="B287" s="1" t="s">
        <v>447</v>
      </c>
      <c r="C287" t="s">
        <v>159</v>
      </c>
      <c r="D287" s="1" t="s">
        <v>448</v>
      </c>
    </row>
    <row r="288" spans="1:4" hidden="1" x14ac:dyDescent="0.3">
      <c r="A288">
        <v>286</v>
      </c>
      <c r="B288" t="s">
        <v>449</v>
      </c>
      <c r="C288" t="s">
        <v>161</v>
      </c>
      <c r="D288">
        <v>0.98893487941185199</v>
      </c>
    </row>
    <row r="289" spans="1:4" hidden="1" x14ac:dyDescent="0.3">
      <c r="A289">
        <v>287</v>
      </c>
      <c r="B289" t="s">
        <v>450</v>
      </c>
      <c r="C289" t="s">
        <v>163</v>
      </c>
      <c r="D289">
        <v>0.99941993228817005</v>
      </c>
    </row>
    <row r="290" spans="1:4" hidden="1" x14ac:dyDescent="0.3">
      <c r="A290">
        <v>288</v>
      </c>
      <c r="B290" s="1" t="s">
        <v>451</v>
      </c>
      <c r="C290" t="s">
        <v>165</v>
      </c>
      <c r="D290" s="1" t="s">
        <v>452</v>
      </c>
    </row>
    <row r="291" spans="1:4" hidden="1" x14ac:dyDescent="0.3">
      <c r="A291">
        <v>289</v>
      </c>
      <c r="B291" t="s">
        <v>453</v>
      </c>
      <c r="C291" t="s">
        <v>168</v>
      </c>
      <c r="D291">
        <v>0.99987902626578495</v>
      </c>
    </row>
    <row r="292" spans="1:4" hidden="1" x14ac:dyDescent="0.3">
      <c r="A292">
        <v>290</v>
      </c>
      <c r="B292" t="s">
        <v>454</v>
      </c>
      <c r="C292" t="s">
        <v>170</v>
      </c>
      <c r="D292">
        <v>1.00057893849129</v>
      </c>
    </row>
    <row r="293" spans="1:4" hidden="1" x14ac:dyDescent="0.3">
      <c r="A293">
        <v>291</v>
      </c>
      <c r="B293" s="1" t="s">
        <v>455</v>
      </c>
      <c r="C293" t="s">
        <v>172</v>
      </c>
      <c r="D293" s="1" t="s">
        <v>456</v>
      </c>
    </row>
    <row r="294" spans="1:4" hidden="1" x14ac:dyDescent="0.3">
      <c r="A294">
        <v>292</v>
      </c>
      <c r="B294" s="1" t="s">
        <v>457</v>
      </c>
      <c r="C294" t="s">
        <v>55</v>
      </c>
      <c r="D294" s="1" t="s">
        <v>458</v>
      </c>
    </row>
    <row r="295" spans="1:4" hidden="1" x14ac:dyDescent="0.3">
      <c r="A295">
        <v>293</v>
      </c>
      <c r="B295" s="1" t="s">
        <v>459</v>
      </c>
      <c r="C295" t="s">
        <v>52</v>
      </c>
      <c r="D295" s="1" t="s">
        <v>460</v>
      </c>
    </row>
    <row r="296" spans="1:4" hidden="1" x14ac:dyDescent="0.3">
      <c r="A296">
        <v>294</v>
      </c>
      <c r="B296" s="1" t="s">
        <v>461</v>
      </c>
      <c r="C296" t="s">
        <v>58</v>
      </c>
      <c r="D296" s="1" t="s">
        <v>462</v>
      </c>
    </row>
    <row r="297" spans="1:4" hidden="1" x14ac:dyDescent="0.3">
      <c r="A297">
        <v>295</v>
      </c>
      <c r="B297" t="s">
        <v>463</v>
      </c>
      <c r="C297" t="s">
        <v>61</v>
      </c>
      <c r="D297">
        <v>163986767.28075001</v>
      </c>
    </row>
    <row r="298" spans="1:4" hidden="1" x14ac:dyDescent="0.3">
      <c r="A298">
        <v>296</v>
      </c>
      <c r="B298" t="s">
        <v>464</v>
      </c>
      <c r="C298" t="s">
        <v>63</v>
      </c>
      <c r="D298">
        <v>79573956.495720193</v>
      </c>
    </row>
    <row r="299" spans="1:4" hidden="1" x14ac:dyDescent="0.3">
      <c r="A299">
        <v>297</v>
      </c>
      <c r="B299" t="s">
        <v>465</v>
      </c>
      <c r="C299" t="s">
        <v>65</v>
      </c>
      <c r="D299">
        <v>34503885.122061796</v>
      </c>
    </row>
    <row r="300" spans="1:4" hidden="1" x14ac:dyDescent="0.3">
      <c r="A300">
        <v>298</v>
      </c>
      <c r="B300" s="1" t="s">
        <v>466</v>
      </c>
      <c r="C300" t="s">
        <v>67</v>
      </c>
      <c r="D300" s="1" t="s">
        <v>467</v>
      </c>
    </row>
    <row r="301" spans="1:4" hidden="1" x14ac:dyDescent="0.3">
      <c r="A301">
        <v>299</v>
      </c>
      <c r="B301" s="1" t="s">
        <v>468</v>
      </c>
      <c r="C301" t="s">
        <v>70</v>
      </c>
      <c r="D301" s="1" t="s">
        <v>469</v>
      </c>
    </row>
    <row r="302" spans="1:4" hidden="1" x14ac:dyDescent="0.3">
      <c r="A302">
        <v>300</v>
      </c>
      <c r="B302" t="s">
        <v>470</v>
      </c>
      <c r="C302" t="s">
        <v>73</v>
      </c>
      <c r="D302">
        <v>0.99996899578626897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471</v>
      </c>
      <c r="C306" t="s">
        <v>81</v>
      </c>
      <c r="D306" s="1" t="s">
        <v>472</v>
      </c>
    </row>
    <row r="307" spans="1:4" hidden="1" x14ac:dyDescent="0.3">
      <c r="A307">
        <v>305</v>
      </c>
      <c r="B307" t="s">
        <v>473</v>
      </c>
      <c r="C307" t="s">
        <v>84</v>
      </c>
      <c r="D307">
        <v>0.99991706653988199</v>
      </c>
    </row>
    <row r="308" spans="1:4" hidden="1" x14ac:dyDescent="0.3">
      <c r="A308">
        <v>306</v>
      </c>
      <c r="B308" s="1" t="s">
        <v>474</v>
      </c>
      <c r="C308" t="s">
        <v>86</v>
      </c>
      <c r="D308" s="1" t="s">
        <v>475</v>
      </c>
    </row>
    <row r="309" spans="1:4" hidden="1" x14ac:dyDescent="0.3">
      <c r="A309">
        <v>307</v>
      </c>
      <c r="B309" t="s">
        <v>476</v>
      </c>
      <c r="C309" t="s">
        <v>89</v>
      </c>
      <c r="D309">
        <v>110922126.289445</v>
      </c>
    </row>
    <row r="310" spans="1:4" hidden="1" x14ac:dyDescent="0.3">
      <c r="A310">
        <v>308</v>
      </c>
      <c r="B310" s="1" t="s">
        <v>477</v>
      </c>
      <c r="C310" t="s">
        <v>91</v>
      </c>
      <c r="D310" s="1" t="s">
        <v>411</v>
      </c>
    </row>
    <row r="311" spans="1:4" hidden="1" x14ac:dyDescent="0.3">
      <c r="A311">
        <v>309</v>
      </c>
      <c r="B311" t="s">
        <v>478</v>
      </c>
      <c r="C311" t="s">
        <v>94</v>
      </c>
      <c r="D311">
        <v>79573956.495720193</v>
      </c>
    </row>
    <row r="312" spans="1:4" hidden="1" x14ac:dyDescent="0.3">
      <c r="A312">
        <v>310</v>
      </c>
      <c r="B312" t="s">
        <v>479</v>
      </c>
      <c r="C312" t="s">
        <v>96</v>
      </c>
      <c r="D312">
        <v>34503885.122061796</v>
      </c>
    </row>
    <row r="313" spans="1:4" hidden="1" x14ac:dyDescent="0.3">
      <c r="A313">
        <v>311</v>
      </c>
      <c r="B313" t="s">
        <v>480</v>
      </c>
      <c r="C313" t="s">
        <v>98</v>
      </c>
      <c r="D313">
        <v>49908925.6629683</v>
      </c>
    </row>
    <row r="314" spans="1:4" hidden="1" x14ac:dyDescent="0.3">
      <c r="A314">
        <v>312</v>
      </c>
      <c r="B314" s="1" t="s">
        <v>481</v>
      </c>
      <c r="C314" t="s">
        <v>100</v>
      </c>
      <c r="D314" s="1" t="s">
        <v>482</v>
      </c>
    </row>
    <row r="315" spans="1:4" hidden="1" x14ac:dyDescent="0.3">
      <c r="A315">
        <v>313</v>
      </c>
      <c r="B315" t="s">
        <v>483</v>
      </c>
      <c r="C315" t="s">
        <v>103</v>
      </c>
      <c r="D315">
        <v>6.1320456757965698E-3</v>
      </c>
    </row>
    <row r="316" spans="1:4" hidden="1" x14ac:dyDescent="0.3">
      <c r="A316">
        <v>314</v>
      </c>
      <c r="B316" t="s">
        <v>484</v>
      </c>
      <c r="C316" t="s">
        <v>105</v>
      </c>
      <c r="D316">
        <v>6.7053200426637398E-4</v>
      </c>
    </row>
    <row r="317" spans="1:4" hidden="1" x14ac:dyDescent="0.3">
      <c r="A317">
        <v>315</v>
      </c>
      <c r="B317" t="s">
        <v>485</v>
      </c>
      <c r="C317" t="s">
        <v>107</v>
      </c>
      <c r="D317">
        <v>1.4670344075466701E-2</v>
      </c>
    </row>
    <row r="318" spans="1:4" hidden="1" x14ac:dyDescent="0.3">
      <c r="A318">
        <v>316</v>
      </c>
      <c r="B318" s="1" t="s">
        <v>486</v>
      </c>
      <c r="C318" t="s">
        <v>109</v>
      </c>
      <c r="D318" s="1" t="s">
        <v>487</v>
      </c>
    </row>
    <row r="319" spans="1:4" hidden="1" x14ac:dyDescent="0.3">
      <c r="A319">
        <v>317</v>
      </c>
      <c r="B319" t="s">
        <v>488</v>
      </c>
      <c r="C319" t="s">
        <v>208</v>
      </c>
      <c r="D319">
        <v>163984829.72329</v>
      </c>
    </row>
    <row r="320" spans="1:4" hidden="1" x14ac:dyDescent="0.3">
      <c r="A320">
        <v>318</v>
      </c>
      <c r="B320" t="s">
        <v>489</v>
      </c>
      <c r="C320" t="s">
        <v>210</v>
      </c>
      <c r="D320">
        <v>4132.2830238337001</v>
      </c>
    </row>
    <row r="321" spans="1:4" hidden="1" x14ac:dyDescent="0.3">
      <c r="A321">
        <v>319</v>
      </c>
      <c r="B321" t="s">
        <v>490</v>
      </c>
      <c r="C321" t="s">
        <v>212</v>
      </c>
      <c r="D321">
        <v>1791.8029993274799</v>
      </c>
    </row>
    <row r="322" spans="1:4" hidden="1" x14ac:dyDescent="0.3">
      <c r="A322">
        <v>320</v>
      </c>
      <c r="B322" s="1" t="s">
        <v>491</v>
      </c>
      <c r="C322" t="s">
        <v>214</v>
      </c>
      <c r="D322" s="1" t="s">
        <v>492</v>
      </c>
    </row>
    <row r="323" spans="1:4" hidden="1" x14ac:dyDescent="0.3">
      <c r="A323">
        <v>321</v>
      </c>
      <c r="B323" t="s">
        <v>493</v>
      </c>
      <c r="C323" t="s">
        <v>217</v>
      </c>
      <c r="D323">
        <v>79568655.5609027</v>
      </c>
    </row>
    <row r="324" spans="1:4" hidden="1" x14ac:dyDescent="0.3">
      <c r="A324">
        <v>322</v>
      </c>
      <c r="B324" t="s">
        <v>494</v>
      </c>
      <c r="C324" t="s">
        <v>219</v>
      </c>
      <c r="D324">
        <v>34501837.087192297</v>
      </c>
    </row>
    <row r="325" spans="1:4" hidden="1" x14ac:dyDescent="0.3">
      <c r="A325">
        <v>323</v>
      </c>
      <c r="B325" t="s">
        <v>495</v>
      </c>
      <c r="C325" t="s">
        <v>221</v>
      </c>
      <c r="D325">
        <v>49905821.202541202</v>
      </c>
    </row>
    <row r="326" spans="1:4" hidden="1" x14ac:dyDescent="0.3">
      <c r="A326">
        <v>324</v>
      </c>
      <c r="B326" s="1" t="s">
        <v>496</v>
      </c>
      <c r="C326" t="s">
        <v>223</v>
      </c>
      <c r="D326" s="1" t="s">
        <v>497</v>
      </c>
    </row>
    <row r="327" spans="1:4" hidden="1" x14ac:dyDescent="0.3">
      <c r="A327">
        <v>325</v>
      </c>
      <c r="B327" t="s">
        <v>498</v>
      </c>
      <c r="C327" t="s">
        <v>226</v>
      </c>
      <c r="D327">
        <v>110916366.00842699</v>
      </c>
    </row>
    <row r="328" spans="1:4" hidden="1" x14ac:dyDescent="0.3">
      <c r="A328">
        <v>326</v>
      </c>
      <c r="B328" t="s">
        <v>499</v>
      </c>
      <c r="C328" t="s">
        <v>228</v>
      </c>
      <c r="D328">
        <v>5760.28101883828</v>
      </c>
    </row>
    <row r="329" spans="1:4" hidden="1" x14ac:dyDescent="0.3">
      <c r="A329">
        <v>327</v>
      </c>
      <c r="B329" s="1" t="s">
        <v>500</v>
      </c>
      <c r="C329" t="s">
        <v>230</v>
      </c>
      <c r="D329" s="1" t="s">
        <v>501</v>
      </c>
    </row>
    <row r="330" spans="1:4" hidden="1" x14ac:dyDescent="0.3">
      <c r="A330">
        <v>328</v>
      </c>
      <c r="B330" t="s">
        <v>502</v>
      </c>
      <c r="C330" t="s">
        <v>112</v>
      </c>
      <c r="D330">
        <v>-1168.65179367576</v>
      </c>
    </row>
    <row r="331" spans="1:4" hidden="1" x14ac:dyDescent="0.3">
      <c r="A331">
        <v>329</v>
      </c>
      <c r="B331" t="s">
        <v>503</v>
      </c>
      <c r="C331" t="s">
        <v>114</v>
      </c>
      <c r="D331">
        <v>-256.23187019100698</v>
      </c>
    </row>
    <row r="332" spans="1:4" hidden="1" x14ac:dyDescent="0.3">
      <c r="A332">
        <v>330</v>
      </c>
      <c r="B332" s="1" t="s">
        <v>504</v>
      </c>
      <c r="C332" t="s">
        <v>116</v>
      </c>
      <c r="D332" s="1" t="s">
        <v>505</v>
      </c>
    </row>
    <row r="333" spans="1:4" hidden="1" x14ac:dyDescent="0.3">
      <c r="A333">
        <v>331</v>
      </c>
      <c r="B333" t="s">
        <v>506</v>
      </c>
      <c r="C333" t="s">
        <v>119</v>
      </c>
      <c r="D333">
        <v>79568655.5609027</v>
      </c>
    </row>
    <row r="334" spans="1:4" hidden="1" x14ac:dyDescent="0.3">
      <c r="A334">
        <v>332</v>
      </c>
      <c r="B334" t="s">
        <v>507</v>
      </c>
      <c r="C334" t="s">
        <v>121</v>
      </c>
      <c r="D334">
        <v>34501837.087192297</v>
      </c>
    </row>
    <row r="335" spans="1:4" hidden="1" x14ac:dyDescent="0.3">
      <c r="A335">
        <v>333</v>
      </c>
      <c r="B335" s="1" t="s">
        <v>508</v>
      </c>
      <c r="C335" t="s">
        <v>123</v>
      </c>
      <c r="D335" s="1" t="s">
        <v>509</v>
      </c>
    </row>
    <row r="336" spans="1:4" hidden="1" x14ac:dyDescent="0.3">
      <c r="A336">
        <v>334</v>
      </c>
      <c r="B336" t="s">
        <v>510</v>
      </c>
      <c r="C336" t="s">
        <v>126</v>
      </c>
      <c r="D336">
        <v>0.71743474724095002</v>
      </c>
    </row>
    <row r="337" spans="1:4" hidden="1" x14ac:dyDescent="0.3">
      <c r="A337">
        <v>335</v>
      </c>
      <c r="B337" t="s">
        <v>511</v>
      </c>
      <c r="C337" t="s">
        <v>128</v>
      </c>
      <c r="D337">
        <v>0.311087533093382</v>
      </c>
    </row>
    <row r="338" spans="1:4" hidden="1" x14ac:dyDescent="0.3">
      <c r="A338">
        <v>336</v>
      </c>
      <c r="B338" s="1" t="s">
        <v>512</v>
      </c>
      <c r="C338" t="s">
        <v>130</v>
      </c>
      <c r="D338" s="1" t="s">
        <v>513</v>
      </c>
    </row>
    <row r="339" spans="1:4" x14ac:dyDescent="0.3">
      <c r="A339">
        <v>337</v>
      </c>
      <c r="B339" s="1" t="s">
        <v>514</v>
      </c>
      <c r="C339" t="s">
        <v>4</v>
      </c>
      <c r="D339" t="s">
        <v>515</v>
      </c>
    </row>
    <row r="340" spans="1:4" hidden="1" x14ac:dyDescent="0.3">
      <c r="A340">
        <v>338</v>
      </c>
      <c r="B340" t="s">
        <v>516</v>
      </c>
      <c r="C340" t="s">
        <v>7</v>
      </c>
      <c r="D340">
        <v>1329.4</v>
      </c>
    </row>
    <row r="341" spans="1:4" hidden="1" x14ac:dyDescent="0.3">
      <c r="A341">
        <v>339</v>
      </c>
      <c r="B341" s="1" t="s">
        <v>517</v>
      </c>
      <c r="C341" t="s">
        <v>9</v>
      </c>
      <c r="D341" s="1" t="s">
        <v>518</v>
      </c>
    </row>
    <row r="342" spans="1:4" hidden="1" x14ac:dyDescent="0.3">
      <c r="A342">
        <v>340</v>
      </c>
      <c r="B342" t="s">
        <v>519</v>
      </c>
      <c r="C342" t="s">
        <v>14</v>
      </c>
      <c r="D342">
        <v>98.6484375</v>
      </c>
    </row>
    <row r="343" spans="1:4" hidden="1" x14ac:dyDescent="0.3">
      <c r="A343">
        <v>341</v>
      </c>
      <c r="B343" t="s">
        <v>520</v>
      </c>
      <c r="C343" t="s">
        <v>16</v>
      </c>
      <c r="D343">
        <v>4.2891263874111498</v>
      </c>
    </row>
    <row r="344" spans="1:4" hidden="1" x14ac:dyDescent="0.3">
      <c r="A344">
        <v>342</v>
      </c>
      <c r="B344" s="1" t="s">
        <v>521</v>
      </c>
      <c r="C344" t="s">
        <v>140</v>
      </c>
      <c r="D344" s="1" t="s">
        <v>522</v>
      </c>
    </row>
    <row r="345" spans="1:4" hidden="1" x14ac:dyDescent="0.3">
      <c r="A345">
        <v>343</v>
      </c>
      <c r="B345" t="s">
        <v>523</v>
      </c>
      <c r="C345" t="s">
        <v>22</v>
      </c>
      <c r="D345">
        <v>89.1</v>
      </c>
    </row>
    <row r="346" spans="1:4" hidden="1" x14ac:dyDescent="0.3">
      <c r="A346">
        <v>344</v>
      </c>
      <c r="B346" t="s">
        <v>524</v>
      </c>
      <c r="C346" t="s">
        <v>24</v>
      </c>
      <c r="D346">
        <v>3.9466857858844899</v>
      </c>
    </row>
    <row r="347" spans="1:4" hidden="1" x14ac:dyDescent="0.3">
      <c r="A347">
        <v>345</v>
      </c>
      <c r="B347" s="1" t="s">
        <v>525</v>
      </c>
      <c r="C347" t="s">
        <v>145</v>
      </c>
      <c r="D347" s="1" t="s">
        <v>526</v>
      </c>
    </row>
    <row r="348" spans="1:4" hidden="1" x14ac:dyDescent="0.3">
      <c r="A348">
        <v>346</v>
      </c>
      <c r="B348" t="s">
        <v>527</v>
      </c>
      <c r="C348" t="s">
        <v>35</v>
      </c>
      <c r="D348">
        <v>0.267820119749688</v>
      </c>
    </row>
    <row r="349" spans="1:4" hidden="1" x14ac:dyDescent="0.3">
      <c r="A349">
        <v>347</v>
      </c>
      <c r="B349" t="s">
        <v>528</v>
      </c>
      <c r="C349" t="s">
        <v>149</v>
      </c>
      <c r="D349">
        <v>0.73925568511609896</v>
      </c>
    </row>
    <row r="350" spans="1:4" hidden="1" x14ac:dyDescent="0.3">
      <c r="A350">
        <v>348</v>
      </c>
      <c r="B350" s="1" t="s">
        <v>529</v>
      </c>
      <c r="C350" t="s">
        <v>151</v>
      </c>
      <c r="D350" s="1" t="s">
        <v>530</v>
      </c>
    </row>
    <row r="351" spans="1:4" hidden="1" x14ac:dyDescent="0.3">
      <c r="A351">
        <v>349</v>
      </c>
      <c r="B351" t="s">
        <v>531</v>
      </c>
      <c r="C351" t="s">
        <v>30</v>
      </c>
      <c r="D351">
        <v>0.35639319738761099</v>
      </c>
    </row>
    <row r="352" spans="1:4" hidden="1" x14ac:dyDescent="0.3">
      <c r="A352">
        <v>350</v>
      </c>
      <c r="B352" t="s">
        <v>532</v>
      </c>
      <c r="C352" t="s">
        <v>32</v>
      </c>
      <c r="D352">
        <v>0.14759460330695101</v>
      </c>
    </row>
    <row r="353" spans="1:4" hidden="1" x14ac:dyDescent="0.3">
      <c r="A353">
        <v>351</v>
      </c>
      <c r="B353" s="1" t="s">
        <v>533</v>
      </c>
      <c r="C353" t="s">
        <v>155</v>
      </c>
      <c r="D353" s="1" t="s">
        <v>534</v>
      </c>
    </row>
    <row r="354" spans="1:4" hidden="1" x14ac:dyDescent="0.3">
      <c r="A354">
        <v>352</v>
      </c>
      <c r="B354" t="s">
        <v>535</v>
      </c>
      <c r="C354" t="s">
        <v>40</v>
      </c>
      <c r="D354">
        <v>0.37578668286270001</v>
      </c>
    </row>
    <row r="355" spans="1:4" hidden="1" x14ac:dyDescent="0.3">
      <c r="A355">
        <v>353</v>
      </c>
      <c r="B355" t="s">
        <v>536</v>
      </c>
      <c r="C355" t="s">
        <v>42</v>
      </c>
      <c r="D355">
        <v>0.2051173475561</v>
      </c>
    </row>
    <row r="356" spans="1:4" hidden="1" x14ac:dyDescent="0.3">
      <c r="A356">
        <v>354</v>
      </c>
      <c r="B356" s="1" t="s">
        <v>537</v>
      </c>
      <c r="C356" t="s">
        <v>159</v>
      </c>
      <c r="D356" s="1" t="s">
        <v>538</v>
      </c>
    </row>
    <row r="357" spans="1:4" hidden="1" x14ac:dyDescent="0.3">
      <c r="A357">
        <v>355</v>
      </c>
      <c r="B357" t="s">
        <v>539</v>
      </c>
      <c r="C357" t="s">
        <v>161</v>
      </c>
      <c r="D357">
        <v>1.0043592242545101</v>
      </c>
    </row>
    <row r="358" spans="1:4" hidden="1" x14ac:dyDescent="0.3">
      <c r="A358">
        <v>356</v>
      </c>
      <c r="B358" t="s">
        <v>540</v>
      </c>
      <c r="C358" t="s">
        <v>163</v>
      </c>
      <c r="D358">
        <v>1.00069408355724</v>
      </c>
    </row>
    <row r="359" spans="1:4" hidden="1" x14ac:dyDescent="0.3">
      <c r="A359">
        <v>357</v>
      </c>
      <c r="B359" s="1" t="s">
        <v>541</v>
      </c>
      <c r="C359" t="s">
        <v>165</v>
      </c>
      <c r="D359" s="1" t="s">
        <v>542</v>
      </c>
    </row>
    <row r="360" spans="1:4" hidden="1" x14ac:dyDescent="0.3">
      <c r="A360">
        <v>358</v>
      </c>
      <c r="B360" t="s">
        <v>543</v>
      </c>
      <c r="C360" t="s">
        <v>168</v>
      </c>
      <c r="D360">
        <v>1.0048266515278701</v>
      </c>
    </row>
    <row r="361" spans="1:4" hidden="1" x14ac:dyDescent="0.3">
      <c r="A361">
        <v>359</v>
      </c>
      <c r="B361" t="s">
        <v>544</v>
      </c>
      <c r="C361" t="s">
        <v>170</v>
      </c>
      <c r="D361">
        <v>0.99587475679216597</v>
      </c>
    </row>
    <row r="362" spans="1:4" hidden="1" x14ac:dyDescent="0.3">
      <c r="A362">
        <v>360</v>
      </c>
      <c r="B362" s="1" t="s">
        <v>545</v>
      </c>
      <c r="C362" t="s">
        <v>172</v>
      </c>
      <c r="D362" s="1" t="s">
        <v>546</v>
      </c>
    </row>
    <row r="363" spans="1:4" hidden="1" x14ac:dyDescent="0.3">
      <c r="A363">
        <v>361</v>
      </c>
      <c r="B363" s="1" t="s">
        <v>547</v>
      </c>
      <c r="C363" t="s">
        <v>55</v>
      </c>
      <c r="D363" s="1" t="s">
        <v>548</v>
      </c>
    </row>
    <row r="364" spans="1:4" hidden="1" x14ac:dyDescent="0.3">
      <c r="A364">
        <v>362</v>
      </c>
      <c r="B364" s="1" t="s">
        <v>549</v>
      </c>
      <c r="C364" t="s">
        <v>52</v>
      </c>
      <c r="D364" s="1" t="s">
        <v>550</v>
      </c>
    </row>
    <row r="365" spans="1:4" hidden="1" x14ac:dyDescent="0.3">
      <c r="A365">
        <v>363</v>
      </c>
      <c r="B365" s="1" t="s">
        <v>551</v>
      </c>
      <c r="C365" t="s">
        <v>58</v>
      </c>
      <c r="D365" s="1" t="s">
        <v>552</v>
      </c>
    </row>
    <row r="366" spans="1:4" hidden="1" x14ac:dyDescent="0.3">
      <c r="A366">
        <v>364</v>
      </c>
      <c r="B366" t="s">
        <v>553</v>
      </c>
      <c r="C366" t="s">
        <v>61</v>
      </c>
      <c r="D366">
        <v>164114599.632994</v>
      </c>
    </row>
    <row r="367" spans="1:4" hidden="1" x14ac:dyDescent="0.3">
      <c r="A367">
        <v>365</v>
      </c>
      <c r="B367" t="s">
        <v>554</v>
      </c>
      <c r="C367" t="s">
        <v>63</v>
      </c>
      <c r="D367">
        <v>79915513.174122795</v>
      </c>
    </row>
    <row r="368" spans="1:4" hidden="1" x14ac:dyDescent="0.3">
      <c r="A368">
        <v>366</v>
      </c>
      <c r="B368" t="s">
        <v>555</v>
      </c>
      <c r="C368" t="s">
        <v>65</v>
      </c>
      <c r="D368">
        <v>34525784.2450094</v>
      </c>
    </row>
    <row r="369" spans="1:4" hidden="1" x14ac:dyDescent="0.3">
      <c r="A369">
        <v>367</v>
      </c>
      <c r="B369" s="1" t="s">
        <v>556</v>
      </c>
      <c r="C369" t="s">
        <v>67</v>
      </c>
      <c r="D369" s="1" t="s">
        <v>557</v>
      </c>
    </row>
    <row r="370" spans="1:4" hidden="1" x14ac:dyDescent="0.3">
      <c r="A370">
        <v>368</v>
      </c>
      <c r="B370" s="1" t="s">
        <v>558</v>
      </c>
      <c r="C370" t="s">
        <v>70</v>
      </c>
      <c r="D370" s="1" t="s">
        <v>559</v>
      </c>
    </row>
    <row r="371" spans="1:4" hidden="1" x14ac:dyDescent="0.3">
      <c r="A371">
        <v>369</v>
      </c>
      <c r="B371" t="s">
        <v>560</v>
      </c>
      <c r="C371" t="s">
        <v>73</v>
      </c>
      <c r="D371">
        <v>0.99991706653988199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78</v>
      </c>
      <c r="C374" t="s">
        <v>79</v>
      </c>
      <c r="D374">
        <v>0</v>
      </c>
    </row>
    <row r="375" spans="1:4" hidden="1" x14ac:dyDescent="0.3">
      <c r="A375">
        <v>373</v>
      </c>
      <c r="B375" s="1" t="s">
        <v>561</v>
      </c>
      <c r="C375" t="s">
        <v>81</v>
      </c>
      <c r="D375" s="1" t="s">
        <v>562</v>
      </c>
    </row>
    <row r="376" spans="1:4" hidden="1" x14ac:dyDescent="0.3">
      <c r="A376">
        <v>374</v>
      </c>
      <c r="B376" t="s">
        <v>563</v>
      </c>
      <c r="C376" t="s">
        <v>84</v>
      </c>
      <c r="D376">
        <v>0.99991627936668703</v>
      </c>
    </row>
    <row r="377" spans="1:4" hidden="1" x14ac:dyDescent="0.3">
      <c r="A377">
        <v>375</v>
      </c>
      <c r="B377" s="1" t="s">
        <v>564</v>
      </c>
      <c r="C377" t="s">
        <v>86</v>
      </c>
      <c r="D377" s="1" t="s">
        <v>565</v>
      </c>
    </row>
    <row r="378" spans="1:4" hidden="1" x14ac:dyDescent="0.3">
      <c r="A378">
        <v>376</v>
      </c>
      <c r="B378" t="s">
        <v>566</v>
      </c>
      <c r="C378" t="s">
        <v>89</v>
      </c>
      <c r="D378">
        <v>110922213.611681</v>
      </c>
    </row>
    <row r="379" spans="1:4" hidden="1" x14ac:dyDescent="0.3">
      <c r="A379">
        <v>377</v>
      </c>
      <c r="B379" s="1" t="s">
        <v>567</v>
      </c>
      <c r="C379" t="s">
        <v>91</v>
      </c>
      <c r="D379" s="1" t="s">
        <v>501</v>
      </c>
    </row>
    <row r="380" spans="1:4" hidden="1" x14ac:dyDescent="0.3">
      <c r="A380">
        <v>378</v>
      </c>
      <c r="B380" t="s">
        <v>568</v>
      </c>
      <c r="C380" t="s">
        <v>94</v>
      </c>
      <c r="D380">
        <v>79915513.174122795</v>
      </c>
    </row>
    <row r="381" spans="1:4" hidden="1" x14ac:dyDescent="0.3">
      <c r="A381">
        <v>379</v>
      </c>
      <c r="B381" t="s">
        <v>569</v>
      </c>
      <c r="C381" t="s">
        <v>96</v>
      </c>
      <c r="D381">
        <v>34525784.2450094</v>
      </c>
    </row>
    <row r="382" spans="1:4" hidden="1" x14ac:dyDescent="0.3">
      <c r="A382">
        <v>380</v>
      </c>
      <c r="B382" t="s">
        <v>570</v>
      </c>
      <c r="C382" t="s">
        <v>98</v>
      </c>
      <c r="D382">
        <v>49673302.213862002</v>
      </c>
    </row>
    <row r="383" spans="1:4" hidden="1" x14ac:dyDescent="0.3">
      <c r="A383">
        <v>381</v>
      </c>
      <c r="B383" s="1" t="s">
        <v>571</v>
      </c>
      <c r="C383" t="s">
        <v>100</v>
      </c>
      <c r="D383" s="1" t="s">
        <v>572</v>
      </c>
    </row>
    <row r="384" spans="1:4" hidden="1" x14ac:dyDescent="0.3">
      <c r="A384">
        <v>382</v>
      </c>
      <c r="B384" t="s">
        <v>573</v>
      </c>
      <c r="C384" t="s">
        <v>103</v>
      </c>
      <c r="D384">
        <v>6.2181526589943298E-3</v>
      </c>
    </row>
    <row r="385" spans="1:4" hidden="1" x14ac:dyDescent="0.3">
      <c r="A385">
        <v>383</v>
      </c>
      <c r="B385" t="s">
        <v>574</v>
      </c>
      <c r="C385" t="s">
        <v>105</v>
      </c>
      <c r="D385">
        <v>6.6998968945092697E-4</v>
      </c>
    </row>
    <row r="386" spans="1:4" hidden="1" x14ac:dyDescent="0.3">
      <c r="A386">
        <v>384</v>
      </c>
      <c r="B386" t="s">
        <v>575</v>
      </c>
      <c r="C386" t="s">
        <v>107</v>
      </c>
      <c r="D386">
        <v>1.46800373364436E-2</v>
      </c>
    </row>
    <row r="387" spans="1:4" hidden="1" x14ac:dyDescent="0.3">
      <c r="A387">
        <v>385</v>
      </c>
      <c r="B387" s="1" t="s">
        <v>576</v>
      </c>
      <c r="C387" t="s">
        <v>109</v>
      </c>
      <c r="D387" s="1" t="s">
        <v>577</v>
      </c>
    </row>
    <row r="388" spans="1:4" hidden="1" x14ac:dyDescent="0.3">
      <c r="A388">
        <v>386</v>
      </c>
      <c r="B388" t="s">
        <v>578</v>
      </c>
      <c r="C388" t="s">
        <v>208</v>
      </c>
      <c r="D388">
        <v>164114570.18215099</v>
      </c>
    </row>
    <row r="389" spans="1:4" hidden="1" x14ac:dyDescent="0.3">
      <c r="A389">
        <v>387</v>
      </c>
      <c r="B389" t="s">
        <v>579</v>
      </c>
      <c r="C389" t="s">
        <v>210</v>
      </c>
      <c r="D389">
        <v>62.912551180927601</v>
      </c>
    </row>
    <row r="390" spans="1:4" hidden="1" x14ac:dyDescent="0.3">
      <c r="A390">
        <v>388</v>
      </c>
      <c r="B390" t="s">
        <v>580</v>
      </c>
      <c r="C390" t="s">
        <v>212</v>
      </c>
      <c r="D390">
        <v>27.1800237134415</v>
      </c>
    </row>
    <row r="391" spans="1:4" hidden="1" x14ac:dyDescent="0.3">
      <c r="A391">
        <v>389</v>
      </c>
      <c r="B391" s="1" t="s">
        <v>581</v>
      </c>
      <c r="C391" t="s">
        <v>214</v>
      </c>
      <c r="D391" s="1" t="s">
        <v>582</v>
      </c>
    </row>
    <row r="392" spans="1:4" hidden="1" x14ac:dyDescent="0.3">
      <c r="A392">
        <v>390</v>
      </c>
      <c r="B392" t="s">
        <v>583</v>
      </c>
      <c r="C392" t="s">
        <v>217</v>
      </c>
      <c r="D392">
        <v>79915429.635866404</v>
      </c>
    </row>
    <row r="393" spans="1:4" hidden="1" x14ac:dyDescent="0.3">
      <c r="A393">
        <v>391</v>
      </c>
      <c r="B393" t="s">
        <v>584</v>
      </c>
      <c r="C393" t="s">
        <v>219</v>
      </c>
      <c r="D393">
        <v>34525754.111068398</v>
      </c>
    </row>
    <row r="394" spans="1:4" hidden="1" x14ac:dyDescent="0.3">
      <c r="A394">
        <v>392</v>
      </c>
      <c r="B394" t="s">
        <v>585</v>
      </c>
      <c r="C394" t="s">
        <v>221</v>
      </c>
      <c r="D394">
        <v>49673257.237910897</v>
      </c>
    </row>
    <row r="395" spans="1:4" hidden="1" x14ac:dyDescent="0.3">
      <c r="A395">
        <v>393</v>
      </c>
      <c r="B395" s="1" t="s">
        <v>586</v>
      </c>
      <c r="C395" t="s">
        <v>223</v>
      </c>
      <c r="D395" s="1" t="s">
        <v>587</v>
      </c>
    </row>
    <row r="396" spans="1:4" hidden="1" x14ac:dyDescent="0.3">
      <c r="A396">
        <v>394</v>
      </c>
      <c r="B396" t="s">
        <v>588</v>
      </c>
      <c r="C396" t="s">
        <v>226</v>
      </c>
      <c r="D396">
        <v>110922126.289445</v>
      </c>
    </row>
    <row r="397" spans="1:4" hidden="1" x14ac:dyDescent="0.3">
      <c r="A397">
        <v>395</v>
      </c>
      <c r="B397" t="s">
        <v>589</v>
      </c>
      <c r="C397" t="s">
        <v>228</v>
      </c>
      <c r="D397">
        <v>87.322235256433402</v>
      </c>
    </row>
    <row r="398" spans="1:4" hidden="1" x14ac:dyDescent="0.3">
      <c r="A398">
        <v>396</v>
      </c>
      <c r="B398" s="1" t="s">
        <v>590</v>
      </c>
      <c r="C398" t="s">
        <v>230</v>
      </c>
      <c r="D398" s="1" t="s">
        <v>591</v>
      </c>
    </row>
    <row r="399" spans="1:4" hidden="1" x14ac:dyDescent="0.3">
      <c r="A399">
        <v>397</v>
      </c>
      <c r="B399" t="s">
        <v>592</v>
      </c>
      <c r="C399" t="s">
        <v>112</v>
      </c>
      <c r="D399">
        <v>-20.625705136647198</v>
      </c>
    </row>
    <row r="400" spans="1:4" hidden="1" x14ac:dyDescent="0.3">
      <c r="A400">
        <v>398</v>
      </c>
      <c r="B400" t="s">
        <v>593</v>
      </c>
      <c r="C400" t="s">
        <v>114</v>
      </c>
      <c r="D400">
        <v>-2.9539172828622799</v>
      </c>
    </row>
    <row r="401" spans="1:4" hidden="1" x14ac:dyDescent="0.3">
      <c r="A401">
        <v>399</v>
      </c>
      <c r="B401" s="1" t="s">
        <v>594</v>
      </c>
      <c r="C401" t="s">
        <v>116</v>
      </c>
      <c r="D401" s="1" t="s">
        <v>595</v>
      </c>
    </row>
    <row r="402" spans="1:4" hidden="1" x14ac:dyDescent="0.3">
      <c r="A402">
        <v>400</v>
      </c>
      <c r="B402" t="s">
        <v>596</v>
      </c>
      <c r="C402" t="s">
        <v>119</v>
      </c>
      <c r="D402">
        <v>79915429.635866404</v>
      </c>
    </row>
    <row r="403" spans="1:4" hidden="1" x14ac:dyDescent="0.3">
      <c r="A403">
        <v>401</v>
      </c>
      <c r="B403" t="s">
        <v>597</v>
      </c>
      <c r="C403" t="s">
        <v>121</v>
      </c>
      <c r="D403">
        <v>34525754.111068398</v>
      </c>
    </row>
    <row r="404" spans="1:4" hidden="1" x14ac:dyDescent="0.3">
      <c r="A404">
        <v>402</v>
      </c>
      <c r="B404" s="1" t="s">
        <v>598</v>
      </c>
      <c r="C404" t="s">
        <v>123</v>
      </c>
      <c r="D404" s="1" t="s">
        <v>599</v>
      </c>
    </row>
    <row r="405" spans="1:4" hidden="1" x14ac:dyDescent="0.3">
      <c r="A405">
        <v>403</v>
      </c>
      <c r="B405" t="s">
        <v>600</v>
      </c>
      <c r="C405" t="s">
        <v>126</v>
      </c>
      <c r="D405">
        <v>0.72052460081660996</v>
      </c>
    </row>
    <row r="406" spans="1:4" hidden="1" x14ac:dyDescent="0.3">
      <c r="A406">
        <v>404</v>
      </c>
      <c r="B406" t="s">
        <v>601</v>
      </c>
      <c r="C406" t="s">
        <v>128</v>
      </c>
      <c r="D406">
        <v>0.31128726094723103</v>
      </c>
    </row>
    <row r="407" spans="1:4" hidden="1" x14ac:dyDescent="0.3">
      <c r="A407">
        <v>405</v>
      </c>
      <c r="B407" s="1" t="s">
        <v>602</v>
      </c>
      <c r="C407" t="s">
        <v>130</v>
      </c>
      <c r="D407" s="1" t="s">
        <v>603</v>
      </c>
    </row>
    <row r="408" spans="1:4" x14ac:dyDescent="0.3">
      <c r="A408">
        <v>406</v>
      </c>
      <c r="B408" s="1" t="s">
        <v>604</v>
      </c>
      <c r="C408" t="s">
        <v>4</v>
      </c>
      <c r="D408" t="s">
        <v>605</v>
      </c>
    </row>
    <row r="409" spans="1:4" hidden="1" x14ac:dyDescent="0.3">
      <c r="A409">
        <v>407</v>
      </c>
      <c r="B409" t="s">
        <v>606</v>
      </c>
      <c r="C409" t="s">
        <v>7</v>
      </c>
      <c r="D409">
        <v>1327.58</v>
      </c>
    </row>
    <row r="410" spans="1:4" hidden="1" x14ac:dyDescent="0.3">
      <c r="A410">
        <v>408</v>
      </c>
      <c r="B410" s="1" t="s">
        <v>607</v>
      </c>
      <c r="C410" t="s">
        <v>9</v>
      </c>
      <c r="D410" s="1" t="s">
        <v>608</v>
      </c>
    </row>
    <row r="411" spans="1:4" hidden="1" x14ac:dyDescent="0.3">
      <c r="A411">
        <v>409</v>
      </c>
      <c r="B411" t="s">
        <v>609</v>
      </c>
      <c r="C411" t="s">
        <v>14</v>
      </c>
      <c r="D411">
        <v>98.626953130000004</v>
      </c>
    </row>
    <row r="412" spans="1:4" hidden="1" x14ac:dyDescent="0.3">
      <c r="A412">
        <v>410</v>
      </c>
      <c r="B412" t="s">
        <v>610</v>
      </c>
      <c r="C412" t="s">
        <v>16</v>
      </c>
      <c r="D412">
        <v>4.2875793785432403</v>
      </c>
    </row>
    <row r="413" spans="1:4" hidden="1" x14ac:dyDescent="0.3">
      <c r="A413">
        <v>411</v>
      </c>
      <c r="B413" s="1" t="s">
        <v>611</v>
      </c>
      <c r="C413" t="s">
        <v>140</v>
      </c>
      <c r="D413" s="1" t="s">
        <v>612</v>
      </c>
    </row>
    <row r="414" spans="1:4" hidden="1" x14ac:dyDescent="0.3">
      <c r="A414">
        <v>412</v>
      </c>
      <c r="B414" t="s">
        <v>613</v>
      </c>
      <c r="C414" t="s">
        <v>22</v>
      </c>
      <c r="D414">
        <v>88.75</v>
      </c>
    </row>
    <row r="415" spans="1:4" hidden="1" x14ac:dyDescent="0.3">
      <c r="A415">
        <v>413</v>
      </c>
      <c r="B415" t="s">
        <v>614</v>
      </c>
      <c r="C415" t="s">
        <v>24</v>
      </c>
      <c r="D415">
        <v>3.9618381392137199</v>
      </c>
    </row>
    <row r="416" spans="1:4" hidden="1" x14ac:dyDescent="0.3">
      <c r="A416">
        <v>414</v>
      </c>
      <c r="B416" s="1" t="s">
        <v>615</v>
      </c>
      <c r="C416" t="s">
        <v>145</v>
      </c>
      <c r="D416" s="1" t="s">
        <v>616</v>
      </c>
    </row>
    <row r="417" spans="1:4" hidden="1" x14ac:dyDescent="0.3">
      <c r="A417">
        <v>415</v>
      </c>
      <c r="B417" t="s">
        <v>617</v>
      </c>
      <c r="C417" t="s">
        <v>35</v>
      </c>
      <c r="D417">
        <v>-0.3246748090396</v>
      </c>
    </row>
    <row r="418" spans="1:4" hidden="1" x14ac:dyDescent="0.3">
      <c r="A418">
        <v>416</v>
      </c>
      <c r="B418" t="s">
        <v>618</v>
      </c>
      <c r="C418" t="s">
        <v>149</v>
      </c>
      <c r="D418">
        <v>0.73789132134173196</v>
      </c>
    </row>
    <row r="419" spans="1:4" hidden="1" x14ac:dyDescent="0.3">
      <c r="A419">
        <v>417</v>
      </c>
      <c r="B419" s="1" t="s">
        <v>619</v>
      </c>
      <c r="C419" t="s">
        <v>151</v>
      </c>
      <c r="D419" s="1" t="s">
        <v>620</v>
      </c>
    </row>
    <row r="420" spans="1:4" hidden="1" x14ac:dyDescent="0.3">
      <c r="A420">
        <v>418</v>
      </c>
      <c r="B420" t="s">
        <v>621</v>
      </c>
      <c r="C420" t="s">
        <v>30</v>
      </c>
      <c r="D420">
        <v>0.667767603518859</v>
      </c>
    </row>
    <row r="421" spans="1:4" hidden="1" x14ac:dyDescent="0.3">
      <c r="A421">
        <v>419</v>
      </c>
      <c r="B421" t="s">
        <v>622</v>
      </c>
      <c r="C421" t="s">
        <v>32</v>
      </c>
      <c r="D421">
        <v>0.147878214914201</v>
      </c>
    </row>
    <row r="422" spans="1:4" hidden="1" x14ac:dyDescent="0.3">
      <c r="A422">
        <v>420</v>
      </c>
      <c r="B422" s="1" t="s">
        <v>623</v>
      </c>
      <c r="C422" t="s">
        <v>155</v>
      </c>
      <c r="D422" s="1" t="s">
        <v>624</v>
      </c>
    </row>
    <row r="423" spans="1:4" hidden="1" x14ac:dyDescent="0.3">
      <c r="A423">
        <v>421</v>
      </c>
      <c r="B423" t="s">
        <v>625</v>
      </c>
      <c r="C423" t="s">
        <v>40</v>
      </c>
      <c r="D423">
        <v>0.656907205520741</v>
      </c>
    </row>
    <row r="424" spans="1:4" hidden="1" x14ac:dyDescent="0.3">
      <c r="A424">
        <v>422</v>
      </c>
      <c r="B424" t="s">
        <v>626</v>
      </c>
      <c r="C424" t="s">
        <v>42</v>
      </c>
      <c r="D424">
        <v>0.20733490533454499</v>
      </c>
    </row>
    <row r="425" spans="1:4" hidden="1" x14ac:dyDescent="0.3">
      <c r="A425">
        <v>423</v>
      </c>
      <c r="B425" s="1" t="s">
        <v>627</v>
      </c>
      <c r="C425" t="s">
        <v>159</v>
      </c>
      <c r="D425" s="1" t="s">
        <v>628</v>
      </c>
    </row>
    <row r="426" spans="1:4" hidden="1" x14ac:dyDescent="0.3">
      <c r="A426">
        <v>424</v>
      </c>
      <c r="B426" t="s">
        <v>629</v>
      </c>
      <c r="C426" t="s">
        <v>161</v>
      </c>
      <c r="D426">
        <v>0.99863096133593998</v>
      </c>
    </row>
    <row r="427" spans="1:4" hidden="1" x14ac:dyDescent="0.3">
      <c r="A427">
        <v>425</v>
      </c>
      <c r="B427" t="s">
        <v>630</v>
      </c>
      <c r="C427" t="s">
        <v>163</v>
      </c>
      <c r="D427">
        <v>0.99977625875338205</v>
      </c>
    </row>
    <row r="428" spans="1:4" hidden="1" x14ac:dyDescent="0.3">
      <c r="A428">
        <v>426</v>
      </c>
      <c r="B428" s="1" t="s">
        <v>631</v>
      </c>
      <c r="C428" t="s">
        <v>165</v>
      </c>
      <c r="D428" s="1" t="s">
        <v>632</v>
      </c>
    </row>
    <row r="429" spans="1:4" hidden="1" x14ac:dyDescent="0.3">
      <c r="A429">
        <v>427</v>
      </c>
      <c r="B429" t="s">
        <v>633</v>
      </c>
      <c r="C429" t="s">
        <v>168</v>
      </c>
      <c r="D429">
        <v>0.99921554732519002</v>
      </c>
    </row>
    <row r="430" spans="1:4" hidden="1" x14ac:dyDescent="0.3">
      <c r="A430">
        <v>428</v>
      </c>
      <c r="B430" t="s">
        <v>634</v>
      </c>
      <c r="C430" t="s">
        <v>170</v>
      </c>
      <c r="D430">
        <v>1.0002471357101399</v>
      </c>
    </row>
    <row r="431" spans="1:4" hidden="1" x14ac:dyDescent="0.3">
      <c r="A431">
        <v>429</v>
      </c>
      <c r="B431" s="1" t="s">
        <v>635</v>
      </c>
      <c r="C431" t="s">
        <v>172</v>
      </c>
      <c r="D431" s="1" t="s">
        <v>636</v>
      </c>
    </row>
    <row r="432" spans="1:4" hidden="1" x14ac:dyDescent="0.3">
      <c r="A432">
        <v>430</v>
      </c>
      <c r="B432" s="1" t="s">
        <v>637</v>
      </c>
      <c r="C432" t="s">
        <v>55</v>
      </c>
      <c r="D432" s="1" t="s">
        <v>638</v>
      </c>
    </row>
    <row r="433" spans="1:4" hidden="1" x14ac:dyDescent="0.3">
      <c r="A433">
        <v>431</v>
      </c>
      <c r="B433" s="1" t="s">
        <v>639</v>
      </c>
      <c r="C433" t="s">
        <v>52</v>
      </c>
      <c r="D433" s="1" t="s">
        <v>640</v>
      </c>
    </row>
    <row r="434" spans="1:4" hidden="1" x14ac:dyDescent="0.3">
      <c r="A434">
        <v>432</v>
      </c>
      <c r="B434" s="1" t="s">
        <v>641</v>
      </c>
      <c r="C434" t="s">
        <v>58</v>
      </c>
      <c r="D434" s="1" t="s">
        <v>642</v>
      </c>
    </row>
    <row r="435" spans="1:4" hidden="1" x14ac:dyDescent="0.3">
      <c r="A435">
        <v>433</v>
      </c>
      <c r="B435" t="s">
        <v>643</v>
      </c>
      <c r="C435" t="s">
        <v>61</v>
      </c>
      <c r="D435">
        <v>163818549.39823401</v>
      </c>
    </row>
    <row r="436" spans="1:4" hidden="1" x14ac:dyDescent="0.3">
      <c r="A436">
        <v>434</v>
      </c>
      <c r="B436" t="s">
        <v>644</v>
      </c>
      <c r="C436" t="s">
        <v>63</v>
      </c>
      <c r="D436">
        <v>79806022.322840005</v>
      </c>
    </row>
    <row r="437" spans="1:4" hidden="1" x14ac:dyDescent="0.3">
      <c r="A437">
        <v>435</v>
      </c>
      <c r="B437" t="s">
        <v>645</v>
      </c>
      <c r="C437" t="s">
        <v>65</v>
      </c>
      <c r="D437">
        <v>34518029.275803201</v>
      </c>
    </row>
    <row r="438" spans="1:4" hidden="1" x14ac:dyDescent="0.3">
      <c r="A438">
        <v>436</v>
      </c>
      <c r="B438" s="1" t="s">
        <v>646</v>
      </c>
      <c r="C438" t="s">
        <v>67</v>
      </c>
      <c r="D438" s="1" t="s">
        <v>647</v>
      </c>
    </row>
    <row r="439" spans="1:4" hidden="1" x14ac:dyDescent="0.3">
      <c r="A439">
        <v>437</v>
      </c>
      <c r="B439" s="1" t="s">
        <v>648</v>
      </c>
      <c r="C439" t="s">
        <v>70</v>
      </c>
      <c r="D439" s="1" t="s">
        <v>649</v>
      </c>
    </row>
    <row r="440" spans="1:4" hidden="1" x14ac:dyDescent="0.3">
      <c r="A440">
        <v>438</v>
      </c>
      <c r="B440" t="s">
        <v>650</v>
      </c>
      <c r="C440" t="s">
        <v>73</v>
      </c>
      <c r="D440">
        <v>0.99991627936668703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651</v>
      </c>
      <c r="C444" t="s">
        <v>81</v>
      </c>
      <c r="D444" s="1" t="s">
        <v>652</v>
      </c>
    </row>
    <row r="445" spans="1:4" hidden="1" x14ac:dyDescent="0.3">
      <c r="A445">
        <v>443</v>
      </c>
      <c r="B445" t="s">
        <v>653</v>
      </c>
      <c r="C445" t="s">
        <v>84</v>
      </c>
      <c r="D445">
        <v>0.99992139898738996</v>
      </c>
    </row>
    <row r="446" spans="1:4" hidden="1" x14ac:dyDescent="0.3">
      <c r="A446">
        <v>444</v>
      </c>
      <c r="B446" s="1" t="s">
        <v>654</v>
      </c>
      <c r="C446" t="s">
        <v>86</v>
      </c>
      <c r="D446" s="1" t="s">
        <v>655</v>
      </c>
    </row>
    <row r="447" spans="1:4" hidden="1" x14ac:dyDescent="0.3">
      <c r="A447">
        <v>445</v>
      </c>
      <c r="B447" t="s">
        <v>656</v>
      </c>
      <c r="C447" t="s">
        <v>89</v>
      </c>
      <c r="D447">
        <v>110921645.68738</v>
      </c>
    </row>
    <row r="448" spans="1:4" hidden="1" x14ac:dyDescent="0.3">
      <c r="A448">
        <v>446</v>
      </c>
      <c r="B448" s="1" t="s">
        <v>657</v>
      </c>
      <c r="C448" t="s">
        <v>91</v>
      </c>
      <c r="D448" s="1" t="s">
        <v>591</v>
      </c>
    </row>
    <row r="449" spans="1:4" hidden="1" x14ac:dyDescent="0.3">
      <c r="A449">
        <v>447</v>
      </c>
      <c r="B449" t="s">
        <v>658</v>
      </c>
      <c r="C449" t="s">
        <v>94</v>
      </c>
      <c r="D449">
        <v>79806022.322840005</v>
      </c>
    </row>
    <row r="450" spans="1:4" hidden="1" x14ac:dyDescent="0.3">
      <c r="A450">
        <v>448</v>
      </c>
      <c r="B450" t="s">
        <v>659</v>
      </c>
      <c r="C450" t="s">
        <v>96</v>
      </c>
      <c r="D450">
        <v>34518029.275803201</v>
      </c>
    </row>
    <row r="451" spans="1:4" hidden="1" x14ac:dyDescent="0.3">
      <c r="A451">
        <v>449</v>
      </c>
      <c r="B451" t="s">
        <v>660</v>
      </c>
      <c r="C451" t="s">
        <v>98</v>
      </c>
      <c r="D451">
        <v>49494497.799591303</v>
      </c>
    </row>
    <row r="452" spans="1:4" hidden="1" x14ac:dyDescent="0.3">
      <c r="A452">
        <v>450</v>
      </c>
      <c r="B452" s="1" t="s">
        <v>661</v>
      </c>
      <c r="C452" t="s">
        <v>100</v>
      </c>
      <c r="D452" s="1" t="s">
        <v>662</v>
      </c>
    </row>
    <row r="453" spans="1:4" hidden="1" x14ac:dyDescent="0.3">
      <c r="A453">
        <v>451</v>
      </c>
      <c r="B453" t="s">
        <v>663</v>
      </c>
      <c r="C453" t="s">
        <v>103</v>
      </c>
      <c r="D453">
        <v>6.2106662541964496E-3</v>
      </c>
    </row>
    <row r="454" spans="1:4" hidden="1" x14ac:dyDescent="0.3">
      <c r="A454">
        <v>452</v>
      </c>
      <c r="B454" t="s">
        <v>664</v>
      </c>
      <c r="C454" t="s">
        <v>105</v>
      </c>
      <c r="D454">
        <v>6.7072357548473302E-4</v>
      </c>
    </row>
    <row r="455" spans="1:4" hidden="1" x14ac:dyDescent="0.3">
      <c r="A455">
        <v>453</v>
      </c>
      <c r="B455" t="s">
        <v>665</v>
      </c>
      <c r="C455" t="s">
        <v>107</v>
      </c>
      <c r="D455">
        <v>1.46029780618034E-2</v>
      </c>
    </row>
    <row r="456" spans="1:4" hidden="1" x14ac:dyDescent="0.3">
      <c r="A456">
        <v>454</v>
      </c>
      <c r="B456" s="1" t="s">
        <v>666</v>
      </c>
      <c r="C456" t="s">
        <v>109</v>
      </c>
      <c r="D456" s="1" t="s">
        <v>667</v>
      </c>
    </row>
    <row r="457" spans="1:4" hidden="1" x14ac:dyDescent="0.3">
      <c r="A457">
        <v>455</v>
      </c>
      <c r="B457" t="s">
        <v>668</v>
      </c>
      <c r="C457" t="s">
        <v>208</v>
      </c>
      <c r="D457">
        <v>163818741.19035301</v>
      </c>
    </row>
    <row r="458" spans="1:4" hidden="1" x14ac:dyDescent="0.3">
      <c r="A458">
        <v>456</v>
      </c>
      <c r="B458" t="s">
        <v>669</v>
      </c>
      <c r="C458" t="s">
        <v>210</v>
      </c>
      <c r="D458">
        <v>-408.61140057512199</v>
      </c>
    </row>
    <row r="459" spans="1:4" hidden="1" x14ac:dyDescent="0.3">
      <c r="A459">
        <v>457</v>
      </c>
      <c r="B459" t="s">
        <v>670</v>
      </c>
      <c r="C459" t="s">
        <v>212</v>
      </c>
      <c r="D459">
        <v>-176.734103120361</v>
      </c>
    </row>
    <row r="460" spans="1:4" hidden="1" x14ac:dyDescent="0.3">
      <c r="A460">
        <v>458</v>
      </c>
      <c r="B460" s="1" t="s">
        <v>671</v>
      </c>
      <c r="C460" t="s">
        <v>214</v>
      </c>
      <c r="D460" s="1" t="s">
        <v>672</v>
      </c>
    </row>
    <row r="461" spans="1:4" hidden="1" x14ac:dyDescent="0.3">
      <c r="A461">
        <v>459</v>
      </c>
      <c r="B461" t="s">
        <v>673</v>
      </c>
      <c r="C461" t="s">
        <v>217</v>
      </c>
      <c r="D461">
        <v>79806553.453060195</v>
      </c>
    </row>
    <row r="462" spans="1:4" hidden="1" x14ac:dyDescent="0.3">
      <c r="A462">
        <v>460</v>
      </c>
      <c r="B462" t="s">
        <v>674</v>
      </c>
      <c r="C462" t="s">
        <v>219</v>
      </c>
      <c r="D462">
        <v>34518223.494991899</v>
      </c>
    </row>
    <row r="463" spans="1:4" hidden="1" x14ac:dyDescent="0.3">
      <c r="A463">
        <v>461</v>
      </c>
      <c r="B463" t="s">
        <v>675</v>
      </c>
      <c r="C463" t="s">
        <v>221</v>
      </c>
      <c r="D463">
        <v>49494803.002341703</v>
      </c>
    </row>
    <row r="464" spans="1:4" hidden="1" x14ac:dyDescent="0.3">
      <c r="A464">
        <v>462</v>
      </c>
      <c r="B464" s="1" t="s">
        <v>676</v>
      </c>
      <c r="C464" t="s">
        <v>223</v>
      </c>
      <c r="D464" s="1" t="s">
        <v>677</v>
      </c>
    </row>
    <row r="465" spans="1:4" hidden="1" x14ac:dyDescent="0.3">
      <c r="A465">
        <v>463</v>
      </c>
      <c r="B465" t="s">
        <v>678</v>
      </c>
      <c r="C465" t="s">
        <v>226</v>
      </c>
      <c r="D465">
        <v>110922213.611681</v>
      </c>
    </row>
    <row r="466" spans="1:4" hidden="1" x14ac:dyDescent="0.3">
      <c r="A466">
        <v>464</v>
      </c>
      <c r="B466" t="s">
        <v>679</v>
      </c>
      <c r="C466" t="s">
        <v>228</v>
      </c>
      <c r="D466">
        <v>-567.92430067062298</v>
      </c>
    </row>
    <row r="467" spans="1:4" hidden="1" x14ac:dyDescent="0.3">
      <c r="A467">
        <v>465</v>
      </c>
      <c r="B467" s="1" t="s">
        <v>680</v>
      </c>
      <c r="C467" t="s">
        <v>230</v>
      </c>
      <c r="D467" s="1" t="s">
        <v>681</v>
      </c>
    </row>
    <row r="468" spans="1:4" hidden="1" x14ac:dyDescent="0.3">
      <c r="A468">
        <v>466</v>
      </c>
      <c r="B468" t="s">
        <v>682</v>
      </c>
      <c r="C468" t="s">
        <v>112</v>
      </c>
      <c r="D468">
        <v>122.51881963456201</v>
      </c>
    </row>
    <row r="469" spans="1:4" hidden="1" x14ac:dyDescent="0.3">
      <c r="A469">
        <v>467</v>
      </c>
      <c r="B469" t="s">
        <v>683</v>
      </c>
      <c r="C469" t="s">
        <v>114</v>
      </c>
      <c r="D469">
        <v>17.485085546609898</v>
      </c>
    </row>
    <row r="470" spans="1:4" hidden="1" x14ac:dyDescent="0.3">
      <c r="A470">
        <v>468</v>
      </c>
      <c r="B470" s="1" t="s">
        <v>684</v>
      </c>
      <c r="C470" t="s">
        <v>116</v>
      </c>
      <c r="D470" s="1" t="s">
        <v>685</v>
      </c>
    </row>
    <row r="471" spans="1:4" hidden="1" x14ac:dyDescent="0.3">
      <c r="A471">
        <v>469</v>
      </c>
      <c r="B471" t="s">
        <v>686</v>
      </c>
      <c r="C471" t="s">
        <v>119</v>
      </c>
      <c r="D471">
        <v>79806553.453060195</v>
      </c>
    </row>
    <row r="472" spans="1:4" hidden="1" x14ac:dyDescent="0.3">
      <c r="A472">
        <v>470</v>
      </c>
      <c r="B472" t="s">
        <v>687</v>
      </c>
      <c r="C472" t="s">
        <v>121</v>
      </c>
      <c r="D472">
        <v>34518223.494991899</v>
      </c>
    </row>
    <row r="473" spans="1:4" hidden="1" x14ac:dyDescent="0.3">
      <c r="A473">
        <v>471</v>
      </c>
      <c r="B473" s="1" t="s">
        <v>688</v>
      </c>
      <c r="C473" t="s">
        <v>123</v>
      </c>
      <c r="D473" s="1" t="s">
        <v>689</v>
      </c>
    </row>
    <row r="474" spans="1:4" hidden="1" x14ac:dyDescent="0.3">
      <c r="A474">
        <v>472</v>
      </c>
      <c r="B474" t="s">
        <v>690</v>
      </c>
      <c r="C474" t="s">
        <v>126</v>
      </c>
      <c r="D474">
        <v>0.71953871297121896</v>
      </c>
    </row>
    <row r="475" spans="1:4" hidden="1" x14ac:dyDescent="0.3">
      <c r="A475">
        <v>473</v>
      </c>
      <c r="B475" t="s">
        <v>691</v>
      </c>
      <c r="C475" t="s">
        <v>128</v>
      </c>
      <c r="D475">
        <v>0.311217525791886</v>
      </c>
    </row>
    <row r="476" spans="1:4" hidden="1" x14ac:dyDescent="0.3">
      <c r="A476">
        <v>474</v>
      </c>
      <c r="B476" s="1" t="s">
        <v>692</v>
      </c>
      <c r="C476" t="s">
        <v>130</v>
      </c>
      <c r="D476" s="1" t="s">
        <v>693</v>
      </c>
    </row>
    <row r="477" spans="1:4" x14ac:dyDescent="0.3">
      <c r="A477">
        <v>475</v>
      </c>
      <c r="B477" s="1" t="s">
        <v>694</v>
      </c>
      <c r="C477" t="s">
        <v>4</v>
      </c>
      <c r="D477" t="s">
        <v>695</v>
      </c>
    </row>
    <row r="478" spans="1:4" hidden="1" x14ac:dyDescent="0.3">
      <c r="A478">
        <v>476</v>
      </c>
      <c r="B478" t="s">
        <v>696</v>
      </c>
      <c r="C478" t="s">
        <v>7</v>
      </c>
      <c r="D478">
        <v>1328.96</v>
      </c>
    </row>
    <row r="479" spans="1:4" hidden="1" x14ac:dyDescent="0.3">
      <c r="A479">
        <v>477</v>
      </c>
      <c r="B479" s="1" t="s">
        <v>697</v>
      </c>
      <c r="C479" t="s">
        <v>9</v>
      </c>
      <c r="D479" s="1" t="s">
        <v>698</v>
      </c>
    </row>
    <row r="480" spans="1:4" hidden="1" x14ac:dyDescent="0.3">
      <c r="A480">
        <v>478</v>
      </c>
      <c r="B480" t="s">
        <v>249</v>
      </c>
      <c r="C480" t="s">
        <v>14</v>
      </c>
      <c r="D480">
        <v>98.65234375</v>
      </c>
    </row>
    <row r="481" spans="1:4" hidden="1" x14ac:dyDescent="0.3">
      <c r="A481">
        <v>479</v>
      </c>
      <c r="B481" t="s">
        <v>699</v>
      </c>
      <c r="C481" t="s">
        <v>16</v>
      </c>
      <c r="D481">
        <v>4.28991467578608</v>
      </c>
    </row>
    <row r="482" spans="1:4" hidden="1" x14ac:dyDescent="0.3">
      <c r="A482">
        <v>480</v>
      </c>
      <c r="B482" s="1" t="s">
        <v>700</v>
      </c>
      <c r="C482" t="s">
        <v>140</v>
      </c>
      <c r="D482" s="1" t="s">
        <v>701</v>
      </c>
    </row>
    <row r="483" spans="1:4" hidden="1" x14ac:dyDescent="0.3">
      <c r="A483">
        <v>481</v>
      </c>
      <c r="B483" t="s">
        <v>702</v>
      </c>
      <c r="C483" t="s">
        <v>22</v>
      </c>
      <c r="D483">
        <v>88.4</v>
      </c>
    </row>
    <row r="484" spans="1:4" hidden="1" x14ac:dyDescent="0.3">
      <c r="A484">
        <v>482</v>
      </c>
      <c r="B484" t="s">
        <v>703</v>
      </c>
      <c r="C484" t="s">
        <v>24</v>
      </c>
      <c r="D484">
        <v>4.0107949457007903</v>
      </c>
    </row>
    <row r="485" spans="1:4" hidden="1" x14ac:dyDescent="0.3">
      <c r="A485">
        <v>483</v>
      </c>
      <c r="B485" s="1" t="s">
        <v>704</v>
      </c>
      <c r="C485" t="s">
        <v>145</v>
      </c>
      <c r="D485" s="1" t="s">
        <v>705</v>
      </c>
    </row>
    <row r="486" spans="1:4" hidden="1" x14ac:dyDescent="0.3">
      <c r="A486">
        <v>484</v>
      </c>
      <c r="B486" t="s">
        <v>706</v>
      </c>
      <c r="C486" t="s">
        <v>35</v>
      </c>
      <c r="D486">
        <v>0.15597933814258999</v>
      </c>
    </row>
    <row r="487" spans="1:4" hidden="1" x14ac:dyDescent="0.3">
      <c r="A487">
        <v>485</v>
      </c>
      <c r="B487" t="s">
        <v>707</v>
      </c>
      <c r="C487" t="s">
        <v>149</v>
      </c>
      <c r="D487">
        <v>0.74020985673289097</v>
      </c>
    </row>
    <row r="488" spans="1:4" hidden="1" x14ac:dyDescent="0.3">
      <c r="A488">
        <v>486</v>
      </c>
      <c r="B488" s="1" t="s">
        <v>708</v>
      </c>
      <c r="C488" t="s">
        <v>151</v>
      </c>
      <c r="D488" s="1" t="s">
        <v>709</v>
      </c>
    </row>
    <row r="489" spans="1:4" hidden="1" x14ac:dyDescent="0.3">
      <c r="A489">
        <v>487</v>
      </c>
      <c r="B489" t="s">
        <v>710</v>
      </c>
      <c r="C489" t="s">
        <v>30</v>
      </c>
      <c r="D489">
        <v>0.42575149413354102</v>
      </c>
    </row>
    <row r="490" spans="1:4" hidden="1" x14ac:dyDescent="0.3">
      <c r="A490">
        <v>488</v>
      </c>
      <c r="B490" t="s">
        <v>711</v>
      </c>
      <c r="C490" t="s">
        <v>32</v>
      </c>
      <c r="D490">
        <v>0.146628889681825</v>
      </c>
    </row>
    <row r="491" spans="1:4" hidden="1" x14ac:dyDescent="0.3">
      <c r="A491">
        <v>489</v>
      </c>
      <c r="B491" s="1" t="s">
        <v>712</v>
      </c>
      <c r="C491" t="s">
        <v>155</v>
      </c>
      <c r="D491" s="1" t="s">
        <v>713</v>
      </c>
    </row>
    <row r="492" spans="1:4" hidden="1" x14ac:dyDescent="0.3">
      <c r="A492">
        <v>490</v>
      </c>
      <c r="B492" t="s">
        <v>714</v>
      </c>
      <c r="C492" t="s">
        <v>40</v>
      </c>
      <c r="D492">
        <v>0.41826916772386802</v>
      </c>
    </row>
    <row r="493" spans="1:4" hidden="1" x14ac:dyDescent="0.3">
      <c r="A493">
        <v>491</v>
      </c>
      <c r="B493" t="s">
        <v>715</v>
      </c>
      <c r="C493" t="s">
        <v>42</v>
      </c>
      <c r="D493">
        <v>0.20433934034656001</v>
      </c>
    </row>
    <row r="494" spans="1:4" hidden="1" x14ac:dyDescent="0.3">
      <c r="A494">
        <v>492</v>
      </c>
      <c r="B494" s="1" t="s">
        <v>716</v>
      </c>
      <c r="C494" t="s">
        <v>159</v>
      </c>
      <c r="D494" s="1" t="s">
        <v>717</v>
      </c>
    </row>
    <row r="495" spans="1:4" hidden="1" x14ac:dyDescent="0.3">
      <c r="A495">
        <v>493</v>
      </c>
      <c r="B495" t="s">
        <v>718</v>
      </c>
      <c r="C495" t="s">
        <v>161</v>
      </c>
      <c r="D495">
        <v>1.00103948537941</v>
      </c>
    </row>
    <row r="496" spans="1:4" hidden="1" x14ac:dyDescent="0.3">
      <c r="A496">
        <v>494</v>
      </c>
      <c r="B496" t="s">
        <v>719</v>
      </c>
      <c r="C496" t="s">
        <v>163</v>
      </c>
      <c r="D496">
        <v>1.00026940721166</v>
      </c>
    </row>
    <row r="497" spans="1:4" hidden="1" x14ac:dyDescent="0.3">
      <c r="A497">
        <v>495</v>
      </c>
      <c r="B497" s="1" t="s">
        <v>720</v>
      </c>
      <c r="C497" t="s">
        <v>165</v>
      </c>
      <c r="D497" s="1" t="s">
        <v>721</v>
      </c>
    </row>
    <row r="498" spans="1:4" hidden="1" x14ac:dyDescent="0.3">
      <c r="A498">
        <v>496</v>
      </c>
      <c r="B498" t="s">
        <v>722</v>
      </c>
      <c r="C498" t="s">
        <v>168</v>
      </c>
      <c r="D498">
        <v>1.0013341083891001</v>
      </c>
    </row>
    <row r="499" spans="1:4" hidden="1" x14ac:dyDescent="0.3">
      <c r="A499">
        <v>497</v>
      </c>
      <c r="B499" t="s">
        <v>723</v>
      </c>
      <c r="C499" t="s">
        <v>170</v>
      </c>
      <c r="D499">
        <v>0.99891162214236295</v>
      </c>
    </row>
    <row r="500" spans="1:4" hidden="1" x14ac:dyDescent="0.3">
      <c r="A500">
        <v>498</v>
      </c>
      <c r="B500" s="1" t="s">
        <v>724</v>
      </c>
      <c r="C500" t="s">
        <v>172</v>
      </c>
      <c r="D500" s="1" t="s">
        <v>725</v>
      </c>
    </row>
    <row r="501" spans="1:4" hidden="1" x14ac:dyDescent="0.3">
      <c r="A501">
        <v>499</v>
      </c>
      <c r="B501" s="1" t="s">
        <v>726</v>
      </c>
      <c r="C501" t="s">
        <v>55</v>
      </c>
      <c r="D501" s="1" t="s">
        <v>727</v>
      </c>
    </row>
    <row r="502" spans="1:4" hidden="1" x14ac:dyDescent="0.3">
      <c r="A502">
        <v>500</v>
      </c>
      <c r="B502" s="1" t="s">
        <v>728</v>
      </c>
      <c r="C502" t="s">
        <v>52</v>
      </c>
      <c r="D502" s="1" t="s">
        <v>729</v>
      </c>
    </row>
    <row r="503" spans="1:4" hidden="1" x14ac:dyDescent="0.3">
      <c r="A503">
        <v>501</v>
      </c>
      <c r="B503" s="1" t="s">
        <v>730</v>
      </c>
      <c r="C503" t="s">
        <v>58</v>
      </c>
      <c r="D503" s="1" t="s">
        <v>731</v>
      </c>
    </row>
    <row r="504" spans="1:4" hidden="1" x14ac:dyDescent="0.3">
      <c r="A504">
        <v>502</v>
      </c>
      <c r="B504" t="s">
        <v>732</v>
      </c>
      <c r="C504" t="s">
        <v>61</v>
      </c>
      <c r="D504">
        <v>163751123.33540201</v>
      </c>
    </row>
    <row r="505" spans="1:4" hidden="1" x14ac:dyDescent="0.3">
      <c r="A505">
        <v>503</v>
      </c>
      <c r="B505" t="s">
        <v>733</v>
      </c>
      <c r="C505" t="s">
        <v>63</v>
      </c>
      <c r="D505">
        <v>79889511.198556006</v>
      </c>
    </row>
    <row r="506" spans="1:4" hidden="1" x14ac:dyDescent="0.3">
      <c r="A506">
        <v>504</v>
      </c>
      <c r="B506" t="s">
        <v>734</v>
      </c>
      <c r="C506" t="s">
        <v>65</v>
      </c>
      <c r="D506">
        <v>34527522.9533353</v>
      </c>
    </row>
    <row r="507" spans="1:4" hidden="1" x14ac:dyDescent="0.3">
      <c r="A507">
        <v>505</v>
      </c>
      <c r="B507" s="1" t="s">
        <v>735</v>
      </c>
      <c r="C507" t="s">
        <v>67</v>
      </c>
      <c r="D507" s="1" t="s">
        <v>736</v>
      </c>
    </row>
    <row r="508" spans="1:4" hidden="1" x14ac:dyDescent="0.3">
      <c r="A508">
        <v>506</v>
      </c>
      <c r="B508" s="1" t="s">
        <v>737</v>
      </c>
      <c r="C508" t="s">
        <v>70</v>
      </c>
      <c r="D508" s="1" t="s">
        <v>738</v>
      </c>
    </row>
    <row r="509" spans="1:4" hidden="1" x14ac:dyDescent="0.3">
      <c r="A509">
        <v>507</v>
      </c>
      <c r="B509" t="s">
        <v>739</v>
      </c>
      <c r="C509" t="s">
        <v>73</v>
      </c>
      <c r="D509">
        <v>0.99992139898738996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78</v>
      </c>
      <c r="C512" t="s">
        <v>79</v>
      </c>
      <c r="D512">
        <v>0</v>
      </c>
    </row>
    <row r="513" spans="1:4" hidden="1" x14ac:dyDescent="0.3">
      <c r="A513">
        <v>511</v>
      </c>
      <c r="B513" s="1" t="s">
        <v>740</v>
      </c>
      <c r="C513" t="s">
        <v>81</v>
      </c>
      <c r="D513" s="1" t="s">
        <v>741</v>
      </c>
    </row>
    <row r="514" spans="1:4" hidden="1" x14ac:dyDescent="0.3">
      <c r="A514">
        <v>512</v>
      </c>
      <c r="B514" t="s">
        <v>742</v>
      </c>
      <c r="C514" t="s">
        <v>84</v>
      </c>
      <c r="D514">
        <v>0.99994688782618402</v>
      </c>
    </row>
    <row r="515" spans="1:4" hidden="1" x14ac:dyDescent="0.3">
      <c r="A515">
        <v>513</v>
      </c>
      <c r="B515" s="1" t="s">
        <v>743</v>
      </c>
      <c r="C515" t="s">
        <v>86</v>
      </c>
      <c r="D515" s="1" t="s">
        <v>744</v>
      </c>
    </row>
    <row r="516" spans="1:4" hidden="1" x14ac:dyDescent="0.3">
      <c r="A516">
        <v>514</v>
      </c>
      <c r="B516" t="s">
        <v>745</v>
      </c>
      <c r="C516" t="s">
        <v>89</v>
      </c>
      <c r="D516">
        <v>110918818.27326401</v>
      </c>
    </row>
    <row r="517" spans="1:4" hidden="1" x14ac:dyDescent="0.3">
      <c r="A517">
        <v>515</v>
      </c>
      <c r="B517" s="1" t="s">
        <v>746</v>
      </c>
      <c r="C517" t="s">
        <v>91</v>
      </c>
      <c r="D517" s="1" t="s">
        <v>681</v>
      </c>
    </row>
    <row r="518" spans="1:4" hidden="1" x14ac:dyDescent="0.3">
      <c r="A518">
        <v>516</v>
      </c>
      <c r="B518" t="s">
        <v>747</v>
      </c>
      <c r="C518" t="s">
        <v>94</v>
      </c>
      <c r="D518">
        <v>79889511.198556006</v>
      </c>
    </row>
    <row r="519" spans="1:4" hidden="1" x14ac:dyDescent="0.3">
      <c r="A519">
        <v>517</v>
      </c>
      <c r="B519" t="s">
        <v>748</v>
      </c>
      <c r="C519" t="s">
        <v>96</v>
      </c>
      <c r="D519">
        <v>34527522.9533353</v>
      </c>
    </row>
    <row r="520" spans="1:4" hidden="1" x14ac:dyDescent="0.3">
      <c r="A520">
        <v>518</v>
      </c>
      <c r="B520" t="s">
        <v>749</v>
      </c>
      <c r="C520" t="s">
        <v>98</v>
      </c>
      <c r="D520">
        <v>49334089.183511503</v>
      </c>
    </row>
    <row r="521" spans="1:4" hidden="1" x14ac:dyDescent="0.3">
      <c r="A521">
        <v>519</v>
      </c>
      <c r="B521" s="1" t="s">
        <v>750</v>
      </c>
      <c r="C521" t="s">
        <v>100</v>
      </c>
      <c r="D521" s="1" t="s">
        <v>751</v>
      </c>
    </row>
    <row r="522" spans="1:4" hidden="1" x14ac:dyDescent="0.3">
      <c r="A522">
        <v>520</v>
      </c>
      <c r="B522" t="s">
        <v>752</v>
      </c>
      <c r="C522" t="s">
        <v>103</v>
      </c>
      <c r="D522">
        <v>6.2046277191870102E-3</v>
      </c>
    </row>
    <row r="523" spans="1:4" hidden="1" x14ac:dyDescent="0.3">
      <c r="A523">
        <v>521</v>
      </c>
      <c r="B523" t="s">
        <v>753</v>
      </c>
      <c r="C523" t="s">
        <v>105</v>
      </c>
      <c r="D523">
        <v>6.6578575161993199E-4</v>
      </c>
    </row>
    <row r="524" spans="1:4" hidden="1" x14ac:dyDescent="0.3">
      <c r="A524">
        <v>522</v>
      </c>
      <c r="B524" t="s">
        <v>754</v>
      </c>
      <c r="C524" t="s">
        <v>107</v>
      </c>
      <c r="D524">
        <v>1.4597106681754801E-2</v>
      </c>
    </row>
    <row r="525" spans="1:4" hidden="1" x14ac:dyDescent="0.3">
      <c r="A525">
        <v>523</v>
      </c>
      <c r="B525" s="1" t="s">
        <v>755</v>
      </c>
      <c r="C525" t="s">
        <v>109</v>
      </c>
      <c r="D525" s="1" t="s">
        <v>756</v>
      </c>
    </row>
    <row r="526" spans="1:4" hidden="1" x14ac:dyDescent="0.3">
      <c r="A526">
        <v>524</v>
      </c>
      <c r="B526" t="s">
        <v>757</v>
      </c>
      <c r="C526" t="s">
        <v>208</v>
      </c>
      <c r="D526">
        <v>163752078.54949</v>
      </c>
    </row>
    <row r="527" spans="1:4" hidden="1" x14ac:dyDescent="0.3">
      <c r="A527">
        <v>525</v>
      </c>
      <c r="B527" t="s">
        <v>758</v>
      </c>
      <c r="C527" t="s">
        <v>210</v>
      </c>
      <c r="D527">
        <v>-2036.4658229834999</v>
      </c>
    </row>
    <row r="528" spans="1:4" hidden="1" x14ac:dyDescent="0.3">
      <c r="A528">
        <v>526</v>
      </c>
      <c r="B528" t="s">
        <v>759</v>
      </c>
      <c r="C528" t="s">
        <v>212</v>
      </c>
      <c r="D528">
        <v>-880.13855957687394</v>
      </c>
    </row>
    <row r="529" spans="1:4" hidden="1" x14ac:dyDescent="0.3">
      <c r="A529">
        <v>527</v>
      </c>
      <c r="B529" s="1" t="s">
        <v>760</v>
      </c>
      <c r="C529" t="s">
        <v>214</v>
      </c>
      <c r="D529" s="1" t="s">
        <v>761</v>
      </c>
    </row>
    <row r="530" spans="1:4" hidden="1" x14ac:dyDescent="0.3">
      <c r="A530">
        <v>528</v>
      </c>
      <c r="B530" t="s">
        <v>762</v>
      </c>
      <c r="C530" t="s">
        <v>217</v>
      </c>
      <c r="D530">
        <v>79892131.544450194</v>
      </c>
    </row>
    <row r="531" spans="1:4" hidden="1" x14ac:dyDescent="0.3">
      <c r="A531">
        <v>529</v>
      </c>
      <c r="B531" t="s">
        <v>763</v>
      </c>
      <c r="C531" t="s">
        <v>219</v>
      </c>
      <c r="D531">
        <v>34528517.388051599</v>
      </c>
    </row>
    <row r="532" spans="1:4" hidden="1" x14ac:dyDescent="0.3">
      <c r="A532">
        <v>530</v>
      </c>
      <c r="B532" t="s">
        <v>764</v>
      </c>
      <c r="C532" t="s">
        <v>221</v>
      </c>
      <c r="D532">
        <v>49335603.795415401</v>
      </c>
    </row>
    <row r="533" spans="1:4" hidden="1" x14ac:dyDescent="0.3">
      <c r="A533">
        <v>531</v>
      </c>
      <c r="B533" s="1" t="s">
        <v>765</v>
      </c>
      <c r="C533" t="s">
        <v>223</v>
      </c>
      <c r="D533" s="1" t="s">
        <v>766</v>
      </c>
    </row>
    <row r="534" spans="1:4" hidden="1" x14ac:dyDescent="0.3">
      <c r="A534">
        <v>532</v>
      </c>
      <c r="B534" t="s">
        <v>767</v>
      </c>
      <c r="C534" t="s">
        <v>226</v>
      </c>
      <c r="D534">
        <v>110921645.68738</v>
      </c>
    </row>
    <row r="535" spans="1:4" hidden="1" x14ac:dyDescent="0.3">
      <c r="A535">
        <v>533</v>
      </c>
      <c r="B535" t="s">
        <v>768</v>
      </c>
      <c r="C535" t="s">
        <v>228</v>
      </c>
      <c r="D535">
        <v>-2827.4141158163502</v>
      </c>
    </row>
    <row r="536" spans="1:4" hidden="1" x14ac:dyDescent="0.3">
      <c r="A536">
        <v>534</v>
      </c>
      <c r="B536" s="1" t="s">
        <v>769</v>
      </c>
      <c r="C536" t="s">
        <v>230</v>
      </c>
      <c r="D536" s="1" t="s">
        <v>770</v>
      </c>
    </row>
    <row r="537" spans="1:4" hidden="1" x14ac:dyDescent="0.3">
      <c r="A537">
        <v>535</v>
      </c>
      <c r="B537" t="s">
        <v>771</v>
      </c>
      <c r="C537" t="s">
        <v>112</v>
      </c>
      <c r="D537">
        <v>583.88007126517095</v>
      </c>
    </row>
    <row r="538" spans="1:4" hidden="1" x14ac:dyDescent="0.3">
      <c r="A538">
        <v>536</v>
      </c>
      <c r="B538" t="s">
        <v>772</v>
      </c>
      <c r="C538" t="s">
        <v>114</v>
      </c>
      <c r="D538">
        <v>114.296156729469</v>
      </c>
    </row>
    <row r="539" spans="1:4" hidden="1" x14ac:dyDescent="0.3">
      <c r="A539">
        <v>537</v>
      </c>
      <c r="B539" s="1" t="s">
        <v>773</v>
      </c>
      <c r="C539" t="s">
        <v>116</v>
      </c>
      <c r="D539" s="1" t="s">
        <v>774</v>
      </c>
    </row>
    <row r="540" spans="1:4" hidden="1" x14ac:dyDescent="0.3">
      <c r="A540">
        <v>538</v>
      </c>
      <c r="B540" t="s">
        <v>775</v>
      </c>
      <c r="C540" t="s">
        <v>119</v>
      </c>
      <c r="D540">
        <v>79892131.544450194</v>
      </c>
    </row>
    <row r="541" spans="1:4" hidden="1" x14ac:dyDescent="0.3">
      <c r="A541">
        <v>539</v>
      </c>
      <c r="B541" t="s">
        <v>776</v>
      </c>
      <c r="C541" t="s">
        <v>121</v>
      </c>
      <c r="D541">
        <v>34528517.388051599</v>
      </c>
    </row>
    <row r="542" spans="1:4" hidden="1" x14ac:dyDescent="0.3">
      <c r="A542">
        <v>540</v>
      </c>
      <c r="B542" s="1" t="s">
        <v>777</v>
      </c>
      <c r="C542" t="s">
        <v>123</v>
      </c>
      <c r="D542" s="1" t="s">
        <v>778</v>
      </c>
    </row>
    <row r="543" spans="1:4" hidden="1" x14ac:dyDescent="0.3">
      <c r="A543">
        <v>541</v>
      </c>
      <c r="B543" t="s">
        <v>779</v>
      </c>
      <c r="C543" t="s">
        <v>126</v>
      </c>
      <c r="D543">
        <v>0.72029561515689799</v>
      </c>
    </row>
    <row r="544" spans="1:4" hidden="1" x14ac:dyDescent="0.3">
      <c r="A544">
        <v>542</v>
      </c>
      <c r="B544" t="s">
        <v>780</v>
      </c>
      <c r="C544" t="s">
        <v>128</v>
      </c>
      <c r="D544">
        <v>0.31130399441958401</v>
      </c>
    </row>
    <row r="545" spans="1:4" hidden="1" x14ac:dyDescent="0.3">
      <c r="A545">
        <v>543</v>
      </c>
      <c r="B545" s="1" t="s">
        <v>781</v>
      </c>
      <c r="C545" t="s">
        <v>130</v>
      </c>
      <c r="D545" s="1" t="s">
        <v>782</v>
      </c>
    </row>
    <row r="546" spans="1:4" x14ac:dyDescent="0.3">
      <c r="A546">
        <v>544</v>
      </c>
      <c r="B546" s="1" t="s">
        <v>783</v>
      </c>
      <c r="C546" t="s">
        <v>4</v>
      </c>
      <c r="D546" t="s">
        <v>784</v>
      </c>
    </row>
    <row r="547" spans="1:4" hidden="1" x14ac:dyDescent="0.3">
      <c r="A547">
        <v>545</v>
      </c>
      <c r="B547" t="s">
        <v>785</v>
      </c>
      <c r="C547" t="s">
        <v>7</v>
      </c>
      <c r="D547">
        <v>1319.86</v>
      </c>
    </row>
    <row r="548" spans="1:4" hidden="1" x14ac:dyDescent="0.3">
      <c r="A548">
        <v>546</v>
      </c>
      <c r="B548" s="1" t="s">
        <v>786</v>
      </c>
      <c r="C548" t="s">
        <v>9</v>
      </c>
      <c r="D548" s="1" t="s">
        <v>787</v>
      </c>
    </row>
    <row r="549" spans="1:4" hidden="1" x14ac:dyDescent="0.3">
      <c r="A549">
        <v>547</v>
      </c>
      <c r="B549" t="s">
        <v>788</v>
      </c>
      <c r="C549" t="s">
        <v>14</v>
      </c>
      <c r="D549">
        <v>98.623046880000004</v>
      </c>
    </row>
    <row r="550" spans="1:4" hidden="1" x14ac:dyDescent="0.3">
      <c r="A550">
        <v>548</v>
      </c>
      <c r="B550" t="s">
        <v>789</v>
      </c>
      <c r="C550" t="s">
        <v>16</v>
      </c>
      <c r="D550">
        <v>4.2859949559009598</v>
      </c>
    </row>
    <row r="551" spans="1:4" hidden="1" x14ac:dyDescent="0.3">
      <c r="A551">
        <v>549</v>
      </c>
      <c r="B551" s="1" t="s">
        <v>790</v>
      </c>
      <c r="C551" t="s">
        <v>140</v>
      </c>
      <c r="D551" s="1" t="s">
        <v>791</v>
      </c>
    </row>
    <row r="552" spans="1:4" hidden="1" x14ac:dyDescent="0.3">
      <c r="A552">
        <v>550</v>
      </c>
      <c r="B552" t="s">
        <v>523</v>
      </c>
      <c r="C552" t="s">
        <v>22</v>
      </c>
      <c r="D552">
        <v>89.1</v>
      </c>
    </row>
    <row r="553" spans="1:4" hidden="1" x14ac:dyDescent="0.3">
      <c r="A553">
        <v>551</v>
      </c>
      <c r="B553" t="s">
        <v>792</v>
      </c>
      <c r="C553" t="s">
        <v>24</v>
      </c>
      <c r="D553">
        <v>3.9232286095373401</v>
      </c>
    </row>
    <row r="554" spans="1:4" hidden="1" x14ac:dyDescent="0.3">
      <c r="A554">
        <v>552</v>
      </c>
      <c r="B554" s="1" t="s">
        <v>793</v>
      </c>
      <c r="C554" t="s">
        <v>145</v>
      </c>
      <c r="D554" s="1" t="s">
        <v>794</v>
      </c>
    </row>
    <row r="555" spans="1:4" hidden="1" x14ac:dyDescent="0.3">
      <c r="A555">
        <v>553</v>
      </c>
      <c r="B555" t="s">
        <v>795</v>
      </c>
      <c r="C555" t="s">
        <v>35</v>
      </c>
      <c r="D555">
        <v>6.0558008687556598E-2</v>
      </c>
    </row>
    <row r="556" spans="1:4" hidden="1" x14ac:dyDescent="0.3">
      <c r="A556">
        <v>554</v>
      </c>
      <c r="B556" t="s">
        <v>796</v>
      </c>
      <c r="C556" t="s">
        <v>149</v>
      </c>
      <c r="D556">
        <v>0.73885367405519897</v>
      </c>
    </row>
    <row r="557" spans="1:4" hidden="1" x14ac:dyDescent="0.3">
      <c r="A557">
        <v>555</v>
      </c>
      <c r="B557" s="1" t="s">
        <v>797</v>
      </c>
      <c r="C557" t="s">
        <v>151</v>
      </c>
      <c r="D557" s="1" t="s">
        <v>798</v>
      </c>
    </row>
    <row r="558" spans="1:4" hidden="1" x14ac:dyDescent="0.3">
      <c r="A558">
        <v>556</v>
      </c>
      <c r="B558" t="s">
        <v>799</v>
      </c>
      <c r="C558" t="s">
        <v>30</v>
      </c>
      <c r="D558">
        <v>0.46688209585961599</v>
      </c>
    </row>
    <row r="559" spans="1:4" hidden="1" x14ac:dyDescent="0.3">
      <c r="A559">
        <v>557</v>
      </c>
      <c r="B559" t="s">
        <v>800</v>
      </c>
      <c r="C559" t="s">
        <v>32</v>
      </c>
      <c r="D559">
        <v>0.14708081323210201</v>
      </c>
    </row>
    <row r="560" spans="1:4" hidden="1" x14ac:dyDescent="0.3">
      <c r="A560">
        <v>558</v>
      </c>
      <c r="B560" s="1" t="s">
        <v>801</v>
      </c>
      <c r="C560" t="s">
        <v>155</v>
      </c>
      <c r="D560" s="1" t="s">
        <v>802</v>
      </c>
    </row>
    <row r="561" spans="1:4" hidden="1" x14ac:dyDescent="0.3">
      <c r="A561">
        <v>559</v>
      </c>
      <c r="B561" t="s">
        <v>803</v>
      </c>
      <c r="C561" t="s">
        <v>40</v>
      </c>
      <c r="D561">
        <v>0.47255989545282601</v>
      </c>
    </row>
    <row r="562" spans="1:4" hidden="1" x14ac:dyDescent="0.3">
      <c r="A562">
        <v>560</v>
      </c>
      <c r="B562" t="s">
        <v>804</v>
      </c>
      <c r="C562" t="s">
        <v>42</v>
      </c>
      <c r="D562">
        <v>0.20636714962568201</v>
      </c>
    </row>
    <row r="563" spans="1:4" hidden="1" x14ac:dyDescent="0.3">
      <c r="A563">
        <v>561</v>
      </c>
      <c r="B563" s="1" t="s">
        <v>805</v>
      </c>
      <c r="C563" t="s">
        <v>159</v>
      </c>
      <c r="D563" s="1" t="s">
        <v>806</v>
      </c>
    </row>
    <row r="564" spans="1:4" hidden="1" x14ac:dyDescent="0.3">
      <c r="A564">
        <v>562</v>
      </c>
      <c r="B564" t="s">
        <v>807</v>
      </c>
      <c r="C564" t="s">
        <v>161</v>
      </c>
      <c r="D564">
        <v>0.99315254033228895</v>
      </c>
    </row>
    <row r="565" spans="1:4" hidden="1" x14ac:dyDescent="0.3">
      <c r="A565">
        <v>563</v>
      </c>
      <c r="B565" t="s">
        <v>808</v>
      </c>
      <c r="C565" t="s">
        <v>163</v>
      </c>
      <c r="D565">
        <v>0.99967732794682096</v>
      </c>
    </row>
    <row r="566" spans="1:4" hidden="1" x14ac:dyDescent="0.3">
      <c r="A566">
        <v>564</v>
      </c>
      <c r="B566" s="1" t="s">
        <v>809</v>
      </c>
      <c r="C566" t="s">
        <v>165</v>
      </c>
      <c r="D566" s="1" t="s">
        <v>810</v>
      </c>
    </row>
    <row r="567" spans="1:4" hidden="1" x14ac:dyDescent="0.3">
      <c r="A567">
        <v>565</v>
      </c>
      <c r="B567" t="s">
        <v>811</v>
      </c>
      <c r="C567" t="s">
        <v>168</v>
      </c>
      <c r="D567">
        <v>0.99922067865984898</v>
      </c>
    </row>
    <row r="568" spans="1:4" hidden="1" x14ac:dyDescent="0.3">
      <c r="A568">
        <v>566</v>
      </c>
      <c r="B568" t="s">
        <v>812</v>
      </c>
      <c r="C568" t="s">
        <v>170</v>
      </c>
      <c r="D568">
        <v>1.0003941323599399</v>
      </c>
    </row>
    <row r="569" spans="1:4" hidden="1" x14ac:dyDescent="0.3">
      <c r="A569">
        <v>567</v>
      </c>
      <c r="B569" s="1" t="s">
        <v>813</v>
      </c>
      <c r="C569" t="s">
        <v>172</v>
      </c>
      <c r="D569" s="1" t="s">
        <v>814</v>
      </c>
    </row>
    <row r="570" spans="1:4" hidden="1" x14ac:dyDescent="0.3">
      <c r="A570">
        <v>568</v>
      </c>
      <c r="B570" s="1" t="s">
        <v>815</v>
      </c>
      <c r="C570" t="s">
        <v>55</v>
      </c>
      <c r="D570" s="1" t="s">
        <v>816</v>
      </c>
    </row>
    <row r="571" spans="1:4" hidden="1" x14ac:dyDescent="0.3">
      <c r="A571">
        <v>569</v>
      </c>
      <c r="B571" s="1" t="s">
        <v>817</v>
      </c>
      <c r="C571" t="s">
        <v>52</v>
      </c>
      <c r="D571" s="1" t="s">
        <v>818</v>
      </c>
    </row>
    <row r="572" spans="1:4" hidden="1" x14ac:dyDescent="0.3">
      <c r="A572">
        <v>570</v>
      </c>
      <c r="B572" s="1" t="s">
        <v>819</v>
      </c>
      <c r="C572" t="s">
        <v>58</v>
      </c>
      <c r="D572" s="1" t="s">
        <v>820</v>
      </c>
    </row>
    <row r="573" spans="1:4" hidden="1" x14ac:dyDescent="0.3">
      <c r="A573">
        <v>571</v>
      </c>
      <c r="B573" t="s">
        <v>821</v>
      </c>
      <c r="C573" t="s">
        <v>61</v>
      </c>
      <c r="D573">
        <v>163525014.82661501</v>
      </c>
    </row>
    <row r="574" spans="1:4" hidden="1" x14ac:dyDescent="0.3">
      <c r="A574">
        <v>572</v>
      </c>
      <c r="B574" t="s">
        <v>822</v>
      </c>
      <c r="C574" t="s">
        <v>63</v>
      </c>
      <c r="D574">
        <v>79345073.395932198</v>
      </c>
    </row>
    <row r="575" spans="1:4" hidden="1" x14ac:dyDescent="0.3">
      <c r="A575">
        <v>573</v>
      </c>
      <c r="B575" t="s">
        <v>823</v>
      </c>
      <c r="C575" t="s">
        <v>65</v>
      </c>
      <c r="D575">
        <v>34517376.000452697</v>
      </c>
    </row>
    <row r="576" spans="1:4" hidden="1" x14ac:dyDescent="0.3">
      <c r="A576">
        <v>574</v>
      </c>
      <c r="B576" s="1" t="s">
        <v>824</v>
      </c>
      <c r="C576" t="s">
        <v>67</v>
      </c>
      <c r="D576" s="1" t="s">
        <v>825</v>
      </c>
    </row>
    <row r="577" spans="1:4" hidden="1" x14ac:dyDescent="0.3">
      <c r="A577">
        <v>575</v>
      </c>
      <c r="B577" s="1" t="s">
        <v>826</v>
      </c>
      <c r="C577" t="s">
        <v>70</v>
      </c>
      <c r="D577" s="1" t="s">
        <v>827</v>
      </c>
    </row>
    <row r="578" spans="1:4" hidden="1" x14ac:dyDescent="0.3">
      <c r="A578">
        <v>576</v>
      </c>
      <c r="B578" t="s">
        <v>828</v>
      </c>
      <c r="C578" t="s">
        <v>73</v>
      </c>
      <c r="D578">
        <v>0.99994688782618402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78</v>
      </c>
      <c r="C581" t="s">
        <v>79</v>
      </c>
      <c r="D581">
        <v>0</v>
      </c>
    </row>
    <row r="582" spans="1:4" hidden="1" x14ac:dyDescent="0.3">
      <c r="A582">
        <v>580</v>
      </c>
      <c r="B582" s="1" t="s">
        <v>829</v>
      </c>
      <c r="C582" t="s">
        <v>81</v>
      </c>
      <c r="D582" s="1" t="s">
        <v>830</v>
      </c>
    </row>
    <row r="583" spans="1:4" hidden="1" x14ac:dyDescent="0.3">
      <c r="A583">
        <v>581</v>
      </c>
      <c r="B583" t="s">
        <v>831</v>
      </c>
      <c r="C583" t="s">
        <v>84</v>
      </c>
      <c r="D583">
        <v>0.99996092996612596</v>
      </c>
    </row>
    <row r="584" spans="1:4" hidden="1" x14ac:dyDescent="0.3">
      <c r="A584">
        <v>582</v>
      </c>
      <c r="B584" s="1" t="s">
        <v>832</v>
      </c>
      <c r="C584" t="s">
        <v>86</v>
      </c>
      <c r="D584" s="1" t="s">
        <v>833</v>
      </c>
    </row>
    <row r="585" spans="1:4" hidden="1" x14ac:dyDescent="0.3">
      <c r="A585">
        <v>583</v>
      </c>
      <c r="B585" t="s">
        <v>834</v>
      </c>
      <c r="C585" t="s">
        <v>89</v>
      </c>
      <c r="D585">
        <v>110917260.67484</v>
      </c>
    </row>
    <row r="586" spans="1:4" hidden="1" x14ac:dyDescent="0.3">
      <c r="A586">
        <v>584</v>
      </c>
      <c r="B586" s="1" t="s">
        <v>835</v>
      </c>
      <c r="C586" t="s">
        <v>91</v>
      </c>
      <c r="D586" s="1" t="s">
        <v>770</v>
      </c>
    </row>
    <row r="587" spans="1:4" hidden="1" x14ac:dyDescent="0.3">
      <c r="A587">
        <v>585</v>
      </c>
      <c r="B587" t="s">
        <v>836</v>
      </c>
      <c r="C587" t="s">
        <v>94</v>
      </c>
      <c r="D587">
        <v>79345073.395932198</v>
      </c>
    </row>
    <row r="588" spans="1:4" hidden="1" x14ac:dyDescent="0.3">
      <c r="A588">
        <v>586</v>
      </c>
      <c r="B588" t="s">
        <v>837</v>
      </c>
      <c r="C588" t="s">
        <v>96</v>
      </c>
      <c r="D588">
        <v>34517376.000452697</v>
      </c>
    </row>
    <row r="589" spans="1:4" hidden="1" x14ac:dyDescent="0.3">
      <c r="A589">
        <v>587</v>
      </c>
      <c r="B589" t="s">
        <v>838</v>
      </c>
      <c r="C589" t="s">
        <v>98</v>
      </c>
      <c r="D589">
        <v>49662565.430230498</v>
      </c>
    </row>
    <row r="590" spans="1:4" hidden="1" x14ac:dyDescent="0.3">
      <c r="A590">
        <v>588</v>
      </c>
      <c r="B590" s="1" t="s">
        <v>839</v>
      </c>
      <c r="C590" t="s">
        <v>100</v>
      </c>
      <c r="D590" s="1" t="s">
        <v>840</v>
      </c>
    </row>
    <row r="591" spans="1:4" hidden="1" x14ac:dyDescent="0.3">
      <c r="A591">
        <v>589</v>
      </c>
      <c r="B591" t="s">
        <v>841</v>
      </c>
      <c r="C591" t="s">
        <v>103</v>
      </c>
      <c r="D591">
        <v>6.1933965863643697E-3</v>
      </c>
    </row>
    <row r="592" spans="1:4" hidden="1" x14ac:dyDescent="0.3">
      <c r="A592">
        <v>590</v>
      </c>
      <c r="B592" t="s">
        <v>842</v>
      </c>
      <c r="C592" t="s">
        <v>105</v>
      </c>
      <c r="D592">
        <v>6.6701182167785197E-4</v>
      </c>
    </row>
    <row r="593" spans="1:4" hidden="1" x14ac:dyDescent="0.3">
      <c r="A593">
        <v>591</v>
      </c>
      <c r="B593" t="s">
        <v>843</v>
      </c>
      <c r="C593" t="s">
        <v>107</v>
      </c>
      <c r="D593">
        <v>1.46024717225698E-2</v>
      </c>
    </row>
    <row r="594" spans="1:4" hidden="1" x14ac:dyDescent="0.3">
      <c r="A594">
        <v>592</v>
      </c>
      <c r="B594" s="1" t="s">
        <v>844</v>
      </c>
      <c r="C594" t="s">
        <v>109</v>
      </c>
      <c r="D594" s="1" t="s">
        <v>845</v>
      </c>
    </row>
    <row r="595" spans="1:4" hidden="1" x14ac:dyDescent="0.3">
      <c r="A595">
        <v>593</v>
      </c>
      <c r="B595" t="s">
        <v>846</v>
      </c>
      <c r="C595" t="s">
        <v>208</v>
      </c>
      <c r="D595">
        <v>163525539.059118</v>
      </c>
    </row>
    <row r="596" spans="1:4" hidden="1" x14ac:dyDescent="0.3">
      <c r="A596">
        <v>594</v>
      </c>
      <c r="B596" t="s">
        <v>847</v>
      </c>
      <c r="C596" t="s">
        <v>210</v>
      </c>
      <c r="D596">
        <v>-1114.23894004212</v>
      </c>
    </row>
    <row r="597" spans="1:4" hidden="1" x14ac:dyDescent="0.3">
      <c r="A597">
        <v>595</v>
      </c>
      <c r="B597" t="s">
        <v>848</v>
      </c>
      <c r="C597" t="s">
        <v>212</v>
      </c>
      <c r="D597">
        <v>-484.72431696955402</v>
      </c>
    </row>
    <row r="598" spans="1:4" hidden="1" x14ac:dyDescent="0.3">
      <c r="A598">
        <v>596</v>
      </c>
      <c r="B598" s="1" t="s">
        <v>849</v>
      </c>
      <c r="C598" t="s">
        <v>214</v>
      </c>
      <c r="D598" s="1" t="s">
        <v>850</v>
      </c>
    </row>
    <row r="599" spans="1:4" hidden="1" x14ac:dyDescent="0.3">
      <c r="A599">
        <v>597</v>
      </c>
      <c r="B599" t="s">
        <v>851</v>
      </c>
      <c r="C599" t="s">
        <v>217</v>
      </c>
      <c r="D599">
        <v>79346553.397040293</v>
      </c>
    </row>
    <row r="600" spans="1:4" hidden="1" x14ac:dyDescent="0.3">
      <c r="A600">
        <v>598</v>
      </c>
      <c r="B600" t="s">
        <v>852</v>
      </c>
      <c r="C600" t="s">
        <v>219</v>
      </c>
      <c r="D600">
        <v>34517913.992320798</v>
      </c>
    </row>
    <row r="601" spans="1:4" hidden="1" x14ac:dyDescent="0.3">
      <c r="A601">
        <v>599</v>
      </c>
      <c r="B601" t="s">
        <v>853</v>
      </c>
      <c r="C601" t="s">
        <v>221</v>
      </c>
      <c r="D601">
        <v>49663368.0402257</v>
      </c>
    </row>
    <row r="602" spans="1:4" hidden="1" x14ac:dyDescent="0.3">
      <c r="A602">
        <v>600</v>
      </c>
      <c r="B602" s="1" t="s">
        <v>854</v>
      </c>
      <c r="C602" t="s">
        <v>223</v>
      </c>
      <c r="D602" s="1" t="s">
        <v>855</v>
      </c>
    </row>
    <row r="603" spans="1:4" hidden="1" x14ac:dyDescent="0.3">
      <c r="A603">
        <v>601</v>
      </c>
      <c r="B603" t="s">
        <v>856</v>
      </c>
      <c r="C603" t="s">
        <v>226</v>
      </c>
      <c r="D603">
        <v>110918818.27326401</v>
      </c>
    </row>
    <row r="604" spans="1:4" hidden="1" x14ac:dyDescent="0.3">
      <c r="A604">
        <v>602</v>
      </c>
      <c r="B604" t="s">
        <v>857</v>
      </c>
      <c r="C604" t="s">
        <v>228</v>
      </c>
      <c r="D604">
        <v>-1557.5984237790101</v>
      </c>
    </row>
    <row r="605" spans="1:4" hidden="1" x14ac:dyDescent="0.3">
      <c r="A605">
        <v>603</v>
      </c>
      <c r="B605" s="1" t="s">
        <v>858</v>
      </c>
      <c r="C605" t="s">
        <v>230</v>
      </c>
      <c r="D605" s="1" t="s">
        <v>859</v>
      </c>
    </row>
    <row r="606" spans="1:4" hidden="1" x14ac:dyDescent="0.3">
      <c r="A606">
        <v>604</v>
      </c>
      <c r="B606" t="s">
        <v>860</v>
      </c>
      <c r="C606" t="s">
        <v>112</v>
      </c>
      <c r="D606">
        <v>365.76216808572298</v>
      </c>
    </row>
    <row r="607" spans="1:4" hidden="1" x14ac:dyDescent="0.3">
      <c r="A607">
        <v>605</v>
      </c>
      <c r="B607" t="s">
        <v>861</v>
      </c>
      <c r="C607" t="s">
        <v>114</v>
      </c>
      <c r="D607">
        <v>53.267551096633198</v>
      </c>
    </row>
    <row r="608" spans="1:4" hidden="1" x14ac:dyDescent="0.3">
      <c r="A608">
        <v>606</v>
      </c>
      <c r="B608" s="1" t="s">
        <v>862</v>
      </c>
      <c r="C608" t="s">
        <v>116</v>
      </c>
      <c r="D608" s="1" t="s">
        <v>863</v>
      </c>
    </row>
    <row r="609" spans="1:4" hidden="1" x14ac:dyDescent="0.3">
      <c r="A609">
        <v>607</v>
      </c>
      <c r="B609" t="s">
        <v>864</v>
      </c>
      <c r="C609" t="s">
        <v>119</v>
      </c>
      <c r="D609">
        <v>79346553.397040293</v>
      </c>
    </row>
    <row r="610" spans="1:4" hidden="1" x14ac:dyDescent="0.3">
      <c r="A610">
        <v>608</v>
      </c>
      <c r="B610" t="s">
        <v>865</v>
      </c>
      <c r="C610" t="s">
        <v>121</v>
      </c>
      <c r="D610">
        <v>34517913.992320798</v>
      </c>
    </row>
    <row r="611" spans="1:4" hidden="1" x14ac:dyDescent="0.3">
      <c r="A611">
        <v>609</v>
      </c>
      <c r="B611" s="1" t="s">
        <v>866</v>
      </c>
      <c r="C611" t="s">
        <v>123</v>
      </c>
      <c r="D611" s="1" t="s">
        <v>867</v>
      </c>
    </row>
    <row r="612" spans="1:4" hidden="1" x14ac:dyDescent="0.3">
      <c r="A612">
        <v>610</v>
      </c>
      <c r="B612" t="s">
        <v>868</v>
      </c>
      <c r="C612" t="s">
        <v>126</v>
      </c>
      <c r="D612">
        <v>0.715384952941029</v>
      </c>
    </row>
    <row r="613" spans="1:4" hidden="1" x14ac:dyDescent="0.3">
      <c r="A613">
        <v>611</v>
      </c>
      <c r="B613" t="s">
        <v>869</v>
      </c>
      <c r="C613" t="s">
        <v>128</v>
      </c>
      <c r="D613">
        <v>0.31121195842565702</v>
      </c>
    </row>
    <row r="614" spans="1:4" hidden="1" x14ac:dyDescent="0.3">
      <c r="A614">
        <v>612</v>
      </c>
      <c r="B614" s="1" t="s">
        <v>870</v>
      </c>
      <c r="C614" t="s">
        <v>130</v>
      </c>
      <c r="D614" s="1" t="s">
        <v>871</v>
      </c>
    </row>
    <row r="615" spans="1:4" x14ac:dyDescent="0.3">
      <c r="A615">
        <v>613</v>
      </c>
      <c r="B615" s="1" t="s">
        <v>872</v>
      </c>
      <c r="C615" t="s">
        <v>4</v>
      </c>
      <c r="D615" t="s">
        <v>873</v>
      </c>
    </row>
    <row r="616" spans="1:4" hidden="1" x14ac:dyDescent="0.3">
      <c r="A616">
        <v>614</v>
      </c>
      <c r="B616" t="s">
        <v>874</v>
      </c>
      <c r="C616" t="s">
        <v>7</v>
      </c>
      <c r="D616">
        <v>1313.32</v>
      </c>
    </row>
    <row r="617" spans="1:4" hidden="1" x14ac:dyDescent="0.3">
      <c r="A617">
        <v>615</v>
      </c>
      <c r="B617" s="1" t="s">
        <v>875</v>
      </c>
      <c r="C617" t="s">
        <v>9</v>
      </c>
      <c r="D617" s="1" t="s">
        <v>876</v>
      </c>
    </row>
    <row r="618" spans="1:4" hidden="1" x14ac:dyDescent="0.3">
      <c r="A618">
        <v>616</v>
      </c>
      <c r="B618" t="s">
        <v>877</v>
      </c>
      <c r="C618" t="s">
        <v>14</v>
      </c>
      <c r="D618">
        <v>98.58984375</v>
      </c>
    </row>
    <row r="619" spans="1:4" hidden="1" x14ac:dyDescent="0.3">
      <c r="A619">
        <v>617</v>
      </c>
      <c r="B619" t="s">
        <v>878</v>
      </c>
      <c r="C619" t="s">
        <v>16</v>
      </c>
      <c r="D619">
        <v>4.2828822365605399</v>
      </c>
    </row>
    <row r="620" spans="1:4" hidden="1" x14ac:dyDescent="0.3">
      <c r="A620">
        <v>618</v>
      </c>
      <c r="B620" s="1" t="s">
        <v>879</v>
      </c>
      <c r="C620" t="s">
        <v>140</v>
      </c>
      <c r="D620" s="1" t="s">
        <v>880</v>
      </c>
    </row>
    <row r="621" spans="1:4" hidden="1" x14ac:dyDescent="0.3">
      <c r="A621">
        <v>619</v>
      </c>
      <c r="B621" t="s">
        <v>613</v>
      </c>
      <c r="C621" t="s">
        <v>22</v>
      </c>
      <c r="D621">
        <v>88.75</v>
      </c>
    </row>
    <row r="622" spans="1:4" hidden="1" x14ac:dyDescent="0.3">
      <c r="A622">
        <v>620</v>
      </c>
      <c r="B622" t="s">
        <v>881</v>
      </c>
      <c r="C622" t="s">
        <v>24</v>
      </c>
      <c r="D622">
        <v>3.9086657509940599</v>
      </c>
    </row>
    <row r="623" spans="1:4" hidden="1" x14ac:dyDescent="0.3">
      <c r="A623">
        <v>621</v>
      </c>
      <c r="B623" s="1" t="s">
        <v>882</v>
      </c>
      <c r="C623" t="s">
        <v>145</v>
      </c>
      <c r="D623" s="1" t="s">
        <v>883</v>
      </c>
    </row>
    <row r="624" spans="1:4" hidden="1" x14ac:dyDescent="0.3">
      <c r="A624">
        <v>622</v>
      </c>
      <c r="B624" t="s">
        <v>884</v>
      </c>
      <c r="C624" t="s">
        <v>35</v>
      </c>
      <c r="D624">
        <v>0.29567174166636501</v>
      </c>
    </row>
    <row r="625" spans="1:4" hidden="1" x14ac:dyDescent="0.3">
      <c r="A625">
        <v>623</v>
      </c>
      <c r="B625" t="s">
        <v>885</v>
      </c>
      <c r="C625" t="s">
        <v>149</v>
      </c>
      <c r="D625">
        <v>0.73881169735212204</v>
      </c>
    </row>
    <row r="626" spans="1:4" hidden="1" x14ac:dyDescent="0.3">
      <c r="A626">
        <v>624</v>
      </c>
      <c r="B626" s="1" t="s">
        <v>886</v>
      </c>
      <c r="C626" t="s">
        <v>151</v>
      </c>
      <c r="D626" s="1" t="s">
        <v>887</v>
      </c>
    </row>
    <row r="627" spans="1:4" hidden="1" x14ac:dyDescent="0.3">
      <c r="A627">
        <v>625</v>
      </c>
      <c r="B627" t="s">
        <v>888</v>
      </c>
      <c r="C627" t="s">
        <v>30</v>
      </c>
      <c r="D627">
        <v>0.35952568445702898</v>
      </c>
    </row>
    <row r="628" spans="1:4" hidden="1" x14ac:dyDescent="0.3">
      <c r="A628">
        <v>626</v>
      </c>
      <c r="B628" t="s">
        <v>889</v>
      </c>
      <c r="C628" t="s">
        <v>32</v>
      </c>
      <c r="D628">
        <v>0.146419649945251</v>
      </c>
    </row>
    <row r="629" spans="1:4" hidden="1" x14ac:dyDescent="0.3">
      <c r="A629">
        <v>627</v>
      </c>
      <c r="B629" s="1" t="s">
        <v>890</v>
      </c>
      <c r="C629" t="s">
        <v>155</v>
      </c>
      <c r="D629" s="1" t="s">
        <v>891</v>
      </c>
    </row>
    <row r="630" spans="1:4" hidden="1" x14ac:dyDescent="0.3">
      <c r="A630">
        <v>628</v>
      </c>
      <c r="B630" t="s">
        <v>892</v>
      </c>
      <c r="C630" t="s">
        <v>40</v>
      </c>
      <c r="D630">
        <v>0.34480257387660401</v>
      </c>
    </row>
    <row r="631" spans="1:4" hidden="1" x14ac:dyDescent="0.3">
      <c r="A631">
        <v>629</v>
      </c>
      <c r="B631" t="s">
        <v>893</v>
      </c>
      <c r="C631" t="s">
        <v>42</v>
      </c>
      <c r="D631">
        <v>0.207105211103874</v>
      </c>
    </row>
    <row r="632" spans="1:4" hidden="1" x14ac:dyDescent="0.3">
      <c r="A632">
        <v>630</v>
      </c>
      <c r="B632" s="1" t="s">
        <v>894</v>
      </c>
      <c r="C632" t="s">
        <v>159</v>
      </c>
      <c r="D632" s="1" t="s">
        <v>895</v>
      </c>
    </row>
    <row r="633" spans="1:4" hidden="1" x14ac:dyDescent="0.3">
      <c r="A633">
        <v>631</v>
      </c>
      <c r="B633" t="s">
        <v>896</v>
      </c>
      <c r="C633" t="s">
        <v>161</v>
      </c>
      <c r="D633">
        <v>0.99504492900762198</v>
      </c>
    </row>
    <row r="634" spans="1:4" hidden="1" x14ac:dyDescent="0.3">
      <c r="A634">
        <v>632</v>
      </c>
      <c r="B634" t="s">
        <v>897</v>
      </c>
      <c r="C634" t="s">
        <v>163</v>
      </c>
      <c r="D634">
        <v>0.99964710730279305</v>
      </c>
    </row>
    <row r="635" spans="1:4" hidden="1" x14ac:dyDescent="0.3">
      <c r="A635">
        <v>633</v>
      </c>
      <c r="B635" s="1" t="s">
        <v>898</v>
      </c>
      <c r="C635" t="s">
        <v>165</v>
      </c>
      <c r="D635" s="1" t="s">
        <v>899</v>
      </c>
    </row>
    <row r="636" spans="1:4" hidden="1" x14ac:dyDescent="0.3">
      <c r="A636">
        <v>634</v>
      </c>
      <c r="B636" t="s">
        <v>900</v>
      </c>
      <c r="C636" t="s">
        <v>168</v>
      </c>
      <c r="D636">
        <v>0.99997585955408197</v>
      </c>
    </row>
    <row r="637" spans="1:4" hidden="1" x14ac:dyDescent="0.3">
      <c r="A637">
        <v>635</v>
      </c>
      <c r="B637" t="s">
        <v>901</v>
      </c>
      <c r="C637" t="s">
        <v>170</v>
      </c>
      <c r="D637">
        <v>0.99942361228675003</v>
      </c>
    </row>
    <row r="638" spans="1:4" hidden="1" x14ac:dyDescent="0.3">
      <c r="A638">
        <v>636</v>
      </c>
      <c r="B638" s="1" t="s">
        <v>902</v>
      </c>
      <c r="C638" t="s">
        <v>172</v>
      </c>
      <c r="D638" s="1" t="s">
        <v>903</v>
      </c>
    </row>
    <row r="639" spans="1:4" hidden="1" x14ac:dyDescent="0.3">
      <c r="A639">
        <v>637</v>
      </c>
      <c r="B639" s="1" t="s">
        <v>904</v>
      </c>
      <c r="C639" t="s">
        <v>55</v>
      </c>
      <c r="D639" s="1" t="s">
        <v>905</v>
      </c>
    </row>
    <row r="640" spans="1:4" hidden="1" x14ac:dyDescent="0.3">
      <c r="A640">
        <v>638</v>
      </c>
      <c r="B640" s="1" t="s">
        <v>906</v>
      </c>
      <c r="C640" t="s">
        <v>52</v>
      </c>
      <c r="D640" s="1" t="s">
        <v>907</v>
      </c>
    </row>
    <row r="641" spans="1:4" hidden="1" x14ac:dyDescent="0.3">
      <c r="A641">
        <v>639</v>
      </c>
      <c r="B641" s="1" t="s">
        <v>908</v>
      </c>
      <c r="C641" t="s">
        <v>58</v>
      </c>
      <c r="D641" s="1" t="s">
        <v>909</v>
      </c>
    </row>
    <row r="642" spans="1:4" hidden="1" x14ac:dyDescent="0.3">
      <c r="A642">
        <v>640</v>
      </c>
      <c r="B642" t="s">
        <v>910</v>
      </c>
      <c r="C642" t="s">
        <v>61</v>
      </c>
      <c r="D642">
        <v>162927853.189073</v>
      </c>
    </row>
    <row r="643" spans="1:4" hidden="1" x14ac:dyDescent="0.3">
      <c r="A643">
        <v>641</v>
      </c>
      <c r="B643" t="s">
        <v>911</v>
      </c>
      <c r="C643" t="s">
        <v>63</v>
      </c>
      <c r="D643">
        <v>78953385.591957495</v>
      </c>
    </row>
    <row r="644" spans="1:4" hidden="1" x14ac:dyDescent="0.3">
      <c r="A644">
        <v>642</v>
      </c>
      <c r="B644" t="s">
        <v>912</v>
      </c>
      <c r="C644" t="s">
        <v>65</v>
      </c>
      <c r="D644">
        <v>34505732.8725501</v>
      </c>
    </row>
    <row r="645" spans="1:4" hidden="1" x14ac:dyDescent="0.3">
      <c r="A645">
        <v>643</v>
      </c>
      <c r="B645" s="1" t="s">
        <v>913</v>
      </c>
      <c r="C645" t="s">
        <v>67</v>
      </c>
      <c r="D645" s="1" t="s">
        <v>914</v>
      </c>
    </row>
    <row r="646" spans="1:4" hidden="1" x14ac:dyDescent="0.3">
      <c r="A646">
        <v>644</v>
      </c>
      <c r="B646" s="1" t="s">
        <v>915</v>
      </c>
      <c r="C646" t="s">
        <v>70</v>
      </c>
      <c r="D646" s="1" t="s">
        <v>916</v>
      </c>
    </row>
    <row r="647" spans="1:4" hidden="1" x14ac:dyDescent="0.3">
      <c r="A647">
        <v>645</v>
      </c>
      <c r="B647" t="s">
        <v>917</v>
      </c>
      <c r="C647" t="s">
        <v>73</v>
      </c>
      <c r="D647">
        <v>0.99996092996612596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78</v>
      </c>
      <c r="C650" t="s">
        <v>79</v>
      </c>
      <c r="D650">
        <v>0</v>
      </c>
    </row>
    <row r="651" spans="1:4" hidden="1" x14ac:dyDescent="0.3">
      <c r="A651">
        <v>649</v>
      </c>
      <c r="B651" s="1" t="s">
        <v>918</v>
      </c>
      <c r="C651" t="s">
        <v>81</v>
      </c>
      <c r="D651" s="1" t="s">
        <v>919</v>
      </c>
    </row>
    <row r="652" spans="1:4" hidden="1" x14ac:dyDescent="0.3">
      <c r="A652">
        <v>650</v>
      </c>
      <c r="B652" t="s">
        <v>920</v>
      </c>
      <c r="C652" t="s">
        <v>84</v>
      </c>
      <c r="D652">
        <v>0.99999369266153404</v>
      </c>
    </row>
    <row r="653" spans="1:4" hidden="1" x14ac:dyDescent="0.3">
      <c r="A653">
        <v>651</v>
      </c>
      <c r="B653" s="1" t="s">
        <v>921</v>
      </c>
      <c r="C653" t="s">
        <v>86</v>
      </c>
      <c r="D653" s="1" t="s">
        <v>922</v>
      </c>
    </row>
    <row r="654" spans="1:4" hidden="1" x14ac:dyDescent="0.3">
      <c r="A654">
        <v>652</v>
      </c>
      <c r="B654" t="s">
        <v>923</v>
      </c>
      <c r="C654" t="s">
        <v>89</v>
      </c>
      <c r="D654">
        <v>110913626.703493</v>
      </c>
    </row>
    <row r="655" spans="1:4" hidden="1" x14ac:dyDescent="0.3">
      <c r="A655">
        <v>653</v>
      </c>
      <c r="B655" s="1" t="s">
        <v>924</v>
      </c>
      <c r="C655" t="s">
        <v>91</v>
      </c>
      <c r="D655" s="1" t="s">
        <v>859</v>
      </c>
    </row>
    <row r="656" spans="1:4" hidden="1" x14ac:dyDescent="0.3">
      <c r="A656">
        <v>654</v>
      </c>
      <c r="B656" t="s">
        <v>925</v>
      </c>
      <c r="C656" t="s">
        <v>94</v>
      </c>
      <c r="D656">
        <v>78953385.591957495</v>
      </c>
    </row>
    <row r="657" spans="1:4" hidden="1" x14ac:dyDescent="0.3">
      <c r="A657">
        <v>655</v>
      </c>
      <c r="B657" t="s">
        <v>926</v>
      </c>
      <c r="C657" t="s">
        <v>96</v>
      </c>
      <c r="D657">
        <v>34505732.8725501</v>
      </c>
    </row>
    <row r="658" spans="1:4" hidden="1" x14ac:dyDescent="0.3">
      <c r="A658">
        <v>656</v>
      </c>
      <c r="B658" t="s">
        <v>927</v>
      </c>
      <c r="C658" t="s">
        <v>98</v>
      </c>
      <c r="D658">
        <v>49468734.724566199</v>
      </c>
    </row>
    <row r="659" spans="1:4" hidden="1" x14ac:dyDescent="0.3">
      <c r="A659">
        <v>657</v>
      </c>
      <c r="B659" s="1" t="s">
        <v>928</v>
      </c>
      <c r="C659" t="s">
        <v>100</v>
      </c>
      <c r="D659" s="1" t="s">
        <v>929</v>
      </c>
    </row>
    <row r="660" spans="1:4" hidden="1" x14ac:dyDescent="0.3">
      <c r="A660">
        <v>658</v>
      </c>
      <c r="B660" t="s">
        <v>930</v>
      </c>
      <c r="C660" t="s">
        <v>103</v>
      </c>
      <c r="D660">
        <v>6.2414785788273497E-3</v>
      </c>
    </row>
    <row r="661" spans="1:4" hidden="1" x14ac:dyDescent="0.3">
      <c r="A661">
        <v>659</v>
      </c>
      <c r="B661" t="s">
        <v>931</v>
      </c>
      <c r="C661" t="s">
        <v>105</v>
      </c>
      <c r="D661">
        <v>6.6778051892474701E-4</v>
      </c>
    </row>
    <row r="662" spans="1:4" hidden="1" x14ac:dyDescent="0.3">
      <c r="A662">
        <v>660</v>
      </c>
      <c r="B662" t="s">
        <v>932</v>
      </c>
      <c r="C662" t="s">
        <v>107</v>
      </c>
      <c r="D662">
        <v>1.4585902296585899E-2</v>
      </c>
    </row>
    <row r="663" spans="1:4" hidden="1" x14ac:dyDescent="0.3">
      <c r="A663">
        <v>661</v>
      </c>
      <c r="B663" s="1" t="s">
        <v>933</v>
      </c>
      <c r="C663" t="s">
        <v>109</v>
      </c>
      <c r="D663" s="1" t="s">
        <v>934</v>
      </c>
    </row>
    <row r="664" spans="1:4" hidden="1" x14ac:dyDescent="0.3">
      <c r="A664">
        <v>662</v>
      </c>
      <c r="B664" t="s">
        <v>935</v>
      </c>
      <c r="C664" t="s">
        <v>208</v>
      </c>
      <c r="D664">
        <v>162929075.01810399</v>
      </c>
    </row>
    <row r="665" spans="1:4" hidden="1" x14ac:dyDescent="0.3">
      <c r="A665">
        <v>663</v>
      </c>
      <c r="B665" t="s">
        <v>936</v>
      </c>
      <c r="C665" t="s">
        <v>210</v>
      </c>
      <c r="D665">
        <v>-2586.8546799539099</v>
      </c>
    </row>
    <row r="666" spans="1:4" hidden="1" x14ac:dyDescent="0.3">
      <c r="A666">
        <v>664</v>
      </c>
      <c r="B666" t="s">
        <v>937</v>
      </c>
      <c r="C666" t="s">
        <v>212</v>
      </c>
      <c r="D666">
        <v>-1130.54870922234</v>
      </c>
    </row>
    <row r="667" spans="1:4" hidden="1" x14ac:dyDescent="0.3">
      <c r="A667">
        <v>665</v>
      </c>
      <c r="B667" s="1" t="s">
        <v>938</v>
      </c>
      <c r="C667" t="s">
        <v>214</v>
      </c>
      <c r="D667" s="1" t="s">
        <v>939</v>
      </c>
    </row>
    <row r="668" spans="1:4" hidden="1" x14ac:dyDescent="0.3">
      <c r="A668">
        <v>666</v>
      </c>
      <c r="B668" t="s">
        <v>940</v>
      </c>
      <c r="C668" t="s">
        <v>217</v>
      </c>
      <c r="D668">
        <v>78956823.653672099</v>
      </c>
    </row>
    <row r="669" spans="1:4" hidden="1" x14ac:dyDescent="0.3">
      <c r="A669">
        <v>667</v>
      </c>
      <c r="B669" t="s">
        <v>941</v>
      </c>
      <c r="C669" t="s">
        <v>219</v>
      </c>
      <c r="D669">
        <v>34506977.047332898</v>
      </c>
    </row>
    <row r="670" spans="1:4" hidden="1" x14ac:dyDescent="0.3">
      <c r="A670">
        <v>668</v>
      </c>
      <c r="B670" t="s">
        <v>942</v>
      </c>
      <c r="C670" t="s">
        <v>221</v>
      </c>
      <c r="D670">
        <v>49470612.521320999</v>
      </c>
    </row>
    <row r="671" spans="1:4" hidden="1" x14ac:dyDescent="0.3">
      <c r="A671">
        <v>669</v>
      </c>
      <c r="B671" s="1" t="s">
        <v>943</v>
      </c>
      <c r="C671" t="s">
        <v>223</v>
      </c>
      <c r="D671" s="1" t="s">
        <v>944</v>
      </c>
    </row>
    <row r="672" spans="1:4" hidden="1" x14ac:dyDescent="0.3">
      <c r="A672">
        <v>670</v>
      </c>
      <c r="B672" t="s">
        <v>945</v>
      </c>
      <c r="C672" t="s">
        <v>226</v>
      </c>
      <c r="D672">
        <v>110917260.67484</v>
      </c>
    </row>
    <row r="673" spans="1:4" hidden="1" x14ac:dyDescent="0.3">
      <c r="A673">
        <v>671</v>
      </c>
      <c r="B673" t="s">
        <v>946</v>
      </c>
      <c r="C673" t="s">
        <v>228</v>
      </c>
      <c r="D673">
        <v>-3633.97134771943</v>
      </c>
    </row>
    <row r="674" spans="1:4" hidden="1" x14ac:dyDescent="0.3">
      <c r="A674">
        <v>672</v>
      </c>
      <c r="B674" s="1" t="s">
        <v>947</v>
      </c>
      <c r="C674" t="s">
        <v>230</v>
      </c>
      <c r="D674" s="1" t="s">
        <v>948</v>
      </c>
    </row>
    <row r="675" spans="1:4" hidden="1" x14ac:dyDescent="0.3">
      <c r="A675">
        <v>673</v>
      </c>
      <c r="B675" t="s">
        <v>949</v>
      </c>
      <c r="C675" t="s">
        <v>112</v>
      </c>
      <c r="D675">
        <v>851.20703463574205</v>
      </c>
    </row>
    <row r="676" spans="1:4" hidden="1" x14ac:dyDescent="0.3">
      <c r="A676">
        <v>674</v>
      </c>
      <c r="B676" t="s">
        <v>950</v>
      </c>
      <c r="C676" t="s">
        <v>114</v>
      </c>
      <c r="D676">
        <v>113.62607360135399</v>
      </c>
    </row>
    <row r="677" spans="1:4" hidden="1" x14ac:dyDescent="0.3">
      <c r="A677">
        <v>675</v>
      </c>
      <c r="B677" s="1" t="s">
        <v>951</v>
      </c>
      <c r="C677" t="s">
        <v>116</v>
      </c>
      <c r="D677" s="1" t="s">
        <v>952</v>
      </c>
    </row>
    <row r="678" spans="1:4" hidden="1" x14ac:dyDescent="0.3">
      <c r="A678">
        <v>676</v>
      </c>
      <c r="B678" t="s">
        <v>953</v>
      </c>
      <c r="C678" t="s">
        <v>119</v>
      </c>
      <c r="D678">
        <v>78956823.653672099</v>
      </c>
    </row>
    <row r="679" spans="1:4" hidden="1" x14ac:dyDescent="0.3">
      <c r="A679">
        <v>677</v>
      </c>
      <c r="B679" t="s">
        <v>954</v>
      </c>
      <c r="C679" t="s">
        <v>121</v>
      </c>
      <c r="D679">
        <v>34506977.047332898</v>
      </c>
    </row>
    <row r="680" spans="1:4" hidden="1" x14ac:dyDescent="0.3">
      <c r="A680">
        <v>678</v>
      </c>
      <c r="B680" s="1" t="s">
        <v>955</v>
      </c>
      <c r="C680" t="s">
        <v>123</v>
      </c>
      <c r="D680" s="1" t="s">
        <v>956</v>
      </c>
    </row>
    <row r="681" spans="1:4" hidden="1" x14ac:dyDescent="0.3">
      <c r="A681">
        <v>679</v>
      </c>
      <c r="B681" t="s">
        <v>957</v>
      </c>
      <c r="C681" t="s">
        <v>126</v>
      </c>
      <c r="D681">
        <v>0.71185784055460199</v>
      </c>
    </row>
    <row r="682" spans="1:4" hidden="1" x14ac:dyDescent="0.3">
      <c r="A682">
        <v>680</v>
      </c>
      <c r="B682" t="s">
        <v>958</v>
      </c>
      <c r="C682" t="s">
        <v>128</v>
      </c>
      <c r="D682">
        <v>0.31110752723193202</v>
      </c>
    </row>
    <row r="683" spans="1:4" hidden="1" x14ac:dyDescent="0.3">
      <c r="A683">
        <v>681</v>
      </c>
      <c r="B683" s="1" t="s">
        <v>959</v>
      </c>
      <c r="C683" t="s">
        <v>130</v>
      </c>
      <c r="D683" s="1" t="s">
        <v>960</v>
      </c>
    </row>
    <row r="684" spans="1:4" x14ac:dyDescent="0.3">
      <c r="A684">
        <v>682</v>
      </c>
      <c r="B684" s="1" t="s">
        <v>961</v>
      </c>
      <c r="C684" t="s">
        <v>4</v>
      </c>
      <c r="D684" t="s">
        <v>962</v>
      </c>
    </row>
    <row r="685" spans="1:4" hidden="1" x14ac:dyDescent="0.3">
      <c r="A685">
        <v>683</v>
      </c>
      <c r="B685" t="s">
        <v>963</v>
      </c>
      <c r="C685" t="s">
        <v>7</v>
      </c>
      <c r="D685">
        <v>1293.44</v>
      </c>
    </row>
    <row r="686" spans="1:4" hidden="1" x14ac:dyDescent="0.3">
      <c r="A686">
        <v>684</v>
      </c>
      <c r="B686" s="1" t="s">
        <v>964</v>
      </c>
      <c r="C686" t="s">
        <v>9</v>
      </c>
      <c r="D686" s="1" t="s">
        <v>965</v>
      </c>
    </row>
    <row r="687" spans="1:4" hidden="1" x14ac:dyDescent="0.3">
      <c r="A687">
        <v>685</v>
      </c>
      <c r="B687" t="s">
        <v>966</v>
      </c>
      <c r="C687" t="s">
        <v>14</v>
      </c>
      <c r="D687">
        <v>98.521484380000004</v>
      </c>
    </row>
    <row r="688" spans="1:4" hidden="1" x14ac:dyDescent="0.3">
      <c r="A688">
        <v>686</v>
      </c>
      <c r="B688" t="s">
        <v>967</v>
      </c>
      <c r="C688" t="s">
        <v>16</v>
      </c>
      <c r="D688">
        <v>4.2806456326744904</v>
      </c>
    </row>
    <row r="689" spans="1:4" hidden="1" x14ac:dyDescent="0.3">
      <c r="A689">
        <v>687</v>
      </c>
      <c r="B689" s="1" t="s">
        <v>968</v>
      </c>
      <c r="C689" t="s">
        <v>140</v>
      </c>
      <c r="D689" s="1" t="s">
        <v>969</v>
      </c>
    </row>
    <row r="690" spans="1:4" hidden="1" x14ac:dyDescent="0.3">
      <c r="A690">
        <v>688</v>
      </c>
      <c r="B690" t="s">
        <v>970</v>
      </c>
      <c r="C690" t="s">
        <v>22</v>
      </c>
      <c r="D690">
        <v>90.1</v>
      </c>
    </row>
    <row r="691" spans="1:4" hidden="1" x14ac:dyDescent="0.3">
      <c r="A691">
        <v>689</v>
      </c>
      <c r="B691" t="s">
        <v>971</v>
      </c>
      <c r="C691" t="s">
        <v>24</v>
      </c>
      <c r="D691">
        <v>3.82352376209725</v>
      </c>
    </row>
    <row r="692" spans="1:4" hidden="1" x14ac:dyDescent="0.3">
      <c r="A692">
        <v>690</v>
      </c>
      <c r="B692" s="1" t="s">
        <v>972</v>
      </c>
      <c r="C692" t="s">
        <v>145</v>
      </c>
      <c r="D692" s="1" t="s">
        <v>973</v>
      </c>
    </row>
    <row r="693" spans="1:4" hidden="1" x14ac:dyDescent="0.3">
      <c r="A693">
        <v>691</v>
      </c>
      <c r="B693" t="s">
        <v>974</v>
      </c>
      <c r="C693" t="s">
        <v>35</v>
      </c>
      <c r="D693">
        <v>0.20953167262274899</v>
      </c>
    </row>
    <row r="694" spans="1:4" hidden="1" x14ac:dyDescent="0.3">
      <c r="A694">
        <v>692</v>
      </c>
      <c r="B694" t="s">
        <v>975</v>
      </c>
      <c r="C694" t="s">
        <v>149</v>
      </c>
      <c r="D694">
        <v>0.73960365948464801</v>
      </c>
    </row>
    <row r="695" spans="1:4" hidden="1" x14ac:dyDescent="0.3">
      <c r="A695">
        <v>693</v>
      </c>
      <c r="B695" s="1" t="s">
        <v>976</v>
      </c>
      <c r="C695" t="s">
        <v>151</v>
      </c>
      <c r="D695" s="1" t="s">
        <v>977</v>
      </c>
    </row>
    <row r="696" spans="1:4" hidden="1" x14ac:dyDescent="0.3">
      <c r="A696">
        <v>694</v>
      </c>
      <c r="B696" t="s">
        <v>978</v>
      </c>
      <c r="C696" t="s">
        <v>30</v>
      </c>
      <c r="D696">
        <v>0.406982331686777</v>
      </c>
    </row>
    <row r="697" spans="1:4" hidden="1" x14ac:dyDescent="0.3">
      <c r="A697">
        <v>695</v>
      </c>
      <c r="B697" t="s">
        <v>979</v>
      </c>
      <c r="C697" t="s">
        <v>32</v>
      </c>
      <c r="D697">
        <v>0.14777722594346901</v>
      </c>
    </row>
    <row r="698" spans="1:4" hidden="1" x14ac:dyDescent="0.3">
      <c r="A698">
        <v>696</v>
      </c>
      <c r="B698" s="1" t="s">
        <v>980</v>
      </c>
      <c r="C698" t="s">
        <v>155</v>
      </c>
      <c r="D698" s="1" t="s">
        <v>981</v>
      </c>
    </row>
    <row r="699" spans="1:4" hidden="1" x14ac:dyDescent="0.3">
      <c r="A699">
        <v>697</v>
      </c>
      <c r="B699" t="s">
        <v>982</v>
      </c>
      <c r="C699" t="s">
        <v>40</v>
      </c>
      <c r="D699">
        <v>0.38348599569047298</v>
      </c>
    </row>
    <row r="700" spans="1:4" hidden="1" x14ac:dyDescent="0.3">
      <c r="A700">
        <v>698</v>
      </c>
      <c r="B700" t="s">
        <v>983</v>
      </c>
      <c r="C700" t="s">
        <v>42</v>
      </c>
      <c r="D700">
        <v>0.20429829068768701</v>
      </c>
    </row>
    <row r="701" spans="1:4" hidden="1" x14ac:dyDescent="0.3">
      <c r="A701">
        <v>699</v>
      </c>
      <c r="B701" s="1" t="s">
        <v>984</v>
      </c>
      <c r="C701" t="s">
        <v>159</v>
      </c>
      <c r="D701" s="1" t="s">
        <v>985</v>
      </c>
    </row>
    <row r="702" spans="1:4" hidden="1" x14ac:dyDescent="0.3">
      <c r="A702">
        <v>700</v>
      </c>
      <c r="B702" t="s">
        <v>986</v>
      </c>
      <c r="C702" t="s">
        <v>161</v>
      </c>
      <c r="D702">
        <v>0.98486279048518199</v>
      </c>
    </row>
    <row r="703" spans="1:4" hidden="1" x14ac:dyDescent="0.3">
      <c r="A703">
        <v>701</v>
      </c>
      <c r="B703" t="s">
        <v>987</v>
      </c>
      <c r="C703" t="s">
        <v>163</v>
      </c>
      <c r="D703">
        <v>0.99931375422193702</v>
      </c>
    </row>
    <row r="704" spans="1:4" hidden="1" x14ac:dyDescent="0.3">
      <c r="A704">
        <v>702</v>
      </c>
      <c r="B704" s="1" t="s">
        <v>988</v>
      </c>
      <c r="C704" t="s">
        <v>165</v>
      </c>
      <c r="D704" s="1" t="s">
        <v>989</v>
      </c>
    </row>
    <row r="705" spans="1:4" hidden="1" x14ac:dyDescent="0.3">
      <c r="A705">
        <v>703</v>
      </c>
      <c r="B705" t="s">
        <v>990</v>
      </c>
      <c r="C705" t="s">
        <v>168</v>
      </c>
      <c r="D705">
        <v>1.0004554617004999</v>
      </c>
    </row>
    <row r="706" spans="1:4" hidden="1" x14ac:dyDescent="0.3">
      <c r="A706">
        <v>704</v>
      </c>
      <c r="B706" t="s">
        <v>991</v>
      </c>
      <c r="C706" t="s">
        <v>170</v>
      </c>
      <c r="D706">
        <v>1.00118418765613</v>
      </c>
    </row>
    <row r="707" spans="1:4" hidden="1" x14ac:dyDescent="0.3">
      <c r="A707">
        <v>705</v>
      </c>
      <c r="B707" s="1" t="s">
        <v>992</v>
      </c>
      <c r="C707" t="s">
        <v>172</v>
      </c>
      <c r="D707" s="1" t="s">
        <v>993</v>
      </c>
    </row>
    <row r="708" spans="1:4" hidden="1" x14ac:dyDescent="0.3">
      <c r="A708">
        <v>706</v>
      </c>
      <c r="B708" s="1" t="s">
        <v>994</v>
      </c>
      <c r="C708" t="s">
        <v>55</v>
      </c>
      <c r="D708" s="1" t="s">
        <v>995</v>
      </c>
    </row>
    <row r="709" spans="1:4" hidden="1" x14ac:dyDescent="0.3">
      <c r="A709">
        <v>707</v>
      </c>
      <c r="B709" s="1" t="s">
        <v>996</v>
      </c>
      <c r="C709" t="s">
        <v>52</v>
      </c>
      <c r="D709" s="1" t="s">
        <v>997</v>
      </c>
    </row>
    <row r="710" spans="1:4" hidden="1" x14ac:dyDescent="0.3">
      <c r="A710">
        <v>708</v>
      </c>
      <c r="B710" s="1" t="s">
        <v>998</v>
      </c>
      <c r="C710" t="s">
        <v>58</v>
      </c>
      <c r="D710" s="1" t="s">
        <v>999</v>
      </c>
    </row>
    <row r="711" spans="1:4" hidden="1" x14ac:dyDescent="0.3">
      <c r="A711">
        <v>709</v>
      </c>
      <c r="B711" t="s">
        <v>1000</v>
      </c>
      <c r="C711" t="s">
        <v>61</v>
      </c>
      <c r="D711">
        <v>162390856.72444999</v>
      </c>
    </row>
    <row r="712" spans="1:4" hidden="1" x14ac:dyDescent="0.3">
      <c r="A712">
        <v>710</v>
      </c>
      <c r="B712" t="s">
        <v>1001</v>
      </c>
      <c r="C712" t="s">
        <v>63</v>
      </c>
      <c r="D712">
        <v>77761637.671402007</v>
      </c>
    </row>
    <row r="713" spans="1:4" hidden="1" x14ac:dyDescent="0.3">
      <c r="A713">
        <v>711</v>
      </c>
      <c r="B713" t="s">
        <v>1002</v>
      </c>
      <c r="C713" t="s">
        <v>65</v>
      </c>
      <c r="D713">
        <v>34483296.780020498</v>
      </c>
    </row>
    <row r="714" spans="1:4" hidden="1" x14ac:dyDescent="0.3">
      <c r="A714">
        <v>712</v>
      </c>
      <c r="B714" s="1" t="s">
        <v>1003</v>
      </c>
      <c r="C714" t="s">
        <v>67</v>
      </c>
      <c r="D714" s="1" t="s">
        <v>1004</v>
      </c>
    </row>
    <row r="715" spans="1:4" hidden="1" x14ac:dyDescent="0.3">
      <c r="A715">
        <v>713</v>
      </c>
      <c r="B715" s="1" t="s">
        <v>1005</v>
      </c>
      <c r="C715" t="s">
        <v>70</v>
      </c>
      <c r="D715" s="1" t="s">
        <v>1006</v>
      </c>
    </row>
    <row r="716" spans="1:4" hidden="1" x14ac:dyDescent="0.3">
      <c r="A716">
        <v>714</v>
      </c>
      <c r="B716" t="s">
        <v>1007</v>
      </c>
      <c r="C716" t="s">
        <v>73</v>
      </c>
      <c r="D716">
        <v>0.99999369266153404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78</v>
      </c>
      <c r="C719" t="s">
        <v>79</v>
      </c>
      <c r="D719">
        <v>0</v>
      </c>
    </row>
    <row r="720" spans="1:4" hidden="1" x14ac:dyDescent="0.3">
      <c r="A720">
        <v>718</v>
      </c>
      <c r="B720" s="1" t="s">
        <v>1008</v>
      </c>
      <c r="C720" t="s">
        <v>81</v>
      </c>
      <c r="D720" s="1" t="s">
        <v>1009</v>
      </c>
    </row>
    <row r="721" spans="1:4" hidden="1" x14ac:dyDescent="0.3">
      <c r="A721">
        <v>719</v>
      </c>
      <c r="B721" t="s">
        <v>1010</v>
      </c>
      <c r="C721" t="s">
        <v>84</v>
      </c>
      <c r="D721">
        <v>1.00000244144293</v>
      </c>
    </row>
    <row r="722" spans="1:4" hidden="1" x14ac:dyDescent="0.3">
      <c r="A722">
        <v>720</v>
      </c>
      <c r="B722" s="1" t="s">
        <v>1011</v>
      </c>
      <c r="C722" t="s">
        <v>86</v>
      </c>
      <c r="D722" s="1" t="s">
        <v>1012</v>
      </c>
    </row>
    <row r="723" spans="1:4" hidden="1" x14ac:dyDescent="0.3">
      <c r="A723">
        <v>721</v>
      </c>
      <c r="B723" t="s">
        <v>1013</v>
      </c>
      <c r="C723" t="s">
        <v>89</v>
      </c>
      <c r="D723">
        <v>110912656.346788</v>
      </c>
    </row>
    <row r="724" spans="1:4" hidden="1" x14ac:dyDescent="0.3">
      <c r="A724">
        <v>722</v>
      </c>
      <c r="B724" s="1" t="s">
        <v>1014</v>
      </c>
      <c r="C724" t="s">
        <v>91</v>
      </c>
      <c r="D724" s="1" t="s">
        <v>948</v>
      </c>
    </row>
    <row r="725" spans="1:4" hidden="1" x14ac:dyDescent="0.3">
      <c r="A725">
        <v>723</v>
      </c>
      <c r="B725" t="s">
        <v>1015</v>
      </c>
      <c r="C725" t="s">
        <v>94</v>
      </c>
      <c r="D725">
        <v>77761637.671402007</v>
      </c>
    </row>
    <row r="726" spans="1:4" hidden="1" x14ac:dyDescent="0.3">
      <c r="A726">
        <v>724</v>
      </c>
      <c r="B726" t="s">
        <v>1016</v>
      </c>
      <c r="C726" t="s">
        <v>96</v>
      </c>
      <c r="D726">
        <v>34483296.780020498</v>
      </c>
    </row>
    <row r="727" spans="1:4" hidden="1" x14ac:dyDescent="0.3">
      <c r="A727">
        <v>725</v>
      </c>
      <c r="B727" t="s">
        <v>1017</v>
      </c>
      <c r="C727" t="s">
        <v>98</v>
      </c>
      <c r="D727">
        <v>50145922.273027703</v>
      </c>
    </row>
    <row r="728" spans="1:4" hidden="1" x14ac:dyDescent="0.3">
      <c r="A728">
        <v>726</v>
      </c>
      <c r="B728" s="1" t="s">
        <v>1018</v>
      </c>
      <c r="C728" t="s">
        <v>100</v>
      </c>
      <c r="D728" s="1" t="s">
        <v>1019</v>
      </c>
    </row>
    <row r="729" spans="1:4" hidden="1" x14ac:dyDescent="0.3">
      <c r="A729">
        <v>727</v>
      </c>
      <c r="B729" t="s">
        <v>1020</v>
      </c>
      <c r="C729" t="s">
        <v>103</v>
      </c>
      <c r="D729">
        <v>6.2314774998528397E-3</v>
      </c>
    </row>
    <row r="730" spans="1:4" hidden="1" x14ac:dyDescent="0.3">
      <c r="A730">
        <v>728</v>
      </c>
      <c r="B730" t="s">
        <v>1021</v>
      </c>
      <c r="C730" t="s">
        <v>105</v>
      </c>
      <c r="D730">
        <v>6.7242593160085097E-4</v>
      </c>
    </row>
    <row r="731" spans="1:4" hidden="1" x14ac:dyDescent="0.3">
      <c r="A731">
        <v>729</v>
      </c>
      <c r="B731" t="s">
        <v>1022</v>
      </c>
      <c r="C731" t="s">
        <v>107</v>
      </c>
      <c r="D731">
        <v>1.44732212171716E-2</v>
      </c>
    </row>
    <row r="732" spans="1:4" hidden="1" x14ac:dyDescent="0.3">
      <c r="A732">
        <v>730</v>
      </c>
      <c r="B732" s="1" t="s">
        <v>1023</v>
      </c>
      <c r="C732" t="s">
        <v>109</v>
      </c>
      <c r="D732" s="1" t="s">
        <v>1024</v>
      </c>
    </row>
    <row r="733" spans="1:4" hidden="1" x14ac:dyDescent="0.3">
      <c r="A733">
        <v>731</v>
      </c>
      <c r="B733" t="s">
        <v>1025</v>
      </c>
      <c r="C733" t="s">
        <v>208</v>
      </c>
      <c r="D733">
        <v>162391180.202494</v>
      </c>
    </row>
    <row r="734" spans="1:4" hidden="1" x14ac:dyDescent="0.3">
      <c r="A734">
        <v>732</v>
      </c>
      <c r="B734" t="s">
        <v>1026</v>
      </c>
      <c r="C734" t="s">
        <v>210</v>
      </c>
      <c r="D734">
        <v>-680.325790009917</v>
      </c>
    </row>
    <row r="735" spans="1:4" hidden="1" x14ac:dyDescent="0.3">
      <c r="A735">
        <v>733</v>
      </c>
      <c r="B735" t="s">
        <v>1027</v>
      </c>
      <c r="C735" t="s">
        <v>212</v>
      </c>
      <c r="D735">
        <v>-301.68902579457699</v>
      </c>
    </row>
    <row r="736" spans="1:4" hidden="1" x14ac:dyDescent="0.3">
      <c r="A736">
        <v>734</v>
      </c>
      <c r="B736" s="1" t="s">
        <v>1028</v>
      </c>
      <c r="C736" t="s">
        <v>214</v>
      </c>
      <c r="D736" s="1" t="s">
        <v>1029</v>
      </c>
    </row>
    <row r="737" spans="1:4" hidden="1" x14ac:dyDescent="0.3">
      <c r="A737">
        <v>735</v>
      </c>
      <c r="B737" t="s">
        <v>1030</v>
      </c>
      <c r="C737" t="s">
        <v>217</v>
      </c>
      <c r="D737">
        <v>77762538.575452298</v>
      </c>
    </row>
    <row r="738" spans="1:4" hidden="1" x14ac:dyDescent="0.3">
      <c r="A738">
        <v>736</v>
      </c>
      <c r="B738" t="s">
        <v>1031</v>
      </c>
      <c r="C738" t="s">
        <v>219</v>
      </c>
      <c r="D738">
        <v>34483632.475257799</v>
      </c>
    </row>
    <row r="739" spans="1:4" hidden="1" x14ac:dyDescent="0.3">
      <c r="A739">
        <v>737</v>
      </c>
      <c r="B739" t="s">
        <v>1032</v>
      </c>
      <c r="C739" t="s">
        <v>221</v>
      </c>
      <c r="D739">
        <v>50146429.885681599</v>
      </c>
    </row>
    <row r="740" spans="1:4" hidden="1" x14ac:dyDescent="0.3">
      <c r="A740">
        <v>738</v>
      </c>
      <c r="B740" s="1" t="s">
        <v>1033</v>
      </c>
      <c r="C740" t="s">
        <v>223</v>
      </c>
      <c r="D740" s="1" t="s">
        <v>1034</v>
      </c>
    </row>
    <row r="741" spans="1:4" hidden="1" x14ac:dyDescent="0.3">
      <c r="A741">
        <v>739</v>
      </c>
      <c r="B741" t="s">
        <v>1035</v>
      </c>
      <c r="C741" t="s">
        <v>226</v>
      </c>
      <c r="D741">
        <v>110913626.703493</v>
      </c>
    </row>
    <row r="742" spans="1:4" hidden="1" x14ac:dyDescent="0.3">
      <c r="A742">
        <v>740</v>
      </c>
      <c r="B742" t="s">
        <v>1036</v>
      </c>
      <c r="C742" t="s">
        <v>228</v>
      </c>
      <c r="D742">
        <v>-970.35670506954102</v>
      </c>
    </row>
    <row r="743" spans="1:4" hidden="1" x14ac:dyDescent="0.3">
      <c r="A743">
        <v>741</v>
      </c>
      <c r="B743" s="1" t="s">
        <v>1037</v>
      </c>
      <c r="C743" t="s">
        <v>230</v>
      </c>
      <c r="D743" s="1" t="s">
        <v>1038</v>
      </c>
    </row>
    <row r="744" spans="1:4" hidden="1" x14ac:dyDescent="0.3">
      <c r="A744">
        <v>742</v>
      </c>
      <c r="B744" t="s">
        <v>1039</v>
      </c>
      <c r="C744" t="s">
        <v>112</v>
      </c>
      <c r="D744">
        <v>220.578260359767</v>
      </c>
    </row>
    <row r="745" spans="1:4" hidden="1" x14ac:dyDescent="0.3">
      <c r="A745">
        <v>743</v>
      </c>
      <c r="B745" t="s">
        <v>1040</v>
      </c>
      <c r="C745" t="s">
        <v>114</v>
      </c>
      <c r="D745">
        <v>34.006211556710099</v>
      </c>
    </row>
    <row r="746" spans="1:4" hidden="1" x14ac:dyDescent="0.3">
      <c r="A746">
        <v>744</v>
      </c>
      <c r="B746" s="1" t="s">
        <v>1041</v>
      </c>
      <c r="C746" t="s">
        <v>116</v>
      </c>
      <c r="D746" s="1" t="s">
        <v>1042</v>
      </c>
    </row>
    <row r="747" spans="1:4" hidden="1" x14ac:dyDescent="0.3">
      <c r="A747">
        <v>745</v>
      </c>
      <c r="B747" t="s">
        <v>1043</v>
      </c>
      <c r="C747" t="s">
        <v>119</v>
      </c>
      <c r="D747">
        <v>77762538.575452298</v>
      </c>
    </row>
    <row r="748" spans="1:4" hidden="1" x14ac:dyDescent="0.3">
      <c r="A748">
        <v>746</v>
      </c>
      <c r="B748" t="s">
        <v>1044</v>
      </c>
      <c r="C748" t="s">
        <v>121</v>
      </c>
      <c r="D748">
        <v>34483632.475257799</v>
      </c>
    </row>
    <row r="749" spans="1:4" hidden="1" x14ac:dyDescent="0.3">
      <c r="A749">
        <v>747</v>
      </c>
      <c r="B749" s="1" t="s">
        <v>1045</v>
      </c>
      <c r="C749" t="s">
        <v>123</v>
      </c>
      <c r="D749" s="1" t="s">
        <v>1046</v>
      </c>
    </row>
    <row r="750" spans="1:4" hidden="1" x14ac:dyDescent="0.3">
      <c r="A750">
        <v>748</v>
      </c>
      <c r="B750" t="s">
        <v>1047</v>
      </c>
      <c r="C750" t="s">
        <v>126</v>
      </c>
      <c r="D750">
        <v>0.70110725827222897</v>
      </c>
    </row>
    <row r="751" spans="1:4" hidden="1" x14ac:dyDescent="0.3">
      <c r="A751">
        <v>749</v>
      </c>
      <c r="B751" t="s">
        <v>1048</v>
      </c>
      <c r="C751" t="s">
        <v>128</v>
      </c>
      <c r="D751">
        <v>0.31090452373203797</v>
      </c>
    </row>
    <row r="752" spans="1:4" hidden="1" x14ac:dyDescent="0.3">
      <c r="A752">
        <v>750</v>
      </c>
      <c r="B752" s="1" t="s">
        <v>1049</v>
      </c>
      <c r="C752" t="s">
        <v>130</v>
      </c>
      <c r="D752" s="1" t="s">
        <v>1050</v>
      </c>
    </row>
    <row r="753" spans="1:4" x14ac:dyDescent="0.3">
      <c r="A753">
        <v>751</v>
      </c>
      <c r="B753" s="1" t="s">
        <v>1051</v>
      </c>
      <c r="C753" t="s">
        <v>4</v>
      </c>
      <c r="D753" t="s">
        <v>1052</v>
      </c>
    </row>
    <row r="754" spans="1:4" hidden="1" x14ac:dyDescent="0.3">
      <c r="A754">
        <v>752</v>
      </c>
      <c r="B754" t="s">
        <v>1053</v>
      </c>
      <c r="C754" t="s">
        <v>7</v>
      </c>
      <c r="D754">
        <v>1286.74</v>
      </c>
    </row>
    <row r="755" spans="1:4" hidden="1" x14ac:dyDescent="0.3">
      <c r="A755">
        <v>753</v>
      </c>
      <c r="B755" s="1" t="s">
        <v>1054</v>
      </c>
      <c r="C755" t="s">
        <v>9</v>
      </c>
      <c r="D755" s="1" t="s">
        <v>1055</v>
      </c>
    </row>
    <row r="756" spans="1:4" hidden="1" x14ac:dyDescent="0.3">
      <c r="A756">
        <v>754</v>
      </c>
      <c r="B756" t="s">
        <v>1056</v>
      </c>
      <c r="C756" t="s">
        <v>14</v>
      </c>
      <c r="D756">
        <v>98.55859375</v>
      </c>
    </row>
    <row r="757" spans="1:4" hidden="1" x14ac:dyDescent="0.3">
      <c r="A757">
        <v>755</v>
      </c>
      <c r="B757" t="s">
        <v>1057</v>
      </c>
      <c r="C757" t="s">
        <v>16</v>
      </c>
      <c r="D757">
        <v>4.2837468641571297</v>
      </c>
    </row>
    <row r="758" spans="1:4" hidden="1" x14ac:dyDescent="0.3">
      <c r="A758">
        <v>756</v>
      </c>
      <c r="B758" s="1" t="s">
        <v>1058</v>
      </c>
      <c r="C758" t="s">
        <v>140</v>
      </c>
      <c r="D758" s="1" t="s">
        <v>1059</v>
      </c>
    </row>
    <row r="759" spans="1:4" hidden="1" x14ac:dyDescent="0.3">
      <c r="A759">
        <v>757</v>
      </c>
      <c r="B759" t="s">
        <v>970</v>
      </c>
      <c r="C759" t="s">
        <v>22</v>
      </c>
      <c r="D759">
        <v>90.1</v>
      </c>
    </row>
    <row r="760" spans="1:4" hidden="1" x14ac:dyDescent="0.3">
      <c r="A760">
        <v>758</v>
      </c>
      <c r="B760" t="s">
        <v>1060</v>
      </c>
      <c r="C760" t="s">
        <v>24</v>
      </c>
      <c r="D760">
        <v>3.8649849184259102</v>
      </c>
    </row>
    <row r="761" spans="1:4" hidden="1" x14ac:dyDescent="0.3">
      <c r="A761">
        <v>759</v>
      </c>
      <c r="B761" s="1" t="s">
        <v>1061</v>
      </c>
      <c r="C761" t="s">
        <v>145</v>
      </c>
      <c r="D761" s="1" t="s">
        <v>1062</v>
      </c>
    </row>
    <row r="762" spans="1:4" hidden="1" x14ac:dyDescent="0.3">
      <c r="A762">
        <v>760</v>
      </c>
      <c r="B762" t="s">
        <v>1063</v>
      </c>
      <c r="C762" t="s">
        <v>35</v>
      </c>
      <c r="D762">
        <v>0.54184909485011601</v>
      </c>
    </row>
    <row r="763" spans="1:4" hidden="1" x14ac:dyDescent="0.3">
      <c r="A763">
        <v>761</v>
      </c>
      <c r="B763" t="s">
        <v>1064</v>
      </c>
      <c r="C763" t="s">
        <v>149</v>
      </c>
      <c r="D763">
        <v>0.75284926846684497</v>
      </c>
    </row>
    <row r="764" spans="1:4" hidden="1" x14ac:dyDescent="0.3">
      <c r="A764">
        <v>762</v>
      </c>
      <c r="B764" s="1" t="s">
        <v>1065</v>
      </c>
      <c r="C764" t="s">
        <v>151</v>
      </c>
      <c r="D764" s="1" t="s">
        <v>1066</v>
      </c>
    </row>
    <row r="765" spans="1:4" hidden="1" x14ac:dyDescent="0.3">
      <c r="A765">
        <v>763</v>
      </c>
      <c r="B765" t="s">
        <v>1067</v>
      </c>
      <c r="C765" t="s">
        <v>30</v>
      </c>
      <c r="D765">
        <v>0.23142594717312301</v>
      </c>
    </row>
    <row r="766" spans="1:4" hidden="1" x14ac:dyDescent="0.3">
      <c r="A766">
        <v>764</v>
      </c>
      <c r="B766" t="s">
        <v>1068</v>
      </c>
      <c r="C766" t="s">
        <v>32</v>
      </c>
      <c r="D766">
        <v>0.13866843933561099</v>
      </c>
    </row>
    <row r="767" spans="1:4" hidden="1" x14ac:dyDescent="0.3">
      <c r="A767">
        <v>765</v>
      </c>
      <c r="B767" s="1" t="s">
        <v>1069</v>
      </c>
      <c r="C767" t="s">
        <v>155</v>
      </c>
      <c r="D767" s="1" t="s">
        <v>1070</v>
      </c>
    </row>
    <row r="768" spans="1:4" hidden="1" x14ac:dyDescent="0.3">
      <c r="A768">
        <v>766</v>
      </c>
      <c r="B768" t="s">
        <v>1071</v>
      </c>
      <c r="C768" t="s">
        <v>40</v>
      </c>
      <c r="D768">
        <v>0.22672495797676001</v>
      </c>
    </row>
    <row r="769" spans="1:4" hidden="1" x14ac:dyDescent="0.3">
      <c r="A769">
        <v>767</v>
      </c>
      <c r="B769" t="s">
        <v>1072</v>
      </c>
      <c r="C769" t="s">
        <v>42</v>
      </c>
      <c r="D769">
        <v>0.18961869845555601</v>
      </c>
    </row>
    <row r="770" spans="1:4" hidden="1" x14ac:dyDescent="0.3">
      <c r="A770">
        <v>768</v>
      </c>
      <c r="B770" s="1" t="s">
        <v>1073</v>
      </c>
      <c r="C770" t="s">
        <v>159</v>
      </c>
      <c r="D770" s="1" t="s">
        <v>1074</v>
      </c>
    </row>
    <row r="771" spans="1:4" hidden="1" x14ac:dyDescent="0.3">
      <c r="A771">
        <v>769</v>
      </c>
      <c r="B771" t="s">
        <v>1075</v>
      </c>
      <c r="C771" t="s">
        <v>161</v>
      </c>
      <c r="D771">
        <v>0.99482001484413596</v>
      </c>
    </row>
    <row r="772" spans="1:4" hidden="1" x14ac:dyDescent="0.3">
      <c r="A772">
        <v>770</v>
      </c>
      <c r="B772" t="s">
        <v>1076</v>
      </c>
      <c r="C772" t="s">
        <v>163</v>
      </c>
      <c r="D772">
        <v>1.0003911456063901</v>
      </c>
    </row>
    <row r="773" spans="1:4" hidden="1" x14ac:dyDescent="0.3">
      <c r="A773">
        <v>771</v>
      </c>
      <c r="B773" s="1" t="s">
        <v>1077</v>
      </c>
      <c r="C773" t="s">
        <v>165</v>
      </c>
      <c r="D773" s="1" t="s">
        <v>1078</v>
      </c>
    </row>
    <row r="774" spans="1:4" hidden="1" x14ac:dyDescent="0.3">
      <c r="A774">
        <v>772</v>
      </c>
      <c r="B774" t="s">
        <v>1079</v>
      </c>
      <c r="C774" t="s">
        <v>168</v>
      </c>
      <c r="D774">
        <v>1.0076141533216301</v>
      </c>
    </row>
    <row r="775" spans="1:4" hidden="1" x14ac:dyDescent="0.3">
      <c r="A775">
        <v>773</v>
      </c>
      <c r="B775" t="s">
        <v>1080</v>
      </c>
      <c r="C775" t="s">
        <v>170</v>
      </c>
      <c r="D775">
        <v>0.99206397687463199</v>
      </c>
    </row>
    <row r="776" spans="1:4" hidden="1" x14ac:dyDescent="0.3">
      <c r="A776">
        <v>774</v>
      </c>
      <c r="B776" s="1" t="s">
        <v>1081</v>
      </c>
      <c r="C776" t="s">
        <v>172</v>
      </c>
      <c r="D776" s="1" t="s">
        <v>1082</v>
      </c>
    </row>
    <row r="777" spans="1:4" hidden="1" x14ac:dyDescent="0.3">
      <c r="A777">
        <v>775</v>
      </c>
      <c r="B777" s="1" t="s">
        <v>1083</v>
      </c>
      <c r="C777" t="s">
        <v>55</v>
      </c>
      <c r="D777" s="1" t="s">
        <v>1084</v>
      </c>
    </row>
    <row r="778" spans="1:4" hidden="1" x14ac:dyDescent="0.3">
      <c r="A778">
        <v>776</v>
      </c>
      <c r="B778" s="1" t="s">
        <v>1085</v>
      </c>
      <c r="C778" t="s">
        <v>52</v>
      </c>
      <c r="D778" s="1" t="s">
        <v>1086</v>
      </c>
    </row>
    <row r="779" spans="1:4" hidden="1" x14ac:dyDescent="0.3">
      <c r="A779">
        <v>777</v>
      </c>
      <c r="B779" s="1" t="s">
        <v>1087</v>
      </c>
      <c r="C779" t="s">
        <v>58</v>
      </c>
      <c r="D779" s="1" t="s">
        <v>1088</v>
      </c>
    </row>
    <row r="780" spans="1:4" hidden="1" x14ac:dyDescent="0.3">
      <c r="A780">
        <v>778</v>
      </c>
      <c r="B780" t="s">
        <v>1089</v>
      </c>
      <c r="C780" t="s">
        <v>61</v>
      </c>
      <c r="D780">
        <v>162025416.66517699</v>
      </c>
    </row>
    <row r="781" spans="1:4" hidden="1" x14ac:dyDescent="0.3">
      <c r="A781">
        <v>779</v>
      </c>
      <c r="B781" t="s">
        <v>1090</v>
      </c>
      <c r="C781" t="s">
        <v>63</v>
      </c>
      <c r="D781">
        <v>77359729.779949203</v>
      </c>
    </row>
    <row r="782" spans="1:4" hidden="1" x14ac:dyDescent="0.3">
      <c r="A782">
        <v>780</v>
      </c>
      <c r="B782" t="s">
        <v>1091</v>
      </c>
      <c r="C782" t="s">
        <v>65</v>
      </c>
      <c r="D782">
        <v>34497120.596593097</v>
      </c>
    </row>
    <row r="783" spans="1:4" hidden="1" x14ac:dyDescent="0.3">
      <c r="A783">
        <v>781</v>
      </c>
      <c r="B783" s="1" t="s">
        <v>1092</v>
      </c>
      <c r="C783" t="s">
        <v>67</v>
      </c>
      <c r="D783" s="1" t="s">
        <v>1093</v>
      </c>
    </row>
    <row r="784" spans="1:4" hidden="1" x14ac:dyDescent="0.3">
      <c r="A784">
        <v>782</v>
      </c>
      <c r="B784" s="1" t="s">
        <v>1094</v>
      </c>
      <c r="C784" t="s">
        <v>70</v>
      </c>
      <c r="D784" s="1" t="s">
        <v>1095</v>
      </c>
    </row>
    <row r="785" spans="1:4" hidden="1" x14ac:dyDescent="0.3">
      <c r="A785">
        <v>783</v>
      </c>
      <c r="B785" t="s">
        <v>1096</v>
      </c>
      <c r="C785" t="s">
        <v>73</v>
      </c>
      <c r="D785">
        <v>1.00000244144293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78</v>
      </c>
      <c r="C788" t="s">
        <v>79</v>
      </c>
      <c r="D788">
        <v>0</v>
      </c>
    </row>
    <row r="789" spans="1:4" hidden="1" x14ac:dyDescent="0.3">
      <c r="A789">
        <v>787</v>
      </c>
      <c r="B789" s="1" t="s">
        <v>1097</v>
      </c>
      <c r="C789" t="s">
        <v>81</v>
      </c>
      <c r="D789" s="1" t="s">
        <v>1098</v>
      </c>
    </row>
    <row r="790" spans="1:4" hidden="1" x14ac:dyDescent="0.3">
      <c r="A790">
        <v>788</v>
      </c>
      <c r="B790" t="s">
        <v>1099</v>
      </c>
      <c r="C790" t="s">
        <v>84</v>
      </c>
      <c r="D790">
        <v>0.99999328237691298</v>
      </c>
    </row>
    <row r="791" spans="1:4" hidden="1" x14ac:dyDescent="0.3">
      <c r="A791">
        <v>789</v>
      </c>
      <c r="B791" s="1" t="s">
        <v>1100</v>
      </c>
      <c r="C791" t="s">
        <v>86</v>
      </c>
      <c r="D791" s="1" t="s">
        <v>1101</v>
      </c>
    </row>
    <row r="792" spans="1:4" hidden="1" x14ac:dyDescent="0.3">
      <c r="A792">
        <v>790</v>
      </c>
      <c r="B792" t="s">
        <v>1102</v>
      </c>
      <c r="C792" t="s">
        <v>89</v>
      </c>
      <c r="D792">
        <v>110913672.20995399</v>
      </c>
    </row>
    <row r="793" spans="1:4" hidden="1" x14ac:dyDescent="0.3">
      <c r="A793">
        <v>791</v>
      </c>
      <c r="B793" s="1" t="s">
        <v>1103</v>
      </c>
      <c r="C793" t="s">
        <v>91</v>
      </c>
      <c r="D793" s="1" t="s">
        <v>1038</v>
      </c>
    </row>
    <row r="794" spans="1:4" hidden="1" x14ac:dyDescent="0.3">
      <c r="A794">
        <v>792</v>
      </c>
      <c r="B794" t="s">
        <v>1104</v>
      </c>
      <c r="C794" t="s">
        <v>94</v>
      </c>
      <c r="D794">
        <v>77359729.779949203</v>
      </c>
    </row>
    <row r="795" spans="1:4" hidden="1" x14ac:dyDescent="0.3">
      <c r="A795">
        <v>793</v>
      </c>
      <c r="B795" t="s">
        <v>1105</v>
      </c>
      <c r="C795" t="s">
        <v>96</v>
      </c>
      <c r="D795">
        <v>34497120.596593097</v>
      </c>
    </row>
    <row r="796" spans="1:4" hidden="1" x14ac:dyDescent="0.3">
      <c r="A796">
        <v>794</v>
      </c>
      <c r="B796" t="s">
        <v>1106</v>
      </c>
      <c r="C796" t="s">
        <v>98</v>
      </c>
      <c r="D796">
        <v>50168566.288635202</v>
      </c>
    </row>
    <row r="797" spans="1:4" hidden="1" x14ac:dyDescent="0.3">
      <c r="A797">
        <v>795</v>
      </c>
      <c r="B797" s="1" t="s">
        <v>1107</v>
      </c>
      <c r="C797" t="s">
        <v>100</v>
      </c>
      <c r="D797" s="1" t="s">
        <v>1108</v>
      </c>
    </row>
    <row r="798" spans="1:4" hidden="1" x14ac:dyDescent="0.3">
      <c r="A798">
        <v>796</v>
      </c>
      <c r="B798" t="s">
        <v>1109</v>
      </c>
      <c r="C798" t="s">
        <v>103</v>
      </c>
      <c r="D798">
        <v>6.4354656226895202E-3</v>
      </c>
    </row>
    <row r="799" spans="1:4" hidden="1" x14ac:dyDescent="0.3">
      <c r="A799">
        <v>797</v>
      </c>
      <c r="B799" t="s">
        <v>1110</v>
      </c>
      <c r="C799" t="s">
        <v>105</v>
      </c>
      <c r="D799">
        <v>6.7170293989908796E-4</v>
      </c>
    </row>
    <row r="800" spans="1:4" hidden="1" x14ac:dyDescent="0.3">
      <c r="A800">
        <v>798</v>
      </c>
      <c r="B800" t="s">
        <v>1111</v>
      </c>
      <c r="C800" t="s">
        <v>107</v>
      </c>
      <c r="D800">
        <v>1.4455096913922501E-2</v>
      </c>
    </row>
    <row r="801" spans="1:4" hidden="1" x14ac:dyDescent="0.3">
      <c r="A801">
        <v>799</v>
      </c>
      <c r="B801" s="1" t="s">
        <v>1112</v>
      </c>
      <c r="C801" t="s">
        <v>109</v>
      </c>
      <c r="D801" s="1" t="s">
        <v>1113</v>
      </c>
    </row>
    <row r="802" spans="1:4" hidden="1" x14ac:dyDescent="0.3">
      <c r="A802">
        <v>800</v>
      </c>
      <c r="B802" t="s">
        <v>1114</v>
      </c>
      <c r="C802" t="s">
        <v>208</v>
      </c>
      <c r="D802">
        <v>162025078.97779301</v>
      </c>
    </row>
    <row r="803" spans="1:4" hidden="1" x14ac:dyDescent="0.3">
      <c r="A803">
        <v>801</v>
      </c>
      <c r="B803" t="s">
        <v>1115</v>
      </c>
      <c r="C803" t="s">
        <v>210</v>
      </c>
      <c r="D803">
        <v>708.53933715577205</v>
      </c>
    </row>
    <row r="804" spans="1:4" hidden="1" x14ac:dyDescent="0.3">
      <c r="A804">
        <v>802</v>
      </c>
      <c r="B804" t="s">
        <v>1116</v>
      </c>
      <c r="C804" t="s">
        <v>212</v>
      </c>
      <c r="D804">
        <v>315.96024955232798</v>
      </c>
    </row>
    <row r="805" spans="1:4" hidden="1" x14ac:dyDescent="0.3">
      <c r="A805">
        <v>803</v>
      </c>
      <c r="B805" s="1" t="s">
        <v>1117</v>
      </c>
      <c r="C805" t="s">
        <v>214</v>
      </c>
      <c r="D805" s="1" t="s">
        <v>1118</v>
      </c>
    </row>
    <row r="806" spans="1:4" hidden="1" x14ac:dyDescent="0.3">
      <c r="A806">
        <v>804</v>
      </c>
      <c r="B806" t="s">
        <v>1119</v>
      </c>
      <c r="C806" t="s">
        <v>217</v>
      </c>
      <c r="D806">
        <v>77358824.136346802</v>
      </c>
    </row>
    <row r="807" spans="1:4" hidden="1" x14ac:dyDescent="0.3">
      <c r="A807">
        <v>805</v>
      </c>
      <c r="B807" t="s">
        <v>1120</v>
      </c>
      <c r="C807" t="s">
        <v>219</v>
      </c>
      <c r="D807">
        <v>34496762.702422999</v>
      </c>
    </row>
    <row r="808" spans="1:4" hidden="1" x14ac:dyDescent="0.3">
      <c r="A808">
        <v>806</v>
      </c>
      <c r="B808" t="s">
        <v>1121</v>
      </c>
      <c r="C808" t="s">
        <v>221</v>
      </c>
      <c r="D808">
        <v>50168008.144250996</v>
      </c>
    </row>
    <row r="809" spans="1:4" hidden="1" x14ac:dyDescent="0.3">
      <c r="A809">
        <v>807</v>
      </c>
      <c r="B809" s="1" t="s">
        <v>1122</v>
      </c>
      <c r="C809" t="s">
        <v>223</v>
      </c>
      <c r="D809" s="1" t="s">
        <v>1123</v>
      </c>
    </row>
    <row r="810" spans="1:4" hidden="1" x14ac:dyDescent="0.3">
      <c r="A810">
        <v>808</v>
      </c>
      <c r="B810" t="s">
        <v>1124</v>
      </c>
      <c r="C810" t="s">
        <v>226</v>
      </c>
      <c r="D810">
        <v>110912656.346788</v>
      </c>
    </row>
    <row r="811" spans="1:4" hidden="1" x14ac:dyDescent="0.3">
      <c r="A811">
        <v>809</v>
      </c>
      <c r="B811" t="s">
        <v>1125</v>
      </c>
      <c r="C811" t="s">
        <v>228</v>
      </c>
      <c r="D811">
        <v>1015.86316606402</v>
      </c>
    </row>
    <row r="812" spans="1:4" hidden="1" x14ac:dyDescent="0.3">
      <c r="A812">
        <v>810</v>
      </c>
      <c r="B812" s="1" t="s">
        <v>1126</v>
      </c>
      <c r="C812" t="s">
        <v>230</v>
      </c>
      <c r="D812" s="1" t="s">
        <v>1127</v>
      </c>
    </row>
    <row r="813" spans="1:4" hidden="1" x14ac:dyDescent="0.3">
      <c r="A813">
        <v>811</v>
      </c>
      <c r="B813" t="s">
        <v>1128</v>
      </c>
      <c r="C813" t="s">
        <v>112</v>
      </c>
      <c r="D813">
        <v>-197.10426530791599</v>
      </c>
    </row>
    <row r="814" spans="1:4" hidden="1" x14ac:dyDescent="0.3">
      <c r="A814">
        <v>812</v>
      </c>
      <c r="B814" t="s">
        <v>1129</v>
      </c>
      <c r="C814" t="s">
        <v>114</v>
      </c>
      <c r="D814">
        <v>-41.933920539330202</v>
      </c>
    </row>
    <row r="815" spans="1:4" hidden="1" x14ac:dyDescent="0.3">
      <c r="A815">
        <v>813</v>
      </c>
      <c r="B815" s="1" t="s">
        <v>1130</v>
      </c>
      <c r="C815" t="s">
        <v>116</v>
      </c>
      <c r="D815" s="1" t="s">
        <v>1131</v>
      </c>
    </row>
    <row r="816" spans="1:4" hidden="1" x14ac:dyDescent="0.3">
      <c r="A816">
        <v>814</v>
      </c>
      <c r="B816" t="s">
        <v>1132</v>
      </c>
      <c r="C816" t="s">
        <v>119</v>
      </c>
      <c r="D816">
        <v>77358824.136346802</v>
      </c>
    </row>
    <row r="817" spans="1:4" hidden="1" x14ac:dyDescent="0.3">
      <c r="A817">
        <v>815</v>
      </c>
      <c r="B817" t="s">
        <v>1133</v>
      </c>
      <c r="C817" t="s">
        <v>121</v>
      </c>
      <c r="D817">
        <v>34496762.702422999</v>
      </c>
    </row>
    <row r="818" spans="1:4" hidden="1" x14ac:dyDescent="0.3">
      <c r="A818">
        <v>816</v>
      </c>
      <c r="B818" s="1" t="s">
        <v>1134</v>
      </c>
      <c r="C818" t="s">
        <v>123</v>
      </c>
      <c r="D818" s="1" t="s">
        <v>1135</v>
      </c>
    </row>
    <row r="819" spans="1:4" hidden="1" x14ac:dyDescent="0.3">
      <c r="A819">
        <v>817</v>
      </c>
      <c r="B819" t="s">
        <v>1136</v>
      </c>
      <c r="C819" t="s">
        <v>126</v>
      </c>
      <c r="D819">
        <v>0.69747985807303103</v>
      </c>
    </row>
    <row r="820" spans="1:4" hidden="1" x14ac:dyDescent="0.3">
      <c r="A820">
        <v>818</v>
      </c>
      <c r="B820" t="s">
        <v>1137</v>
      </c>
      <c r="C820" t="s">
        <v>128</v>
      </c>
      <c r="D820">
        <v>0.31102847570766201</v>
      </c>
    </row>
    <row r="821" spans="1:4" hidden="1" x14ac:dyDescent="0.3">
      <c r="A821">
        <v>819</v>
      </c>
      <c r="B821" s="1" t="s">
        <v>1138</v>
      </c>
      <c r="C821" t="s">
        <v>130</v>
      </c>
      <c r="D821" s="1" t="s">
        <v>1139</v>
      </c>
    </row>
    <row r="822" spans="1:4" x14ac:dyDescent="0.3">
      <c r="A822">
        <v>820</v>
      </c>
      <c r="B822" s="1" t="s">
        <v>1140</v>
      </c>
      <c r="C822" t="s">
        <v>4</v>
      </c>
      <c r="D822" t="s">
        <v>1141</v>
      </c>
    </row>
    <row r="823" spans="1:4" hidden="1" x14ac:dyDescent="0.3">
      <c r="A823">
        <v>821</v>
      </c>
      <c r="B823" t="s">
        <v>1142</v>
      </c>
      <c r="C823" t="s">
        <v>7</v>
      </c>
      <c r="D823">
        <v>1288.01</v>
      </c>
    </row>
    <row r="824" spans="1:4" hidden="1" x14ac:dyDescent="0.3">
      <c r="A824">
        <v>822</v>
      </c>
      <c r="B824" s="1" t="s">
        <v>1143</v>
      </c>
      <c r="C824" t="s">
        <v>9</v>
      </c>
      <c r="D824" s="1" t="s">
        <v>1144</v>
      </c>
    </row>
    <row r="825" spans="1:4" hidden="1" x14ac:dyDescent="0.3">
      <c r="A825">
        <v>823</v>
      </c>
      <c r="B825" t="s">
        <v>1145</v>
      </c>
      <c r="C825" t="s">
        <v>14</v>
      </c>
      <c r="D825">
        <v>98.544921880000004</v>
      </c>
    </row>
    <row r="826" spans="1:4" hidden="1" x14ac:dyDescent="0.3">
      <c r="A826">
        <v>824</v>
      </c>
      <c r="B826" t="s">
        <v>1146</v>
      </c>
      <c r="C826" t="s">
        <v>16</v>
      </c>
      <c r="D826">
        <v>4.2837768134086103</v>
      </c>
    </row>
    <row r="827" spans="1:4" hidden="1" x14ac:dyDescent="0.3">
      <c r="A827">
        <v>825</v>
      </c>
      <c r="B827" s="1" t="s">
        <v>1147</v>
      </c>
      <c r="C827" t="s">
        <v>140</v>
      </c>
      <c r="D827" s="1" t="s">
        <v>1148</v>
      </c>
    </row>
    <row r="828" spans="1:4" hidden="1" x14ac:dyDescent="0.3">
      <c r="A828">
        <v>826</v>
      </c>
      <c r="B828" t="s">
        <v>1149</v>
      </c>
      <c r="C828" t="s">
        <v>22</v>
      </c>
      <c r="D828">
        <v>89.65</v>
      </c>
    </row>
    <row r="829" spans="1:4" hidden="1" x14ac:dyDescent="0.3">
      <c r="A829">
        <v>827</v>
      </c>
      <c r="B829" t="s">
        <v>1150</v>
      </c>
      <c r="C829" t="s">
        <v>24</v>
      </c>
      <c r="D829">
        <v>3.9827152943028201</v>
      </c>
    </row>
    <row r="830" spans="1:4" hidden="1" x14ac:dyDescent="0.3">
      <c r="A830">
        <v>828</v>
      </c>
      <c r="B830" s="1" t="s">
        <v>1151</v>
      </c>
      <c r="C830" t="s">
        <v>145</v>
      </c>
      <c r="D830" s="1" t="s">
        <v>1152</v>
      </c>
    </row>
    <row r="831" spans="1:4" hidden="1" x14ac:dyDescent="0.3">
      <c r="A831">
        <v>829</v>
      </c>
      <c r="B831" t="s">
        <v>1153</v>
      </c>
      <c r="C831" t="s">
        <v>35</v>
      </c>
      <c r="D831">
        <v>9.1604863378198995E-2</v>
      </c>
    </row>
    <row r="832" spans="1:4" hidden="1" x14ac:dyDescent="0.3">
      <c r="A832">
        <v>830</v>
      </c>
      <c r="B832" t="s">
        <v>1154</v>
      </c>
      <c r="C832" t="s">
        <v>149</v>
      </c>
      <c r="D832">
        <v>0.75374388465758702</v>
      </c>
    </row>
    <row r="833" spans="1:4" hidden="1" x14ac:dyDescent="0.3">
      <c r="A833">
        <v>831</v>
      </c>
      <c r="B833" s="1" t="s">
        <v>1155</v>
      </c>
      <c r="C833" t="s">
        <v>151</v>
      </c>
      <c r="D833" s="1" t="s">
        <v>1156</v>
      </c>
    </row>
    <row r="834" spans="1:4" hidden="1" x14ac:dyDescent="0.3">
      <c r="A834">
        <v>832</v>
      </c>
      <c r="B834" t="s">
        <v>1157</v>
      </c>
      <c r="C834" t="s">
        <v>30</v>
      </c>
      <c r="D834">
        <v>0.468552604753186</v>
      </c>
    </row>
    <row r="835" spans="1:4" hidden="1" x14ac:dyDescent="0.3">
      <c r="A835">
        <v>833</v>
      </c>
      <c r="B835" t="s">
        <v>1158</v>
      </c>
      <c r="C835" t="s">
        <v>32</v>
      </c>
      <c r="D835">
        <v>0.13832036872407999</v>
      </c>
    </row>
    <row r="836" spans="1:4" hidden="1" x14ac:dyDescent="0.3">
      <c r="A836">
        <v>834</v>
      </c>
      <c r="B836" s="1" t="s">
        <v>1159</v>
      </c>
      <c r="C836" t="s">
        <v>155</v>
      </c>
      <c r="D836" s="1" t="s">
        <v>1160</v>
      </c>
    </row>
    <row r="837" spans="1:4" hidden="1" x14ac:dyDescent="0.3">
      <c r="A837">
        <v>835</v>
      </c>
      <c r="B837" t="s">
        <v>1161</v>
      </c>
      <c r="C837" t="s">
        <v>40</v>
      </c>
      <c r="D837">
        <v>0.439842531868614</v>
      </c>
    </row>
    <row r="838" spans="1:4" hidden="1" x14ac:dyDescent="0.3">
      <c r="A838">
        <v>836</v>
      </c>
      <c r="B838" t="s">
        <v>1162</v>
      </c>
      <c r="C838" t="s">
        <v>42</v>
      </c>
      <c r="D838">
        <v>0.188390229338392</v>
      </c>
    </row>
    <row r="839" spans="1:4" hidden="1" x14ac:dyDescent="0.3">
      <c r="A839">
        <v>837</v>
      </c>
      <c r="B839" s="1" t="s">
        <v>1163</v>
      </c>
      <c r="C839" t="s">
        <v>159</v>
      </c>
      <c r="D839" s="1" t="s">
        <v>1164</v>
      </c>
    </row>
    <row r="840" spans="1:4" hidden="1" x14ac:dyDescent="0.3">
      <c r="A840">
        <v>838</v>
      </c>
      <c r="B840" t="s">
        <v>1165</v>
      </c>
      <c r="C840" t="s">
        <v>161</v>
      </c>
      <c r="D840">
        <v>1.00098699037878</v>
      </c>
    </row>
    <row r="841" spans="1:4" hidden="1" x14ac:dyDescent="0.3">
      <c r="A841">
        <v>839</v>
      </c>
      <c r="B841" t="s">
        <v>1166</v>
      </c>
      <c r="C841" t="s">
        <v>163</v>
      </c>
      <c r="D841">
        <v>0.99986735112535297</v>
      </c>
    </row>
    <row r="842" spans="1:4" hidden="1" x14ac:dyDescent="0.3">
      <c r="A842">
        <v>840</v>
      </c>
      <c r="B842" s="1" t="s">
        <v>1167</v>
      </c>
      <c r="C842" t="s">
        <v>165</v>
      </c>
      <c r="D842" s="1" t="s">
        <v>1168</v>
      </c>
    </row>
    <row r="843" spans="1:4" hidden="1" x14ac:dyDescent="0.3">
      <c r="A843">
        <v>841</v>
      </c>
      <c r="B843" t="s">
        <v>1169</v>
      </c>
      <c r="C843" t="s">
        <v>168</v>
      </c>
      <c r="D843">
        <v>1.0005103782777101</v>
      </c>
    </row>
    <row r="844" spans="1:4" hidden="1" x14ac:dyDescent="0.3">
      <c r="A844">
        <v>842</v>
      </c>
      <c r="B844" t="s">
        <v>1170</v>
      </c>
      <c r="C844" t="s">
        <v>170</v>
      </c>
      <c r="D844">
        <v>0.99969431785451501</v>
      </c>
    </row>
    <row r="845" spans="1:4" hidden="1" x14ac:dyDescent="0.3">
      <c r="A845">
        <v>843</v>
      </c>
      <c r="B845" s="1" t="s">
        <v>1171</v>
      </c>
      <c r="C845" t="s">
        <v>172</v>
      </c>
      <c r="D845" s="1" t="s">
        <v>1172</v>
      </c>
    </row>
    <row r="846" spans="1:4" hidden="1" x14ac:dyDescent="0.3">
      <c r="A846">
        <v>844</v>
      </c>
      <c r="B846" s="1" t="s">
        <v>1173</v>
      </c>
      <c r="C846" t="s">
        <v>55</v>
      </c>
      <c r="D846" s="1" t="s">
        <v>1174</v>
      </c>
    </row>
    <row r="847" spans="1:4" hidden="1" x14ac:dyDescent="0.3">
      <c r="A847">
        <v>845</v>
      </c>
      <c r="B847" s="1" t="s">
        <v>1175</v>
      </c>
      <c r="C847" t="s">
        <v>52</v>
      </c>
      <c r="D847" s="1" t="s">
        <v>1176</v>
      </c>
    </row>
    <row r="848" spans="1:4" hidden="1" x14ac:dyDescent="0.3">
      <c r="A848">
        <v>846</v>
      </c>
      <c r="B848" s="1" t="s">
        <v>1177</v>
      </c>
      <c r="C848" t="s">
        <v>58</v>
      </c>
      <c r="D848" s="1" t="s">
        <v>1178</v>
      </c>
    </row>
    <row r="849" spans="1:4" hidden="1" x14ac:dyDescent="0.3">
      <c r="A849">
        <v>847</v>
      </c>
      <c r="B849" t="s">
        <v>1179</v>
      </c>
      <c r="C849" t="s">
        <v>61</v>
      </c>
      <c r="D849">
        <v>161917972.32594201</v>
      </c>
    </row>
    <row r="850" spans="1:4" hidden="1" x14ac:dyDescent="0.3">
      <c r="A850">
        <v>848</v>
      </c>
      <c r="B850" t="s">
        <v>1180</v>
      </c>
      <c r="C850" t="s">
        <v>63</v>
      </c>
      <c r="D850">
        <v>77435176.551483601</v>
      </c>
    </row>
    <row r="851" spans="1:4" hidden="1" x14ac:dyDescent="0.3">
      <c r="A851">
        <v>849</v>
      </c>
      <c r="B851" t="s">
        <v>1181</v>
      </c>
      <c r="C851" t="s">
        <v>65</v>
      </c>
      <c r="D851">
        <v>34492186.7456716</v>
      </c>
    </row>
    <row r="852" spans="1:4" hidden="1" x14ac:dyDescent="0.3">
      <c r="A852">
        <v>850</v>
      </c>
      <c r="B852" s="1" t="s">
        <v>1182</v>
      </c>
      <c r="C852" t="s">
        <v>67</v>
      </c>
      <c r="D852" s="1" t="s">
        <v>1183</v>
      </c>
    </row>
    <row r="853" spans="1:4" hidden="1" x14ac:dyDescent="0.3">
      <c r="A853">
        <v>851</v>
      </c>
      <c r="B853" s="1" t="s">
        <v>1184</v>
      </c>
      <c r="C853" t="s">
        <v>70</v>
      </c>
      <c r="D853" s="1" t="s">
        <v>1185</v>
      </c>
    </row>
    <row r="854" spans="1:4" hidden="1" x14ac:dyDescent="0.3">
      <c r="A854">
        <v>852</v>
      </c>
      <c r="B854" t="s">
        <v>1186</v>
      </c>
      <c r="C854" t="s">
        <v>73</v>
      </c>
      <c r="D854">
        <v>0.99999328237691298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78</v>
      </c>
      <c r="C857" t="s">
        <v>79</v>
      </c>
      <c r="D857">
        <v>0</v>
      </c>
    </row>
    <row r="858" spans="1:4" hidden="1" x14ac:dyDescent="0.3">
      <c r="A858">
        <v>856</v>
      </c>
      <c r="B858" s="1" t="s">
        <v>1187</v>
      </c>
      <c r="C858" t="s">
        <v>81</v>
      </c>
      <c r="D858" s="1" t="s">
        <v>1188</v>
      </c>
    </row>
    <row r="859" spans="1:4" hidden="1" x14ac:dyDescent="0.3">
      <c r="A859">
        <v>857</v>
      </c>
      <c r="B859" t="s">
        <v>1189</v>
      </c>
      <c r="C859" t="s">
        <v>84</v>
      </c>
      <c r="D859">
        <v>0.999993569319378</v>
      </c>
    </row>
    <row r="860" spans="1:4" hidden="1" x14ac:dyDescent="0.3">
      <c r="A860">
        <v>858</v>
      </c>
      <c r="B860" s="1" t="s">
        <v>1190</v>
      </c>
      <c r="C860" t="s">
        <v>86</v>
      </c>
      <c r="D860" s="1" t="s">
        <v>1191</v>
      </c>
    </row>
    <row r="861" spans="1:4" hidden="1" x14ac:dyDescent="0.3">
      <c r="A861">
        <v>859</v>
      </c>
      <c r="B861" t="s">
        <v>1192</v>
      </c>
      <c r="C861" t="s">
        <v>89</v>
      </c>
      <c r="D861">
        <v>110913640.38390701</v>
      </c>
    </row>
    <row r="862" spans="1:4" hidden="1" x14ac:dyDescent="0.3">
      <c r="A862">
        <v>860</v>
      </c>
      <c r="B862" s="1" t="s">
        <v>1193</v>
      </c>
      <c r="C862" t="s">
        <v>91</v>
      </c>
      <c r="D862" s="1" t="s">
        <v>1127</v>
      </c>
    </row>
    <row r="863" spans="1:4" hidden="1" x14ac:dyDescent="0.3">
      <c r="A863">
        <v>861</v>
      </c>
      <c r="B863" t="s">
        <v>1194</v>
      </c>
      <c r="C863" t="s">
        <v>94</v>
      </c>
      <c r="D863">
        <v>77435176.551483601</v>
      </c>
    </row>
    <row r="864" spans="1:4" hidden="1" x14ac:dyDescent="0.3">
      <c r="A864">
        <v>862</v>
      </c>
      <c r="B864" t="s">
        <v>1195</v>
      </c>
      <c r="C864" t="s">
        <v>96</v>
      </c>
      <c r="D864">
        <v>34492186.7456716</v>
      </c>
    </row>
    <row r="865" spans="1:4" hidden="1" x14ac:dyDescent="0.3">
      <c r="A865">
        <v>863</v>
      </c>
      <c r="B865" t="s">
        <v>1196</v>
      </c>
      <c r="C865" t="s">
        <v>98</v>
      </c>
      <c r="D865">
        <v>49990609.0287873</v>
      </c>
    </row>
    <row r="866" spans="1:4" hidden="1" x14ac:dyDescent="0.3">
      <c r="A866">
        <v>864</v>
      </c>
      <c r="B866" s="1" t="s">
        <v>1197</v>
      </c>
      <c r="C866" t="s">
        <v>100</v>
      </c>
      <c r="D866" s="1" t="s">
        <v>1198</v>
      </c>
    </row>
    <row r="867" spans="1:4" hidden="1" x14ac:dyDescent="0.3">
      <c r="A867">
        <v>865</v>
      </c>
      <c r="B867" t="s">
        <v>1199</v>
      </c>
      <c r="C867" t="s">
        <v>103</v>
      </c>
      <c r="D867">
        <v>6.4467982221065E-3</v>
      </c>
    </row>
    <row r="868" spans="1:4" hidden="1" x14ac:dyDescent="0.3">
      <c r="A868">
        <v>866</v>
      </c>
      <c r="B868" t="s">
        <v>1200</v>
      </c>
      <c r="C868" t="s">
        <v>105</v>
      </c>
      <c r="D868">
        <v>6.7102172778754599E-4</v>
      </c>
    </row>
    <row r="869" spans="1:4" hidden="1" x14ac:dyDescent="0.3">
      <c r="A869">
        <v>867</v>
      </c>
      <c r="B869" t="s">
        <v>1201</v>
      </c>
      <c r="C869" t="s">
        <v>107</v>
      </c>
      <c r="D869">
        <v>1.3955436276934401E-2</v>
      </c>
    </row>
    <row r="870" spans="1:4" hidden="1" x14ac:dyDescent="0.3">
      <c r="A870">
        <v>868</v>
      </c>
      <c r="B870" s="1" t="s">
        <v>1202</v>
      </c>
      <c r="C870" t="s">
        <v>109</v>
      </c>
      <c r="D870" s="1" t="s">
        <v>1203</v>
      </c>
    </row>
    <row r="871" spans="1:4" hidden="1" x14ac:dyDescent="0.3">
      <c r="A871">
        <v>869</v>
      </c>
      <c r="B871" t="s">
        <v>1204</v>
      </c>
      <c r="C871" t="s">
        <v>208</v>
      </c>
      <c r="D871">
        <v>161917982.95218599</v>
      </c>
    </row>
    <row r="872" spans="1:4" hidden="1" x14ac:dyDescent="0.3">
      <c r="A872">
        <v>870</v>
      </c>
      <c r="B872" t="s">
        <v>1205</v>
      </c>
      <c r="C872" t="s">
        <v>210</v>
      </c>
      <c r="D872">
        <v>-22.2195915126741</v>
      </c>
    </row>
    <row r="873" spans="1:4" hidden="1" x14ac:dyDescent="0.3">
      <c r="A873">
        <v>871</v>
      </c>
      <c r="B873" t="s">
        <v>1206</v>
      </c>
      <c r="C873" t="s">
        <v>212</v>
      </c>
      <c r="D873">
        <v>-9.8973399534001096</v>
      </c>
    </row>
    <row r="874" spans="1:4" hidden="1" x14ac:dyDescent="0.3">
      <c r="A874">
        <v>872</v>
      </c>
      <c r="B874" s="1" t="s">
        <v>1207</v>
      </c>
      <c r="C874" t="s">
        <v>214</v>
      </c>
      <c r="D874" s="1" t="s">
        <v>1208</v>
      </c>
    </row>
    <row r="875" spans="1:4" hidden="1" x14ac:dyDescent="0.3">
      <c r="A875">
        <v>873</v>
      </c>
      <c r="B875" t="s">
        <v>1209</v>
      </c>
      <c r="C875" t="s">
        <v>217</v>
      </c>
      <c r="D875">
        <v>77435205.056291506</v>
      </c>
    </row>
    <row r="876" spans="1:4" hidden="1" x14ac:dyDescent="0.3">
      <c r="A876">
        <v>874</v>
      </c>
      <c r="B876" t="s">
        <v>1210</v>
      </c>
      <c r="C876" t="s">
        <v>219</v>
      </c>
      <c r="D876">
        <v>34492197.949102998</v>
      </c>
    </row>
    <row r="877" spans="1:4" hidden="1" x14ac:dyDescent="0.3">
      <c r="A877">
        <v>875</v>
      </c>
      <c r="B877" t="s">
        <v>1211</v>
      </c>
      <c r="C877" t="s">
        <v>221</v>
      </c>
      <c r="D877">
        <v>49990626.4082487</v>
      </c>
    </row>
    <row r="878" spans="1:4" hidden="1" x14ac:dyDescent="0.3">
      <c r="A878">
        <v>876</v>
      </c>
      <c r="B878" s="1" t="s">
        <v>1212</v>
      </c>
      <c r="C878" t="s">
        <v>223</v>
      </c>
      <c r="D878" s="1" t="s">
        <v>1213</v>
      </c>
    </row>
    <row r="879" spans="1:4" hidden="1" x14ac:dyDescent="0.3">
      <c r="A879">
        <v>877</v>
      </c>
      <c r="B879" t="s">
        <v>1214</v>
      </c>
      <c r="C879" t="s">
        <v>226</v>
      </c>
      <c r="D879">
        <v>110913672.20995399</v>
      </c>
    </row>
    <row r="880" spans="1:4" hidden="1" x14ac:dyDescent="0.3">
      <c r="A880">
        <v>878</v>
      </c>
      <c r="B880" t="s">
        <v>1215</v>
      </c>
      <c r="C880" t="s">
        <v>228</v>
      </c>
      <c r="D880">
        <v>-31.826047182083101</v>
      </c>
    </row>
    <row r="881" spans="1:4" hidden="1" x14ac:dyDescent="0.3">
      <c r="A881">
        <v>879</v>
      </c>
      <c r="B881" s="1" t="s">
        <v>1216</v>
      </c>
      <c r="C881" t="s">
        <v>230</v>
      </c>
      <c r="D881" s="1" t="s">
        <v>1217</v>
      </c>
    </row>
    <row r="882" spans="1:4" hidden="1" x14ac:dyDescent="0.3">
      <c r="A882">
        <v>880</v>
      </c>
      <c r="B882" t="s">
        <v>1218</v>
      </c>
      <c r="C882" t="s">
        <v>112</v>
      </c>
      <c r="D882">
        <v>6.2852164050375698</v>
      </c>
    </row>
    <row r="883" spans="1:4" hidden="1" x14ac:dyDescent="0.3">
      <c r="A883">
        <v>881</v>
      </c>
      <c r="B883" t="s">
        <v>1219</v>
      </c>
      <c r="C883" t="s">
        <v>114</v>
      </c>
      <c r="D883">
        <v>1.30609141354102</v>
      </c>
    </row>
    <row r="884" spans="1:4" hidden="1" x14ac:dyDescent="0.3">
      <c r="A884">
        <v>882</v>
      </c>
      <c r="B884" s="1" t="s">
        <v>1220</v>
      </c>
      <c r="C884" t="s">
        <v>116</v>
      </c>
      <c r="D884" s="1" t="s">
        <v>1221</v>
      </c>
    </row>
    <row r="885" spans="1:4" hidden="1" x14ac:dyDescent="0.3">
      <c r="A885">
        <v>883</v>
      </c>
      <c r="B885" t="s">
        <v>1222</v>
      </c>
      <c r="C885" t="s">
        <v>119</v>
      </c>
      <c r="D885">
        <v>77435205.056291506</v>
      </c>
    </row>
    <row r="886" spans="1:4" hidden="1" x14ac:dyDescent="0.3">
      <c r="A886">
        <v>884</v>
      </c>
      <c r="B886" t="s">
        <v>1223</v>
      </c>
      <c r="C886" t="s">
        <v>121</v>
      </c>
      <c r="D886">
        <v>34492197.949102998</v>
      </c>
    </row>
    <row r="887" spans="1:4" hidden="1" x14ac:dyDescent="0.3">
      <c r="A887">
        <v>885</v>
      </c>
      <c r="B887" s="1" t="s">
        <v>1224</v>
      </c>
      <c r="C887" t="s">
        <v>123</v>
      </c>
      <c r="D887" s="1" t="s">
        <v>1225</v>
      </c>
    </row>
    <row r="888" spans="1:4" hidden="1" x14ac:dyDescent="0.3">
      <c r="A888">
        <v>886</v>
      </c>
      <c r="B888" t="s">
        <v>1226</v>
      </c>
      <c r="C888" t="s">
        <v>126</v>
      </c>
      <c r="D888">
        <v>0.69816192609675998</v>
      </c>
    </row>
    <row r="889" spans="1:4" hidden="1" x14ac:dyDescent="0.3">
      <c r="A889">
        <v>887</v>
      </c>
      <c r="B889" t="s">
        <v>1227</v>
      </c>
      <c r="C889" t="s">
        <v>128</v>
      </c>
      <c r="D889">
        <v>0.31098438156069502</v>
      </c>
    </row>
    <row r="890" spans="1:4" hidden="1" x14ac:dyDescent="0.3">
      <c r="A890">
        <v>888</v>
      </c>
      <c r="B890" s="1" t="s">
        <v>1228</v>
      </c>
      <c r="C890" t="s">
        <v>130</v>
      </c>
      <c r="D890" s="1" t="s">
        <v>1229</v>
      </c>
    </row>
    <row r="891" spans="1:4" x14ac:dyDescent="0.3">
      <c r="A891">
        <v>889</v>
      </c>
      <c r="B891" s="1" t="s">
        <v>1230</v>
      </c>
      <c r="C891" t="s">
        <v>4</v>
      </c>
      <c r="D891" t="s">
        <v>1231</v>
      </c>
    </row>
    <row r="892" spans="1:4" hidden="1" x14ac:dyDescent="0.3">
      <c r="A892">
        <v>890</v>
      </c>
      <c r="B892" t="s">
        <v>1232</v>
      </c>
      <c r="C892" t="s">
        <v>7</v>
      </c>
      <c r="D892">
        <v>1286.3599999999999</v>
      </c>
    </row>
    <row r="893" spans="1:4" hidden="1" x14ac:dyDescent="0.3">
      <c r="A893">
        <v>891</v>
      </c>
      <c r="B893" s="1" t="s">
        <v>1233</v>
      </c>
      <c r="C893" t="s">
        <v>9</v>
      </c>
      <c r="D893" s="1" t="s">
        <v>1234</v>
      </c>
    </row>
    <row r="894" spans="1:4" hidden="1" x14ac:dyDescent="0.3">
      <c r="A894">
        <v>892</v>
      </c>
      <c r="B894" t="s">
        <v>1235</v>
      </c>
      <c r="C894" t="s">
        <v>14</v>
      </c>
      <c r="D894">
        <v>98.603515630000004</v>
      </c>
    </row>
    <row r="895" spans="1:4" hidden="1" x14ac:dyDescent="0.3">
      <c r="A895">
        <v>893</v>
      </c>
      <c r="B895" t="s">
        <v>1236</v>
      </c>
      <c r="C895" t="s">
        <v>16</v>
      </c>
      <c r="D895">
        <v>4.2860372681611496</v>
      </c>
    </row>
    <row r="896" spans="1:4" hidden="1" x14ac:dyDescent="0.3">
      <c r="A896">
        <v>894</v>
      </c>
      <c r="B896" s="1" t="s">
        <v>1237</v>
      </c>
      <c r="C896" t="s">
        <v>140</v>
      </c>
      <c r="D896" s="1" t="s">
        <v>1238</v>
      </c>
    </row>
    <row r="897" spans="1:4" hidden="1" x14ac:dyDescent="0.3">
      <c r="A897">
        <v>895</v>
      </c>
      <c r="B897" t="s">
        <v>433</v>
      </c>
      <c r="C897" t="s">
        <v>22</v>
      </c>
      <c r="D897">
        <v>89.6</v>
      </c>
    </row>
    <row r="898" spans="1:4" hidden="1" x14ac:dyDescent="0.3">
      <c r="A898">
        <v>896</v>
      </c>
      <c r="B898" t="s">
        <v>1239</v>
      </c>
      <c r="C898" t="s">
        <v>24</v>
      </c>
      <c r="D898">
        <v>4.01392246428912</v>
      </c>
    </row>
    <row r="899" spans="1:4" hidden="1" x14ac:dyDescent="0.3">
      <c r="A899">
        <v>897</v>
      </c>
      <c r="B899" s="1" t="s">
        <v>1240</v>
      </c>
      <c r="C899" t="s">
        <v>145</v>
      </c>
      <c r="D899" s="1" t="s">
        <v>1241</v>
      </c>
    </row>
    <row r="900" spans="1:4" hidden="1" x14ac:dyDescent="0.3">
      <c r="A900">
        <v>898</v>
      </c>
      <c r="B900" t="s">
        <v>1242</v>
      </c>
      <c r="C900" t="s">
        <v>35</v>
      </c>
      <c r="D900">
        <v>-6.6566775124195399E-2</v>
      </c>
    </row>
    <row r="901" spans="1:4" hidden="1" x14ac:dyDescent="0.3">
      <c r="A901">
        <v>899</v>
      </c>
      <c r="B901" t="s">
        <v>1243</v>
      </c>
      <c r="C901" t="s">
        <v>149</v>
      </c>
      <c r="D901">
        <v>0.75237721799177804</v>
      </c>
    </row>
    <row r="902" spans="1:4" hidden="1" x14ac:dyDescent="0.3">
      <c r="A902">
        <v>900</v>
      </c>
      <c r="B902" s="1" t="s">
        <v>1244</v>
      </c>
      <c r="C902" t="s">
        <v>151</v>
      </c>
      <c r="D902" s="1" t="s">
        <v>1245</v>
      </c>
    </row>
    <row r="903" spans="1:4" hidden="1" x14ac:dyDescent="0.3">
      <c r="A903">
        <v>901</v>
      </c>
      <c r="B903" t="s">
        <v>1246</v>
      </c>
      <c r="C903" t="s">
        <v>30</v>
      </c>
      <c r="D903">
        <v>0.530891588396602</v>
      </c>
    </row>
    <row r="904" spans="1:4" hidden="1" x14ac:dyDescent="0.3">
      <c r="A904">
        <v>902</v>
      </c>
      <c r="B904" t="s">
        <v>1247</v>
      </c>
      <c r="C904" t="s">
        <v>32</v>
      </c>
      <c r="D904">
        <v>0.140846123570327</v>
      </c>
    </row>
    <row r="905" spans="1:4" hidden="1" x14ac:dyDescent="0.3">
      <c r="A905">
        <v>903</v>
      </c>
      <c r="B905" s="1" t="s">
        <v>1248</v>
      </c>
      <c r="C905" t="s">
        <v>155</v>
      </c>
      <c r="D905" s="1" t="s">
        <v>1249</v>
      </c>
    </row>
    <row r="906" spans="1:4" hidden="1" x14ac:dyDescent="0.3">
      <c r="A906">
        <v>904</v>
      </c>
      <c r="B906" t="s">
        <v>1250</v>
      </c>
      <c r="C906" t="s">
        <v>40</v>
      </c>
      <c r="D906">
        <v>0.53567518672759196</v>
      </c>
    </row>
    <row r="907" spans="1:4" hidden="1" x14ac:dyDescent="0.3">
      <c r="A907">
        <v>905</v>
      </c>
      <c r="B907" t="s">
        <v>1251</v>
      </c>
      <c r="C907" t="s">
        <v>42</v>
      </c>
      <c r="D907">
        <v>0.18827439747517699</v>
      </c>
    </row>
    <row r="908" spans="1:4" hidden="1" x14ac:dyDescent="0.3">
      <c r="A908">
        <v>906</v>
      </c>
      <c r="B908" s="1" t="s">
        <v>1252</v>
      </c>
      <c r="C908" t="s">
        <v>159</v>
      </c>
      <c r="D908" s="1" t="s">
        <v>1253</v>
      </c>
    </row>
    <row r="909" spans="1:4" hidden="1" x14ac:dyDescent="0.3">
      <c r="A909">
        <v>907</v>
      </c>
      <c r="B909" t="s">
        <v>1254</v>
      </c>
      <c r="C909" t="s">
        <v>161</v>
      </c>
      <c r="D909">
        <v>0.99871895404538702</v>
      </c>
    </row>
    <row r="910" spans="1:4" hidden="1" x14ac:dyDescent="0.3">
      <c r="A910">
        <v>908</v>
      </c>
      <c r="B910" t="s">
        <v>1255</v>
      </c>
      <c r="C910" t="s">
        <v>163</v>
      </c>
      <c r="D910">
        <v>1.0005918017588999</v>
      </c>
    </row>
    <row r="911" spans="1:4" hidden="1" x14ac:dyDescent="0.3">
      <c r="A911">
        <v>909</v>
      </c>
      <c r="B911" s="1" t="s">
        <v>1256</v>
      </c>
      <c r="C911" t="s">
        <v>165</v>
      </c>
      <c r="D911" s="1" t="s">
        <v>1257</v>
      </c>
    </row>
    <row r="912" spans="1:4" hidden="1" x14ac:dyDescent="0.3">
      <c r="A912">
        <v>910</v>
      </c>
      <c r="B912" t="s">
        <v>1258</v>
      </c>
      <c r="C912" t="s">
        <v>168</v>
      </c>
      <c r="D912">
        <v>0.99922071479321095</v>
      </c>
    </row>
    <row r="913" spans="1:4" hidden="1" x14ac:dyDescent="0.3">
      <c r="A913">
        <v>911</v>
      </c>
      <c r="B913" t="s">
        <v>1259</v>
      </c>
      <c r="C913" t="s">
        <v>170</v>
      </c>
      <c r="D913">
        <v>1.0022188435836099</v>
      </c>
    </row>
    <row r="914" spans="1:4" hidden="1" x14ac:dyDescent="0.3">
      <c r="A914">
        <v>912</v>
      </c>
      <c r="B914" s="1" t="s">
        <v>1260</v>
      </c>
      <c r="C914" t="s">
        <v>172</v>
      </c>
      <c r="D914" s="1" t="s">
        <v>1261</v>
      </c>
    </row>
    <row r="915" spans="1:4" hidden="1" x14ac:dyDescent="0.3">
      <c r="A915">
        <v>913</v>
      </c>
      <c r="B915" s="1" t="s">
        <v>1262</v>
      </c>
      <c r="C915" t="s">
        <v>55</v>
      </c>
      <c r="D915" s="1" t="s">
        <v>1263</v>
      </c>
    </row>
    <row r="916" spans="1:4" hidden="1" x14ac:dyDescent="0.3">
      <c r="A916">
        <v>914</v>
      </c>
      <c r="B916" s="1" t="s">
        <v>1264</v>
      </c>
      <c r="C916" t="s">
        <v>52</v>
      </c>
      <c r="D916" s="1" t="s">
        <v>1265</v>
      </c>
    </row>
    <row r="917" spans="1:4" hidden="1" x14ac:dyDescent="0.3">
      <c r="A917">
        <v>915</v>
      </c>
      <c r="B917" s="1" t="s">
        <v>1266</v>
      </c>
      <c r="C917" t="s">
        <v>58</v>
      </c>
      <c r="D917" s="1" t="s">
        <v>1267</v>
      </c>
    </row>
    <row r="918" spans="1:4" hidden="1" x14ac:dyDescent="0.3">
      <c r="A918">
        <v>916</v>
      </c>
      <c r="B918" t="s">
        <v>1268</v>
      </c>
      <c r="C918" t="s">
        <v>61</v>
      </c>
      <c r="D918">
        <v>161829210.384904</v>
      </c>
    </row>
    <row r="919" spans="1:4" hidden="1" x14ac:dyDescent="0.3">
      <c r="A919">
        <v>917</v>
      </c>
      <c r="B919" t="s">
        <v>1269</v>
      </c>
      <c r="C919" t="s">
        <v>63</v>
      </c>
      <c r="D919">
        <v>77336007.000109598</v>
      </c>
    </row>
    <row r="920" spans="1:4" hidden="1" x14ac:dyDescent="0.3">
      <c r="A920">
        <v>918</v>
      </c>
      <c r="B920" t="s">
        <v>1270</v>
      </c>
      <c r="C920" t="s">
        <v>65</v>
      </c>
      <c r="D920">
        <v>34512610.492517702</v>
      </c>
    </row>
    <row r="921" spans="1:4" hidden="1" x14ac:dyDescent="0.3">
      <c r="A921">
        <v>919</v>
      </c>
      <c r="B921" s="1" t="s">
        <v>1271</v>
      </c>
      <c r="C921" t="s">
        <v>67</v>
      </c>
      <c r="D921" s="1" t="s">
        <v>1272</v>
      </c>
    </row>
    <row r="922" spans="1:4" hidden="1" x14ac:dyDescent="0.3">
      <c r="A922">
        <v>920</v>
      </c>
      <c r="B922" s="1" t="s">
        <v>1273</v>
      </c>
      <c r="C922" t="s">
        <v>70</v>
      </c>
      <c r="D922" s="1" t="s">
        <v>1274</v>
      </c>
    </row>
    <row r="923" spans="1:4" hidden="1" x14ac:dyDescent="0.3">
      <c r="A923">
        <v>921</v>
      </c>
      <c r="B923" t="s">
        <v>1275</v>
      </c>
      <c r="C923" t="s">
        <v>73</v>
      </c>
      <c r="D923">
        <v>0.999993569319378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78</v>
      </c>
      <c r="C926" t="s">
        <v>79</v>
      </c>
      <c r="D926">
        <v>0</v>
      </c>
    </row>
    <row r="927" spans="1:4" hidden="1" x14ac:dyDescent="0.3">
      <c r="A927">
        <v>925</v>
      </c>
      <c r="B927" s="1" t="s">
        <v>1276</v>
      </c>
      <c r="C927" t="s">
        <v>81</v>
      </c>
      <c r="D927" s="1" t="s">
        <v>1277</v>
      </c>
    </row>
    <row r="928" spans="1:4" hidden="1" x14ac:dyDescent="0.3">
      <c r="A928">
        <v>926</v>
      </c>
      <c r="B928" t="s">
        <v>1278</v>
      </c>
      <c r="C928" t="s">
        <v>84</v>
      </c>
      <c r="D928">
        <v>0.99999302814379598</v>
      </c>
    </row>
    <row r="929" spans="1:4" hidden="1" x14ac:dyDescent="0.3">
      <c r="A929">
        <v>927</v>
      </c>
      <c r="B929" s="1" t="s">
        <v>1279</v>
      </c>
      <c r="C929" t="s">
        <v>86</v>
      </c>
      <c r="D929" s="1" t="s">
        <v>1280</v>
      </c>
    </row>
    <row r="930" spans="1:4" hidden="1" x14ac:dyDescent="0.3">
      <c r="A930">
        <v>928</v>
      </c>
      <c r="B930" t="s">
        <v>1281</v>
      </c>
      <c r="C930" t="s">
        <v>89</v>
      </c>
      <c r="D930">
        <v>110913700.408079</v>
      </c>
    </row>
    <row r="931" spans="1:4" hidden="1" x14ac:dyDescent="0.3">
      <c r="A931">
        <v>929</v>
      </c>
      <c r="B931" s="1" t="s">
        <v>1282</v>
      </c>
      <c r="C931" t="s">
        <v>91</v>
      </c>
      <c r="D931" s="1" t="s">
        <v>1217</v>
      </c>
    </row>
    <row r="932" spans="1:4" hidden="1" x14ac:dyDescent="0.3">
      <c r="A932">
        <v>930</v>
      </c>
      <c r="B932" t="s">
        <v>1283</v>
      </c>
      <c r="C932" t="s">
        <v>94</v>
      </c>
      <c r="D932">
        <v>77336007.000109598</v>
      </c>
    </row>
    <row r="933" spans="1:4" hidden="1" x14ac:dyDescent="0.3">
      <c r="A933">
        <v>931</v>
      </c>
      <c r="B933" t="s">
        <v>1284</v>
      </c>
      <c r="C933" t="s">
        <v>96</v>
      </c>
      <c r="D933">
        <v>34512610.492517702</v>
      </c>
    </row>
    <row r="934" spans="1:4" hidden="1" x14ac:dyDescent="0.3">
      <c r="A934">
        <v>932</v>
      </c>
      <c r="B934" t="s">
        <v>1285</v>
      </c>
      <c r="C934" t="s">
        <v>98</v>
      </c>
      <c r="D934">
        <v>49980592.892277099</v>
      </c>
    </row>
    <row r="935" spans="1:4" hidden="1" x14ac:dyDescent="0.3">
      <c r="A935">
        <v>933</v>
      </c>
      <c r="B935" s="1" t="s">
        <v>1286</v>
      </c>
      <c r="C935" t="s">
        <v>100</v>
      </c>
      <c r="D935" s="1" t="s">
        <v>1287</v>
      </c>
    </row>
    <row r="936" spans="1:4" hidden="1" x14ac:dyDescent="0.3">
      <c r="A936">
        <v>934</v>
      </c>
      <c r="B936" t="s">
        <v>1288</v>
      </c>
      <c r="C936" t="s">
        <v>103</v>
      </c>
      <c r="D936">
        <v>6.3580330258984899E-3</v>
      </c>
    </row>
    <row r="937" spans="1:4" hidden="1" x14ac:dyDescent="0.3">
      <c r="A937">
        <v>935</v>
      </c>
      <c r="B937" t="s">
        <v>1289</v>
      </c>
      <c r="C937" t="s">
        <v>105</v>
      </c>
      <c r="D937">
        <v>6.7220123295030801E-4</v>
      </c>
    </row>
    <row r="938" spans="1:4" hidden="1" x14ac:dyDescent="0.3">
      <c r="A938">
        <v>936</v>
      </c>
      <c r="B938" t="s">
        <v>1290</v>
      </c>
      <c r="C938" t="s">
        <v>107</v>
      </c>
      <c r="D938">
        <v>1.39552797117691E-2</v>
      </c>
    </row>
    <row r="939" spans="1:4" hidden="1" x14ac:dyDescent="0.3">
      <c r="A939">
        <v>937</v>
      </c>
      <c r="B939" s="1" t="s">
        <v>1291</v>
      </c>
      <c r="C939" t="s">
        <v>109</v>
      </c>
      <c r="D939" s="1" t="s">
        <v>1292</v>
      </c>
    </row>
    <row r="940" spans="1:4" hidden="1" x14ac:dyDescent="0.3">
      <c r="A940">
        <v>938</v>
      </c>
      <c r="B940" t="s">
        <v>1293</v>
      </c>
      <c r="C940" t="s">
        <v>208</v>
      </c>
      <c r="D940">
        <v>161829190.35090399</v>
      </c>
    </row>
    <row r="941" spans="1:4" hidden="1" x14ac:dyDescent="0.3">
      <c r="A941">
        <v>939</v>
      </c>
      <c r="B941" t="s">
        <v>1294</v>
      </c>
      <c r="C941" t="s">
        <v>210</v>
      </c>
      <c r="D941">
        <v>41.852621321111798</v>
      </c>
    </row>
    <row r="942" spans="1:4" hidden="1" x14ac:dyDescent="0.3">
      <c r="A942">
        <v>940</v>
      </c>
      <c r="B942" t="s">
        <v>1295</v>
      </c>
      <c r="C942" t="s">
        <v>212</v>
      </c>
      <c r="D942">
        <v>18.6775006986515</v>
      </c>
    </row>
    <row r="943" spans="1:4" hidden="1" x14ac:dyDescent="0.3">
      <c r="A943">
        <v>941</v>
      </c>
      <c r="B943" s="1" t="s">
        <v>1296</v>
      </c>
      <c r="C943" t="s">
        <v>214</v>
      </c>
      <c r="D943" s="1" t="s">
        <v>1297</v>
      </c>
    </row>
    <row r="944" spans="1:4" hidden="1" x14ac:dyDescent="0.3">
      <c r="A944">
        <v>942</v>
      </c>
      <c r="B944" t="s">
        <v>1298</v>
      </c>
      <c r="C944" t="s">
        <v>217</v>
      </c>
      <c r="D944">
        <v>77335953.309059307</v>
      </c>
    </row>
    <row r="945" spans="1:4" hidden="1" x14ac:dyDescent="0.3">
      <c r="A945">
        <v>943</v>
      </c>
      <c r="B945" t="s">
        <v>1299</v>
      </c>
      <c r="C945" t="s">
        <v>219</v>
      </c>
      <c r="D945">
        <v>34512589.089186102</v>
      </c>
    </row>
    <row r="946" spans="1:4" hidden="1" x14ac:dyDescent="0.3">
      <c r="A946">
        <v>944</v>
      </c>
      <c r="B946" t="s">
        <v>1300</v>
      </c>
      <c r="C946" t="s">
        <v>221</v>
      </c>
      <c r="D946">
        <v>49980560.374089003</v>
      </c>
    </row>
    <row r="947" spans="1:4" hidden="1" x14ac:dyDescent="0.3">
      <c r="A947">
        <v>945</v>
      </c>
      <c r="B947" s="1" t="s">
        <v>1301</v>
      </c>
      <c r="C947" t="s">
        <v>223</v>
      </c>
      <c r="D947" s="1" t="s">
        <v>1302</v>
      </c>
    </row>
    <row r="948" spans="1:4" hidden="1" x14ac:dyDescent="0.3">
      <c r="A948">
        <v>946</v>
      </c>
      <c r="B948" t="s">
        <v>1303</v>
      </c>
      <c r="C948" t="s">
        <v>226</v>
      </c>
      <c r="D948">
        <v>110913640.38390701</v>
      </c>
    </row>
    <row r="949" spans="1:4" hidden="1" x14ac:dyDescent="0.3">
      <c r="A949">
        <v>947</v>
      </c>
      <c r="B949" t="s">
        <v>1304</v>
      </c>
      <c r="C949" t="s">
        <v>228</v>
      </c>
      <c r="D949">
        <v>60.024172350764204</v>
      </c>
    </row>
    <row r="950" spans="1:4" hidden="1" x14ac:dyDescent="0.3">
      <c r="A950">
        <v>948</v>
      </c>
      <c r="B950" s="1" t="s">
        <v>1305</v>
      </c>
      <c r="C950" t="s">
        <v>230</v>
      </c>
      <c r="D950" s="1" t="s">
        <v>1306</v>
      </c>
    </row>
    <row r="951" spans="1:4" hidden="1" x14ac:dyDescent="0.3">
      <c r="A951">
        <v>949</v>
      </c>
      <c r="B951" t="s">
        <v>1307</v>
      </c>
      <c r="C951" t="s">
        <v>112</v>
      </c>
      <c r="D951">
        <v>-11.838428950691901</v>
      </c>
    </row>
    <row r="952" spans="1:4" hidden="1" x14ac:dyDescent="0.3">
      <c r="A952">
        <v>950</v>
      </c>
      <c r="B952" t="s">
        <v>1308</v>
      </c>
      <c r="C952" t="s">
        <v>114</v>
      </c>
      <c r="D952">
        <v>-2.72583091391013</v>
      </c>
    </row>
    <row r="953" spans="1:4" hidden="1" x14ac:dyDescent="0.3">
      <c r="A953">
        <v>951</v>
      </c>
      <c r="B953" s="1" t="s">
        <v>1309</v>
      </c>
      <c r="C953" t="s">
        <v>116</v>
      </c>
      <c r="D953" s="1" t="s">
        <v>1310</v>
      </c>
    </row>
    <row r="954" spans="1:4" hidden="1" x14ac:dyDescent="0.3">
      <c r="A954">
        <v>952</v>
      </c>
      <c r="B954" t="s">
        <v>1311</v>
      </c>
      <c r="C954" t="s">
        <v>119</v>
      </c>
      <c r="D954">
        <v>77335953.309059307</v>
      </c>
    </row>
    <row r="955" spans="1:4" hidden="1" x14ac:dyDescent="0.3">
      <c r="A955">
        <v>953</v>
      </c>
      <c r="B955" t="s">
        <v>1312</v>
      </c>
      <c r="C955" t="s">
        <v>121</v>
      </c>
      <c r="D955">
        <v>34512589.089186102</v>
      </c>
    </row>
    <row r="956" spans="1:4" hidden="1" x14ac:dyDescent="0.3">
      <c r="A956">
        <v>954</v>
      </c>
      <c r="B956" s="1" t="s">
        <v>1313</v>
      </c>
      <c r="C956" t="s">
        <v>123</v>
      </c>
      <c r="D956" s="1" t="s">
        <v>1314</v>
      </c>
    </row>
    <row r="957" spans="1:4" hidden="1" x14ac:dyDescent="0.3">
      <c r="A957">
        <v>955</v>
      </c>
      <c r="B957" t="s">
        <v>1315</v>
      </c>
      <c r="C957" t="s">
        <v>126</v>
      </c>
      <c r="D957">
        <v>0.69726764192644197</v>
      </c>
    </row>
    <row r="958" spans="1:4" hidden="1" x14ac:dyDescent="0.3">
      <c r="A958">
        <v>956</v>
      </c>
      <c r="B958" t="s">
        <v>1316</v>
      </c>
      <c r="C958" t="s">
        <v>128</v>
      </c>
      <c r="D958">
        <v>0.311168487376415</v>
      </c>
    </row>
    <row r="959" spans="1:4" hidden="1" x14ac:dyDescent="0.3">
      <c r="A959">
        <v>957</v>
      </c>
      <c r="B959" s="1" t="s">
        <v>1317</v>
      </c>
      <c r="C959" t="s">
        <v>130</v>
      </c>
      <c r="D959" s="1" t="s">
        <v>1318</v>
      </c>
    </row>
    <row r="960" spans="1:4" x14ac:dyDescent="0.3">
      <c r="A960">
        <v>958</v>
      </c>
      <c r="B960" s="1" t="s">
        <v>1319</v>
      </c>
      <c r="C960" t="s">
        <v>4</v>
      </c>
      <c r="D960" t="s">
        <v>1320</v>
      </c>
    </row>
    <row r="961" spans="1:4" hidden="1" x14ac:dyDescent="0.3">
      <c r="A961">
        <v>959</v>
      </c>
      <c r="B961" t="s">
        <v>1321</v>
      </c>
      <c r="C961" t="s">
        <v>7</v>
      </c>
      <c r="D961">
        <v>1285.6099999999999</v>
      </c>
    </row>
    <row r="962" spans="1:4" hidden="1" x14ac:dyDescent="0.3">
      <c r="A962">
        <v>960</v>
      </c>
      <c r="B962" s="1" t="s">
        <v>1322</v>
      </c>
      <c r="C962" t="s">
        <v>9</v>
      </c>
      <c r="D962" s="1" t="s">
        <v>1323</v>
      </c>
    </row>
    <row r="963" spans="1:4" hidden="1" x14ac:dyDescent="0.3">
      <c r="A963">
        <v>961</v>
      </c>
      <c r="B963" t="s">
        <v>1324</v>
      </c>
      <c r="C963" t="s">
        <v>14</v>
      </c>
      <c r="D963">
        <v>98.6796875</v>
      </c>
    </row>
    <row r="964" spans="1:4" hidden="1" x14ac:dyDescent="0.3">
      <c r="A964">
        <v>962</v>
      </c>
      <c r="B964" t="s">
        <v>1325</v>
      </c>
      <c r="C964" t="s">
        <v>16</v>
      </c>
      <c r="D964">
        <v>4.2898565408539797</v>
      </c>
    </row>
    <row r="965" spans="1:4" hidden="1" x14ac:dyDescent="0.3">
      <c r="A965">
        <v>963</v>
      </c>
      <c r="B965" s="1" t="s">
        <v>1326</v>
      </c>
      <c r="C965" t="s">
        <v>140</v>
      </c>
      <c r="D965" s="1" t="s">
        <v>1327</v>
      </c>
    </row>
    <row r="966" spans="1:4" hidden="1" x14ac:dyDescent="0.3">
      <c r="A966">
        <v>964</v>
      </c>
      <c r="B966" t="s">
        <v>1328</v>
      </c>
      <c r="C966" t="s">
        <v>22</v>
      </c>
      <c r="D966">
        <v>89.3</v>
      </c>
    </row>
    <row r="967" spans="1:4" hidden="1" x14ac:dyDescent="0.3">
      <c r="A967">
        <v>965</v>
      </c>
      <c r="B967" t="s">
        <v>1329</v>
      </c>
      <c r="C967" t="s">
        <v>24</v>
      </c>
      <c r="D967">
        <v>4.0772840250058904</v>
      </c>
    </row>
    <row r="968" spans="1:4" hidden="1" x14ac:dyDescent="0.3">
      <c r="A968">
        <v>966</v>
      </c>
      <c r="B968" s="1" t="s">
        <v>1330</v>
      </c>
      <c r="C968" t="s">
        <v>145</v>
      </c>
      <c r="D968" s="1" t="s">
        <v>1331</v>
      </c>
    </row>
    <row r="969" spans="1:4" hidden="1" x14ac:dyDescent="0.3">
      <c r="A969">
        <v>967</v>
      </c>
      <c r="B969" t="s">
        <v>1332</v>
      </c>
      <c r="C969" t="s">
        <v>35</v>
      </c>
      <c r="D969">
        <v>-7.2551896504451903E-3</v>
      </c>
    </row>
    <row r="970" spans="1:4" hidden="1" x14ac:dyDescent="0.3">
      <c r="A970">
        <v>968</v>
      </c>
      <c r="B970" t="s">
        <v>1333</v>
      </c>
      <c r="C970" t="s">
        <v>149</v>
      </c>
      <c r="D970">
        <v>0.75145025828990197</v>
      </c>
    </row>
    <row r="971" spans="1:4" hidden="1" x14ac:dyDescent="0.3">
      <c r="A971">
        <v>969</v>
      </c>
      <c r="B971" s="1" t="s">
        <v>1334</v>
      </c>
      <c r="C971" t="s">
        <v>151</v>
      </c>
      <c r="D971" s="1" t="s">
        <v>1335</v>
      </c>
    </row>
    <row r="972" spans="1:4" hidden="1" x14ac:dyDescent="0.3">
      <c r="A972">
        <v>970</v>
      </c>
      <c r="B972" t="s">
        <v>1336</v>
      </c>
      <c r="C972" t="s">
        <v>30</v>
      </c>
      <c r="D972">
        <v>0.50203602272306902</v>
      </c>
    </row>
    <row r="973" spans="1:4" hidden="1" x14ac:dyDescent="0.3">
      <c r="A973">
        <v>971</v>
      </c>
      <c r="B973" t="s">
        <v>1337</v>
      </c>
      <c r="C973" t="s">
        <v>32</v>
      </c>
      <c r="D973">
        <v>0.142033963093638</v>
      </c>
    </row>
    <row r="974" spans="1:4" hidden="1" x14ac:dyDescent="0.3">
      <c r="A974">
        <v>972</v>
      </c>
      <c r="B974" s="1" t="s">
        <v>1338</v>
      </c>
      <c r="C974" t="s">
        <v>155</v>
      </c>
      <c r="D974" s="1" t="s">
        <v>1339</v>
      </c>
    </row>
    <row r="975" spans="1:4" hidden="1" x14ac:dyDescent="0.3">
      <c r="A975">
        <v>973</v>
      </c>
      <c r="B975" t="s">
        <v>1340</v>
      </c>
      <c r="C975" t="s">
        <v>40</v>
      </c>
      <c r="D975">
        <v>0.50521916692737501</v>
      </c>
    </row>
    <row r="976" spans="1:4" hidden="1" x14ac:dyDescent="0.3">
      <c r="A976">
        <v>974</v>
      </c>
      <c r="B976" t="s">
        <v>1341</v>
      </c>
      <c r="C976" t="s">
        <v>42</v>
      </c>
      <c r="D976">
        <v>0.18872610913752799</v>
      </c>
    </row>
    <row r="977" spans="1:4" hidden="1" x14ac:dyDescent="0.3">
      <c r="A977">
        <v>975</v>
      </c>
      <c r="B977" s="1" t="s">
        <v>1342</v>
      </c>
      <c r="C977" t="s">
        <v>159</v>
      </c>
      <c r="D977" s="1" t="s">
        <v>1343</v>
      </c>
    </row>
    <row r="978" spans="1:4" hidden="1" x14ac:dyDescent="0.3">
      <c r="A978">
        <v>976</v>
      </c>
      <c r="B978" t="s">
        <v>1344</v>
      </c>
      <c r="C978" t="s">
        <v>161</v>
      </c>
      <c r="D978">
        <v>0.99941695948257003</v>
      </c>
    </row>
    <row r="979" spans="1:4" hidden="1" x14ac:dyDescent="0.3">
      <c r="A979">
        <v>977</v>
      </c>
      <c r="B979" t="s">
        <v>1345</v>
      </c>
      <c r="C979" t="s">
        <v>163</v>
      </c>
      <c r="D979">
        <v>1.00077744669346</v>
      </c>
    </row>
    <row r="980" spans="1:4" hidden="1" x14ac:dyDescent="0.3">
      <c r="A980">
        <v>978</v>
      </c>
      <c r="B980" s="1" t="s">
        <v>1346</v>
      </c>
      <c r="C980" t="s">
        <v>165</v>
      </c>
      <c r="D980" s="1" t="s">
        <v>1347</v>
      </c>
    </row>
    <row r="981" spans="1:4" hidden="1" x14ac:dyDescent="0.3">
      <c r="A981">
        <v>979</v>
      </c>
      <c r="B981" t="s">
        <v>1348</v>
      </c>
      <c r="C981" t="s">
        <v>168</v>
      </c>
      <c r="D981">
        <v>0.99947102730373405</v>
      </c>
    </row>
    <row r="982" spans="1:4" hidden="1" x14ac:dyDescent="0.3">
      <c r="A982">
        <v>980</v>
      </c>
      <c r="B982" t="s">
        <v>1349</v>
      </c>
      <c r="C982" t="s">
        <v>170</v>
      </c>
      <c r="D982">
        <v>1.00104119170742</v>
      </c>
    </row>
    <row r="983" spans="1:4" hidden="1" x14ac:dyDescent="0.3">
      <c r="A983">
        <v>981</v>
      </c>
      <c r="B983" s="1" t="s">
        <v>1350</v>
      </c>
      <c r="C983" t="s">
        <v>172</v>
      </c>
      <c r="D983" s="1" t="s">
        <v>1351</v>
      </c>
    </row>
    <row r="984" spans="1:4" hidden="1" x14ac:dyDescent="0.3">
      <c r="A984">
        <v>982</v>
      </c>
      <c r="B984" s="1" t="s">
        <v>1352</v>
      </c>
      <c r="C984" t="s">
        <v>55</v>
      </c>
      <c r="D984" s="1" t="s">
        <v>1353</v>
      </c>
    </row>
    <row r="985" spans="1:4" hidden="1" x14ac:dyDescent="0.3">
      <c r="A985">
        <v>983</v>
      </c>
      <c r="B985" s="1" t="s">
        <v>1354</v>
      </c>
      <c r="C985" t="s">
        <v>52</v>
      </c>
      <c r="D985" s="1" t="s">
        <v>1355</v>
      </c>
    </row>
    <row r="986" spans="1:4" hidden="1" x14ac:dyDescent="0.3">
      <c r="A986">
        <v>984</v>
      </c>
      <c r="B986" s="1" t="s">
        <v>1356</v>
      </c>
      <c r="C986" t="s">
        <v>58</v>
      </c>
      <c r="D986" s="1" t="s">
        <v>1357</v>
      </c>
    </row>
    <row r="987" spans="1:4" hidden="1" x14ac:dyDescent="0.3">
      <c r="A987">
        <v>985</v>
      </c>
      <c r="B987" t="s">
        <v>1358</v>
      </c>
      <c r="C987" t="s">
        <v>61</v>
      </c>
      <c r="D987">
        <v>161684502.993287</v>
      </c>
    </row>
    <row r="988" spans="1:4" hidden="1" x14ac:dyDescent="0.3">
      <c r="A988">
        <v>986</v>
      </c>
      <c r="B988" t="s">
        <v>1359</v>
      </c>
      <c r="C988" t="s">
        <v>63</v>
      </c>
      <c r="D988">
        <v>77290863.314826101</v>
      </c>
    </row>
    <row r="989" spans="1:4" hidden="1" x14ac:dyDescent="0.3">
      <c r="A989">
        <v>987</v>
      </c>
      <c r="B989" t="s">
        <v>1360</v>
      </c>
      <c r="C989" t="s">
        <v>65</v>
      </c>
      <c r="D989">
        <v>34539420.787456401</v>
      </c>
    </row>
    <row r="990" spans="1:4" hidden="1" x14ac:dyDescent="0.3">
      <c r="A990">
        <v>988</v>
      </c>
      <c r="B990" s="1" t="s">
        <v>1361</v>
      </c>
      <c r="C990" t="s">
        <v>67</v>
      </c>
      <c r="D990" s="1" t="s">
        <v>1362</v>
      </c>
    </row>
    <row r="991" spans="1:4" hidden="1" x14ac:dyDescent="0.3">
      <c r="A991">
        <v>989</v>
      </c>
      <c r="B991" s="1" t="s">
        <v>1363</v>
      </c>
      <c r="C991" t="s">
        <v>70</v>
      </c>
      <c r="D991" s="1" t="s">
        <v>1364</v>
      </c>
    </row>
    <row r="992" spans="1:4" hidden="1" x14ac:dyDescent="0.3">
      <c r="A992">
        <v>990</v>
      </c>
      <c r="B992" t="s">
        <v>1365</v>
      </c>
      <c r="C992" t="s">
        <v>73</v>
      </c>
      <c r="D992">
        <v>0.99999302814379598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78</v>
      </c>
      <c r="C995" t="s">
        <v>79</v>
      </c>
      <c r="D995">
        <v>0</v>
      </c>
    </row>
    <row r="996" spans="1:4" hidden="1" x14ac:dyDescent="0.3">
      <c r="A996">
        <v>994</v>
      </c>
      <c r="B996" s="1" t="s">
        <v>1366</v>
      </c>
      <c r="C996" t="s">
        <v>81</v>
      </c>
      <c r="D996" s="1" t="s">
        <v>1367</v>
      </c>
    </row>
    <row r="997" spans="1:4" hidden="1" x14ac:dyDescent="0.3">
      <c r="A997">
        <v>995</v>
      </c>
      <c r="B997" t="s">
        <v>1368</v>
      </c>
      <c r="C997" t="s">
        <v>84</v>
      </c>
      <c r="D997">
        <v>1.0000279464641</v>
      </c>
    </row>
    <row r="998" spans="1:4" hidden="1" x14ac:dyDescent="0.3">
      <c r="A998">
        <v>996</v>
      </c>
      <c r="B998" s="1" t="s">
        <v>1369</v>
      </c>
      <c r="C998" t="s">
        <v>86</v>
      </c>
      <c r="D998" s="1" t="s">
        <v>1370</v>
      </c>
    </row>
    <row r="999" spans="1:4" hidden="1" x14ac:dyDescent="0.3">
      <c r="A999">
        <v>997</v>
      </c>
      <c r="B999" t="s">
        <v>1371</v>
      </c>
      <c r="C999" t="s">
        <v>89</v>
      </c>
      <c r="D999">
        <v>110909827.596193</v>
      </c>
    </row>
    <row r="1000" spans="1:4" hidden="1" x14ac:dyDescent="0.3">
      <c r="A1000">
        <v>998</v>
      </c>
      <c r="B1000" s="1" t="s">
        <v>1372</v>
      </c>
      <c r="C1000" t="s">
        <v>91</v>
      </c>
      <c r="D1000" s="1" t="s">
        <v>1306</v>
      </c>
    </row>
    <row r="1001" spans="1:4" hidden="1" x14ac:dyDescent="0.3">
      <c r="A1001">
        <v>999</v>
      </c>
      <c r="B1001" t="s">
        <v>1373</v>
      </c>
      <c r="C1001" t="s">
        <v>94</v>
      </c>
      <c r="D1001">
        <v>77290863.314826101</v>
      </c>
    </row>
    <row r="1002" spans="1:4" hidden="1" x14ac:dyDescent="0.3">
      <c r="A1002">
        <v>1000</v>
      </c>
      <c r="B1002" t="s">
        <v>1374</v>
      </c>
      <c r="C1002" t="s">
        <v>96</v>
      </c>
      <c r="D1002">
        <v>34539420.787456401</v>
      </c>
    </row>
    <row r="1003" spans="1:4" hidden="1" x14ac:dyDescent="0.3">
      <c r="A1003">
        <v>1001</v>
      </c>
      <c r="B1003" t="s">
        <v>1375</v>
      </c>
      <c r="C1003" t="s">
        <v>98</v>
      </c>
      <c r="D1003">
        <v>49854218.8910053</v>
      </c>
    </row>
    <row r="1004" spans="1:4" hidden="1" x14ac:dyDescent="0.3">
      <c r="A1004">
        <v>1002</v>
      </c>
      <c r="B1004" s="1" t="s">
        <v>1376</v>
      </c>
      <c r="C1004" t="s">
        <v>100</v>
      </c>
      <c r="D1004" s="1" t="s">
        <v>1377</v>
      </c>
    </row>
    <row r="1005" spans="1:4" hidden="1" x14ac:dyDescent="0.3">
      <c r="A1005">
        <v>1003</v>
      </c>
      <c r="B1005" t="s">
        <v>1378</v>
      </c>
      <c r="C1005" t="s">
        <v>103</v>
      </c>
      <c r="D1005">
        <v>6.3331459347963203E-3</v>
      </c>
    </row>
    <row r="1006" spans="1:4" hidden="1" x14ac:dyDescent="0.3">
      <c r="A1006">
        <v>1004</v>
      </c>
      <c r="B1006" t="s">
        <v>1379</v>
      </c>
      <c r="C1006" t="s">
        <v>105</v>
      </c>
      <c r="D1006">
        <v>6.75468922581426E-4</v>
      </c>
    </row>
    <row r="1007" spans="1:4" hidden="1" x14ac:dyDescent="0.3">
      <c r="A1007">
        <v>1005</v>
      </c>
      <c r="B1007" t="s">
        <v>1380</v>
      </c>
      <c r="C1007" t="s">
        <v>107</v>
      </c>
      <c r="D1007">
        <v>1.39577655457448E-2</v>
      </c>
    </row>
    <row r="1008" spans="1:4" hidden="1" x14ac:dyDescent="0.3">
      <c r="A1008">
        <v>1006</v>
      </c>
      <c r="B1008" s="1" t="s">
        <v>1381</v>
      </c>
      <c r="C1008" t="s">
        <v>109</v>
      </c>
      <c r="D1008" s="1" t="s">
        <v>1382</v>
      </c>
    </row>
    <row r="1009" spans="1:4" hidden="1" x14ac:dyDescent="0.3">
      <c r="A1009">
        <v>1007</v>
      </c>
      <c r="B1009" t="s">
        <v>1383</v>
      </c>
      <c r="C1009" t="s">
        <v>208</v>
      </c>
      <c r="D1009">
        <v>161685795.59027499</v>
      </c>
    </row>
    <row r="1010" spans="1:4" hidden="1" x14ac:dyDescent="0.3">
      <c r="A1010">
        <v>1008</v>
      </c>
      <c r="B1010" t="s">
        <v>1384</v>
      </c>
      <c r="C1010" t="s">
        <v>210</v>
      </c>
      <c r="D1010">
        <v>-2698.9139121134899</v>
      </c>
    </row>
    <row r="1011" spans="1:4" hidden="1" x14ac:dyDescent="0.3">
      <c r="A1011">
        <v>1009</v>
      </c>
      <c r="B1011" t="s">
        <v>1385</v>
      </c>
      <c r="C1011" t="s">
        <v>212</v>
      </c>
      <c r="D1011">
        <v>-1206.07127198534</v>
      </c>
    </row>
    <row r="1012" spans="1:4" hidden="1" x14ac:dyDescent="0.3">
      <c r="A1012">
        <v>1010</v>
      </c>
      <c r="B1012" s="1" t="s">
        <v>1386</v>
      </c>
      <c r="C1012" t="s">
        <v>214</v>
      </c>
      <c r="D1012" s="1" t="s">
        <v>1387</v>
      </c>
    </row>
    <row r="1013" spans="1:4" hidden="1" x14ac:dyDescent="0.3">
      <c r="A1013">
        <v>1011</v>
      </c>
      <c r="B1013" t="s">
        <v>1388</v>
      </c>
      <c r="C1013" t="s">
        <v>217</v>
      </c>
      <c r="D1013">
        <v>77294363.337042004</v>
      </c>
    </row>
    <row r="1014" spans="1:4" hidden="1" x14ac:dyDescent="0.3">
      <c r="A1014">
        <v>1012</v>
      </c>
      <c r="B1014" t="s">
        <v>1389</v>
      </c>
      <c r="C1014" t="s">
        <v>219</v>
      </c>
      <c r="D1014">
        <v>34540750.147233099</v>
      </c>
    </row>
    <row r="1015" spans="1:4" hidden="1" x14ac:dyDescent="0.3">
      <c r="A1015">
        <v>1013</v>
      </c>
      <c r="B1015" t="s">
        <v>1390</v>
      </c>
      <c r="C1015" t="s">
        <v>221</v>
      </c>
      <c r="D1015">
        <v>49856327.941762097</v>
      </c>
    </row>
    <row r="1016" spans="1:4" hidden="1" x14ac:dyDescent="0.3">
      <c r="A1016">
        <v>1014</v>
      </c>
      <c r="B1016" s="1" t="s">
        <v>1391</v>
      </c>
      <c r="C1016" t="s">
        <v>223</v>
      </c>
      <c r="D1016" s="1" t="s">
        <v>1392</v>
      </c>
    </row>
    <row r="1017" spans="1:4" hidden="1" x14ac:dyDescent="0.3">
      <c r="A1017">
        <v>1015</v>
      </c>
      <c r="B1017" t="s">
        <v>1393</v>
      </c>
      <c r="C1017" t="s">
        <v>226</v>
      </c>
      <c r="D1017">
        <v>110913700.408079</v>
      </c>
    </row>
    <row r="1018" spans="1:4" hidden="1" x14ac:dyDescent="0.3">
      <c r="A1018">
        <v>1016</v>
      </c>
      <c r="B1018" t="s">
        <v>1394</v>
      </c>
      <c r="C1018" t="s">
        <v>228</v>
      </c>
      <c r="D1018">
        <v>-3872.8118862956699</v>
      </c>
    </row>
    <row r="1019" spans="1:4" hidden="1" x14ac:dyDescent="0.3">
      <c r="A1019">
        <v>1017</v>
      </c>
      <c r="B1019" s="1" t="s">
        <v>1395</v>
      </c>
      <c r="C1019" t="s">
        <v>230</v>
      </c>
      <c r="D1019" s="1" t="s">
        <v>1396</v>
      </c>
    </row>
    <row r="1020" spans="1:4" hidden="1" x14ac:dyDescent="0.3">
      <c r="A1020">
        <v>1018</v>
      </c>
      <c r="B1020" t="s">
        <v>1397</v>
      </c>
      <c r="C1020" t="s">
        <v>112</v>
      </c>
      <c r="D1020">
        <v>801.10830376092895</v>
      </c>
    </row>
    <row r="1021" spans="1:4" hidden="1" x14ac:dyDescent="0.3">
      <c r="A1021">
        <v>1019</v>
      </c>
      <c r="B1021" t="s">
        <v>1398</v>
      </c>
      <c r="C1021" t="s">
        <v>114</v>
      </c>
      <c r="D1021">
        <v>123.28850466387701</v>
      </c>
    </row>
    <row r="1022" spans="1:4" hidden="1" x14ac:dyDescent="0.3">
      <c r="A1022">
        <v>1020</v>
      </c>
      <c r="B1022" s="1" t="s">
        <v>1399</v>
      </c>
      <c r="C1022" t="s">
        <v>116</v>
      </c>
      <c r="D1022" s="1" t="s">
        <v>1400</v>
      </c>
    </row>
    <row r="1023" spans="1:4" hidden="1" x14ac:dyDescent="0.3">
      <c r="A1023">
        <v>1021</v>
      </c>
      <c r="B1023" t="s">
        <v>1401</v>
      </c>
      <c r="C1023" t="s">
        <v>119</v>
      </c>
      <c r="D1023">
        <v>77294363.337042004</v>
      </c>
    </row>
    <row r="1024" spans="1:4" hidden="1" x14ac:dyDescent="0.3">
      <c r="A1024">
        <v>1022</v>
      </c>
      <c r="B1024" t="s">
        <v>1402</v>
      </c>
      <c r="C1024" t="s">
        <v>121</v>
      </c>
      <c r="D1024">
        <v>34540750.147233099</v>
      </c>
    </row>
    <row r="1025" spans="1:4" hidden="1" x14ac:dyDescent="0.3">
      <c r="A1025">
        <v>1023</v>
      </c>
      <c r="B1025" s="1" t="s">
        <v>1403</v>
      </c>
      <c r="C1025" t="s">
        <v>123</v>
      </c>
      <c r="D1025" s="1" t="s">
        <v>1404</v>
      </c>
    </row>
    <row r="1026" spans="1:4" hidden="1" x14ac:dyDescent="0.3">
      <c r="A1026">
        <v>1024</v>
      </c>
      <c r="B1026" t="s">
        <v>1405</v>
      </c>
      <c r="C1026" t="s">
        <v>126</v>
      </c>
      <c r="D1026">
        <v>0.69686795237089205</v>
      </c>
    </row>
    <row r="1027" spans="1:4" hidden="1" x14ac:dyDescent="0.3">
      <c r="A1027">
        <v>1025</v>
      </c>
      <c r="B1027" t="s">
        <v>1406</v>
      </c>
      <c r="C1027" t="s">
        <v>128</v>
      </c>
      <c r="D1027">
        <v>0.31141134733846199</v>
      </c>
    </row>
    <row r="1028" spans="1:4" hidden="1" x14ac:dyDescent="0.3">
      <c r="A1028">
        <v>1026</v>
      </c>
      <c r="B1028" s="1" t="s">
        <v>1407</v>
      </c>
      <c r="C1028" t="s">
        <v>130</v>
      </c>
      <c r="D1028" s="1" t="s">
        <v>1408</v>
      </c>
    </row>
    <row r="1029" spans="1:4" x14ac:dyDescent="0.3">
      <c r="A1029">
        <v>1027</v>
      </c>
      <c r="B1029" s="1" t="s">
        <v>1409</v>
      </c>
      <c r="C1029" t="s">
        <v>4</v>
      </c>
      <c r="D1029" t="s">
        <v>1410</v>
      </c>
    </row>
    <row r="1030" spans="1:4" hidden="1" x14ac:dyDescent="0.3">
      <c r="A1030">
        <v>1028</v>
      </c>
      <c r="B1030" t="s">
        <v>1411</v>
      </c>
      <c r="C1030" t="s">
        <v>7</v>
      </c>
      <c r="D1030">
        <v>1298.3</v>
      </c>
    </row>
    <row r="1031" spans="1:4" hidden="1" x14ac:dyDescent="0.3">
      <c r="A1031">
        <v>1029</v>
      </c>
      <c r="B1031" s="1" t="s">
        <v>1412</v>
      </c>
      <c r="C1031" t="s">
        <v>9</v>
      </c>
      <c r="D1031" s="1" t="s">
        <v>1413</v>
      </c>
    </row>
    <row r="1032" spans="1:4" hidden="1" x14ac:dyDescent="0.3">
      <c r="A1032">
        <v>1030</v>
      </c>
      <c r="B1032" t="s">
        <v>1414</v>
      </c>
      <c r="C1032" t="s">
        <v>14</v>
      </c>
      <c r="D1032">
        <v>98.6953125</v>
      </c>
    </row>
    <row r="1033" spans="1:4" hidden="1" x14ac:dyDescent="0.3">
      <c r="A1033">
        <v>1031</v>
      </c>
      <c r="B1033" t="s">
        <v>1415</v>
      </c>
      <c r="C1033" t="s">
        <v>16</v>
      </c>
      <c r="D1033">
        <v>4.29141724422563</v>
      </c>
    </row>
    <row r="1034" spans="1:4" hidden="1" x14ac:dyDescent="0.3">
      <c r="A1034">
        <v>1032</v>
      </c>
      <c r="B1034" s="1" t="s">
        <v>1416</v>
      </c>
      <c r="C1034" t="s">
        <v>140</v>
      </c>
      <c r="D1034" s="1" t="s">
        <v>1417</v>
      </c>
    </row>
    <row r="1035" spans="1:4" hidden="1" x14ac:dyDescent="0.3">
      <c r="A1035">
        <v>1033</v>
      </c>
      <c r="B1035" t="s">
        <v>1418</v>
      </c>
      <c r="C1035" t="s">
        <v>22</v>
      </c>
      <c r="D1035">
        <v>87.55</v>
      </c>
    </row>
    <row r="1036" spans="1:4" hidden="1" x14ac:dyDescent="0.3">
      <c r="A1036">
        <v>1034</v>
      </c>
      <c r="B1036" t="s">
        <v>1419</v>
      </c>
      <c r="C1036" t="s">
        <v>24</v>
      </c>
      <c r="D1036">
        <v>4.2418755973565796</v>
      </c>
    </row>
    <row r="1037" spans="1:4" hidden="1" x14ac:dyDescent="0.3">
      <c r="A1037">
        <v>1035</v>
      </c>
      <c r="B1037" s="1" t="s">
        <v>1420</v>
      </c>
      <c r="C1037" t="s">
        <v>145</v>
      </c>
      <c r="D1037" s="1" t="s">
        <v>1421</v>
      </c>
    </row>
    <row r="1038" spans="1:4" hidden="1" x14ac:dyDescent="0.3">
      <c r="A1038">
        <v>1036</v>
      </c>
      <c r="B1038" t="s">
        <v>1422</v>
      </c>
      <c r="C1038" t="s">
        <v>35</v>
      </c>
      <c r="D1038">
        <v>-0.80575840526186004</v>
      </c>
    </row>
    <row r="1039" spans="1:4" hidden="1" x14ac:dyDescent="0.3">
      <c r="A1039">
        <v>1037</v>
      </c>
      <c r="B1039" t="s">
        <v>1423</v>
      </c>
      <c r="C1039" t="s">
        <v>149</v>
      </c>
      <c r="D1039">
        <v>0.75296902627328099</v>
      </c>
    </row>
    <row r="1040" spans="1:4" hidden="1" x14ac:dyDescent="0.3">
      <c r="A1040">
        <v>1038</v>
      </c>
      <c r="B1040" s="1" t="s">
        <v>1424</v>
      </c>
      <c r="C1040" t="s">
        <v>151</v>
      </c>
      <c r="D1040" s="1" t="s">
        <v>1425</v>
      </c>
    </row>
    <row r="1041" spans="1:4" hidden="1" x14ac:dyDescent="0.3">
      <c r="A1041">
        <v>1039</v>
      </c>
      <c r="B1041" t="s">
        <v>1426</v>
      </c>
      <c r="C1041" t="s">
        <v>30</v>
      </c>
      <c r="D1041">
        <v>0.89532210304349602</v>
      </c>
    </row>
    <row r="1042" spans="1:4" hidden="1" x14ac:dyDescent="0.3">
      <c r="A1042">
        <v>1040</v>
      </c>
      <c r="B1042" t="s">
        <v>1427</v>
      </c>
      <c r="C1042" t="s">
        <v>32</v>
      </c>
      <c r="D1042">
        <v>0.143104497866194</v>
      </c>
    </row>
    <row r="1043" spans="1:4" hidden="1" x14ac:dyDescent="0.3">
      <c r="A1043">
        <v>1041</v>
      </c>
      <c r="B1043" s="1" t="s">
        <v>1428</v>
      </c>
      <c r="C1043" t="s">
        <v>155</v>
      </c>
      <c r="D1043" s="1" t="s">
        <v>1429</v>
      </c>
    </row>
    <row r="1044" spans="1:4" hidden="1" x14ac:dyDescent="0.3">
      <c r="A1044">
        <v>1042</v>
      </c>
      <c r="B1044" t="s">
        <v>1430</v>
      </c>
      <c r="C1044" t="s">
        <v>40</v>
      </c>
      <c r="D1044">
        <v>0.91043630221836302</v>
      </c>
    </row>
    <row r="1045" spans="1:4" hidden="1" x14ac:dyDescent="0.3">
      <c r="A1045">
        <v>1043</v>
      </c>
      <c r="B1045" t="s">
        <v>1431</v>
      </c>
      <c r="C1045" t="s">
        <v>42</v>
      </c>
      <c r="D1045">
        <v>0.18497137923776</v>
      </c>
    </row>
    <row r="1046" spans="1:4" hidden="1" x14ac:dyDescent="0.3">
      <c r="A1046">
        <v>1044</v>
      </c>
      <c r="B1046" s="1" t="s">
        <v>1432</v>
      </c>
      <c r="C1046" t="s">
        <v>159</v>
      </c>
      <c r="D1046" s="1" t="s">
        <v>1433</v>
      </c>
    </row>
    <row r="1047" spans="1:4" hidden="1" x14ac:dyDescent="0.3">
      <c r="A1047">
        <v>1045</v>
      </c>
      <c r="B1047" t="s">
        <v>1434</v>
      </c>
      <c r="C1047" t="s">
        <v>161</v>
      </c>
      <c r="D1047">
        <v>1.0098708006316</v>
      </c>
    </row>
    <row r="1048" spans="1:4" hidden="1" x14ac:dyDescent="0.3">
      <c r="A1048">
        <v>1046</v>
      </c>
      <c r="B1048" t="s">
        <v>1435</v>
      </c>
      <c r="C1048" t="s">
        <v>163</v>
      </c>
      <c r="D1048">
        <v>1.00016690083977</v>
      </c>
    </row>
    <row r="1049" spans="1:4" hidden="1" x14ac:dyDescent="0.3">
      <c r="A1049">
        <v>1047</v>
      </c>
      <c r="B1049" s="1" t="s">
        <v>1436</v>
      </c>
      <c r="C1049" t="s">
        <v>165</v>
      </c>
      <c r="D1049" s="1" t="s">
        <v>1437</v>
      </c>
    </row>
    <row r="1050" spans="1:4" hidden="1" x14ac:dyDescent="0.3">
      <c r="A1050">
        <v>1048</v>
      </c>
      <c r="B1050" t="s">
        <v>1438</v>
      </c>
      <c r="C1050" t="s">
        <v>168</v>
      </c>
      <c r="D1050">
        <v>1.0008671487963701</v>
      </c>
    </row>
    <row r="1051" spans="1:4" hidden="1" x14ac:dyDescent="0.3">
      <c r="A1051">
        <v>1049</v>
      </c>
      <c r="B1051" t="s">
        <v>1439</v>
      </c>
      <c r="C1051" t="s">
        <v>170</v>
      </c>
      <c r="D1051">
        <v>1.0009373931136401</v>
      </c>
    </row>
    <row r="1052" spans="1:4" hidden="1" x14ac:dyDescent="0.3">
      <c r="A1052">
        <v>1050</v>
      </c>
      <c r="B1052" s="1" t="s">
        <v>1440</v>
      </c>
      <c r="C1052" t="s">
        <v>172</v>
      </c>
      <c r="D1052" s="1" t="s">
        <v>1441</v>
      </c>
    </row>
    <row r="1053" spans="1:4" hidden="1" x14ac:dyDescent="0.3">
      <c r="A1053">
        <v>1051</v>
      </c>
      <c r="B1053" s="1" t="s">
        <v>1442</v>
      </c>
      <c r="C1053" t="s">
        <v>55</v>
      </c>
      <c r="D1053" s="1" t="s">
        <v>1443</v>
      </c>
    </row>
    <row r="1054" spans="1:4" hidden="1" x14ac:dyDescent="0.3">
      <c r="A1054">
        <v>1052</v>
      </c>
      <c r="B1054" s="1" t="s">
        <v>1444</v>
      </c>
      <c r="C1054" t="s">
        <v>52</v>
      </c>
      <c r="D1054" s="1" t="s">
        <v>1445</v>
      </c>
    </row>
    <row r="1055" spans="1:4" hidden="1" x14ac:dyDescent="0.3">
      <c r="A1055">
        <v>1053</v>
      </c>
      <c r="B1055" s="1" t="s">
        <v>1446</v>
      </c>
      <c r="C1055" t="s">
        <v>58</v>
      </c>
      <c r="D1055" s="1" t="s">
        <v>1447</v>
      </c>
    </row>
    <row r="1056" spans="1:4" hidden="1" x14ac:dyDescent="0.3">
      <c r="A1056">
        <v>1054</v>
      </c>
      <c r="B1056" t="s">
        <v>1448</v>
      </c>
      <c r="C1056" t="s">
        <v>61</v>
      </c>
      <c r="D1056">
        <v>161613676.71231601</v>
      </c>
    </row>
    <row r="1057" spans="1:4" hidden="1" x14ac:dyDescent="0.3">
      <c r="A1057">
        <v>1055</v>
      </c>
      <c r="B1057" t="s">
        <v>1449</v>
      </c>
      <c r="C1057" t="s">
        <v>63</v>
      </c>
      <c r="D1057">
        <v>78057320.587488905</v>
      </c>
    </row>
    <row r="1058" spans="1:4" hidden="1" x14ac:dyDescent="0.3">
      <c r="A1058">
        <v>1056</v>
      </c>
      <c r="B1058" t="s">
        <v>1450</v>
      </c>
      <c r="C1058" t="s">
        <v>65</v>
      </c>
      <c r="D1058">
        <v>34546515.027439103</v>
      </c>
    </row>
    <row r="1059" spans="1:4" hidden="1" x14ac:dyDescent="0.3">
      <c r="A1059">
        <v>1057</v>
      </c>
      <c r="B1059" s="1" t="s">
        <v>1451</v>
      </c>
      <c r="C1059" t="s">
        <v>67</v>
      </c>
      <c r="D1059" s="1" t="s">
        <v>1452</v>
      </c>
    </row>
    <row r="1060" spans="1:4" hidden="1" x14ac:dyDescent="0.3">
      <c r="A1060">
        <v>1058</v>
      </c>
      <c r="B1060" s="1" t="s">
        <v>1453</v>
      </c>
      <c r="C1060" t="s">
        <v>70</v>
      </c>
      <c r="D1060" s="1" t="s">
        <v>1454</v>
      </c>
    </row>
    <row r="1061" spans="1:4" hidden="1" x14ac:dyDescent="0.3">
      <c r="A1061">
        <v>1059</v>
      </c>
      <c r="B1061" t="s">
        <v>1455</v>
      </c>
      <c r="C1061" t="s">
        <v>73</v>
      </c>
      <c r="D1061">
        <v>1.0000279464641</v>
      </c>
    </row>
    <row r="1062" spans="1:4" hidden="1" x14ac:dyDescent="0.3">
      <c r="A1062">
        <v>1060</v>
      </c>
      <c r="B1062" t="s">
        <v>74</v>
      </c>
      <c r="C1062" t="s">
        <v>75</v>
      </c>
      <c r="D1062">
        <v>2.7397260273972599E-3</v>
      </c>
    </row>
    <row r="1063" spans="1:4" hidden="1" x14ac:dyDescent="0.3">
      <c r="A1063">
        <v>1061</v>
      </c>
      <c r="B1063" t="s">
        <v>76</v>
      </c>
      <c r="C1063" t="s">
        <v>77</v>
      </c>
      <c r="D1063">
        <v>0</v>
      </c>
    </row>
    <row r="1064" spans="1:4" hidden="1" x14ac:dyDescent="0.3">
      <c r="A1064">
        <v>1062</v>
      </c>
      <c r="B1064" t="s">
        <v>1456</v>
      </c>
      <c r="C1064" t="s">
        <v>79</v>
      </c>
      <c r="D1064" s="2">
        <v>-2.2204460492503101E-16</v>
      </c>
    </row>
    <row r="1065" spans="1:4" hidden="1" x14ac:dyDescent="0.3">
      <c r="A1065">
        <v>1063</v>
      </c>
      <c r="B1065" s="1" t="s">
        <v>1457</v>
      </c>
      <c r="C1065" t="s">
        <v>81</v>
      </c>
      <c r="D1065" s="1" t="s">
        <v>1458</v>
      </c>
    </row>
    <row r="1066" spans="1:4" hidden="1" x14ac:dyDescent="0.3">
      <c r="A1066">
        <v>1064</v>
      </c>
      <c r="B1066" t="s">
        <v>1459</v>
      </c>
      <c r="C1066" t="s">
        <v>84</v>
      </c>
      <c r="D1066">
        <v>1.0000185846852101</v>
      </c>
    </row>
    <row r="1067" spans="1:4" hidden="1" x14ac:dyDescent="0.3">
      <c r="A1067">
        <v>1065</v>
      </c>
      <c r="B1067" s="1" t="s">
        <v>1460</v>
      </c>
      <c r="C1067" t="s">
        <v>86</v>
      </c>
      <c r="D1067" s="1" t="s">
        <v>1461</v>
      </c>
    </row>
    <row r="1068" spans="1:4" hidden="1" x14ac:dyDescent="0.3">
      <c r="A1068">
        <v>1066</v>
      </c>
      <c r="B1068" t="s">
        <v>1462</v>
      </c>
      <c r="C1068" t="s">
        <v>89</v>
      </c>
      <c r="D1068">
        <v>110910865.89017899</v>
      </c>
    </row>
    <row r="1069" spans="1:4" hidden="1" x14ac:dyDescent="0.3">
      <c r="A1069">
        <v>1067</v>
      </c>
      <c r="B1069" s="1" t="s">
        <v>1463</v>
      </c>
      <c r="C1069" t="s">
        <v>91</v>
      </c>
      <c r="D1069" s="1" t="s">
        <v>1396</v>
      </c>
    </row>
    <row r="1070" spans="1:4" hidden="1" x14ac:dyDescent="0.3">
      <c r="A1070">
        <v>1068</v>
      </c>
      <c r="B1070" t="s">
        <v>1464</v>
      </c>
      <c r="C1070" t="s">
        <v>94</v>
      </c>
      <c r="D1070">
        <v>78057320.587488905</v>
      </c>
    </row>
    <row r="1071" spans="1:4" hidden="1" x14ac:dyDescent="0.3">
      <c r="A1071">
        <v>1069</v>
      </c>
      <c r="B1071" t="s">
        <v>1465</v>
      </c>
      <c r="C1071" t="s">
        <v>96</v>
      </c>
      <c r="D1071">
        <v>34546515.027439103</v>
      </c>
    </row>
    <row r="1072" spans="1:4" hidden="1" x14ac:dyDescent="0.3">
      <c r="A1072">
        <v>1070</v>
      </c>
      <c r="B1072" t="s">
        <v>1466</v>
      </c>
      <c r="C1072" t="s">
        <v>98</v>
      </c>
      <c r="D1072">
        <v>49009841.097388402</v>
      </c>
    </row>
    <row r="1073" spans="1:4" hidden="1" x14ac:dyDescent="0.3">
      <c r="A1073">
        <v>1071</v>
      </c>
      <c r="B1073" s="1" t="s">
        <v>1467</v>
      </c>
      <c r="C1073" t="s">
        <v>100</v>
      </c>
      <c r="D1073" s="1" t="s">
        <v>1468</v>
      </c>
    </row>
    <row r="1074" spans="1:4" hidden="1" x14ac:dyDescent="0.3">
      <c r="A1074">
        <v>1072</v>
      </c>
      <c r="B1074" t="s">
        <v>1469</v>
      </c>
      <c r="C1074" t="s">
        <v>103</v>
      </c>
      <c r="D1074">
        <v>6.2584161761009699E-3</v>
      </c>
    </row>
    <row r="1075" spans="1:4" hidden="1" x14ac:dyDescent="0.3">
      <c r="A1075">
        <v>1073</v>
      </c>
      <c r="B1075" t="s">
        <v>1470</v>
      </c>
      <c r="C1075" t="s">
        <v>105</v>
      </c>
      <c r="D1075">
        <v>6.7546762715092398E-4</v>
      </c>
    </row>
    <row r="1076" spans="1:4" hidden="1" x14ac:dyDescent="0.3">
      <c r="A1076">
        <v>1074</v>
      </c>
      <c r="B1076" t="s">
        <v>1471</v>
      </c>
      <c r="C1076" t="s">
        <v>107</v>
      </c>
      <c r="D1076">
        <v>1.36814755032388E-2</v>
      </c>
    </row>
    <row r="1077" spans="1:4" hidden="1" x14ac:dyDescent="0.3">
      <c r="A1077">
        <v>1075</v>
      </c>
      <c r="B1077" s="1" t="s">
        <v>1472</v>
      </c>
      <c r="C1077" t="s">
        <v>109</v>
      </c>
      <c r="D1077" s="1" t="s">
        <v>1473</v>
      </c>
    </row>
    <row r="1078" spans="1:4" hidden="1" x14ac:dyDescent="0.3">
      <c r="A1078">
        <v>1076</v>
      </c>
      <c r="B1078" t="s">
        <v>1474</v>
      </c>
      <c r="C1078" t="s">
        <v>208</v>
      </c>
      <c r="D1078">
        <v>161613327.77307701</v>
      </c>
    </row>
    <row r="1079" spans="1:4" hidden="1" x14ac:dyDescent="0.3">
      <c r="A1079">
        <v>1077</v>
      </c>
      <c r="B1079" t="s">
        <v>1475</v>
      </c>
      <c r="C1079" t="s">
        <v>210</v>
      </c>
      <c r="D1079">
        <v>730.73267823618005</v>
      </c>
    </row>
    <row r="1080" spans="1:4" hidden="1" x14ac:dyDescent="0.3">
      <c r="A1080">
        <v>1078</v>
      </c>
      <c r="B1080" t="s">
        <v>1476</v>
      </c>
      <c r="C1080" t="s">
        <v>212</v>
      </c>
      <c r="D1080">
        <v>323.40745886181702</v>
      </c>
    </row>
    <row r="1081" spans="1:4" hidden="1" x14ac:dyDescent="0.3">
      <c r="A1081">
        <v>1079</v>
      </c>
      <c r="B1081" s="1" t="s">
        <v>1477</v>
      </c>
      <c r="C1081" t="s">
        <v>214</v>
      </c>
      <c r="D1081" s="1" t="s">
        <v>1478</v>
      </c>
    </row>
    <row r="1082" spans="1:4" hidden="1" x14ac:dyDescent="0.3">
      <c r="A1082">
        <v>1080</v>
      </c>
      <c r="B1082" t="s">
        <v>1479</v>
      </c>
      <c r="C1082" t="s">
        <v>217</v>
      </c>
      <c r="D1082">
        <v>78056346.700917706</v>
      </c>
    </row>
    <row r="1083" spans="1:4" hidden="1" x14ac:dyDescent="0.3">
      <c r="A1083">
        <v>1081</v>
      </c>
      <c r="B1083" t="s">
        <v>1480</v>
      </c>
      <c r="C1083" t="s">
        <v>219</v>
      </c>
      <c r="D1083">
        <v>34546155.504519001</v>
      </c>
    </row>
    <row r="1084" spans="1:4" hidden="1" x14ac:dyDescent="0.3">
      <c r="A1084">
        <v>1082</v>
      </c>
      <c r="B1084" t="s">
        <v>1481</v>
      </c>
      <c r="C1084" t="s">
        <v>221</v>
      </c>
      <c r="D1084">
        <v>49009312.621681899</v>
      </c>
    </row>
    <row r="1085" spans="1:4" hidden="1" x14ac:dyDescent="0.3">
      <c r="A1085">
        <v>1083</v>
      </c>
      <c r="B1085" s="1" t="s">
        <v>1482</v>
      </c>
      <c r="C1085" t="s">
        <v>223</v>
      </c>
      <c r="D1085" s="1" t="s">
        <v>1483</v>
      </c>
    </row>
    <row r="1086" spans="1:4" hidden="1" x14ac:dyDescent="0.3">
      <c r="A1086">
        <v>1084</v>
      </c>
      <c r="B1086" t="s">
        <v>1484</v>
      </c>
      <c r="C1086" t="s">
        <v>226</v>
      </c>
      <c r="D1086">
        <v>110909827.596193</v>
      </c>
    </row>
    <row r="1087" spans="1:4" hidden="1" x14ac:dyDescent="0.3">
      <c r="A1087">
        <v>1085</v>
      </c>
      <c r="B1087" t="s">
        <v>1485</v>
      </c>
      <c r="C1087" t="s">
        <v>228</v>
      </c>
      <c r="D1087">
        <v>1038.2939861714799</v>
      </c>
    </row>
    <row r="1088" spans="1:4" hidden="1" x14ac:dyDescent="0.3">
      <c r="A1088">
        <v>1086</v>
      </c>
      <c r="B1088" s="1" t="s">
        <v>1486</v>
      </c>
      <c r="C1088" t="s">
        <v>230</v>
      </c>
      <c r="D1088" s="1" t="s">
        <v>1487</v>
      </c>
    </row>
    <row r="1089" spans="1:4" hidden="1" x14ac:dyDescent="0.3">
      <c r="A1089">
        <v>1087</v>
      </c>
      <c r="B1089" t="s">
        <v>1488</v>
      </c>
      <c r="C1089" t="s">
        <v>112</v>
      </c>
      <c r="D1089">
        <v>-243.15389297717601</v>
      </c>
    </row>
    <row r="1090" spans="1:4" hidden="1" x14ac:dyDescent="0.3">
      <c r="A1090">
        <v>1088</v>
      </c>
      <c r="B1090" t="s">
        <v>1489</v>
      </c>
      <c r="C1090" t="s">
        <v>114</v>
      </c>
      <c r="D1090">
        <v>-36.115461218525397</v>
      </c>
    </row>
    <row r="1091" spans="1:4" hidden="1" x14ac:dyDescent="0.3">
      <c r="A1091">
        <v>1089</v>
      </c>
      <c r="B1091" s="1" t="s">
        <v>1490</v>
      </c>
      <c r="C1091" t="s">
        <v>116</v>
      </c>
      <c r="D1091" s="1" t="s">
        <v>1491</v>
      </c>
    </row>
    <row r="1092" spans="1:4" hidden="1" x14ac:dyDescent="0.3">
      <c r="A1092">
        <v>1090</v>
      </c>
      <c r="B1092" t="s">
        <v>1492</v>
      </c>
      <c r="C1092" t="s">
        <v>119</v>
      </c>
      <c r="D1092">
        <v>78056346.700917706</v>
      </c>
    </row>
    <row r="1093" spans="1:4" hidden="1" x14ac:dyDescent="0.3">
      <c r="A1093">
        <v>1091</v>
      </c>
      <c r="B1093" t="s">
        <v>1493</v>
      </c>
      <c r="C1093" t="s">
        <v>121</v>
      </c>
      <c r="D1093">
        <v>34546155.504519001</v>
      </c>
    </row>
    <row r="1094" spans="1:4" hidden="1" x14ac:dyDescent="0.3">
      <c r="A1094">
        <v>1092</v>
      </c>
      <c r="B1094" s="1" t="s">
        <v>1494</v>
      </c>
      <c r="C1094" t="s">
        <v>123</v>
      </c>
      <c r="D1094" s="1" t="s">
        <v>1495</v>
      </c>
    </row>
    <row r="1095" spans="1:4" hidden="1" x14ac:dyDescent="0.3">
      <c r="A1095">
        <v>1093</v>
      </c>
      <c r="B1095" t="s">
        <v>1496</v>
      </c>
      <c r="C1095" t="s">
        <v>126</v>
      </c>
      <c r="D1095">
        <v>0.70376897852038101</v>
      </c>
    </row>
    <row r="1096" spans="1:4" hidden="1" x14ac:dyDescent="0.3">
      <c r="A1096">
        <v>1094</v>
      </c>
      <c r="B1096" t="s">
        <v>1497</v>
      </c>
      <c r="C1096" t="s">
        <v>128</v>
      </c>
      <c r="D1096">
        <v>0.31147387238577701</v>
      </c>
    </row>
    <row r="1097" spans="1:4" hidden="1" x14ac:dyDescent="0.3">
      <c r="A1097">
        <v>1095</v>
      </c>
      <c r="B1097" s="1" t="s">
        <v>1498</v>
      </c>
      <c r="C1097" t="s">
        <v>130</v>
      </c>
      <c r="D1097" s="1" t="s">
        <v>1499</v>
      </c>
    </row>
    <row r="1098" spans="1:4" x14ac:dyDescent="0.3">
      <c r="A1098">
        <v>1096</v>
      </c>
      <c r="B1098" s="1" t="s">
        <v>1500</v>
      </c>
      <c r="C1098" t="s">
        <v>4</v>
      </c>
      <c r="D1098" t="s">
        <v>1501</v>
      </c>
    </row>
    <row r="1099" spans="1:4" hidden="1" x14ac:dyDescent="0.3">
      <c r="A1099">
        <v>1097</v>
      </c>
      <c r="B1099" t="s">
        <v>1502</v>
      </c>
      <c r="C1099" t="s">
        <v>7</v>
      </c>
      <c r="D1099">
        <v>1293.3499999999999</v>
      </c>
    </row>
    <row r="1100" spans="1:4" hidden="1" x14ac:dyDescent="0.3">
      <c r="A1100">
        <v>1098</v>
      </c>
      <c r="B1100" s="1" t="s">
        <v>1503</v>
      </c>
      <c r="C1100" t="s">
        <v>9</v>
      </c>
      <c r="D1100" s="1" t="s">
        <v>1504</v>
      </c>
    </row>
    <row r="1101" spans="1:4" hidden="1" x14ac:dyDescent="0.3">
      <c r="A1101">
        <v>1099</v>
      </c>
      <c r="B1101" t="s">
        <v>1505</v>
      </c>
      <c r="C1101" t="s">
        <v>14</v>
      </c>
      <c r="D1101">
        <v>98.681640630000004</v>
      </c>
    </row>
    <row r="1102" spans="1:4" hidden="1" x14ac:dyDescent="0.3">
      <c r="A1102">
        <v>1100</v>
      </c>
      <c r="B1102" t="s">
        <v>1506</v>
      </c>
      <c r="C1102" t="s">
        <v>16</v>
      </c>
      <c r="D1102">
        <v>4.2898523883482103</v>
      </c>
    </row>
    <row r="1103" spans="1:4" hidden="1" x14ac:dyDescent="0.3">
      <c r="A1103">
        <v>1101</v>
      </c>
      <c r="B1103" s="1" t="s">
        <v>1507</v>
      </c>
      <c r="C1103" t="s">
        <v>140</v>
      </c>
      <c r="D1103" s="1" t="s">
        <v>1508</v>
      </c>
    </row>
    <row r="1104" spans="1:4" hidden="1" x14ac:dyDescent="0.3">
      <c r="A1104">
        <v>1102</v>
      </c>
      <c r="B1104" t="s">
        <v>1509</v>
      </c>
      <c r="C1104" t="s">
        <v>22</v>
      </c>
      <c r="D1104">
        <v>88</v>
      </c>
    </row>
    <row r="1105" spans="1:4" hidden="1" x14ac:dyDescent="0.3">
      <c r="A1105">
        <v>1103</v>
      </c>
      <c r="B1105" t="s">
        <v>1510</v>
      </c>
      <c r="C1105" t="s">
        <v>24</v>
      </c>
      <c r="D1105">
        <v>4.1989687524954702</v>
      </c>
    </row>
    <row r="1106" spans="1:4" hidden="1" x14ac:dyDescent="0.3">
      <c r="A1106">
        <v>1104</v>
      </c>
      <c r="B1106" s="1" t="s">
        <v>1511</v>
      </c>
      <c r="C1106" t="s">
        <v>145</v>
      </c>
      <c r="D1106" s="1" t="s">
        <v>1512</v>
      </c>
    </row>
    <row r="1107" spans="1:4" hidden="1" x14ac:dyDescent="0.3">
      <c r="A1107">
        <v>1105</v>
      </c>
      <c r="B1107" t="s">
        <v>1513</v>
      </c>
      <c r="C1107" t="s">
        <v>35</v>
      </c>
      <c r="D1107">
        <v>2.7138759947552198E-2</v>
      </c>
    </row>
    <row r="1108" spans="1:4" hidden="1" x14ac:dyDescent="0.3">
      <c r="A1108">
        <v>1106</v>
      </c>
      <c r="B1108" t="s">
        <v>1514</v>
      </c>
      <c r="C1108" t="s">
        <v>149</v>
      </c>
      <c r="D1108">
        <v>0.75804050449159399</v>
      </c>
    </row>
    <row r="1109" spans="1:4" hidden="1" x14ac:dyDescent="0.3">
      <c r="A1109">
        <v>1107</v>
      </c>
      <c r="B1109" s="1" t="s">
        <v>1515</v>
      </c>
      <c r="C1109" t="s">
        <v>151</v>
      </c>
      <c r="D1109" s="1" t="s">
        <v>1516</v>
      </c>
    </row>
    <row r="1110" spans="1:4" hidden="1" x14ac:dyDescent="0.3">
      <c r="A1110">
        <v>1108</v>
      </c>
      <c r="B1110" t="s">
        <v>1517</v>
      </c>
      <c r="C1110" t="s">
        <v>30</v>
      </c>
      <c r="D1110">
        <v>0.48307346255598499</v>
      </c>
    </row>
    <row r="1111" spans="1:4" hidden="1" x14ac:dyDescent="0.3">
      <c r="A1111">
        <v>1109</v>
      </c>
      <c r="B1111" t="s">
        <v>1518</v>
      </c>
      <c r="C1111" t="s">
        <v>32</v>
      </c>
      <c r="D1111">
        <v>0.13870339516205499</v>
      </c>
    </row>
    <row r="1112" spans="1:4" hidden="1" x14ac:dyDescent="0.3">
      <c r="A1112">
        <v>1110</v>
      </c>
      <c r="B1112" s="1" t="s">
        <v>1519</v>
      </c>
      <c r="C1112" t="s">
        <v>155</v>
      </c>
      <c r="D1112" s="1" t="s">
        <v>1520</v>
      </c>
    </row>
    <row r="1113" spans="1:4" hidden="1" x14ac:dyDescent="0.3">
      <c r="A1113">
        <v>1111</v>
      </c>
      <c r="B1113" t="s">
        <v>1521</v>
      </c>
      <c r="C1113" t="s">
        <v>40</v>
      </c>
      <c r="D1113">
        <v>0.48978777749646202</v>
      </c>
    </row>
    <row r="1114" spans="1:4" hidden="1" x14ac:dyDescent="0.3">
      <c r="A1114">
        <v>1112</v>
      </c>
      <c r="B1114" t="s">
        <v>1522</v>
      </c>
      <c r="C1114" t="s">
        <v>42</v>
      </c>
      <c r="D1114">
        <v>0.18048732627661401</v>
      </c>
    </row>
    <row r="1115" spans="1:4" hidden="1" x14ac:dyDescent="0.3">
      <c r="A1115">
        <v>1113</v>
      </c>
      <c r="B1115" s="1" t="s">
        <v>1523</v>
      </c>
      <c r="C1115" t="s">
        <v>159</v>
      </c>
      <c r="D1115" s="1" t="s">
        <v>1524</v>
      </c>
    </row>
    <row r="1116" spans="1:4" hidden="1" x14ac:dyDescent="0.3">
      <c r="A1116">
        <v>1114</v>
      </c>
      <c r="B1116" t="s">
        <v>1525</v>
      </c>
      <c r="C1116" t="s">
        <v>161</v>
      </c>
      <c r="D1116">
        <v>0.99618732188246095</v>
      </c>
    </row>
    <row r="1117" spans="1:4" hidden="1" x14ac:dyDescent="0.3">
      <c r="A1117">
        <v>1115</v>
      </c>
      <c r="B1117" t="s">
        <v>1526</v>
      </c>
      <c r="C1117" t="s">
        <v>163</v>
      </c>
      <c r="D1117">
        <v>0.99985205156125201</v>
      </c>
    </row>
    <row r="1118" spans="1:4" hidden="1" x14ac:dyDescent="0.3">
      <c r="A1118">
        <v>1116</v>
      </c>
      <c r="B1118" s="1" t="s">
        <v>1527</v>
      </c>
      <c r="C1118" t="s">
        <v>165</v>
      </c>
      <c r="D1118" s="1" t="s">
        <v>1528</v>
      </c>
    </row>
    <row r="1119" spans="1:4" hidden="1" x14ac:dyDescent="0.3">
      <c r="A1119">
        <v>1117</v>
      </c>
      <c r="B1119" t="s">
        <v>1529</v>
      </c>
      <c r="C1119" t="s">
        <v>168</v>
      </c>
      <c r="D1119">
        <v>1.00289307919438</v>
      </c>
    </row>
    <row r="1120" spans="1:4" hidden="1" x14ac:dyDescent="0.3">
      <c r="A1120">
        <v>1118</v>
      </c>
      <c r="B1120" t="s">
        <v>1530</v>
      </c>
      <c r="C1120" t="s">
        <v>170</v>
      </c>
      <c r="D1120">
        <v>0.99614986843953901</v>
      </c>
    </row>
    <row r="1121" spans="1:4" hidden="1" x14ac:dyDescent="0.3">
      <c r="A1121">
        <v>1119</v>
      </c>
      <c r="B1121" s="1" t="s">
        <v>1531</v>
      </c>
      <c r="C1121" t="s">
        <v>172</v>
      </c>
      <c r="D1121" s="1" t="s">
        <v>1532</v>
      </c>
    </row>
    <row r="1122" spans="1:4" hidden="1" x14ac:dyDescent="0.3">
      <c r="A1122">
        <v>1120</v>
      </c>
      <c r="B1122" s="1" t="s">
        <v>1533</v>
      </c>
      <c r="C1122" t="s">
        <v>55</v>
      </c>
      <c r="D1122" s="1" t="s">
        <v>1534</v>
      </c>
    </row>
    <row r="1123" spans="1:4" hidden="1" x14ac:dyDescent="0.3">
      <c r="A1123">
        <v>1121</v>
      </c>
      <c r="B1123" s="1" t="s">
        <v>1535</v>
      </c>
      <c r="C1123" t="s">
        <v>52</v>
      </c>
      <c r="D1123" s="1" t="s">
        <v>1536</v>
      </c>
    </row>
    <row r="1124" spans="1:4" hidden="1" x14ac:dyDescent="0.3">
      <c r="A1124">
        <v>1122</v>
      </c>
      <c r="B1124" s="1" t="s">
        <v>1537</v>
      </c>
      <c r="C1124" t="s">
        <v>58</v>
      </c>
      <c r="D1124" s="1" t="s">
        <v>1538</v>
      </c>
    </row>
    <row r="1125" spans="1:4" hidden="1" x14ac:dyDescent="0.3">
      <c r="A1125">
        <v>1123</v>
      </c>
      <c r="B1125" t="s">
        <v>1539</v>
      </c>
      <c r="C1125" t="s">
        <v>61</v>
      </c>
      <c r="D1125">
        <v>161526454.317922</v>
      </c>
    </row>
    <row r="1126" spans="1:4" hidden="1" x14ac:dyDescent="0.3">
      <c r="A1126">
        <v>1124</v>
      </c>
      <c r="B1126" t="s">
        <v>1540</v>
      </c>
      <c r="C1126" t="s">
        <v>63</v>
      </c>
      <c r="D1126">
        <v>77758742.975916103</v>
      </c>
    </row>
    <row r="1127" spans="1:4" hidden="1" x14ac:dyDescent="0.3">
      <c r="A1127">
        <v>1125</v>
      </c>
      <c r="B1127" t="s">
        <v>1541</v>
      </c>
      <c r="C1127" t="s">
        <v>65</v>
      </c>
      <c r="D1127">
        <v>34541044.454747401</v>
      </c>
    </row>
    <row r="1128" spans="1:4" hidden="1" x14ac:dyDescent="0.3">
      <c r="A1128">
        <v>1126</v>
      </c>
      <c r="B1128" s="1" t="s">
        <v>1542</v>
      </c>
      <c r="C1128" t="s">
        <v>67</v>
      </c>
      <c r="D1128" s="1" t="s">
        <v>1543</v>
      </c>
    </row>
    <row r="1129" spans="1:4" hidden="1" x14ac:dyDescent="0.3">
      <c r="A1129">
        <v>1127</v>
      </c>
      <c r="B1129" s="1" t="s">
        <v>1544</v>
      </c>
      <c r="C1129" t="s">
        <v>70</v>
      </c>
      <c r="D1129" s="1" t="s">
        <v>1545</v>
      </c>
    </row>
    <row r="1130" spans="1:4" hidden="1" x14ac:dyDescent="0.3">
      <c r="A1130">
        <v>1128</v>
      </c>
      <c r="B1130" t="s">
        <v>1546</v>
      </c>
      <c r="C1130" t="s">
        <v>73</v>
      </c>
      <c r="D1130">
        <v>1.0000185846852101</v>
      </c>
    </row>
    <row r="1131" spans="1:4" hidden="1" x14ac:dyDescent="0.3">
      <c r="A1131">
        <v>1129</v>
      </c>
      <c r="B1131" t="s">
        <v>74</v>
      </c>
      <c r="C1131" t="s">
        <v>75</v>
      </c>
      <c r="D1131">
        <v>2.7397260273972599E-3</v>
      </c>
    </row>
    <row r="1132" spans="1:4" hidden="1" x14ac:dyDescent="0.3">
      <c r="A1132">
        <v>1130</v>
      </c>
      <c r="B1132" t="s">
        <v>76</v>
      </c>
      <c r="C1132" t="s">
        <v>77</v>
      </c>
      <c r="D1132">
        <v>0</v>
      </c>
    </row>
    <row r="1133" spans="1:4" hidden="1" x14ac:dyDescent="0.3">
      <c r="A1133">
        <v>1131</v>
      </c>
      <c r="B1133" t="s">
        <v>1456</v>
      </c>
      <c r="C1133" t="s">
        <v>79</v>
      </c>
      <c r="D1133" s="2">
        <v>-2.2204460492503101E-16</v>
      </c>
    </row>
    <row r="1134" spans="1:4" hidden="1" x14ac:dyDescent="0.3">
      <c r="A1134">
        <v>1132</v>
      </c>
      <c r="B1134" s="1" t="s">
        <v>1547</v>
      </c>
      <c r="C1134" t="s">
        <v>81</v>
      </c>
      <c r="D1134" s="1" t="s">
        <v>1548</v>
      </c>
    </row>
    <row r="1135" spans="1:4" hidden="1" x14ac:dyDescent="0.3">
      <c r="A1135">
        <v>1133</v>
      </c>
      <c r="B1135" t="s">
        <v>1549</v>
      </c>
      <c r="C1135" t="s">
        <v>84</v>
      </c>
      <c r="D1135">
        <v>1.00001120529786</v>
      </c>
    </row>
    <row r="1136" spans="1:4" hidden="1" x14ac:dyDescent="0.3">
      <c r="A1136">
        <v>1134</v>
      </c>
      <c r="B1136" s="1" t="s">
        <v>1550</v>
      </c>
      <c r="C1136" t="s">
        <v>86</v>
      </c>
      <c r="D1136" s="1" t="s">
        <v>1551</v>
      </c>
    </row>
    <row r="1137" spans="1:4" hidden="1" x14ac:dyDescent="0.3">
      <c r="A1137">
        <v>1135</v>
      </c>
      <c r="B1137" t="s">
        <v>1552</v>
      </c>
      <c r="C1137" t="s">
        <v>89</v>
      </c>
      <c r="D1137">
        <v>110911684.33524901</v>
      </c>
    </row>
    <row r="1138" spans="1:4" hidden="1" x14ac:dyDescent="0.3">
      <c r="A1138">
        <v>1136</v>
      </c>
      <c r="B1138" s="1" t="s">
        <v>1553</v>
      </c>
      <c r="C1138" t="s">
        <v>91</v>
      </c>
      <c r="D1138" s="1" t="s">
        <v>1487</v>
      </c>
    </row>
    <row r="1139" spans="1:4" hidden="1" x14ac:dyDescent="0.3">
      <c r="A1139">
        <v>1137</v>
      </c>
      <c r="B1139" t="s">
        <v>1554</v>
      </c>
      <c r="C1139" t="s">
        <v>94</v>
      </c>
      <c r="D1139">
        <v>77758742.975916103</v>
      </c>
    </row>
    <row r="1140" spans="1:4" hidden="1" x14ac:dyDescent="0.3">
      <c r="A1140">
        <v>1138</v>
      </c>
      <c r="B1140" t="s">
        <v>1555</v>
      </c>
      <c r="C1140" t="s">
        <v>96</v>
      </c>
      <c r="D1140">
        <v>34541044.454747401</v>
      </c>
    </row>
    <row r="1141" spans="1:4" hidden="1" x14ac:dyDescent="0.3">
      <c r="A1141">
        <v>1139</v>
      </c>
      <c r="B1141" t="s">
        <v>1556</v>
      </c>
      <c r="C1141" t="s">
        <v>98</v>
      </c>
      <c r="D1141">
        <v>49226666.887258299</v>
      </c>
    </row>
    <row r="1142" spans="1:4" hidden="1" x14ac:dyDescent="0.3">
      <c r="A1142">
        <v>1140</v>
      </c>
      <c r="B1142" s="1" t="s">
        <v>1557</v>
      </c>
      <c r="C1142" t="s">
        <v>100</v>
      </c>
      <c r="D1142" s="1" t="s">
        <v>1558</v>
      </c>
    </row>
    <row r="1143" spans="1:4" hidden="1" x14ac:dyDescent="0.3">
      <c r="A1143">
        <v>1141</v>
      </c>
      <c r="B1143" t="s">
        <v>1559</v>
      </c>
      <c r="C1143" t="s">
        <v>103</v>
      </c>
      <c r="D1143">
        <v>6.2990175336563297E-3</v>
      </c>
    </row>
    <row r="1144" spans="1:4" hidden="1" x14ac:dyDescent="0.3">
      <c r="A1144">
        <v>1142</v>
      </c>
      <c r="B1144" t="s">
        <v>1560</v>
      </c>
      <c r="C1144" t="s">
        <v>105</v>
      </c>
      <c r="D1144">
        <v>6.5949727778755001E-4</v>
      </c>
    </row>
    <row r="1145" spans="1:4" hidden="1" x14ac:dyDescent="0.3">
      <c r="A1145">
        <v>1143</v>
      </c>
      <c r="B1145" t="s">
        <v>1561</v>
      </c>
      <c r="C1145" t="s">
        <v>107</v>
      </c>
      <c r="D1145">
        <v>1.36808780845171E-2</v>
      </c>
    </row>
    <row r="1146" spans="1:4" hidden="1" x14ac:dyDescent="0.3">
      <c r="A1146">
        <v>1144</v>
      </c>
      <c r="B1146" s="1" t="s">
        <v>1562</v>
      </c>
      <c r="C1146" t="s">
        <v>109</v>
      </c>
      <c r="D1146" s="1" t="s">
        <v>1563</v>
      </c>
    </row>
    <row r="1147" spans="1:4" hidden="1" x14ac:dyDescent="0.3">
      <c r="A1147">
        <v>1145</v>
      </c>
      <c r="B1147" t="s">
        <v>1564</v>
      </c>
      <c r="C1147" t="s">
        <v>208</v>
      </c>
      <c r="D1147">
        <v>161526180.641956</v>
      </c>
    </row>
    <row r="1148" spans="1:4" hidden="1" x14ac:dyDescent="0.3">
      <c r="A1148">
        <v>1146</v>
      </c>
      <c r="B1148" t="s">
        <v>1565</v>
      </c>
      <c r="C1148" t="s">
        <v>210</v>
      </c>
      <c r="D1148">
        <v>573.80001639821398</v>
      </c>
    </row>
    <row r="1149" spans="1:4" hidden="1" x14ac:dyDescent="0.3">
      <c r="A1149">
        <v>1147</v>
      </c>
      <c r="B1149" t="s">
        <v>1566</v>
      </c>
      <c r="C1149" t="s">
        <v>212</v>
      </c>
      <c r="D1149">
        <v>254.88675788184199</v>
      </c>
    </row>
    <row r="1150" spans="1:4" hidden="1" x14ac:dyDescent="0.3">
      <c r="A1150">
        <v>1148</v>
      </c>
      <c r="B1150" s="1" t="s">
        <v>1567</v>
      </c>
      <c r="C1150" t="s">
        <v>214</v>
      </c>
      <c r="D1150" s="1" t="s">
        <v>1568</v>
      </c>
    </row>
    <row r="1151" spans="1:4" hidden="1" x14ac:dyDescent="0.3">
      <c r="A1151">
        <v>1149</v>
      </c>
      <c r="B1151" t="s">
        <v>1569</v>
      </c>
      <c r="C1151" t="s">
        <v>217</v>
      </c>
      <c r="D1151">
        <v>77758006.006388098</v>
      </c>
    </row>
    <row r="1152" spans="1:4" hidden="1" x14ac:dyDescent="0.3">
      <c r="A1152">
        <v>1150</v>
      </c>
      <c r="B1152" t="s">
        <v>1570</v>
      </c>
      <c r="C1152" t="s">
        <v>219</v>
      </c>
      <c r="D1152">
        <v>34540755.461691201</v>
      </c>
    </row>
    <row r="1153" spans="1:4" hidden="1" x14ac:dyDescent="0.3">
      <c r="A1153">
        <v>1151</v>
      </c>
      <c r="B1153" t="s">
        <v>1571</v>
      </c>
      <c r="C1153" t="s">
        <v>221</v>
      </c>
      <c r="D1153">
        <v>49226227.231774397</v>
      </c>
    </row>
    <row r="1154" spans="1:4" hidden="1" x14ac:dyDescent="0.3">
      <c r="A1154">
        <v>1152</v>
      </c>
      <c r="B1154" s="1" t="s">
        <v>1572</v>
      </c>
      <c r="C1154" t="s">
        <v>223</v>
      </c>
      <c r="D1154" s="1" t="s">
        <v>1573</v>
      </c>
    </row>
    <row r="1155" spans="1:4" hidden="1" x14ac:dyDescent="0.3">
      <c r="A1155">
        <v>1153</v>
      </c>
      <c r="B1155" t="s">
        <v>1574</v>
      </c>
      <c r="C1155" t="s">
        <v>226</v>
      </c>
      <c r="D1155">
        <v>110910865.89017899</v>
      </c>
    </row>
    <row r="1156" spans="1:4" hidden="1" x14ac:dyDescent="0.3">
      <c r="A1156">
        <v>1154</v>
      </c>
      <c r="B1156" t="s">
        <v>1575</v>
      </c>
      <c r="C1156" t="s">
        <v>228</v>
      </c>
      <c r="D1156">
        <v>818.44506996869995</v>
      </c>
    </row>
    <row r="1157" spans="1:4" hidden="1" x14ac:dyDescent="0.3">
      <c r="A1157">
        <v>1155</v>
      </c>
      <c r="B1157" s="1" t="s">
        <v>1576</v>
      </c>
      <c r="C1157" t="s">
        <v>230</v>
      </c>
      <c r="D1157" s="1" t="s">
        <v>1577</v>
      </c>
    </row>
    <row r="1158" spans="1:4" hidden="1" x14ac:dyDescent="0.3">
      <c r="A1158">
        <v>1156</v>
      </c>
      <c r="B1158" t="s">
        <v>1578</v>
      </c>
      <c r="C1158" t="s">
        <v>112</v>
      </c>
      <c r="D1158">
        <v>-163.16951159652601</v>
      </c>
    </row>
    <row r="1159" spans="1:4" hidden="1" x14ac:dyDescent="0.3">
      <c r="A1159">
        <v>1157</v>
      </c>
      <c r="B1159" t="s">
        <v>1579</v>
      </c>
      <c r="C1159" t="s">
        <v>114</v>
      </c>
      <c r="D1159">
        <v>-34.106298283397102</v>
      </c>
    </row>
    <row r="1160" spans="1:4" hidden="1" x14ac:dyDescent="0.3">
      <c r="A1160">
        <v>1158</v>
      </c>
      <c r="B1160" s="1" t="s">
        <v>1580</v>
      </c>
      <c r="C1160" t="s">
        <v>116</v>
      </c>
      <c r="D1160" s="1" t="s">
        <v>1581</v>
      </c>
    </row>
    <row r="1161" spans="1:4" hidden="1" x14ac:dyDescent="0.3">
      <c r="A1161">
        <v>1159</v>
      </c>
      <c r="B1161" t="s">
        <v>1582</v>
      </c>
      <c r="C1161" t="s">
        <v>119</v>
      </c>
      <c r="D1161">
        <v>77758006.006388098</v>
      </c>
    </row>
    <row r="1162" spans="1:4" hidden="1" x14ac:dyDescent="0.3">
      <c r="A1162">
        <v>1160</v>
      </c>
      <c r="B1162" t="s">
        <v>1583</v>
      </c>
      <c r="C1162" t="s">
        <v>121</v>
      </c>
      <c r="D1162">
        <v>34540755.461691201</v>
      </c>
    </row>
    <row r="1163" spans="1:4" hidden="1" x14ac:dyDescent="0.3">
      <c r="A1163">
        <v>1161</v>
      </c>
      <c r="B1163" s="1" t="s">
        <v>1584</v>
      </c>
      <c r="C1163" t="s">
        <v>123</v>
      </c>
      <c r="D1163" s="1" t="s">
        <v>1585</v>
      </c>
    </row>
    <row r="1164" spans="1:4" hidden="1" x14ac:dyDescent="0.3">
      <c r="A1164">
        <v>1162</v>
      </c>
      <c r="B1164" t="s">
        <v>1586</v>
      </c>
      <c r="C1164" t="s">
        <v>126</v>
      </c>
      <c r="D1164">
        <v>0.70107769956034105</v>
      </c>
    </row>
    <row r="1165" spans="1:4" hidden="1" x14ac:dyDescent="0.3">
      <c r="A1165">
        <v>1163</v>
      </c>
      <c r="B1165" t="s">
        <v>1587</v>
      </c>
      <c r="C1165" t="s">
        <v>128</v>
      </c>
      <c r="D1165">
        <v>0.31142456737084201</v>
      </c>
    </row>
    <row r="1166" spans="1:4" hidden="1" x14ac:dyDescent="0.3">
      <c r="A1166">
        <v>1164</v>
      </c>
      <c r="B1166" s="1" t="s">
        <v>1588</v>
      </c>
      <c r="C1166" t="s">
        <v>130</v>
      </c>
      <c r="D1166" s="1" t="s">
        <v>1589</v>
      </c>
    </row>
    <row r="1167" spans="1:4" x14ac:dyDescent="0.3">
      <c r="A1167">
        <v>1165</v>
      </c>
      <c r="B1167" s="1" t="s">
        <v>1590</v>
      </c>
      <c r="C1167" t="s">
        <v>4</v>
      </c>
      <c r="D1167" t="s">
        <v>1591</v>
      </c>
    </row>
    <row r="1168" spans="1:4" hidden="1" x14ac:dyDescent="0.3">
      <c r="A1168">
        <v>1166</v>
      </c>
      <c r="B1168" t="s">
        <v>1592</v>
      </c>
      <c r="C1168" t="s">
        <v>7</v>
      </c>
      <c r="D1168">
        <v>1301.58</v>
      </c>
    </row>
    <row r="1169" spans="1:4" hidden="1" x14ac:dyDescent="0.3">
      <c r="A1169">
        <v>1167</v>
      </c>
      <c r="B1169" s="1" t="s">
        <v>1593</v>
      </c>
      <c r="C1169" t="s">
        <v>9</v>
      </c>
      <c r="D1169" s="1" t="s">
        <v>1594</v>
      </c>
    </row>
    <row r="1170" spans="1:4" hidden="1" x14ac:dyDescent="0.3">
      <c r="A1170">
        <v>1168</v>
      </c>
      <c r="B1170" t="s">
        <v>1595</v>
      </c>
      <c r="C1170" t="s">
        <v>14</v>
      </c>
      <c r="D1170">
        <v>98.720703130000004</v>
      </c>
    </row>
    <row r="1171" spans="1:4" hidden="1" x14ac:dyDescent="0.3">
      <c r="A1171">
        <v>1169</v>
      </c>
      <c r="B1171" t="s">
        <v>1596</v>
      </c>
      <c r="C1171" t="s">
        <v>16</v>
      </c>
      <c r="D1171">
        <v>4.29216082792483</v>
      </c>
    </row>
    <row r="1172" spans="1:4" hidden="1" x14ac:dyDescent="0.3">
      <c r="A1172">
        <v>1170</v>
      </c>
      <c r="B1172" s="1" t="s">
        <v>1597</v>
      </c>
      <c r="C1172" t="s">
        <v>140</v>
      </c>
      <c r="D1172" s="1" t="s">
        <v>1598</v>
      </c>
    </row>
    <row r="1173" spans="1:4" hidden="1" x14ac:dyDescent="0.3">
      <c r="A1173">
        <v>1171</v>
      </c>
      <c r="B1173" t="s">
        <v>253</v>
      </c>
      <c r="C1173" t="s">
        <v>22</v>
      </c>
      <c r="D1173">
        <v>88.8</v>
      </c>
    </row>
    <row r="1174" spans="1:4" hidden="1" x14ac:dyDescent="0.3">
      <c r="A1174">
        <v>1172</v>
      </c>
      <c r="B1174" t="s">
        <v>1599</v>
      </c>
      <c r="C1174" t="s">
        <v>24</v>
      </c>
      <c r="D1174">
        <v>4.2254727246793697</v>
      </c>
    </row>
    <row r="1175" spans="1:4" hidden="1" x14ac:dyDescent="0.3">
      <c r="A1175">
        <v>1173</v>
      </c>
      <c r="B1175" s="1" t="s">
        <v>1600</v>
      </c>
      <c r="C1175" t="s">
        <v>145</v>
      </c>
      <c r="D1175" s="1" t="s">
        <v>1601</v>
      </c>
    </row>
    <row r="1176" spans="1:4" hidden="1" x14ac:dyDescent="0.3">
      <c r="A1176">
        <v>1174</v>
      </c>
      <c r="B1176" t="s">
        <v>1602</v>
      </c>
      <c r="C1176" t="s">
        <v>35</v>
      </c>
      <c r="D1176">
        <v>-0.113076993042593</v>
      </c>
    </row>
    <row r="1177" spans="1:4" hidden="1" x14ac:dyDescent="0.3">
      <c r="A1177">
        <v>1175</v>
      </c>
      <c r="B1177" t="s">
        <v>1603</v>
      </c>
      <c r="C1177" t="s">
        <v>149</v>
      </c>
      <c r="D1177">
        <v>0.75846750095252802</v>
      </c>
    </row>
    <row r="1178" spans="1:4" hidden="1" x14ac:dyDescent="0.3">
      <c r="A1178">
        <v>1176</v>
      </c>
      <c r="B1178" s="1" t="s">
        <v>1604</v>
      </c>
      <c r="C1178" t="s">
        <v>151</v>
      </c>
      <c r="D1178" s="1" t="s">
        <v>1605</v>
      </c>
    </row>
    <row r="1179" spans="1:4" hidden="1" x14ac:dyDescent="0.3">
      <c r="A1179">
        <v>1177</v>
      </c>
      <c r="B1179" t="s">
        <v>1606</v>
      </c>
      <c r="C1179" t="s">
        <v>30</v>
      </c>
      <c r="D1179">
        <v>0.54122791280225202</v>
      </c>
    </row>
    <row r="1180" spans="1:4" hidden="1" x14ac:dyDescent="0.3">
      <c r="A1180">
        <v>1178</v>
      </c>
      <c r="B1180" t="s">
        <v>1607</v>
      </c>
      <c r="C1180" t="s">
        <v>32</v>
      </c>
      <c r="D1180">
        <v>0.13906323353619099</v>
      </c>
    </row>
    <row r="1181" spans="1:4" hidden="1" x14ac:dyDescent="0.3">
      <c r="A1181">
        <v>1179</v>
      </c>
      <c r="B1181" s="1" t="s">
        <v>1608</v>
      </c>
      <c r="C1181" t="s">
        <v>155</v>
      </c>
      <c r="D1181" s="1" t="s">
        <v>1609</v>
      </c>
    </row>
    <row r="1182" spans="1:4" hidden="1" x14ac:dyDescent="0.3">
      <c r="A1182">
        <v>1180</v>
      </c>
      <c r="B1182" t="s">
        <v>1610</v>
      </c>
      <c r="C1182" t="s">
        <v>40</v>
      </c>
      <c r="D1182">
        <v>0.57184908024034098</v>
      </c>
    </row>
    <row r="1183" spans="1:4" hidden="1" x14ac:dyDescent="0.3">
      <c r="A1183">
        <v>1181</v>
      </c>
      <c r="B1183" t="s">
        <v>1611</v>
      </c>
      <c r="C1183" t="s">
        <v>42</v>
      </c>
      <c r="D1183">
        <v>0.17938481960272501</v>
      </c>
    </row>
    <row r="1184" spans="1:4" hidden="1" x14ac:dyDescent="0.3">
      <c r="A1184">
        <v>1182</v>
      </c>
      <c r="B1184" s="1" t="s">
        <v>1612</v>
      </c>
      <c r="C1184" t="s">
        <v>159</v>
      </c>
      <c r="D1184" s="1" t="s">
        <v>1613</v>
      </c>
    </row>
    <row r="1185" spans="1:4" hidden="1" x14ac:dyDescent="0.3">
      <c r="A1185">
        <v>1183</v>
      </c>
      <c r="B1185" t="s">
        <v>1614</v>
      </c>
      <c r="C1185" t="s">
        <v>161</v>
      </c>
      <c r="D1185">
        <v>1.0063633200602999</v>
      </c>
    </row>
    <row r="1186" spans="1:4" hidden="1" x14ac:dyDescent="0.3">
      <c r="A1186">
        <v>1184</v>
      </c>
      <c r="B1186" t="s">
        <v>1615</v>
      </c>
      <c r="C1186" t="s">
        <v>163</v>
      </c>
      <c r="D1186">
        <v>1.00040177080436</v>
      </c>
    </row>
    <row r="1187" spans="1:4" hidden="1" x14ac:dyDescent="0.3">
      <c r="A1187">
        <v>1185</v>
      </c>
      <c r="B1187" s="1" t="s">
        <v>1616</v>
      </c>
      <c r="C1187" t="s">
        <v>165</v>
      </c>
      <c r="D1187" s="1" t="s">
        <v>1617</v>
      </c>
    </row>
    <row r="1188" spans="1:4" hidden="1" x14ac:dyDescent="0.3">
      <c r="A1188">
        <v>1186</v>
      </c>
      <c r="B1188" t="s">
        <v>1618</v>
      </c>
      <c r="C1188" t="s">
        <v>168</v>
      </c>
      <c r="D1188">
        <v>1.0002428820381699</v>
      </c>
    </row>
    <row r="1189" spans="1:4" hidden="1" x14ac:dyDescent="0.3">
      <c r="A1189">
        <v>1187</v>
      </c>
      <c r="B1189" t="s">
        <v>1619</v>
      </c>
      <c r="C1189" t="s">
        <v>170</v>
      </c>
      <c r="D1189">
        <v>1.0003160071144599</v>
      </c>
    </row>
    <row r="1190" spans="1:4" hidden="1" x14ac:dyDescent="0.3">
      <c r="A1190">
        <v>1188</v>
      </c>
      <c r="B1190" s="1" t="s">
        <v>1620</v>
      </c>
      <c r="C1190" t="s">
        <v>172</v>
      </c>
      <c r="D1190" s="1" t="s">
        <v>1621</v>
      </c>
    </row>
    <row r="1191" spans="1:4" hidden="1" x14ac:dyDescent="0.3">
      <c r="A1191">
        <v>1189</v>
      </c>
      <c r="B1191" s="1" t="s">
        <v>1622</v>
      </c>
      <c r="C1191" t="s">
        <v>55</v>
      </c>
      <c r="D1191" s="1" t="s">
        <v>1623</v>
      </c>
    </row>
    <row r="1192" spans="1:4" hidden="1" x14ac:dyDescent="0.3">
      <c r="A1192">
        <v>1190</v>
      </c>
      <c r="B1192" s="1" t="s">
        <v>1624</v>
      </c>
      <c r="C1192" t="s">
        <v>52</v>
      </c>
      <c r="D1192" s="1" t="s">
        <v>1625</v>
      </c>
    </row>
    <row r="1193" spans="1:4" hidden="1" x14ac:dyDescent="0.3">
      <c r="A1193">
        <v>1191</v>
      </c>
      <c r="B1193" s="1" t="s">
        <v>1626</v>
      </c>
      <c r="C1193" t="s">
        <v>58</v>
      </c>
      <c r="D1193" s="1" t="s">
        <v>1627</v>
      </c>
    </row>
    <row r="1194" spans="1:4" hidden="1" x14ac:dyDescent="0.3">
      <c r="A1194">
        <v>1192</v>
      </c>
      <c r="B1194" t="s">
        <v>1628</v>
      </c>
      <c r="C1194" t="s">
        <v>61</v>
      </c>
      <c r="D1194">
        <v>162474946.45481101</v>
      </c>
    </row>
    <row r="1195" spans="1:4" hidden="1" x14ac:dyDescent="0.3">
      <c r="A1195">
        <v>1193</v>
      </c>
      <c r="B1195" t="s">
        <v>1629</v>
      </c>
      <c r="C1195" t="s">
        <v>63</v>
      </c>
      <c r="D1195">
        <v>78252805.085858196</v>
      </c>
    </row>
    <row r="1196" spans="1:4" hidden="1" x14ac:dyDescent="0.3">
      <c r="A1196">
        <v>1194</v>
      </c>
      <c r="B1196" t="s">
        <v>1630</v>
      </c>
      <c r="C1196" t="s">
        <v>65</v>
      </c>
      <c r="D1196">
        <v>34554632.928796403</v>
      </c>
    </row>
    <row r="1197" spans="1:4" hidden="1" x14ac:dyDescent="0.3">
      <c r="A1197">
        <v>1195</v>
      </c>
      <c r="B1197" s="1" t="s">
        <v>1631</v>
      </c>
      <c r="C1197" t="s">
        <v>67</v>
      </c>
      <c r="D1197" s="1" t="s">
        <v>1632</v>
      </c>
    </row>
    <row r="1198" spans="1:4" hidden="1" x14ac:dyDescent="0.3">
      <c r="A1198">
        <v>1196</v>
      </c>
      <c r="B1198" s="1" t="s">
        <v>1633</v>
      </c>
      <c r="C1198" t="s">
        <v>70</v>
      </c>
      <c r="D1198" s="1" t="s">
        <v>1634</v>
      </c>
    </row>
    <row r="1199" spans="1:4" hidden="1" x14ac:dyDescent="0.3">
      <c r="A1199">
        <v>1197</v>
      </c>
      <c r="B1199" t="s">
        <v>1635</v>
      </c>
      <c r="C1199" t="s">
        <v>73</v>
      </c>
      <c r="D1199">
        <v>1.00001120529786</v>
      </c>
    </row>
    <row r="1200" spans="1:4" hidden="1" x14ac:dyDescent="0.3">
      <c r="A1200">
        <v>1198</v>
      </c>
      <c r="B1200" t="s">
        <v>74</v>
      </c>
      <c r="C1200" t="s">
        <v>75</v>
      </c>
      <c r="D1200">
        <v>2.7397260273972599E-3</v>
      </c>
    </row>
    <row r="1201" spans="1:4" hidden="1" x14ac:dyDescent="0.3">
      <c r="A1201">
        <v>1199</v>
      </c>
      <c r="B1201" t="s">
        <v>76</v>
      </c>
      <c r="C1201" t="s">
        <v>77</v>
      </c>
      <c r="D1201">
        <v>0</v>
      </c>
    </row>
    <row r="1202" spans="1:4" hidden="1" x14ac:dyDescent="0.3">
      <c r="A1202">
        <v>1200</v>
      </c>
      <c r="B1202" t="s">
        <v>78</v>
      </c>
      <c r="C1202" t="s">
        <v>79</v>
      </c>
      <c r="D1202">
        <v>0</v>
      </c>
    </row>
    <row r="1203" spans="1:4" hidden="1" x14ac:dyDescent="0.3">
      <c r="A1203">
        <v>1201</v>
      </c>
      <c r="B1203" s="1" t="s">
        <v>1636</v>
      </c>
      <c r="C1203" t="s">
        <v>81</v>
      </c>
      <c r="D1203" s="1" t="s">
        <v>1637</v>
      </c>
    </row>
    <row r="1204" spans="1:4" hidden="1" x14ac:dyDescent="0.3">
      <c r="A1204">
        <v>1202</v>
      </c>
      <c r="B1204" t="s">
        <v>1638</v>
      </c>
      <c r="C1204" t="s">
        <v>84</v>
      </c>
      <c r="D1204">
        <v>0.99997879194537398</v>
      </c>
    </row>
    <row r="1205" spans="1:4" hidden="1" x14ac:dyDescent="0.3">
      <c r="A1205">
        <v>1203</v>
      </c>
      <c r="B1205" s="1" t="s">
        <v>1639</v>
      </c>
      <c r="C1205" t="s">
        <v>86</v>
      </c>
      <c r="D1205" s="1" t="s">
        <v>1640</v>
      </c>
    </row>
    <row r="1206" spans="1:4" hidden="1" x14ac:dyDescent="0.3">
      <c r="A1206">
        <v>1204</v>
      </c>
      <c r="B1206" t="s">
        <v>1641</v>
      </c>
      <c r="C1206" t="s">
        <v>89</v>
      </c>
      <c r="D1206">
        <v>110915279.431014</v>
      </c>
    </row>
    <row r="1207" spans="1:4" hidden="1" x14ac:dyDescent="0.3">
      <c r="A1207">
        <v>1205</v>
      </c>
      <c r="B1207" s="1" t="s">
        <v>1642</v>
      </c>
      <c r="C1207" t="s">
        <v>91</v>
      </c>
      <c r="D1207" s="1" t="s">
        <v>1577</v>
      </c>
    </row>
    <row r="1208" spans="1:4" hidden="1" x14ac:dyDescent="0.3">
      <c r="A1208">
        <v>1206</v>
      </c>
      <c r="B1208" t="s">
        <v>1643</v>
      </c>
      <c r="C1208" t="s">
        <v>94</v>
      </c>
      <c r="D1208">
        <v>78252805.085858196</v>
      </c>
    </row>
    <row r="1209" spans="1:4" hidden="1" x14ac:dyDescent="0.3">
      <c r="A1209">
        <v>1207</v>
      </c>
      <c r="B1209" t="s">
        <v>1644</v>
      </c>
      <c r="C1209" t="s">
        <v>96</v>
      </c>
      <c r="D1209">
        <v>34554632.928796403</v>
      </c>
    </row>
    <row r="1210" spans="1:4" hidden="1" x14ac:dyDescent="0.3">
      <c r="A1210">
        <v>1208</v>
      </c>
      <c r="B1210" t="s">
        <v>1645</v>
      </c>
      <c r="C1210" t="s">
        <v>98</v>
      </c>
      <c r="D1210">
        <v>49667508.440156601</v>
      </c>
    </row>
    <row r="1211" spans="1:4" hidden="1" x14ac:dyDescent="0.3">
      <c r="A1211">
        <v>1209</v>
      </c>
      <c r="B1211" s="1" t="s">
        <v>1646</v>
      </c>
      <c r="C1211" t="s">
        <v>100</v>
      </c>
      <c r="D1211" s="1" t="s">
        <v>1647</v>
      </c>
    </row>
    <row r="1212" spans="1:4" hidden="1" x14ac:dyDescent="0.3">
      <c r="A1212">
        <v>1210</v>
      </c>
      <c r="B1212" t="s">
        <v>1648</v>
      </c>
      <c r="C1212" t="s">
        <v>103</v>
      </c>
      <c r="D1212">
        <v>6.3149140793822096E-3</v>
      </c>
    </row>
    <row r="1213" spans="1:4" hidden="1" x14ac:dyDescent="0.3">
      <c r="A1213">
        <v>1211</v>
      </c>
      <c r="B1213" t="s">
        <v>1649</v>
      </c>
      <c r="C1213" t="s">
        <v>105</v>
      </c>
      <c r="D1213">
        <v>6.6007092777813602E-4</v>
      </c>
    </row>
    <row r="1214" spans="1:4" hidden="1" x14ac:dyDescent="0.3">
      <c r="A1214">
        <v>1212</v>
      </c>
      <c r="B1214" t="s">
        <v>1650</v>
      </c>
      <c r="C1214" t="s">
        <v>107</v>
      </c>
      <c r="D1214">
        <v>1.34500016454503E-2</v>
      </c>
    </row>
    <row r="1215" spans="1:4" hidden="1" x14ac:dyDescent="0.3">
      <c r="A1215">
        <v>1213</v>
      </c>
      <c r="B1215" s="1" t="s">
        <v>1651</v>
      </c>
      <c r="C1215" t="s">
        <v>109</v>
      </c>
      <c r="D1215" s="1" t="s">
        <v>1652</v>
      </c>
    </row>
    <row r="1216" spans="1:4" hidden="1" x14ac:dyDescent="0.3">
      <c r="A1216">
        <v>1214</v>
      </c>
      <c r="B1216" t="s">
        <v>1653</v>
      </c>
      <c r="C1216" t="s">
        <v>208</v>
      </c>
      <c r="D1216">
        <v>162473740.06620499</v>
      </c>
    </row>
    <row r="1217" spans="1:4" hidden="1" x14ac:dyDescent="0.3">
      <c r="A1217">
        <v>1215</v>
      </c>
      <c r="B1217" t="s">
        <v>1654</v>
      </c>
      <c r="C1217" t="s">
        <v>210</v>
      </c>
      <c r="D1217">
        <v>2536.38275086767</v>
      </c>
    </row>
    <row r="1218" spans="1:4" hidden="1" x14ac:dyDescent="0.3">
      <c r="A1218">
        <v>1216</v>
      </c>
      <c r="B1218" t="s">
        <v>1655</v>
      </c>
      <c r="C1218" t="s">
        <v>212</v>
      </c>
      <c r="D1218">
        <v>1120.0152925530999</v>
      </c>
    </row>
    <row r="1219" spans="1:4" hidden="1" x14ac:dyDescent="0.3">
      <c r="A1219">
        <v>1217</v>
      </c>
      <c r="B1219" s="1" t="s">
        <v>1656</v>
      </c>
      <c r="C1219" t="s">
        <v>214</v>
      </c>
      <c r="D1219" s="1" t="s">
        <v>1657</v>
      </c>
    </row>
    <row r="1220" spans="1:4" hidden="1" x14ac:dyDescent="0.3">
      <c r="A1220">
        <v>1218</v>
      </c>
      <c r="B1220" t="s">
        <v>1658</v>
      </c>
      <c r="C1220" t="s">
        <v>217</v>
      </c>
      <c r="D1220">
        <v>78249510.280808002</v>
      </c>
    </row>
    <row r="1221" spans="1:4" hidden="1" x14ac:dyDescent="0.3">
      <c r="A1221">
        <v>1219</v>
      </c>
      <c r="B1221" t="s">
        <v>1659</v>
      </c>
      <c r="C1221" t="s">
        <v>219</v>
      </c>
      <c r="D1221">
        <v>34553400.159859799</v>
      </c>
    </row>
    <row r="1222" spans="1:4" hidden="1" x14ac:dyDescent="0.3">
      <c r="A1222">
        <v>1220</v>
      </c>
      <c r="B1222" t="s">
        <v>1660</v>
      </c>
      <c r="C1222" t="s">
        <v>221</v>
      </c>
      <c r="D1222">
        <v>49665563.365940101</v>
      </c>
    </row>
    <row r="1223" spans="1:4" hidden="1" x14ac:dyDescent="0.3">
      <c r="A1223">
        <v>1221</v>
      </c>
      <c r="B1223" s="1" t="s">
        <v>1661</v>
      </c>
      <c r="C1223" t="s">
        <v>223</v>
      </c>
      <c r="D1223" s="1" t="s">
        <v>1662</v>
      </c>
    </row>
    <row r="1224" spans="1:4" hidden="1" x14ac:dyDescent="0.3">
      <c r="A1224">
        <v>1222</v>
      </c>
      <c r="B1224" t="s">
        <v>1663</v>
      </c>
      <c r="C1224" t="s">
        <v>226</v>
      </c>
      <c r="D1224">
        <v>110911684.33524901</v>
      </c>
    </row>
    <row r="1225" spans="1:4" hidden="1" x14ac:dyDescent="0.3">
      <c r="A1225">
        <v>1223</v>
      </c>
      <c r="B1225" t="s">
        <v>1664</v>
      </c>
      <c r="C1225" t="s">
        <v>228</v>
      </c>
      <c r="D1225">
        <v>3595.09576492011</v>
      </c>
    </row>
    <row r="1226" spans="1:4" hidden="1" x14ac:dyDescent="0.3">
      <c r="A1226">
        <v>1224</v>
      </c>
      <c r="B1226" s="1" t="s">
        <v>1665</v>
      </c>
      <c r="C1226" t="s">
        <v>230</v>
      </c>
      <c r="D1226" s="1" t="s">
        <v>1666</v>
      </c>
    </row>
    <row r="1227" spans="1:4" hidden="1" x14ac:dyDescent="0.3">
      <c r="A1227">
        <v>1225</v>
      </c>
      <c r="B1227" t="s">
        <v>1667</v>
      </c>
      <c r="C1227" t="s">
        <v>112</v>
      </c>
      <c r="D1227">
        <v>-758.42229930128804</v>
      </c>
    </row>
    <row r="1228" spans="1:4" hidden="1" x14ac:dyDescent="0.3">
      <c r="A1228">
        <v>1226</v>
      </c>
      <c r="B1228" t="s">
        <v>1668</v>
      </c>
      <c r="C1228" t="s">
        <v>114</v>
      </c>
      <c r="D1228">
        <v>-112.753644117592</v>
      </c>
    </row>
    <row r="1229" spans="1:4" hidden="1" x14ac:dyDescent="0.3">
      <c r="A1229">
        <v>1227</v>
      </c>
      <c r="B1229" s="1" t="s">
        <v>1669</v>
      </c>
      <c r="C1229" t="s">
        <v>116</v>
      </c>
      <c r="D1229" s="1" t="s">
        <v>1670</v>
      </c>
    </row>
    <row r="1230" spans="1:4" hidden="1" x14ac:dyDescent="0.3">
      <c r="A1230">
        <v>1228</v>
      </c>
      <c r="B1230" t="s">
        <v>1671</v>
      </c>
      <c r="C1230" t="s">
        <v>119</v>
      </c>
      <c r="D1230">
        <v>78249510.280808002</v>
      </c>
    </row>
    <row r="1231" spans="1:4" hidden="1" x14ac:dyDescent="0.3">
      <c r="A1231">
        <v>1229</v>
      </c>
      <c r="B1231" t="s">
        <v>1672</v>
      </c>
      <c r="C1231" t="s">
        <v>121</v>
      </c>
      <c r="D1231">
        <v>34553400.159859799</v>
      </c>
    </row>
    <row r="1232" spans="1:4" hidden="1" x14ac:dyDescent="0.3">
      <c r="A1232">
        <v>1230</v>
      </c>
      <c r="B1232" s="1" t="s">
        <v>1673</v>
      </c>
      <c r="C1232" t="s">
        <v>123</v>
      </c>
      <c r="D1232" s="1" t="s">
        <v>1674</v>
      </c>
    </row>
    <row r="1233" spans="1:4" hidden="1" x14ac:dyDescent="0.3">
      <c r="A1233">
        <v>1231</v>
      </c>
      <c r="B1233" t="s">
        <v>1675</v>
      </c>
      <c r="C1233" t="s">
        <v>126</v>
      </c>
      <c r="D1233">
        <v>0.70552683700452201</v>
      </c>
    </row>
    <row r="1234" spans="1:4" hidden="1" x14ac:dyDescent="0.3">
      <c r="A1234">
        <v>1232</v>
      </c>
      <c r="B1234" t="s">
        <v>1676</v>
      </c>
      <c r="C1234" t="s">
        <v>128</v>
      </c>
      <c r="D1234">
        <v>0.311546373070613</v>
      </c>
    </row>
    <row r="1235" spans="1:4" hidden="1" x14ac:dyDescent="0.3">
      <c r="A1235">
        <v>1233</v>
      </c>
      <c r="B1235" s="1" t="s">
        <v>1677</v>
      </c>
      <c r="C1235" t="s">
        <v>130</v>
      </c>
      <c r="D1235" s="1" t="s">
        <v>1678</v>
      </c>
    </row>
    <row r="1236" spans="1:4" x14ac:dyDescent="0.3">
      <c r="A1236">
        <v>1234</v>
      </c>
      <c r="B1236" s="1" t="s">
        <v>1679</v>
      </c>
      <c r="C1236" t="s">
        <v>4</v>
      </c>
      <c r="D1236" t="s">
        <v>1680</v>
      </c>
    </row>
    <row r="1237" spans="1:4" hidden="1" x14ac:dyDescent="0.3">
      <c r="A1237">
        <v>1235</v>
      </c>
      <c r="B1237" t="s">
        <v>1681</v>
      </c>
      <c r="C1237" t="s">
        <v>7</v>
      </c>
      <c r="D1237">
        <v>1309.1199999999999</v>
      </c>
    </row>
    <row r="1238" spans="1:4" hidden="1" x14ac:dyDescent="0.3">
      <c r="A1238">
        <v>1236</v>
      </c>
      <c r="B1238" s="1" t="s">
        <v>1682</v>
      </c>
      <c r="C1238" t="s">
        <v>9</v>
      </c>
      <c r="D1238" s="1" t="s">
        <v>1683</v>
      </c>
    </row>
    <row r="1239" spans="1:4" hidden="1" x14ac:dyDescent="0.3">
      <c r="A1239">
        <v>1237</v>
      </c>
      <c r="B1239" t="s">
        <v>1684</v>
      </c>
      <c r="C1239" t="s">
        <v>14</v>
      </c>
      <c r="D1239">
        <v>98.69921875</v>
      </c>
    </row>
    <row r="1240" spans="1:4" hidden="1" x14ac:dyDescent="0.3">
      <c r="A1240">
        <v>1238</v>
      </c>
      <c r="B1240" t="s">
        <v>1685</v>
      </c>
      <c r="C1240" t="s">
        <v>16</v>
      </c>
      <c r="D1240">
        <v>4.2922059857749701</v>
      </c>
    </row>
    <row r="1241" spans="1:4" hidden="1" x14ac:dyDescent="0.3">
      <c r="A1241">
        <v>1239</v>
      </c>
      <c r="B1241" s="1" t="s">
        <v>1686</v>
      </c>
      <c r="C1241" t="s">
        <v>140</v>
      </c>
      <c r="D1241" s="1" t="s">
        <v>1687</v>
      </c>
    </row>
    <row r="1242" spans="1:4" hidden="1" x14ac:dyDescent="0.3">
      <c r="A1242">
        <v>1240</v>
      </c>
      <c r="B1242" t="s">
        <v>1688</v>
      </c>
      <c r="C1242" t="s">
        <v>22</v>
      </c>
      <c r="D1242">
        <v>88.35</v>
      </c>
    </row>
    <row r="1243" spans="1:4" hidden="1" x14ac:dyDescent="0.3">
      <c r="A1243">
        <v>1241</v>
      </c>
      <c r="B1243" t="s">
        <v>1689</v>
      </c>
      <c r="C1243" t="s">
        <v>24</v>
      </c>
      <c r="D1243">
        <v>4.3148679440400004</v>
      </c>
    </row>
    <row r="1244" spans="1:4" hidden="1" x14ac:dyDescent="0.3">
      <c r="A1244">
        <v>1242</v>
      </c>
      <c r="B1244" s="1" t="s">
        <v>1690</v>
      </c>
      <c r="C1244" t="s">
        <v>145</v>
      </c>
      <c r="D1244" s="1" t="s">
        <v>1691</v>
      </c>
    </row>
    <row r="1245" spans="1:4" hidden="1" x14ac:dyDescent="0.3">
      <c r="A1245">
        <v>1243</v>
      </c>
      <c r="B1245" t="s">
        <v>1692</v>
      </c>
      <c r="C1245" t="s">
        <v>35</v>
      </c>
      <c r="D1245">
        <v>-0.913083168913429</v>
      </c>
    </row>
    <row r="1246" spans="1:4" hidden="1" x14ac:dyDescent="0.3">
      <c r="A1246">
        <v>1244</v>
      </c>
      <c r="B1246" t="s">
        <v>1693</v>
      </c>
      <c r="C1246" t="s">
        <v>149</v>
      </c>
      <c r="D1246">
        <v>0.76173358616317699</v>
      </c>
    </row>
    <row r="1247" spans="1:4" hidden="1" x14ac:dyDescent="0.3">
      <c r="A1247">
        <v>1245</v>
      </c>
      <c r="B1247" s="1" t="s">
        <v>1694</v>
      </c>
      <c r="C1247" t="s">
        <v>151</v>
      </c>
      <c r="D1247" s="1" t="s">
        <v>1695</v>
      </c>
    </row>
    <row r="1248" spans="1:4" hidden="1" x14ac:dyDescent="0.3">
      <c r="A1248">
        <v>1246</v>
      </c>
      <c r="B1248" t="s">
        <v>1696</v>
      </c>
      <c r="C1248" t="s">
        <v>30</v>
      </c>
      <c r="D1248">
        <v>0.90798681157655603</v>
      </c>
    </row>
    <row r="1249" spans="1:4" hidden="1" x14ac:dyDescent="0.3">
      <c r="A1249">
        <v>1247</v>
      </c>
      <c r="B1249" t="s">
        <v>1697</v>
      </c>
      <c r="C1249" t="s">
        <v>32</v>
      </c>
      <c r="D1249">
        <v>0.13857034347254499</v>
      </c>
    </row>
    <row r="1250" spans="1:4" hidden="1" x14ac:dyDescent="0.3">
      <c r="A1250">
        <v>1248</v>
      </c>
      <c r="B1250" s="1" t="s">
        <v>1698</v>
      </c>
      <c r="C1250" t="s">
        <v>155</v>
      </c>
      <c r="D1250" s="1" t="s">
        <v>1699</v>
      </c>
    </row>
    <row r="1251" spans="1:4" hidden="1" x14ac:dyDescent="0.3">
      <c r="A1251">
        <v>1249</v>
      </c>
      <c r="B1251" t="s">
        <v>1700</v>
      </c>
      <c r="C1251" t="s">
        <v>40</v>
      </c>
      <c r="D1251">
        <v>1.0050963573368701</v>
      </c>
    </row>
    <row r="1252" spans="1:4" hidden="1" x14ac:dyDescent="0.3">
      <c r="A1252">
        <v>1250</v>
      </c>
      <c r="B1252" t="s">
        <v>1701</v>
      </c>
      <c r="C1252" t="s">
        <v>42</v>
      </c>
      <c r="D1252">
        <v>0.174224599752894</v>
      </c>
    </row>
    <row r="1253" spans="1:4" hidden="1" x14ac:dyDescent="0.3">
      <c r="A1253">
        <v>1251</v>
      </c>
      <c r="B1253" s="1" t="s">
        <v>1702</v>
      </c>
      <c r="C1253" t="s">
        <v>159</v>
      </c>
      <c r="D1253" s="1" t="s">
        <v>1703</v>
      </c>
    </row>
    <row r="1254" spans="1:4" hidden="1" x14ac:dyDescent="0.3">
      <c r="A1254">
        <v>1252</v>
      </c>
      <c r="B1254" t="s">
        <v>1704</v>
      </c>
      <c r="C1254" t="s">
        <v>161</v>
      </c>
      <c r="D1254">
        <v>1.0057929593263499</v>
      </c>
    </row>
    <row r="1255" spans="1:4" hidden="1" x14ac:dyDescent="0.3">
      <c r="A1255">
        <v>1253</v>
      </c>
      <c r="B1255" t="s">
        <v>1705</v>
      </c>
      <c r="C1255" t="s">
        <v>163</v>
      </c>
      <c r="D1255">
        <v>0.99979187820505</v>
      </c>
    </row>
    <row r="1256" spans="1:4" hidden="1" x14ac:dyDescent="0.3">
      <c r="A1256">
        <v>1254</v>
      </c>
      <c r="B1256" s="1" t="s">
        <v>1706</v>
      </c>
      <c r="C1256" t="s">
        <v>165</v>
      </c>
      <c r="D1256" s="1" t="s">
        <v>1707</v>
      </c>
    </row>
    <row r="1257" spans="1:4" hidden="1" x14ac:dyDescent="0.3">
      <c r="A1257">
        <v>1255</v>
      </c>
      <c r="B1257" t="s">
        <v>1708</v>
      </c>
      <c r="C1257" t="s">
        <v>168</v>
      </c>
      <c r="D1257">
        <v>1.00185734749654</v>
      </c>
    </row>
    <row r="1258" spans="1:4" hidden="1" x14ac:dyDescent="0.3">
      <c r="A1258">
        <v>1256</v>
      </c>
      <c r="B1258" t="s">
        <v>1709</v>
      </c>
      <c r="C1258" t="s">
        <v>170</v>
      </c>
      <c r="D1258">
        <v>0.99956728472209899</v>
      </c>
    </row>
    <row r="1259" spans="1:4" hidden="1" x14ac:dyDescent="0.3">
      <c r="A1259">
        <v>1257</v>
      </c>
      <c r="B1259" s="1" t="s">
        <v>1710</v>
      </c>
      <c r="C1259" t="s">
        <v>172</v>
      </c>
      <c r="D1259" s="1" t="s">
        <v>1711</v>
      </c>
    </row>
    <row r="1260" spans="1:4" hidden="1" x14ac:dyDescent="0.3">
      <c r="A1260">
        <v>1258</v>
      </c>
      <c r="B1260" s="1" t="s">
        <v>1712</v>
      </c>
      <c r="C1260" t="s">
        <v>55</v>
      </c>
      <c r="D1260" s="1" t="s">
        <v>1713</v>
      </c>
    </row>
    <row r="1261" spans="1:4" hidden="1" x14ac:dyDescent="0.3">
      <c r="A1261">
        <v>1259</v>
      </c>
      <c r="B1261" s="1" t="s">
        <v>1714</v>
      </c>
      <c r="C1261" t="s">
        <v>52</v>
      </c>
      <c r="D1261" s="1" t="s">
        <v>1715</v>
      </c>
    </row>
    <row r="1262" spans="1:4" hidden="1" x14ac:dyDescent="0.3">
      <c r="A1262">
        <v>1260</v>
      </c>
      <c r="B1262" s="1" t="s">
        <v>1716</v>
      </c>
      <c r="C1262" t="s">
        <v>58</v>
      </c>
      <c r="D1262" s="1" t="s">
        <v>1717</v>
      </c>
    </row>
    <row r="1263" spans="1:4" hidden="1" x14ac:dyDescent="0.3">
      <c r="A1263">
        <v>1261</v>
      </c>
      <c r="B1263" t="s">
        <v>1718</v>
      </c>
      <c r="C1263" t="s">
        <v>61</v>
      </c>
      <c r="D1263">
        <v>162722054.68398499</v>
      </c>
    </row>
    <row r="1264" spans="1:4" hidden="1" x14ac:dyDescent="0.3">
      <c r="A1264">
        <v>1262</v>
      </c>
      <c r="B1264" t="s">
        <v>1719</v>
      </c>
      <c r="C1264" t="s">
        <v>63</v>
      </c>
      <c r="D1264">
        <v>78702806.511172101</v>
      </c>
    </row>
    <row r="1265" spans="1:4" hidden="1" x14ac:dyDescent="0.3">
      <c r="A1265">
        <v>1263</v>
      </c>
      <c r="B1265" t="s">
        <v>1720</v>
      </c>
      <c r="C1265" t="s">
        <v>65</v>
      </c>
      <c r="D1265">
        <v>34546208.844196901</v>
      </c>
    </row>
    <row r="1266" spans="1:4" hidden="1" x14ac:dyDescent="0.3">
      <c r="A1266">
        <v>1264</v>
      </c>
      <c r="B1266" s="1" t="s">
        <v>1721</v>
      </c>
      <c r="C1266" t="s">
        <v>67</v>
      </c>
      <c r="D1266" s="1" t="s">
        <v>1722</v>
      </c>
    </row>
    <row r="1267" spans="1:4" hidden="1" x14ac:dyDescent="0.3">
      <c r="A1267">
        <v>1265</v>
      </c>
      <c r="B1267" s="1" t="s">
        <v>1723</v>
      </c>
      <c r="C1267" t="s">
        <v>70</v>
      </c>
      <c r="D1267" s="1" t="s">
        <v>1724</v>
      </c>
    </row>
    <row r="1268" spans="1:4" hidden="1" x14ac:dyDescent="0.3">
      <c r="A1268">
        <v>1266</v>
      </c>
      <c r="B1268" t="s">
        <v>1725</v>
      </c>
      <c r="C1268" t="s">
        <v>73</v>
      </c>
      <c r="D1268">
        <v>0.99997879194537398</v>
      </c>
    </row>
    <row r="1269" spans="1:4" hidden="1" x14ac:dyDescent="0.3">
      <c r="A1269">
        <v>1267</v>
      </c>
      <c r="B1269" t="s">
        <v>74</v>
      </c>
      <c r="C1269" t="s">
        <v>75</v>
      </c>
      <c r="D1269">
        <v>2.7397260273972599E-3</v>
      </c>
    </row>
    <row r="1270" spans="1:4" hidden="1" x14ac:dyDescent="0.3">
      <c r="A1270">
        <v>1268</v>
      </c>
      <c r="B1270" t="s">
        <v>76</v>
      </c>
      <c r="C1270" t="s">
        <v>77</v>
      </c>
      <c r="D1270">
        <v>0</v>
      </c>
    </row>
    <row r="1271" spans="1:4" hidden="1" x14ac:dyDescent="0.3">
      <c r="A1271">
        <v>1269</v>
      </c>
      <c r="B1271" t="s">
        <v>78</v>
      </c>
      <c r="C1271" t="s">
        <v>79</v>
      </c>
      <c r="D1271">
        <v>0</v>
      </c>
    </row>
    <row r="1272" spans="1:4" hidden="1" x14ac:dyDescent="0.3">
      <c r="A1272">
        <v>1270</v>
      </c>
      <c r="B1272" s="1" t="s">
        <v>1726</v>
      </c>
      <c r="C1272" t="s">
        <v>81</v>
      </c>
      <c r="D1272" s="1" t="s">
        <v>1727</v>
      </c>
    </row>
    <row r="1273" spans="1:4" hidden="1" x14ac:dyDescent="0.3">
      <c r="A1273">
        <v>1271</v>
      </c>
      <c r="B1273" t="s">
        <v>1728</v>
      </c>
      <c r="C1273" t="s">
        <v>84</v>
      </c>
      <c r="D1273">
        <v>1.0000064633916801</v>
      </c>
    </row>
    <row r="1274" spans="1:4" hidden="1" x14ac:dyDescent="0.3">
      <c r="A1274">
        <v>1272</v>
      </c>
      <c r="B1274" s="1" t="s">
        <v>1729</v>
      </c>
      <c r="C1274" t="s">
        <v>86</v>
      </c>
      <c r="D1274" s="1" t="s">
        <v>1730</v>
      </c>
    </row>
    <row r="1275" spans="1:4" hidden="1" x14ac:dyDescent="0.3">
      <c r="A1275">
        <v>1273</v>
      </c>
      <c r="B1275" t="s">
        <v>1731</v>
      </c>
      <c r="C1275" t="s">
        <v>89</v>
      </c>
      <c r="D1275">
        <v>110912210.264651</v>
      </c>
    </row>
    <row r="1276" spans="1:4" hidden="1" x14ac:dyDescent="0.3">
      <c r="A1276">
        <v>1274</v>
      </c>
      <c r="B1276" s="1" t="s">
        <v>1732</v>
      </c>
      <c r="C1276" t="s">
        <v>91</v>
      </c>
      <c r="D1276" s="1" t="s">
        <v>1666</v>
      </c>
    </row>
    <row r="1277" spans="1:4" hidden="1" x14ac:dyDescent="0.3">
      <c r="A1277">
        <v>1275</v>
      </c>
      <c r="B1277" t="s">
        <v>1733</v>
      </c>
      <c r="C1277" t="s">
        <v>94</v>
      </c>
      <c r="D1277">
        <v>78702806.511172101</v>
      </c>
    </row>
    <row r="1278" spans="1:4" hidden="1" x14ac:dyDescent="0.3">
      <c r="A1278">
        <v>1276</v>
      </c>
      <c r="B1278" t="s">
        <v>1734</v>
      </c>
      <c r="C1278" t="s">
        <v>96</v>
      </c>
      <c r="D1278">
        <v>34546208.844196901</v>
      </c>
    </row>
    <row r="1279" spans="1:4" hidden="1" x14ac:dyDescent="0.3">
      <c r="A1279">
        <v>1277</v>
      </c>
      <c r="B1279" t="s">
        <v>1735</v>
      </c>
      <c r="C1279" t="s">
        <v>98</v>
      </c>
      <c r="D1279">
        <v>49473039.328616299</v>
      </c>
    </row>
    <row r="1280" spans="1:4" hidden="1" x14ac:dyDescent="0.3">
      <c r="A1280">
        <v>1278</v>
      </c>
      <c r="B1280" s="1" t="s">
        <v>1736</v>
      </c>
      <c r="C1280" t="s">
        <v>100</v>
      </c>
      <c r="D1280" s="1" t="s">
        <v>1737</v>
      </c>
    </row>
    <row r="1281" spans="1:4" hidden="1" x14ac:dyDescent="0.3">
      <c r="A1281">
        <v>1279</v>
      </c>
      <c r="B1281" t="s">
        <v>1738</v>
      </c>
      <c r="C1281" t="s">
        <v>103</v>
      </c>
      <c r="D1281">
        <v>6.3356319352551099E-3</v>
      </c>
    </row>
    <row r="1282" spans="1:4" hidden="1" x14ac:dyDescent="0.3">
      <c r="A1282">
        <v>1280</v>
      </c>
      <c r="B1282" t="s">
        <v>1739</v>
      </c>
      <c r="C1282" t="s">
        <v>105</v>
      </c>
      <c r="D1282">
        <v>6.5916683945553697E-4</v>
      </c>
    </row>
    <row r="1283" spans="1:4" hidden="1" x14ac:dyDescent="0.3">
      <c r="A1283">
        <v>1281</v>
      </c>
      <c r="B1283" t="s">
        <v>1740</v>
      </c>
      <c r="C1283" t="s">
        <v>107</v>
      </c>
      <c r="D1283">
        <v>1.3090134133200201E-2</v>
      </c>
    </row>
    <row r="1284" spans="1:4" hidden="1" x14ac:dyDescent="0.3">
      <c r="A1284">
        <v>1282</v>
      </c>
      <c r="B1284" s="1" t="s">
        <v>1741</v>
      </c>
      <c r="C1284" t="s">
        <v>109</v>
      </c>
      <c r="D1284" s="1" t="s">
        <v>1742</v>
      </c>
    </row>
    <row r="1285" spans="1:4" hidden="1" x14ac:dyDescent="0.3">
      <c r="A1285">
        <v>1283</v>
      </c>
      <c r="B1285" t="s">
        <v>1743</v>
      </c>
      <c r="C1285" t="s">
        <v>208</v>
      </c>
      <c r="D1285">
        <v>162723086.46439099</v>
      </c>
    </row>
    <row r="1286" spans="1:4" hidden="1" x14ac:dyDescent="0.3">
      <c r="A1286">
        <v>1284</v>
      </c>
      <c r="B1286" t="s">
        <v>1744</v>
      </c>
      <c r="C1286" t="s">
        <v>210</v>
      </c>
      <c r="D1286">
        <v>-2177.8839023369901</v>
      </c>
    </row>
    <row r="1287" spans="1:4" hidden="1" x14ac:dyDescent="0.3">
      <c r="A1287">
        <v>1285</v>
      </c>
      <c r="B1287" t="s">
        <v>1745</v>
      </c>
      <c r="C1287" t="s">
        <v>212</v>
      </c>
      <c r="D1287">
        <v>-955.96730114094305</v>
      </c>
    </row>
    <row r="1288" spans="1:4" hidden="1" x14ac:dyDescent="0.3">
      <c r="A1288">
        <v>1286</v>
      </c>
      <c r="B1288" s="1" t="s">
        <v>1746</v>
      </c>
      <c r="C1288" t="s">
        <v>214</v>
      </c>
      <c r="D1288" s="1" t="s">
        <v>1747</v>
      </c>
    </row>
    <row r="1289" spans="1:4" hidden="1" x14ac:dyDescent="0.3">
      <c r="A1289">
        <v>1287</v>
      </c>
      <c r="B1289" t="s">
        <v>1748</v>
      </c>
      <c r="C1289" t="s">
        <v>217</v>
      </c>
      <c r="D1289">
        <v>78705607.008129194</v>
      </c>
    </row>
    <row r="1290" spans="1:4" hidden="1" x14ac:dyDescent="0.3">
      <c r="A1290">
        <v>1288</v>
      </c>
      <c r="B1290" t="s">
        <v>1749</v>
      </c>
      <c r="C1290" t="s">
        <v>219</v>
      </c>
      <c r="D1290">
        <v>34547289.979729503</v>
      </c>
    </row>
    <row r="1291" spans="1:4" hidden="1" x14ac:dyDescent="0.3">
      <c r="A1291">
        <v>1289</v>
      </c>
      <c r="B1291" t="s">
        <v>1750</v>
      </c>
      <c r="C1291" t="s">
        <v>221</v>
      </c>
      <c r="D1291">
        <v>49474692.3551808</v>
      </c>
    </row>
    <row r="1292" spans="1:4" hidden="1" x14ac:dyDescent="0.3">
      <c r="A1292">
        <v>1290</v>
      </c>
      <c r="B1292" s="1" t="s">
        <v>1751</v>
      </c>
      <c r="C1292" t="s">
        <v>223</v>
      </c>
      <c r="D1292" s="1" t="s">
        <v>1752</v>
      </c>
    </row>
    <row r="1293" spans="1:4" hidden="1" x14ac:dyDescent="0.3">
      <c r="A1293">
        <v>1291</v>
      </c>
      <c r="B1293" t="s">
        <v>1753</v>
      </c>
      <c r="C1293" t="s">
        <v>226</v>
      </c>
      <c r="D1293">
        <v>110915279.431014</v>
      </c>
    </row>
    <row r="1294" spans="1:4" hidden="1" x14ac:dyDescent="0.3">
      <c r="A1294">
        <v>1292</v>
      </c>
      <c r="B1294" t="s">
        <v>1754</v>
      </c>
      <c r="C1294" t="s">
        <v>228</v>
      </c>
      <c r="D1294">
        <v>-3069.1663628369502</v>
      </c>
    </row>
    <row r="1295" spans="1:4" hidden="1" x14ac:dyDescent="0.3">
      <c r="A1295">
        <v>1293</v>
      </c>
      <c r="B1295" s="1" t="s">
        <v>1755</v>
      </c>
      <c r="C1295" t="s">
        <v>230</v>
      </c>
      <c r="D1295" s="1" t="s">
        <v>1756</v>
      </c>
    </row>
    <row r="1296" spans="1:4" hidden="1" x14ac:dyDescent="0.3">
      <c r="A1296">
        <v>1294</v>
      </c>
      <c r="B1296" t="s">
        <v>1757</v>
      </c>
      <c r="C1296" t="s">
        <v>112</v>
      </c>
      <c r="D1296">
        <v>622.61305473959499</v>
      </c>
    </row>
    <row r="1297" spans="1:4" hidden="1" x14ac:dyDescent="0.3">
      <c r="A1297">
        <v>1295</v>
      </c>
      <c r="B1297" t="s">
        <v>1758</v>
      </c>
      <c r="C1297" t="s">
        <v>114</v>
      </c>
      <c r="D1297">
        <v>125.168231488545</v>
      </c>
    </row>
    <row r="1298" spans="1:4" hidden="1" x14ac:dyDescent="0.3">
      <c r="A1298">
        <v>1296</v>
      </c>
      <c r="B1298" s="1" t="s">
        <v>1759</v>
      </c>
      <c r="C1298" t="s">
        <v>116</v>
      </c>
      <c r="D1298" s="1" t="s">
        <v>1760</v>
      </c>
    </row>
    <row r="1299" spans="1:4" hidden="1" x14ac:dyDescent="0.3">
      <c r="A1299">
        <v>1297</v>
      </c>
      <c r="B1299" t="s">
        <v>1761</v>
      </c>
      <c r="C1299" t="s">
        <v>119</v>
      </c>
      <c r="D1299">
        <v>78705607.008129194</v>
      </c>
    </row>
    <row r="1300" spans="1:4" hidden="1" x14ac:dyDescent="0.3">
      <c r="A1300">
        <v>1298</v>
      </c>
      <c r="B1300" t="s">
        <v>1762</v>
      </c>
      <c r="C1300" t="s">
        <v>121</v>
      </c>
      <c r="D1300">
        <v>34547289.979729503</v>
      </c>
    </row>
    <row r="1301" spans="1:4" hidden="1" x14ac:dyDescent="0.3">
      <c r="A1301">
        <v>1299</v>
      </c>
      <c r="B1301" s="1" t="s">
        <v>1763</v>
      </c>
      <c r="C1301" t="s">
        <v>123</v>
      </c>
      <c r="D1301" s="1" t="s">
        <v>1764</v>
      </c>
    </row>
    <row r="1302" spans="1:4" hidden="1" x14ac:dyDescent="0.3">
      <c r="A1302">
        <v>1300</v>
      </c>
      <c r="B1302" t="s">
        <v>1765</v>
      </c>
      <c r="C1302" t="s">
        <v>126</v>
      </c>
      <c r="D1302">
        <v>0.70959653809647705</v>
      </c>
    </row>
    <row r="1303" spans="1:4" hidden="1" x14ac:dyDescent="0.3">
      <c r="A1303">
        <v>1301</v>
      </c>
      <c r="B1303" t="s">
        <v>1766</v>
      </c>
      <c r="C1303" t="s">
        <v>128</v>
      </c>
      <c r="D1303">
        <v>0.31147256595961598</v>
      </c>
    </row>
    <row r="1304" spans="1:4" hidden="1" x14ac:dyDescent="0.3">
      <c r="A1304">
        <v>1302</v>
      </c>
      <c r="B1304" s="1" t="s">
        <v>1767</v>
      </c>
      <c r="C1304" t="s">
        <v>130</v>
      </c>
      <c r="D1304" s="1" t="s">
        <v>1768</v>
      </c>
    </row>
    <row r="1305" spans="1:4" x14ac:dyDescent="0.3">
      <c r="A1305">
        <v>1303</v>
      </c>
      <c r="B1305" s="1" t="s">
        <v>1769</v>
      </c>
      <c r="C1305" t="s">
        <v>4</v>
      </c>
      <c r="D1305" t="s">
        <v>1770</v>
      </c>
    </row>
    <row r="1306" spans="1:4" hidden="1" x14ac:dyDescent="0.3">
      <c r="A1306">
        <v>1304</v>
      </c>
      <c r="B1306" t="s">
        <v>1771</v>
      </c>
      <c r="C1306" t="s">
        <v>7</v>
      </c>
      <c r="D1306">
        <v>1296.17</v>
      </c>
    </row>
    <row r="1307" spans="1:4" hidden="1" x14ac:dyDescent="0.3">
      <c r="A1307">
        <v>1305</v>
      </c>
      <c r="B1307" s="1" t="s">
        <v>1772</v>
      </c>
      <c r="C1307" t="s">
        <v>9</v>
      </c>
      <c r="D1307" s="1" t="s">
        <v>1773</v>
      </c>
    </row>
    <row r="1308" spans="1:4" hidden="1" x14ac:dyDescent="0.3">
      <c r="A1308">
        <v>1306</v>
      </c>
      <c r="B1308" t="s">
        <v>1774</v>
      </c>
      <c r="C1308" t="s">
        <v>14</v>
      </c>
      <c r="D1308">
        <v>98.70703125</v>
      </c>
    </row>
    <row r="1309" spans="1:4" hidden="1" x14ac:dyDescent="0.3">
      <c r="A1309">
        <v>1307</v>
      </c>
      <c r="B1309" t="s">
        <v>1775</v>
      </c>
      <c r="C1309" t="s">
        <v>16</v>
      </c>
      <c r="D1309">
        <v>4.2905954652633396</v>
      </c>
    </row>
    <row r="1310" spans="1:4" hidden="1" x14ac:dyDescent="0.3">
      <c r="A1310">
        <v>1308</v>
      </c>
      <c r="B1310" s="1" t="s">
        <v>1776</v>
      </c>
      <c r="C1310" t="s">
        <v>140</v>
      </c>
      <c r="D1310" s="1" t="s">
        <v>1777</v>
      </c>
    </row>
    <row r="1311" spans="1:4" hidden="1" x14ac:dyDescent="0.3">
      <c r="A1311">
        <v>1309</v>
      </c>
      <c r="B1311" t="s">
        <v>1778</v>
      </c>
      <c r="C1311" t="s">
        <v>22</v>
      </c>
      <c r="D1311">
        <v>87.35</v>
      </c>
    </row>
    <row r="1312" spans="1:4" hidden="1" x14ac:dyDescent="0.3">
      <c r="A1312">
        <v>1310</v>
      </c>
      <c r="B1312" t="s">
        <v>1779</v>
      </c>
      <c r="C1312" t="s">
        <v>24</v>
      </c>
      <c r="D1312">
        <v>4.3403400968472399</v>
      </c>
    </row>
    <row r="1313" spans="1:4" hidden="1" x14ac:dyDescent="0.3">
      <c r="A1313">
        <v>1311</v>
      </c>
      <c r="B1313" s="1" t="s">
        <v>1780</v>
      </c>
      <c r="C1313" t="s">
        <v>145</v>
      </c>
      <c r="D1313" s="1" t="s">
        <v>1781</v>
      </c>
    </row>
    <row r="1314" spans="1:4" hidden="1" x14ac:dyDescent="0.3">
      <c r="A1314">
        <v>1312</v>
      </c>
      <c r="B1314" t="s">
        <v>1782</v>
      </c>
      <c r="C1314" t="s">
        <v>35</v>
      </c>
      <c r="D1314">
        <v>0.33403394373031797</v>
      </c>
    </row>
    <row r="1315" spans="1:4" hidden="1" x14ac:dyDescent="0.3">
      <c r="A1315">
        <v>1313</v>
      </c>
      <c r="B1315" t="s">
        <v>1783</v>
      </c>
      <c r="C1315" t="s">
        <v>149</v>
      </c>
      <c r="D1315">
        <v>0.75674776200105998</v>
      </c>
    </row>
    <row r="1316" spans="1:4" hidden="1" x14ac:dyDescent="0.3">
      <c r="A1316">
        <v>1314</v>
      </c>
      <c r="B1316" s="1" t="s">
        <v>1784</v>
      </c>
      <c r="C1316" t="s">
        <v>151</v>
      </c>
      <c r="D1316" s="1" t="s">
        <v>1785</v>
      </c>
    </row>
    <row r="1317" spans="1:4" hidden="1" x14ac:dyDescent="0.3">
      <c r="A1317">
        <v>1315</v>
      </c>
      <c r="B1317" t="s">
        <v>1786</v>
      </c>
      <c r="C1317" t="s">
        <v>30</v>
      </c>
      <c r="D1317">
        <v>0.320016492992935</v>
      </c>
    </row>
    <row r="1318" spans="1:4" hidden="1" x14ac:dyDescent="0.3">
      <c r="A1318">
        <v>1316</v>
      </c>
      <c r="B1318" t="s">
        <v>1787</v>
      </c>
      <c r="C1318" t="s">
        <v>32</v>
      </c>
      <c r="D1318">
        <v>0.14257611488592301</v>
      </c>
    </row>
    <row r="1319" spans="1:4" hidden="1" x14ac:dyDescent="0.3">
      <c r="A1319">
        <v>1317</v>
      </c>
      <c r="B1319" s="1" t="s">
        <v>1788</v>
      </c>
      <c r="C1319" t="s">
        <v>155</v>
      </c>
      <c r="D1319" s="1" t="s">
        <v>1789</v>
      </c>
    </row>
    <row r="1320" spans="1:4" hidden="1" x14ac:dyDescent="0.3">
      <c r="A1320">
        <v>1318</v>
      </c>
      <c r="B1320" t="s">
        <v>1790</v>
      </c>
      <c r="C1320" t="s">
        <v>40</v>
      </c>
      <c r="D1320">
        <v>0.34594956327674597</v>
      </c>
    </row>
    <row r="1321" spans="1:4" hidden="1" x14ac:dyDescent="0.3">
      <c r="A1321">
        <v>1319</v>
      </c>
      <c r="B1321" t="s">
        <v>1791</v>
      </c>
      <c r="C1321" t="s">
        <v>42</v>
      </c>
      <c r="D1321">
        <v>0.178868163133096</v>
      </c>
    </row>
    <row r="1322" spans="1:4" hidden="1" x14ac:dyDescent="0.3">
      <c r="A1322">
        <v>1320</v>
      </c>
      <c r="B1322" s="1" t="s">
        <v>1792</v>
      </c>
      <c r="C1322" t="s">
        <v>159</v>
      </c>
      <c r="D1322" s="1" t="s">
        <v>1793</v>
      </c>
    </row>
    <row r="1323" spans="1:4" hidden="1" x14ac:dyDescent="0.3">
      <c r="A1323">
        <v>1321</v>
      </c>
      <c r="B1323" t="s">
        <v>1794</v>
      </c>
      <c r="C1323" t="s">
        <v>161</v>
      </c>
      <c r="D1323">
        <v>0.99010785871425</v>
      </c>
    </row>
    <row r="1324" spans="1:4" hidden="1" x14ac:dyDescent="0.3">
      <c r="A1324">
        <v>1322</v>
      </c>
      <c r="B1324" t="s">
        <v>1795</v>
      </c>
      <c r="C1324" t="s">
        <v>163</v>
      </c>
      <c r="D1324">
        <v>1.0000602184065699</v>
      </c>
    </row>
    <row r="1325" spans="1:4" hidden="1" x14ac:dyDescent="0.3">
      <c r="A1325">
        <v>1323</v>
      </c>
      <c r="B1325" s="1" t="s">
        <v>1796</v>
      </c>
      <c r="C1325" t="s">
        <v>165</v>
      </c>
      <c r="D1325" s="1" t="s">
        <v>1797</v>
      </c>
    </row>
    <row r="1326" spans="1:4" hidden="1" x14ac:dyDescent="0.3">
      <c r="A1326">
        <v>1324</v>
      </c>
      <c r="B1326" t="s">
        <v>1798</v>
      </c>
      <c r="C1326" t="s">
        <v>168</v>
      </c>
      <c r="D1326">
        <v>0.99716993295622103</v>
      </c>
    </row>
    <row r="1327" spans="1:4" hidden="1" x14ac:dyDescent="0.3">
      <c r="A1327">
        <v>1325</v>
      </c>
      <c r="B1327" t="s">
        <v>1799</v>
      </c>
      <c r="C1327" t="s">
        <v>170</v>
      </c>
      <c r="D1327">
        <v>1.0035182467524599</v>
      </c>
    </row>
    <row r="1328" spans="1:4" hidden="1" x14ac:dyDescent="0.3">
      <c r="A1328">
        <v>1326</v>
      </c>
      <c r="B1328" s="1" t="s">
        <v>1800</v>
      </c>
      <c r="C1328" t="s">
        <v>172</v>
      </c>
      <c r="D1328" s="1" t="s">
        <v>1801</v>
      </c>
    </row>
    <row r="1329" spans="1:4" hidden="1" x14ac:dyDescent="0.3">
      <c r="A1329">
        <v>1327</v>
      </c>
      <c r="B1329" s="1" t="s">
        <v>1802</v>
      </c>
      <c r="C1329" t="s">
        <v>55</v>
      </c>
      <c r="D1329" s="1" t="s">
        <v>1803</v>
      </c>
    </row>
    <row r="1330" spans="1:4" hidden="1" x14ac:dyDescent="0.3">
      <c r="A1330">
        <v>1328</v>
      </c>
      <c r="B1330" s="1" t="s">
        <v>1804</v>
      </c>
      <c r="C1330" t="s">
        <v>52</v>
      </c>
      <c r="D1330" s="1" t="s">
        <v>1805</v>
      </c>
    </row>
    <row r="1331" spans="1:4" hidden="1" x14ac:dyDescent="0.3">
      <c r="A1331">
        <v>1329</v>
      </c>
      <c r="B1331" s="1" t="s">
        <v>1806</v>
      </c>
      <c r="C1331" t="s">
        <v>58</v>
      </c>
      <c r="D1331" s="1" t="s">
        <v>1807</v>
      </c>
    </row>
    <row r="1332" spans="1:4" hidden="1" x14ac:dyDescent="0.3">
      <c r="A1332">
        <v>1330</v>
      </c>
      <c r="B1332" t="s">
        <v>1808</v>
      </c>
      <c r="C1332" t="s">
        <v>61</v>
      </c>
      <c r="D1332">
        <v>161430792.65504801</v>
      </c>
    </row>
    <row r="1333" spans="1:4" hidden="1" x14ac:dyDescent="0.3">
      <c r="A1333">
        <v>1331</v>
      </c>
      <c r="B1333" t="s">
        <v>1809</v>
      </c>
      <c r="C1333" t="s">
        <v>63</v>
      </c>
      <c r="D1333">
        <v>77927040.023624107</v>
      </c>
    </row>
    <row r="1334" spans="1:4" hidden="1" x14ac:dyDescent="0.3">
      <c r="A1334">
        <v>1332</v>
      </c>
      <c r="B1334" t="s">
        <v>1810</v>
      </c>
      <c r="C1334" t="s">
        <v>65</v>
      </c>
      <c r="D1334">
        <v>34549370.362483501</v>
      </c>
    </row>
    <row r="1335" spans="1:4" hidden="1" x14ac:dyDescent="0.3">
      <c r="A1335">
        <v>1333</v>
      </c>
      <c r="B1335" s="1" t="s">
        <v>1811</v>
      </c>
      <c r="C1335" t="s">
        <v>67</v>
      </c>
      <c r="D1335" s="1" t="s">
        <v>1812</v>
      </c>
    </row>
    <row r="1336" spans="1:4" hidden="1" x14ac:dyDescent="0.3">
      <c r="A1336">
        <v>1334</v>
      </c>
      <c r="B1336" s="1" t="s">
        <v>1813</v>
      </c>
      <c r="C1336" t="s">
        <v>70</v>
      </c>
      <c r="D1336" s="1" t="s">
        <v>1814</v>
      </c>
    </row>
    <row r="1337" spans="1:4" hidden="1" x14ac:dyDescent="0.3">
      <c r="A1337">
        <v>1335</v>
      </c>
      <c r="B1337" t="s">
        <v>1815</v>
      </c>
      <c r="C1337" t="s">
        <v>73</v>
      </c>
      <c r="D1337">
        <v>1.0000064633916801</v>
      </c>
    </row>
    <row r="1338" spans="1:4" hidden="1" x14ac:dyDescent="0.3">
      <c r="A1338">
        <v>1336</v>
      </c>
      <c r="B1338" t="s">
        <v>74</v>
      </c>
      <c r="C1338" t="s">
        <v>75</v>
      </c>
      <c r="D1338">
        <v>2.7397260273972599E-3</v>
      </c>
    </row>
    <row r="1339" spans="1:4" hidden="1" x14ac:dyDescent="0.3">
      <c r="A1339">
        <v>1337</v>
      </c>
      <c r="B1339" t="s">
        <v>76</v>
      </c>
      <c r="C1339" t="s">
        <v>77</v>
      </c>
      <c r="D1339">
        <v>0</v>
      </c>
    </row>
    <row r="1340" spans="1:4" hidden="1" x14ac:dyDescent="0.3">
      <c r="A1340">
        <v>1338</v>
      </c>
      <c r="B1340" t="s">
        <v>78</v>
      </c>
      <c r="C1340" t="s">
        <v>79</v>
      </c>
      <c r="D1340">
        <v>0</v>
      </c>
    </row>
    <row r="1341" spans="1:4" hidden="1" x14ac:dyDescent="0.3">
      <c r="A1341">
        <v>1339</v>
      </c>
      <c r="B1341" s="1" t="s">
        <v>1816</v>
      </c>
      <c r="C1341" t="s">
        <v>81</v>
      </c>
      <c r="D1341" s="1" t="s">
        <v>1817</v>
      </c>
    </row>
    <row r="1342" spans="1:4" hidden="1" x14ac:dyDescent="0.3">
      <c r="A1342">
        <v>1340</v>
      </c>
      <c r="B1342" t="s">
        <v>1818</v>
      </c>
      <c r="C1342" t="s">
        <v>84</v>
      </c>
      <c r="D1342">
        <v>0.999990818682991</v>
      </c>
    </row>
    <row r="1343" spans="1:4" hidden="1" x14ac:dyDescent="0.3">
      <c r="A1343">
        <v>1341</v>
      </c>
      <c r="B1343" s="1" t="s">
        <v>1819</v>
      </c>
      <c r="C1343" t="s">
        <v>86</v>
      </c>
      <c r="D1343" s="1" t="s">
        <v>1820</v>
      </c>
    </row>
    <row r="1344" spans="1:4" hidden="1" x14ac:dyDescent="0.3">
      <c r="A1344">
        <v>1342</v>
      </c>
      <c r="B1344" t="s">
        <v>1821</v>
      </c>
      <c r="C1344" t="s">
        <v>89</v>
      </c>
      <c r="D1344">
        <v>110913945.46980301</v>
      </c>
    </row>
    <row r="1345" spans="1:4" hidden="1" x14ac:dyDescent="0.3">
      <c r="A1345">
        <v>1343</v>
      </c>
      <c r="B1345" s="1" t="s">
        <v>1822</v>
      </c>
      <c r="C1345" t="s">
        <v>91</v>
      </c>
      <c r="D1345" s="1" t="s">
        <v>1756</v>
      </c>
    </row>
    <row r="1346" spans="1:4" hidden="1" x14ac:dyDescent="0.3">
      <c r="A1346">
        <v>1344</v>
      </c>
      <c r="B1346" t="s">
        <v>1823</v>
      </c>
      <c r="C1346" t="s">
        <v>94</v>
      </c>
      <c r="D1346">
        <v>77927040.023624107</v>
      </c>
    </row>
    <row r="1347" spans="1:4" hidden="1" x14ac:dyDescent="0.3">
      <c r="A1347">
        <v>1345</v>
      </c>
      <c r="B1347" t="s">
        <v>1824</v>
      </c>
      <c r="C1347" t="s">
        <v>96</v>
      </c>
      <c r="D1347">
        <v>34549370.362483501</v>
      </c>
    </row>
    <row r="1348" spans="1:4" hidden="1" x14ac:dyDescent="0.3">
      <c r="A1348">
        <v>1346</v>
      </c>
      <c r="B1348" t="s">
        <v>1825</v>
      </c>
      <c r="C1348" t="s">
        <v>98</v>
      </c>
      <c r="D1348">
        <v>48954382.268940397</v>
      </c>
    </row>
    <row r="1349" spans="1:4" hidden="1" x14ac:dyDescent="0.3">
      <c r="A1349">
        <v>1347</v>
      </c>
      <c r="B1349" s="1" t="s">
        <v>1826</v>
      </c>
      <c r="C1349" t="s">
        <v>100</v>
      </c>
      <c r="D1349" s="1" t="s">
        <v>1827</v>
      </c>
    </row>
    <row r="1350" spans="1:4" hidden="1" x14ac:dyDescent="0.3">
      <c r="A1350">
        <v>1348</v>
      </c>
      <c r="B1350" t="s">
        <v>1828</v>
      </c>
      <c r="C1350" t="s">
        <v>103</v>
      </c>
      <c r="D1350">
        <v>6.2297071561169901E-3</v>
      </c>
    </row>
    <row r="1351" spans="1:4" hidden="1" x14ac:dyDescent="0.3">
      <c r="A1351">
        <v>1349</v>
      </c>
      <c r="B1351" t="s">
        <v>1829</v>
      </c>
      <c r="C1351" t="s">
        <v>105</v>
      </c>
      <c r="D1351">
        <v>6.5906282866280903E-4</v>
      </c>
    </row>
    <row r="1352" spans="1:4" hidden="1" x14ac:dyDescent="0.3">
      <c r="A1352">
        <v>1350</v>
      </c>
      <c r="B1352" t="s">
        <v>1830</v>
      </c>
      <c r="C1352" t="s">
        <v>107</v>
      </c>
      <c r="D1352">
        <v>1.3141265476246E-2</v>
      </c>
    </row>
    <row r="1353" spans="1:4" hidden="1" x14ac:dyDescent="0.3">
      <c r="A1353">
        <v>1351</v>
      </c>
      <c r="B1353" s="1" t="s">
        <v>1831</v>
      </c>
      <c r="C1353" t="s">
        <v>109</v>
      </c>
      <c r="D1353" s="1" t="s">
        <v>1832</v>
      </c>
    </row>
    <row r="1354" spans="1:4" hidden="1" x14ac:dyDescent="0.3">
      <c r="A1354">
        <v>1352</v>
      </c>
      <c r="B1354" t="s">
        <v>1833</v>
      </c>
      <c r="C1354" t="s">
        <v>208</v>
      </c>
      <c r="D1354">
        <v>161430210.896492</v>
      </c>
    </row>
    <row r="1355" spans="1:4" hidden="1" x14ac:dyDescent="0.3">
      <c r="A1355">
        <v>1353</v>
      </c>
      <c r="B1355" t="s">
        <v>1834</v>
      </c>
      <c r="C1355" t="s">
        <v>210</v>
      </c>
      <c r="D1355">
        <v>1219.13193576201</v>
      </c>
    </row>
    <row r="1356" spans="1:4" hidden="1" x14ac:dyDescent="0.3">
      <c r="A1356">
        <v>1354</v>
      </c>
      <c r="B1356" t="s">
        <v>1835</v>
      </c>
      <c r="C1356" t="s">
        <v>212</v>
      </c>
      <c r="D1356">
        <v>540.51009564405001</v>
      </c>
    </row>
    <row r="1357" spans="1:4" hidden="1" x14ac:dyDescent="0.3">
      <c r="A1357">
        <v>1355</v>
      </c>
      <c r="B1357" s="1" t="s">
        <v>1836</v>
      </c>
      <c r="C1357" t="s">
        <v>214</v>
      </c>
      <c r="D1357" s="1" t="s">
        <v>1837</v>
      </c>
    </row>
    <row r="1358" spans="1:4" hidden="1" x14ac:dyDescent="0.3">
      <c r="A1358">
        <v>1356</v>
      </c>
      <c r="B1358" t="s">
        <v>1838</v>
      </c>
      <c r="C1358" t="s">
        <v>217</v>
      </c>
      <c r="D1358">
        <v>77925435.764065996</v>
      </c>
    </row>
    <row r="1359" spans="1:4" hidden="1" x14ac:dyDescent="0.3">
      <c r="A1359">
        <v>1357</v>
      </c>
      <c r="B1359" t="s">
        <v>1839</v>
      </c>
      <c r="C1359" t="s">
        <v>219</v>
      </c>
      <c r="D1359">
        <v>34548750.223340601</v>
      </c>
    </row>
    <row r="1360" spans="1:4" hidden="1" x14ac:dyDescent="0.3">
      <c r="A1360">
        <v>1358</v>
      </c>
      <c r="B1360" t="s">
        <v>1840</v>
      </c>
      <c r="C1360" t="s">
        <v>221</v>
      </c>
      <c r="D1360">
        <v>48953499.396785296</v>
      </c>
    </row>
    <row r="1361" spans="1:4" hidden="1" x14ac:dyDescent="0.3">
      <c r="A1361">
        <v>1359</v>
      </c>
      <c r="B1361" s="1" t="s">
        <v>1841</v>
      </c>
      <c r="C1361" t="s">
        <v>223</v>
      </c>
      <c r="D1361" s="1" t="s">
        <v>1842</v>
      </c>
    </row>
    <row r="1362" spans="1:4" hidden="1" x14ac:dyDescent="0.3">
      <c r="A1362">
        <v>1360</v>
      </c>
      <c r="B1362" t="s">
        <v>1843</v>
      </c>
      <c r="C1362" t="s">
        <v>226</v>
      </c>
      <c r="D1362">
        <v>110912210.264651</v>
      </c>
    </row>
    <row r="1363" spans="1:4" hidden="1" x14ac:dyDescent="0.3">
      <c r="A1363">
        <v>1361</v>
      </c>
      <c r="B1363" t="s">
        <v>1844</v>
      </c>
      <c r="C1363" t="s">
        <v>228</v>
      </c>
      <c r="D1363">
        <v>1735.2051518708399</v>
      </c>
    </row>
    <row r="1364" spans="1:4" hidden="1" x14ac:dyDescent="0.3">
      <c r="A1364">
        <v>1362</v>
      </c>
      <c r="B1364" s="1" t="s">
        <v>1845</v>
      </c>
      <c r="C1364" t="s">
        <v>230</v>
      </c>
      <c r="D1364" s="1" t="s">
        <v>1846</v>
      </c>
    </row>
    <row r="1365" spans="1:4" hidden="1" x14ac:dyDescent="0.3">
      <c r="A1365">
        <v>1363</v>
      </c>
      <c r="B1365" t="s">
        <v>1847</v>
      </c>
      <c r="C1365" t="s">
        <v>112</v>
      </c>
      <c r="D1365">
        <v>-385.12762238106802</v>
      </c>
    </row>
    <row r="1366" spans="1:4" hidden="1" x14ac:dyDescent="0.3">
      <c r="A1366">
        <v>1364</v>
      </c>
      <c r="B1366" t="s">
        <v>1848</v>
      </c>
      <c r="C1366" t="s">
        <v>114</v>
      </c>
      <c r="D1366">
        <v>-79.629047300724196</v>
      </c>
    </row>
    <row r="1367" spans="1:4" hidden="1" x14ac:dyDescent="0.3">
      <c r="A1367">
        <v>1365</v>
      </c>
      <c r="B1367" s="1" t="s">
        <v>1849</v>
      </c>
      <c r="C1367" t="s">
        <v>116</v>
      </c>
      <c r="D1367" s="1" t="s">
        <v>1850</v>
      </c>
    </row>
    <row r="1368" spans="1:4" hidden="1" x14ac:dyDescent="0.3">
      <c r="A1368">
        <v>1366</v>
      </c>
      <c r="B1368" t="s">
        <v>1851</v>
      </c>
      <c r="C1368" t="s">
        <v>119</v>
      </c>
      <c r="D1368">
        <v>77925435.764065996</v>
      </c>
    </row>
    <row r="1369" spans="1:4" hidden="1" x14ac:dyDescent="0.3">
      <c r="A1369">
        <v>1367</v>
      </c>
      <c r="B1369" t="s">
        <v>1852</v>
      </c>
      <c r="C1369" t="s">
        <v>121</v>
      </c>
      <c r="D1369">
        <v>34548750.223340601</v>
      </c>
    </row>
    <row r="1370" spans="1:4" hidden="1" x14ac:dyDescent="0.3">
      <c r="A1370">
        <v>1368</v>
      </c>
      <c r="B1370" s="1" t="s">
        <v>1853</v>
      </c>
      <c r="C1370" t="s">
        <v>123</v>
      </c>
      <c r="D1370" s="1" t="s">
        <v>1854</v>
      </c>
    </row>
    <row r="1371" spans="1:4" hidden="1" x14ac:dyDescent="0.3">
      <c r="A1371">
        <v>1369</v>
      </c>
      <c r="B1371" t="s">
        <v>1855</v>
      </c>
      <c r="C1371" t="s">
        <v>126</v>
      </c>
      <c r="D1371">
        <v>0.70259307828075501</v>
      </c>
    </row>
    <row r="1372" spans="1:4" hidden="1" x14ac:dyDescent="0.3">
      <c r="A1372">
        <v>1370</v>
      </c>
      <c r="B1372" t="s">
        <v>1856</v>
      </c>
      <c r="C1372" t="s">
        <v>128</v>
      </c>
      <c r="D1372">
        <v>0.311499223997451</v>
      </c>
    </row>
    <row r="1373" spans="1:4" hidden="1" x14ac:dyDescent="0.3">
      <c r="A1373">
        <v>1371</v>
      </c>
      <c r="B1373" s="1" t="s">
        <v>1857</v>
      </c>
      <c r="C1373" t="s">
        <v>130</v>
      </c>
      <c r="D1373" s="1" t="s">
        <v>1858</v>
      </c>
    </row>
    <row r="1374" spans="1:4" x14ac:dyDescent="0.3">
      <c r="A1374">
        <v>1372</v>
      </c>
      <c r="B1374" s="1" t="s">
        <v>1859</v>
      </c>
      <c r="C1374" t="s">
        <v>4</v>
      </c>
      <c r="D1374" t="s">
        <v>1860</v>
      </c>
    </row>
    <row r="1375" spans="1:4" hidden="1" x14ac:dyDescent="0.3">
      <c r="A1375">
        <v>1373</v>
      </c>
      <c r="B1375" t="s">
        <v>1861</v>
      </c>
      <c r="C1375" t="s">
        <v>7</v>
      </c>
      <c r="D1375">
        <v>1302.4000000000001</v>
      </c>
    </row>
    <row r="1376" spans="1:4" hidden="1" x14ac:dyDescent="0.3">
      <c r="A1376">
        <v>1374</v>
      </c>
      <c r="B1376" s="1" t="s">
        <v>1862</v>
      </c>
      <c r="C1376" t="s">
        <v>9</v>
      </c>
      <c r="D1376" s="1" t="s">
        <v>1863</v>
      </c>
    </row>
    <row r="1377" spans="1:4" hidden="1" x14ac:dyDescent="0.3">
      <c r="A1377">
        <v>1375</v>
      </c>
      <c r="B1377" t="s">
        <v>1864</v>
      </c>
      <c r="C1377" t="s">
        <v>14</v>
      </c>
      <c r="D1377">
        <v>98.75390625</v>
      </c>
    </row>
    <row r="1378" spans="1:4" hidden="1" x14ac:dyDescent="0.3">
      <c r="A1378">
        <v>1376</v>
      </c>
      <c r="B1378" t="s">
        <v>1865</v>
      </c>
      <c r="C1378" t="s">
        <v>16</v>
      </c>
      <c r="D1378">
        <v>4.2936858681978096</v>
      </c>
    </row>
    <row r="1379" spans="1:4" hidden="1" x14ac:dyDescent="0.3">
      <c r="A1379">
        <v>1377</v>
      </c>
      <c r="B1379" s="1" t="s">
        <v>1866</v>
      </c>
      <c r="C1379" t="s">
        <v>140</v>
      </c>
      <c r="D1379" s="1" t="s">
        <v>1867</v>
      </c>
    </row>
    <row r="1380" spans="1:4" hidden="1" x14ac:dyDescent="0.3">
      <c r="A1380">
        <v>1378</v>
      </c>
      <c r="B1380" t="s">
        <v>21</v>
      </c>
      <c r="C1380" t="s">
        <v>22</v>
      </c>
      <c r="D1380">
        <v>86.65</v>
      </c>
    </row>
    <row r="1381" spans="1:4" hidden="1" x14ac:dyDescent="0.3">
      <c r="A1381">
        <v>1379</v>
      </c>
      <c r="B1381" t="s">
        <v>1868</v>
      </c>
      <c r="C1381" t="s">
        <v>24</v>
      </c>
      <c r="D1381">
        <v>4.4449023428801802</v>
      </c>
    </row>
    <row r="1382" spans="1:4" hidden="1" x14ac:dyDescent="0.3">
      <c r="A1382">
        <v>1380</v>
      </c>
      <c r="B1382" s="1" t="s">
        <v>1869</v>
      </c>
      <c r="C1382" t="s">
        <v>145</v>
      </c>
      <c r="D1382" s="1" t="s">
        <v>1870</v>
      </c>
    </row>
    <row r="1383" spans="1:4" hidden="1" x14ac:dyDescent="0.3">
      <c r="A1383">
        <v>1381</v>
      </c>
      <c r="B1383" t="s">
        <v>1871</v>
      </c>
      <c r="C1383" t="s">
        <v>35</v>
      </c>
      <c r="D1383">
        <v>-0.25950515789699102</v>
      </c>
    </row>
    <row r="1384" spans="1:4" hidden="1" x14ac:dyDescent="0.3">
      <c r="A1384">
        <v>1382</v>
      </c>
      <c r="B1384" t="s">
        <v>1872</v>
      </c>
      <c r="C1384" t="s">
        <v>149</v>
      </c>
      <c r="D1384">
        <v>0.76426777145043201</v>
      </c>
    </row>
    <row r="1385" spans="1:4" hidden="1" x14ac:dyDescent="0.3">
      <c r="A1385">
        <v>1383</v>
      </c>
      <c r="B1385" s="1" t="s">
        <v>1873</v>
      </c>
      <c r="C1385" t="s">
        <v>151</v>
      </c>
      <c r="D1385" s="1" t="s">
        <v>1874</v>
      </c>
    </row>
    <row r="1386" spans="1:4" hidden="1" x14ac:dyDescent="0.3">
      <c r="A1386">
        <v>1384</v>
      </c>
      <c r="B1386" t="s">
        <v>1875</v>
      </c>
      <c r="C1386" t="s">
        <v>30</v>
      </c>
      <c r="D1386">
        <v>0.59341523280697706</v>
      </c>
    </row>
    <row r="1387" spans="1:4" hidden="1" x14ac:dyDescent="0.3">
      <c r="A1387">
        <v>1385</v>
      </c>
      <c r="B1387" t="s">
        <v>1876</v>
      </c>
      <c r="C1387" t="s">
        <v>32</v>
      </c>
      <c r="D1387">
        <v>0.13869912234128601</v>
      </c>
    </row>
    <row r="1388" spans="1:4" hidden="1" x14ac:dyDescent="0.3">
      <c r="A1388">
        <v>1386</v>
      </c>
      <c r="B1388" s="1" t="s">
        <v>1877</v>
      </c>
      <c r="C1388" t="s">
        <v>155</v>
      </c>
      <c r="D1388" s="1" t="s">
        <v>1878</v>
      </c>
    </row>
    <row r="1389" spans="1:4" hidden="1" x14ac:dyDescent="0.3">
      <c r="A1389">
        <v>1387</v>
      </c>
      <c r="B1389" t="s">
        <v>1879</v>
      </c>
      <c r="C1389" t="s">
        <v>40</v>
      </c>
      <c r="D1389">
        <v>0.66608992509001397</v>
      </c>
    </row>
    <row r="1390" spans="1:4" hidden="1" x14ac:dyDescent="0.3">
      <c r="A1390">
        <v>1388</v>
      </c>
      <c r="B1390" t="s">
        <v>1880</v>
      </c>
      <c r="C1390" t="s">
        <v>42</v>
      </c>
      <c r="D1390">
        <v>0.16974281038890399</v>
      </c>
    </row>
    <row r="1391" spans="1:4" hidden="1" x14ac:dyDescent="0.3">
      <c r="A1391">
        <v>1389</v>
      </c>
      <c r="B1391" s="1" t="s">
        <v>1881</v>
      </c>
      <c r="C1391" t="s">
        <v>159</v>
      </c>
      <c r="D1391" s="1" t="s">
        <v>1882</v>
      </c>
    </row>
    <row r="1392" spans="1:4" hidden="1" x14ac:dyDescent="0.3">
      <c r="A1392">
        <v>1390</v>
      </c>
      <c r="B1392" t="s">
        <v>1883</v>
      </c>
      <c r="C1392" t="s">
        <v>161</v>
      </c>
      <c r="D1392">
        <v>1.0048064682873299</v>
      </c>
    </row>
    <row r="1393" spans="1:4" hidden="1" x14ac:dyDescent="0.3">
      <c r="A1393">
        <v>1391</v>
      </c>
      <c r="B1393" t="s">
        <v>1884</v>
      </c>
      <c r="C1393" t="s">
        <v>163</v>
      </c>
      <c r="D1393">
        <v>1.0004851121771201</v>
      </c>
    </row>
    <row r="1394" spans="1:4" hidden="1" x14ac:dyDescent="0.3">
      <c r="A1394">
        <v>1392</v>
      </c>
      <c r="B1394" s="1" t="s">
        <v>1885</v>
      </c>
      <c r="C1394" t="s">
        <v>165</v>
      </c>
      <c r="D1394" s="1" t="s">
        <v>1886</v>
      </c>
    </row>
    <row r="1395" spans="1:4" hidden="1" x14ac:dyDescent="0.3">
      <c r="A1395">
        <v>1393</v>
      </c>
      <c r="B1395" t="s">
        <v>1887</v>
      </c>
      <c r="C1395" t="s">
        <v>168</v>
      </c>
      <c r="D1395">
        <v>1.00428064268077</v>
      </c>
    </row>
    <row r="1396" spans="1:4" hidden="1" x14ac:dyDescent="0.3">
      <c r="A1396">
        <v>1394</v>
      </c>
      <c r="B1396" t="s">
        <v>1888</v>
      </c>
      <c r="C1396" t="s">
        <v>170</v>
      </c>
      <c r="D1396">
        <v>0.99660679713664002</v>
      </c>
    </row>
    <row r="1397" spans="1:4" hidden="1" x14ac:dyDescent="0.3">
      <c r="A1397">
        <v>1395</v>
      </c>
      <c r="B1397" s="1" t="s">
        <v>1889</v>
      </c>
      <c r="C1397" t="s">
        <v>172</v>
      </c>
      <c r="D1397" s="1" t="s">
        <v>1890</v>
      </c>
    </row>
    <row r="1398" spans="1:4" hidden="1" x14ac:dyDescent="0.3">
      <c r="A1398">
        <v>1396</v>
      </c>
      <c r="B1398" s="1" t="s">
        <v>1891</v>
      </c>
      <c r="C1398" t="s">
        <v>55</v>
      </c>
      <c r="D1398" s="1" t="s">
        <v>1892</v>
      </c>
    </row>
    <row r="1399" spans="1:4" hidden="1" x14ac:dyDescent="0.3">
      <c r="A1399">
        <v>1397</v>
      </c>
      <c r="B1399" s="1" t="s">
        <v>1893</v>
      </c>
      <c r="C1399" t="s">
        <v>52</v>
      </c>
      <c r="D1399" s="1" t="s">
        <v>1894</v>
      </c>
    </row>
    <row r="1400" spans="1:4" hidden="1" x14ac:dyDescent="0.3">
      <c r="A1400">
        <v>1398</v>
      </c>
      <c r="B1400" s="1" t="s">
        <v>1895</v>
      </c>
      <c r="C1400" t="s">
        <v>58</v>
      </c>
      <c r="D1400" s="1" t="s">
        <v>1896</v>
      </c>
    </row>
    <row r="1401" spans="1:4" hidden="1" x14ac:dyDescent="0.3">
      <c r="A1401">
        <v>1399</v>
      </c>
      <c r="B1401" t="s">
        <v>1897</v>
      </c>
      <c r="C1401" t="s">
        <v>61</v>
      </c>
      <c r="D1401">
        <v>161501087.14840001</v>
      </c>
    </row>
    <row r="1402" spans="1:4" hidden="1" x14ac:dyDescent="0.3">
      <c r="A1402">
        <v>1400</v>
      </c>
      <c r="B1402" t="s">
        <v>1898</v>
      </c>
      <c r="C1402" t="s">
        <v>63</v>
      </c>
      <c r="D1402">
        <v>78299981.899843007</v>
      </c>
    </row>
    <row r="1403" spans="1:4" hidden="1" x14ac:dyDescent="0.3">
      <c r="A1403">
        <v>1401</v>
      </c>
      <c r="B1403" t="s">
        <v>1899</v>
      </c>
      <c r="C1403" t="s">
        <v>65</v>
      </c>
      <c r="D1403">
        <v>34565510.242778301</v>
      </c>
    </row>
    <row r="1404" spans="1:4" hidden="1" x14ac:dyDescent="0.3">
      <c r="A1404">
        <v>1402</v>
      </c>
      <c r="B1404" s="1" t="s">
        <v>1900</v>
      </c>
      <c r="C1404" t="s">
        <v>67</v>
      </c>
      <c r="D1404" s="1" t="s">
        <v>1901</v>
      </c>
    </row>
    <row r="1405" spans="1:4" hidden="1" x14ac:dyDescent="0.3">
      <c r="A1405">
        <v>1403</v>
      </c>
      <c r="B1405" s="1" t="s">
        <v>1902</v>
      </c>
      <c r="C1405" t="s">
        <v>70</v>
      </c>
      <c r="D1405" s="1" t="s">
        <v>1903</v>
      </c>
    </row>
    <row r="1406" spans="1:4" hidden="1" x14ac:dyDescent="0.3">
      <c r="A1406">
        <v>1404</v>
      </c>
      <c r="B1406" t="s">
        <v>1904</v>
      </c>
      <c r="C1406" t="s">
        <v>73</v>
      </c>
      <c r="D1406">
        <v>0.999990818682991</v>
      </c>
    </row>
    <row r="1407" spans="1:4" hidden="1" x14ac:dyDescent="0.3">
      <c r="A1407">
        <v>1405</v>
      </c>
      <c r="B1407" t="s">
        <v>74</v>
      </c>
      <c r="C1407" t="s">
        <v>75</v>
      </c>
      <c r="D1407">
        <v>2.7397260273972599E-3</v>
      </c>
    </row>
    <row r="1408" spans="1:4" hidden="1" x14ac:dyDescent="0.3">
      <c r="A1408">
        <v>1406</v>
      </c>
      <c r="B1408" t="s">
        <v>76</v>
      </c>
      <c r="C1408" t="s">
        <v>77</v>
      </c>
      <c r="D1408">
        <v>0</v>
      </c>
    </row>
    <row r="1409" spans="1:4" hidden="1" x14ac:dyDescent="0.3">
      <c r="A1409">
        <v>1407</v>
      </c>
      <c r="B1409" t="s">
        <v>78</v>
      </c>
      <c r="C1409" t="s">
        <v>79</v>
      </c>
      <c r="D1409">
        <v>0</v>
      </c>
    </row>
    <row r="1410" spans="1:4" hidden="1" x14ac:dyDescent="0.3">
      <c r="A1410">
        <v>1408</v>
      </c>
      <c r="B1410" s="1" t="s">
        <v>1905</v>
      </c>
      <c r="C1410" t="s">
        <v>81</v>
      </c>
      <c r="D1410" s="1" t="s">
        <v>1906</v>
      </c>
    </row>
    <row r="1411" spans="1:4" hidden="1" x14ac:dyDescent="0.3">
      <c r="A1411">
        <v>1409</v>
      </c>
      <c r="B1411" t="s">
        <v>1907</v>
      </c>
      <c r="C1411" t="s">
        <v>84</v>
      </c>
      <c r="D1411">
        <v>0.99998546153650603</v>
      </c>
    </row>
    <row r="1412" spans="1:4" hidden="1" x14ac:dyDescent="0.3">
      <c r="A1412">
        <v>1410</v>
      </c>
      <c r="B1412" s="1" t="s">
        <v>1908</v>
      </c>
      <c r="C1412" t="s">
        <v>86</v>
      </c>
      <c r="D1412" s="1" t="s">
        <v>1909</v>
      </c>
    </row>
    <row r="1413" spans="1:4" hidden="1" x14ac:dyDescent="0.3">
      <c r="A1413">
        <v>1411</v>
      </c>
      <c r="B1413" t="s">
        <v>1910</v>
      </c>
      <c r="C1413" t="s">
        <v>89</v>
      </c>
      <c r="D1413">
        <v>110914539.660694</v>
      </c>
    </row>
    <row r="1414" spans="1:4" hidden="1" x14ac:dyDescent="0.3">
      <c r="A1414">
        <v>1412</v>
      </c>
      <c r="B1414" s="1" t="s">
        <v>1911</v>
      </c>
      <c r="C1414" t="s">
        <v>91</v>
      </c>
      <c r="D1414" s="1" t="s">
        <v>1846</v>
      </c>
    </row>
    <row r="1415" spans="1:4" hidden="1" x14ac:dyDescent="0.3">
      <c r="A1415">
        <v>1413</v>
      </c>
      <c r="B1415" t="s">
        <v>1912</v>
      </c>
      <c r="C1415" t="s">
        <v>94</v>
      </c>
      <c r="D1415">
        <v>78299981.899843007</v>
      </c>
    </row>
    <row r="1416" spans="1:4" hidden="1" x14ac:dyDescent="0.3">
      <c r="A1416">
        <v>1414</v>
      </c>
      <c r="B1416" t="s">
        <v>1913</v>
      </c>
      <c r="C1416" t="s">
        <v>96</v>
      </c>
      <c r="D1416">
        <v>34565510.242778301</v>
      </c>
    </row>
    <row r="1417" spans="1:4" hidden="1" x14ac:dyDescent="0.3">
      <c r="A1417">
        <v>1415</v>
      </c>
      <c r="B1417" t="s">
        <v>1914</v>
      </c>
      <c r="C1417" t="s">
        <v>98</v>
      </c>
      <c r="D1417">
        <v>48635595.005778998</v>
      </c>
    </row>
    <row r="1418" spans="1:4" hidden="1" x14ac:dyDescent="0.3">
      <c r="A1418">
        <v>1416</v>
      </c>
      <c r="B1418" s="1" t="s">
        <v>1915</v>
      </c>
      <c r="C1418" t="s">
        <v>100</v>
      </c>
      <c r="D1418" s="1" t="s">
        <v>1916</v>
      </c>
    </row>
    <row r="1419" spans="1:4" hidden="1" x14ac:dyDescent="0.3">
      <c r="A1419">
        <v>1417</v>
      </c>
      <c r="B1419" t="s">
        <v>1917</v>
      </c>
      <c r="C1419" t="s">
        <v>103</v>
      </c>
      <c r="D1419">
        <v>6.3160112362733896E-3</v>
      </c>
    </row>
    <row r="1420" spans="1:4" hidden="1" x14ac:dyDescent="0.3">
      <c r="A1420">
        <v>1418</v>
      </c>
      <c r="B1420" t="s">
        <v>1918</v>
      </c>
      <c r="C1420" t="s">
        <v>105</v>
      </c>
      <c r="D1420">
        <v>6.5351808854904804E-4</v>
      </c>
    </row>
    <row r="1421" spans="1:4" hidden="1" x14ac:dyDescent="0.3">
      <c r="A1421">
        <v>1419</v>
      </c>
      <c r="B1421" t="s">
        <v>1919</v>
      </c>
      <c r="C1421" t="s">
        <v>107</v>
      </c>
      <c r="D1421">
        <v>1.2968297494742299E-2</v>
      </c>
    </row>
    <row r="1422" spans="1:4" hidden="1" x14ac:dyDescent="0.3">
      <c r="A1422">
        <v>1420</v>
      </c>
      <c r="B1422" s="1" t="s">
        <v>1920</v>
      </c>
      <c r="C1422" t="s">
        <v>109</v>
      </c>
      <c r="D1422" s="1" t="s">
        <v>1921</v>
      </c>
    </row>
    <row r="1423" spans="1:4" hidden="1" x14ac:dyDescent="0.3">
      <c r="A1423">
        <v>1421</v>
      </c>
      <c r="B1423" t="s">
        <v>1922</v>
      </c>
      <c r="C1423" t="s">
        <v>208</v>
      </c>
      <c r="D1423">
        <v>161500887.491483</v>
      </c>
    </row>
    <row r="1424" spans="1:4" hidden="1" x14ac:dyDescent="0.3">
      <c r="A1424">
        <v>1422</v>
      </c>
      <c r="B1424" t="s">
        <v>1923</v>
      </c>
      <c r="C1424" t="s">
        <v>210</v>
      </c>
      <c r="D1424">
        <v>419.46757794757701</v>
      </c>
    </row>
    <row r="1425" spans="1:4" hidden="1" x14ac:dyDescent="0.3">
      <c r="A1425">
        <v>1423</v>
      </c>
      <c r="B1425" t="s">
        <v>1924</v>
      </c>
      <c r="C1425" t="s">
        <v>212</v>
      </c>
      <c r="D1425">
        <v>185.174090198263</v>
      </c>
    </row>
    <row r="1426" spans="1:4" hidden="1" x14ac:dyDescent="0.3">
      <c r="A1426">
        <v>1424</v>
      </c>
      <c r="B1426" s="1" t="s">
        <v>1925</v>
      </c>
      <c r="C1426" t="s">
        <v>214</v>
      </c>
      <c r="D1426" s="1" t="s">
        <v>1926</v>
      </c>
    </row>
    <row r="1427" spans="1:4" hidden="1" x14ac:dyDescent="0.3">
      <c r="A1427">
        <v>1425</v>
      </c>
      <c r="B1427" t="s">
        <v>1927</v>
      </c>
      <c r="C1427" t="s">
        <v>217</v>
      </c>
      <c r="D1427">
        <v>78299423.155985907</v>
      </c>
    </row>
    <row r="1428" spans="1:4" hidden="1" x14ac:dyDescent="0.3">
      <c r="A1428">
        <v>1426</v>
      </c>
      <c r="B1428" t="s">
        <v>1928</v>
      </c>
      <c r="C1428" t="s">
        <v>219</v>
      </c>
      <c r="D1428">
        <v>34565304.228997</v>
      </c>
    </row>
    <row r="1429" spans="1:4" hidden="1" x14ac:dyDescent="0.3">
      <c r="A1429">
        <v>1427</v>
      </c>
      <c r="B1429" t="s">
        <v>1929</v>
      </c>
      <c r="C1429" t="s">
        <v>221</v>
      </c>
      <c r="D1429">
        <v>48635294.9146455</v>
      </c>
    </row>
    <row r="1430" spans="1:4" hidden="1" x14ac:dyDescent="0.3">
      <c r="A1430">
        <v>1428</v>
      </c>
      <c r="B1430" s="1" t="s">
        <v>1930</v>
      </c>
      <c r="C1430" t="s">
        <v>223</v>
      </c>
      <c r="D1430" s="1" t="s">
        <v>1931</v>
      </c>
    </row>
    <row r="1431" spans="1:4" hidden="1" x14ac:dyDescent="0.3">
      <c r="A1431">
        <v>1429</v>
      </c>
      <c r="B1431" t="s">
        <v>1932</v>
      </c>
      <c r="C1431" t="s">
        <v>226</v>
      </c>
      <c r="D1431">
        <v>110913945.46980301</v>
      </c>
    </row>
    <row r="1432" spans="1:4" hidden="1" x14ac:dyDescent="0.3">
      <c r="A1432">
        <v>1430</v>
      </c>
      <c r="B1432" t="s">
        <v>1933</v>
      </c>
      <c r="C1432" t="s">
        <v>228</v>
      </c>
      <c r="D1432">
        <v>594.19089172780502</v>
      </c>
    </row>
    <row r="1433" spans="1:4" hidden="1" x14ac:dyDescent="0.3">
      <c r="A1433">
        <v>1431</v>
      </c>
      <c r="B1433" s="1" t="s">
        <v>1934</v>
      </c>
      <c r="C1433" t="s">
        <v>230</v>
      </c>
      <c r="D1433" s="1" t="s">
        <v>1935</v>
      </c>
    </row>
    <row r="1434" spans="1:4" hidden="1" x14ac:dyDescent="0.3">
      <c r="A1434">
        <v>1432</v>
      </c>
      <c r="B1434" t="s">
        <v>1936</v>
      </c>
      <c r="C1434" t="s">
        <v>112</v>
      </c>
      <c r="D1434">
        <v>-139.27627920833299</v>
      </c>
    </row>
    <row r="1435" spans="1:4" hidden="1" x14ac:dyDescent="0.3">
      <c r="A1435">
        <v>1433</v>
      </c>
      <c r="B1435" t="s">
        <v>1937</v>
      </c>
      <c r="C1435" t="s">
        <v>114</v>
      </c>
      <c r="D1435">
        <v>-20.839691135525101</v>
      </c>
    </row>
    <row r="1436" spans="1:4" hidden="1" x14ac:dyDescent="0.3">
      <c r="A1436">
        <v>1434</v>
      </c>
      <c r="B1436" s="1" t="s">
        <v>1938</v>
      </c>
      <c r="C1436" t="s">
        <v>116</v>
      </c>
      <c r="D1436" s="1" t="s">
        <v>1939</v>
      </c>
    </row>
    <row r="1437" spans="1:4" hidden="1" x14ac:dyDescent="0.3">
      <c r="A1437">
        <v>1435</v>
      </c>
      <c r="B1437" t="s">
        <v>1940</v>
      </c>
      <c r="C1437" t="s">
        <v>119</v>
      </c>
      <c r="D1437">
        <v>78299423.155985907</v>
      </c>
    </row>
    <row r="1438" spans="1:4" hidden="1" x14ac:dyDescent="0.3">
      <c r="A1438">
        <v>1436</v>
      </c>
      <c r="B1438" t="s">
        <v>1941</v>
      </c>
      <c r="C1438" t="s">
        <v>121</v>
      </c>
      <c r="D1438">
        <v>34565304.228997</v>
      </c>
    </row>
    <row r="1439" spans="1:4" hidden="1" x14ac:dyDescent="0.3">
      <c r="A1439">
        <v>1437</v>
      </c>
      <c r="B1439" s="1" t="s">
        <v>1942</v>
      </c>
      <c r="C1439" t="s">
        <v>123</v>
      </c>
      <c r="D1439" s="1" t="s">
        <v>1943</v>
      </c>
    </row>
    <row r="1440" spans="1:4" hidden="1" x14ac:dyDescent="0.3">
      <c r="A1440">
        <v>1438</v>
      </c>
      <c r="B1440" t="s">
        <v>1944</v>
      </c>
      <c r="C1440" t="s">
        <v>126</v>
      </c>
      <c r="D1440">
        <v>0.705957769279417</v>
      </c>
    </row>
    <row r="1441" spans="1:4" hidden="1" x14ac:dyDescent="0.3">
      <c r="A1441">
        <v>1439</v>
      </c>
      <c r="B1441" t="s">
        <v>1945</v>
      </c>
      <c r="C1441" t="s">
        <v>128</v>
      </c>
      <c r="D1441">
        <v>0.31164527252461199</v>
      </c>
    </row>
    <row r="1442" spans="1:4" hidden="1" x14ac:dyDescent="0.3">
      <c r="A1442">
        <v>1440</v>
      </c>
      <c r="B1442" s="1" t="s">
        <v>1946</v>
      </c>
      <c r="C1442" t="s">
        <v>130</v>
      </c>
      <c r="D1442" s="1" t="s">
        <v>1947</v>
      </c>
    </row>
    <row r="1443" spans="1:4" x14ac:dyDescent="0.3">
      <c r="A1443">
        <v>1441</v>
      </c>
      <c r="B1443" s="1" t="s">
        <v>1948</v>
      </c>
      <c r="C1443" t="s">
        <v>4</v>
      </c>
      <c r="D1443" t="s">
        <v>1949</v>
      </c>
    </row>
    <row r="1444" spans="1:4" hidden="1" x14ac:dyDescent="0.3">
      <c r="A1444">
        <v>1442</v>
      </c>
      <c r="B1444" t="s">
        <v>1950</v>
      </c>
      <c r="C1444" t="s">
        <v>7</v>
      </c>
      <c r="D1444">
        <v>1303.71</v>
      </c>
    </row>
    <row r="1445" spans="1:4" hidden="1" x14ac:dyDescent="0.3">
      <c r="A1445">
        <v>1443</v>
      </c>
      <c r="B1445" s="1" t="s">
        <v>1951</v>
      </c>
      <c r="C1445" t="s">
        <v>9</v>
      </c>
      <c r="D1445" s="1" t="s">
        <v>1952</v>
      </c>
    </row>
    <row r="1446" spans="1:4" hidden="1" x14ac:dyDescent="0.3">
      <c r="A1446">
        <v>1444</v>
      </c>
      <c r="B1446" t="s">
        <v>1953</v>
      </c>
      <c r="C1446" t="s">
        <v>14</v>
      </c>
      <c r="D1446">
        <v>98.71875</v>
      </c>
    </row>
    <row r="1447" spans="1:4" hidden="1" x14ac:dyDescent="0.3">
      <c r="A1447">
        <v>1445</v>
      </c>
      <c r="B1447" t="s">
        <v>1954</v>
      </c>
      <c r="C1447" t="s">
        <v>16</v>
      </c>
      <c r="D1447">
        <v>4.2929620678036304</v>
      </c>
    </row>
    <row r="1448" spans="1:4" hidden="1" x14ac:dyDescent="0.3">
      <c r="A1448">
        <v>1446</v>
      </c>
      <c r="B1448" s="1" t="s">
        <v>1955</v>
      </c>
      <c r="C1448" t="s">
        <v>140</v>
      </c>
      <c r="D1448" s="1" t="s">
        <v>1956</v>
      </c>
    </row>
    <row r="1449" spans="1:4" hidden="1" x14ac:dyDescent="0.3">
      <c r="A1449">
        <v>1447</v>
      </c>
      <c r="B1449" t="s">
        <v>1957</v>
      </c>
      <c r="C1449" t="s">
        <v>22</v>
      </c>
      <c r="D1449">
        <v>87.3</v>
      </c>
    </row>
    <row r="1450" spans="1:4" hidden="1" x14ac:dyDescent="0.3">
      <c r="A1450">
        <v>1448</v>
      </c>
      <c r="B1450" t="s">
        <v>1958</v>
      </c>
      <c r="C1450" t="s">
        <v>24</v>
      </c>
      <c r="D1450">
        <v>4.41261012969386</v>
      </c>
    </row>
    <row r="1451" spans="1:4" hidden="1" x14ac:dyDescent="0.3">
      <c r="A1451">
        <v>1449</v>
      </c>
      <c r="B1451" s="1" t="s">
        <v>1959</v>
      </c>
      <c r="C1451" t="s">
        <v>145</v>
      </c>
      <c r="D1451" s="1" t="s">
        <v>1960</v>
      </c>
    </row>
    <row r="1452" spans="1:4" hidden="1" x14ac:dyDescent="0.3">
      <c r="A1452">
        <v>1450</v>
      </c>
      <c r="B1452" t="s">
        <v>1961</v>
      </c>
      <c r="C1452" t="s">
        <v>35</v>
      </c>
      <c r="D1452">
        <v>-0.212555652186076</v>
      </c>
    </row>
    <row r="1453" spans="1:4" hidden="1" x14ac:dyDescent="0.3">
      <c r="A1453">
        <v>1451</v>
      </c>
      <c r="B1453" t="s">
        <v>1962</v>
      </c>
      <c r="C1453" t="s">
        <v>149</v>
      </c>
      <c r="D1453">
        <v>0.75411732259862196</v>
      </c>
    </row>
    <row r="1454" spans="1:4" hidden="1" x14ac:dyDescent="0.3">
      <c r="A1454">
        <v>1452</v>
      </c>
      <c r="B1454" s="1" t="s">
        <v>1963</v>
      </c>
      <c r="C1454" t="s">
        <v>151</v>
      </c>
      <c r="D1454" s="1" t="s">
        <v>1964</v>
      </c>
    </row>
    <row r="1455" spans="1:4" hidden="1" x14ac:dyDescent="0.3">
      <c r="A1455">
        <v>1453</v>
      </c>
      <c r="B1455" t="s">
        <v>1965</v>
      </c>
      <c r="C1455" t="s">
        <v>30</v>
      </c>
      <c r="D1455">
        <v>0.57090113310680601</v>
      </c>
    </row>
    <row r="1456" spans="1:4" hidden="1" x14ac:dyDescent="0.3">
      <c r="A1456">
        <v>1454</v>
      </c>
      <c r="B1456" t="s">
        <v>1966</v>
      </c>
      <c r="C1456" t="s">
        <v>32</v>
      </c>
      <c r="D1456">
        <v>0.14613654249736599</v>
      </c>
    </row>
    <row r="1457" spans="1:4" hidden="1" x14ac:dyDescent="0.3">
      <c r="A1457">
        <v>1455</v>
      </c>
      <c r="B1457" s="1" t="s">
        <v>1967</v>
      </c>
      <c r="C1457" t="s">
        <v>155</v>
      </c>
      <c r="D1457" s="1" t="s">
        <v>1968</v>
      </c>
    </row>
    <row r="1458" spans="1:4" hidden="1" x14ac:dyDescent="0.3">
      <c r="A1458">
        <v>1456</v>
      </c>
      <c r="B1458" t="s">
        <v>1969</v>
      </c>
      <c r="C1458" t="s">
        <v>40</v>
      </c>
      <c r="D1458">
        <v>0.64165451907926996</v>
      </c>
    </row>
    <row r="1459" spans="1:4" hidden="1" x14ac:dyDescent="0.3">
      <c r="A1459">
        <v>1457</v>
      </c>
      <c r="B1459" t="s">
        <v>1970</v>
      </c>
      <c r="C1459" t="s">
        <v>42</v>
      </c>
      <c r="D1459">
        <v>0.17991707016079</v>
      </c>
    </row>
    <row r="1460" spans="1:4" hidden="1" x14ac:dyDescent="0.3">
      <c r="A1460">
        <v>1458</v>
      </c>
      <c r="B1460" s="1" t="s">
        <v>1971</v>
      </c>
      <c r="C1460" t="s">
        <v>159</v>
      </c>
      <c r="D1460" s="1" t="s">
        <v>1972</v>
      </c>
    </row>
    <row r="1461" spans="1:4" hidden="1" x14ac:dyDescent="0.3">
      <c r="A1461">
        <v>1459</v>
      </c>
      <c r="B1461" t="s">
        <v>1973</v>
      </c>
      <c r="C1461" t="s">
        <v>161</v>
      </c>
      <c r="D1461">
        <v>1.00100583538083</v>
      </c>
    </row>
    <row r="1462" spans="1:4" hidden="1" x14ac:dyDescent="0.3">
      <c r="A1462">
        <v>1460</v>
      </c>
      <c r="B1462" t="s">
        <v>1974</v>
      </c>
      <c r="C1462" t="s">
        <v>163</v>
      </c>
      <c r="D1462">
        <v>0.99965181088022803</v>
      </c>
    </row>
    <row r="1463" spans="1:4" hidden="1" x14ac:dyDescent="0.3">
      <c r="A1463">
        <v>1461</v>
      </c>
      <c r="B1463" s="1" t="s">
        <v>1975</v>
      </c>
      <c r="C1463" t="s">
        <v>165</v>
      </c>
      <c r="D1463" s="1" t="s">
        <v>1976</v>
      </c>
    </row>
    <row r="1464" spans="1:4" hidden="1" x14ac:dyDescent="0.3">
      <c r="A1464">
        <v>1462</v>
      </c>
      <c r="B1464" t="s">
        <v>1977</v>
      </c>
      <c r="C1464" t="s">
        <v>168</v>
      </c>
      <c r="D1464">
        <v>0.99424665064109496</v>
      </c>
    </row>
    <row r="1465" spans="1:4" hidden="1" x14ac:dyDescent="0.3">
      <c r="A1465">
        <v>1463</v>
      </c>
      <c r="B1465" t="s">
        <v>1978</v>
      </c>
      <c r="C1465" t="s">
        <v>170</v>
      </c>
      <c r="D1465">
        <v>1.00653150600554</v>
      </c>
    </row>
    <row r="1466" spans="1:4" hidden="1" x14ac:dyDescent="0.3">
      <c r="A1466">
        <v>1464</v>
      </c>
      <c r="B1466" s="1" t="s">
        <v>1979</v>
      </c>
      <c r="C1466" t="s">
        <v>172</v>
      </c>
      <c r="D1466" s="1" t="s">
        <v>1980</v>
      </c>
    </row>
    <row r="1467" spans="1:4" hidden="1" x14ac:dyDescent="0.3">
      <c r="A1467">
        <v>1465</v>
      </c>
      <c r="B1467" s="1" t="s">
        <v>1981</v>
      </c>
      <c r="C1467" t="s">
        <v>55</v>
      </c>
      <c r="D1467" s="1" t="s">
        <v>1982</v>
      </c>
    </row>
    <row r="1468" spans="1:4" hidden="1" x14ac:dyDescent="0.3">
      <c r="A1468">
        <v>1466</v>
      </c>
      <c r="B1468" s="1" t="s">
        <v>1983</v>
      </c>
      <c r="C1468" t="s">
        <v>52</v>
      </c>
      <c r="D1468" s="1" t="s">
        <v>1984</v>
      </c>
    </row>
    <row r="1469" spans="1:4" hidden="1" x14ac:dyDescent="0.3">
      <c r="A1469">
        <v>1467</v>
      </c>
      <c r="B1469" s="1" t="s">
        <v>1985</v>
      </c>
      <c r="C1469" t="s">
        <v>58</v>
      </c>
      <c r="D1469" s="1" t="s">
        <v>1986</v>
      </c>
    </row>
    <row r="1470" spans="1:4" hidden="1" x14ac:dyDescent="0.3">
      <c r="A1470">
        <v>1468</v>
      </c>
      <c r="B1470" t="s">
        <v>1987</v>
      </c>
      <c r="C1470" t="s">
        <v>61</v>
      </c>
      <c r="D1470">
        <v>161896535.70004499</v>
      </c>
    </row>
    <row r="1471" spans="1:4" hidden="1" x14ac:dyDescent="0.3">
      <c r="A1471">
        <v>1469</v>
      </c>
      <c r="B1471" t="s">
        <v>1988</v>
      </c>
      <c r="C1471" t="s">
        <v>63</v>
      </c>
      <c r="D1471">
        <v>78378179.486095205</v>
      </c>
    </row>
    <row r="1472" spans="1:4" hidden="1" x14ac:dyDescent="0.3">
      <c r="A1472">
        <v>1470</v>
      </c>
      <c r="B1472" t="s">
        <v>1989</v>
      </c>
      <c r="C1472" t="s">
        <v>65</v>
      </c>
      <c r="D1472">
        <v>34553268.9661429</v>
      </c>
    </row>
    <row r="1473" spans="1:4" hidden="1" x14ac:dyDescent="0.3">
      <c r="A1473">
        <v>1471</v>
      </c>
      <c r="B1473" s="1" t="s">
        <v>1990</v>
      </c>
      <c r="C1473" t="s">
        <v>67</v>
      </c>
      <c r="D1473" s="1" t="s">
        <v>1991</v>
      </c>
    </row>
    <row r="1474" spans="1:4" hidden="1" x14ac:dyDescent="0.3">
      <c r="A1474">
        <v>1472</v>
      </c>
      <c r="B1474" s="1" t="s">
        <v>1992</v>
      </c>
      <c r="C1474" t="s">
        <v>70</v>
      </c>
      <c r="D1474" s="1" t="s">
        <v>1993</v>
      </c>
    </row>
    <row r="1475" spans="1:4" hidden="1" x14ac:dyDescent="0.3">
      <c r="A1475">
        <v>1473</v>
      </c>
      <c r="B1475" t="s">
        <v>1994</v>
      </c>
      <c r="C1475" t="s">
        <v>73</v>
      </c>
      <c r="D1475">
        <v>0.99998546153650603</v>
      </c>
    </row>
    <row r="1476" spans="1:4" hidden="1" x14ac:dyDescent="0.3">
      <c r="A1476">
        <v>1474</v>
      </c>
      <c r="B1476" t="s">
        <v>74</v>
      </c>
      <c r="C1476" t="s">
        <v>75</v>
      </c>
      <c r="D1476">
        <v>2.7397260273972599E-3</v>
      </c>
    </row>
    <row r="1477" spans="1:4" hidden="1" x14ac:dyDescent="0.3">
      <c r="A1477">
        <v>1475</v>
      </c>
      <c r="B1477" t="s">
        <v>76</v>
      </c>
      <c r="C1477" t="s">
        <v>77</v>
      </c>
      <c r="D1477">
        <v>0</v>
      </c>
    </row>
    <row r="1478" spans="1:4" hidden="1" x14ac:dyDescent="0.3">
      <c r="A1478">
        <v>1476</v>
      </c>
      <c r="B1478" t="s">
        <v>78</v>
      </c>
      <c r="C1478" t="s">
        <v>79</v>
      </c>
      <c r="D1478">
        <v>0</v>
      </c>
    </row>
    <row r="1479" spans="1:4" hidden="1" x14ac:dyDescent="0.3">
      <c r="A1479">
        <v>1477</v>
      </c>
      <c r="B1479" s="1" t="s">
        <v>1995</v>
      </c>
      <c r="C1479" t="s">
        <v>81</v>
      </c>
      <c r="D1479" s="1" t="s">
        <v>1996</v>
      </c>
    </row>
    <row r="1480" spans="1:4" hidden="1" x14ac:dyDescent="0.3">
      <c r="A1480">
        <v>1478</v>
      </c>
      <c r="B1480" t="s">
        <v>1997</v>
      </c>
      <c r="C1480" t="s">
        <v>84</v>
      </c>
      <c r="D1480">
        <v>0.99997108779858401</v>
      </c>
    </row>
    <row r="1481" spans="1:4" hidden="1" x14ac:dyDescent="0.3">
      <c r="A1481">
        <v>1479</v>
      </c>
      <c r="B1481" s="1" t="s">
        <v>1998</v>
      </c>
      <c r="C1481" t="s">
        <v>86</v>
      </c>
      <c r="D1481" s="1" t="s">
        <v>1999</v>
      </c>
    </row>
    <row r="1482" spans="1:4" hidden="1" x14ac:dyDescent="0.3">
      <c r="A1482">
        <v>1480</v>
      </c>
      <c r="B1482" t="s">
        <v>2000</v>
      </c>
      <c r="C1482" t="s">
        <v>89</v>
      </c>
      <c r="D1482">
        <v>110916133.963314</v>
      </c>
    </row>
    <row r="1483" spans="1:4" hidden="1" x14ac:dyDescent="0.3">
      <c r="A1483">
        <v>1481</v>
      </c>
      <c r="B1483" s="1" t="s">
        <v>2001</v>
      </c>
      <c r="C1483" t="s">
        <v>91</v>
      </c>
      <c r="D1483" s="1" t="s">
        <v>1935</v>
      </c>
    </row>
    <row r="1484" spans="1:4" hidden="1" x14ac:dyDescent="0.3">
      <c r="A1484">
        <v>1482</v>
      </c>
      <c r="B1484" t="s">
        <v>2002</v>
      </c>
      <c r="C1484" t="s">
        <v>94</v>
      </c>
      <c r="D1484">
        <v>78378179.486095205</v>
      </c>
    </row>
    <row r="1485" spans="1:4" hidden="1" x14ac:dyDescent="0.3">
      <c r="A1485">
        <v>1483</v>
      </c>
      <c r="B1485" t="s">
        <v>2003</v>
      </c>
      <c r="C1485" t="s">
        <v>96</v>
      </c>
      <c r="D1485">
        <v>34553268.9661429</v>
      </c>
    </row>
    <row r="1486" spans="1:4" hidden="1" x14ac:dyDescent="0.3">
      <c r="A1486">
        <v>1484</v>
      </c>
      <c r="B1486" t="s">
        <v>2004</v>
      </c>
      <c r="C1486" t="s">
        <v>98</v>
      </c>
      <c r="D1486">
        <v>48965087.247806802</v>
      </c>
    </row>
    <row r="1487" spans="1:4" hidden="1" x14ac:dyDescent="0.3">
      <c r="A1487">
        <v>1485</v>
      </c>
      <c r="B1487" s="1" t="s">
        <v>2005</v>
      </c>
      <c r="C1487" t="s">
        <v>100</v>
      </c>
      <c r="D1487" s="1" t="s">
        <v>2006</v>
      </c>
    </row>
    <row r="1488" spans="1:4" hidden="1" x14ac:dyDescent="0.3">
      <c r="A1488">
        <v>1486</v>
      </c>
      <c r="B1488" t="s">
        <v>2007</v>
      </c>
      <c r="C1488" t="s">
        <v>103</v>
      </c>
      <c r="D1488">
        <v>5.8560410161500303E-3</v>
      </c>
    </row>
    <row r="1489" spans="1:4" hidden="1" x14ac:dyDescent="0.3">
      <c r="A1489">
        <v>1487</v>
      </c>
      <c r="B1489" t="s">
        <v>2008</v>
      </c>
      <c r="C1489" t="s">
        <v>105</v>
      </c>
      <c r="D1489">
        <v>6.5495225815463297E-4</v>
      </c>
    </row>
    <row r="1490" spans="1:4" hidden="1" x14ac:dyDescent="0.3">
      <c r="A1490">
        <v>1488</v>
      </c>
      <c r="B1490" t="s">
        <v>2009</v>
      </c>
      <c r="C1490" t="s">
        <v>107</v>
      </c>
      <c r="D1490">
        <v>1.29064436070109E-2</v>
      </c>
    </row>
    <row r="1491" spans="1:4" hidden="1" x14ac:dyDescent="0.3">
      <c r="A1491">
        <v>1489</v>
      </c>
      <c r="B1491" s="1" t="s">
        <v>2010</v>
      </c>
      <c r="C1491" t="s">
        <v>109</v>
      </c>
      <c r="D1491" s="1" t="s">
        <v>2011</v>
      </c>
    </row>
    <row r="1492" spans="1:4" hidden="1" x14ac:dyDescent="0.3">
      <c r="A1492">
        <v>1490</v>
      </c>
      <c r="B1492" t="s">
        <v>2012</v>
      </c>
      <c r="C1492" t="s">
        <v>208</v>
      </c>
      <c r="D1492">
        <v>161895998.57076901</v>
      </c>
    </row>
    <row r="1493" spans="1:4" hidden="1" x14ac:dyDescent="0.3">
      <c r="A1493">
        <v>1491</v>
      </c>
      <c r="B1493" t="s">
        <v>2013</v>
      </c>
      <c r="C1493" t="s">
        <v>210</v>
      </c>
      <c r="D1493">
        <v>1126.5988695788801</v>
      </c>
    </row>
    <row r="1494" spans="1:4" hidden="1" x14ac:dyDescent="0.3">
      <c r="A1494">
        <v>1492</v>
      </c>
      <c r="B1494" t="s">
        <v>2014</v>
      </c>
      <c r="C1494" t="s">
        <v>212</v>
      </c>
      <c r="D1494">
        <v>496.66613243071703</v>
      </c>
    </row>
    <row r="1495" spans="1:4" hidden="1" x14ac:dyDescent="0.3">
      <c r="A1495">
        <v>1493</v>
      </c>
      <c r="B1495" s="1" t="s">
        <v>2015</v>
      </c>
      <c r="C1495" t="s">
        <v>214</v>
      </c>
      <c r="D1495" s="1" t="s">
        <v>2016</v>
      </c>
    </row>
    <row r="1496" spans="1:4" hidden="1" x14ac:dyDescent="0.3">
      <c r="A1496">
        <v>1494</v>
      </c>
      <c r="B1496" t="s">
        <v>2017</v>
      </c>
      <c r="C1496" t="s">
        <v>217</v>
      </c>
      <c r="D1496">
        <v>78376710.584151298</v>
      </c>
    </row>
    <row r="1497" spans="1:4" hidden="1" x14ac:dyDescent="0.3">
      <c r="A1497">
        <v>1495</v>
      </c>
      <c r="B1497" t="s">
        <v>2018</v>
      </c>
      <c r="C1497" t="s">
        <v>219</v>
      </c>
      <c r="D1497">
        <v>34552722.153025597</v>
      </c>
    </row>
    <row r="1498" spans="1:4" hidden="1" x14ac:dyDescent="0.3">
      <c r="A1498">
        <v>1496</v>
      </c>
      <c r="B1498" t="s">
        <v>2019</v>
      </c>
      <c r="C1498" t="s">
        <v>221</v>
      </c>
      <c r="D1498">
        <v>48964238.749106303</v>
      </c>
    </row>
    <row r="1499" spans="1:4" hidden="1" x14ac:dyDescent="0.3">
      <c r="A1499">
        <v>1497</v>
      </c>
      <c r="B1499" s="1" t="s">
        <v>2020</v>
      </c>
      <c r="C1499" t="s">
        <v>223</v>
      </c>
      <c r="D1499" s="1" t="s">
        <v>2021</v>
      </c>
    </row>
    <row r="1500" spans="1:4" hidden="1" x14ac:dyDescent="0.3">
      <c r="A1500">
        <v>1498</v>
      </c>
      <c r="B1500" t="s">
        <v>2022</v>
      </c>
      <c r="C1500" t="s">
        <v>226</v>
      </c>
      <c r="D1500">
        <v>110914539.660694</v>
      </c>
    </row>
    <row r="1501" spans="1:4" hidden="1" x14ac:dyDescent="0.3">
      <c r="A1501">
        <v>1499</v>
      </c>
      <c r="B1501" t="s">
        <v>2023</v>
      </c>
      <c r="C1501" t="s">
        <v>228</v>
      </c>
      <c r="D1501">
        <v>1594.3026196211499</v>
      </c>
    </row>
    <row r="1502" spans="1:4" hidden="1" x14ac:dyDescent="0.3">
      <c r="A1502">
        <v>1500</v>
      </c>
      <c r="B1502" s="1" t="s">
        <v>2024</v>
      </c>
      <c r="C1502" t="s">
        <v>230</v>
      </c>
      <c r="D1502" s="1" t="s">
        <v>2025</v>
      </c>
    </row>
    <row r="1503" spans="1:4" hidden="1" x14ac:dyDescent="0.3">
      <c r="A1503">
        <v>1501</v>
      </c>
      <c r="B1503" t="s">
        <v>2026</v>
      </c>
      <c r="C1503" t="s">
        <v>112</v>
      </c>
      <c r="D1503">
        <v>-342.30307432489502</v>
      </c>
    </row>
    <row r="1504" spans="1:4" hidden="1" x14ac:dyDescent="0.3">
      <c r="A1504">
        <v>1502</v>
      </c>
      <c r="B1504" t="s">
        <v>2027</v>
      </c>
      <c r="C1504" t="s">
        <v>114</v>
      </c>
      <c r="D1504">
        <v>-50.146984911315599</v>
      </c>
    </row>
    <row r="1505" spans="1:4" hidden="1" x14ac:dyDescent="0.3">
      <c r="A1505">
        <v>1503</v>
      </c>
      <c r="B1505" s="1" t="s">
        <v>2028</v>
      </c>
      <c r="C1505" t="s">
        <v>116</v>
      </c>
      <c r="D1505" s="1" t="s">
        <v>2029</v>
      </c>
    </row>
    <row r="1506" spans="1:4" hidden="1" x14ac:dyDescent="0.3">
      <c r="A1506">
        <v>1504</v>
      </c>
      <c r="B1506" t="s">
        <v>2030</v>
      </c>
      <c r="C1506" t="s">
        <v>119</v>
      </c>
      <c r="D1506">
        <v>78376710.584151298</v>
      </c>
    </row>
    <row r="1507" spans="1:4" hidden="1" x14ac:dyDescent="0.3">
      <c r="A1507">
        <v>1505</v>
      </c>
      <c r="B1507" t="s">
        <v>2031</v>
      </c>
      <c r="C1507" t="s">
        <v>121</v>
      </c>
      <c r="D1507">
        <v>34552722.153025597</v>
      </c>
    </row>
    <row r="1508" spans="1:4" hidden="1" x14ac:dyDescent="0.3">
      <c r="A1508">
        <v>1506</v>
      </c>
      <c r="B1508" s="1" t="s">
        <v>2032</v>
      </c>
      <c r="C1508" t="s">
        <v>123</v>
      </c>
      <c r="D1508" s="1" t="s">
        <v>2033</v>
      </c>
    </row>
    <row r="1509" spans="1:4" hidden="1" x14ac:dyDescent="0.3">
      <c r="A1509">
        <v>1507</v>
      </c>
      <c r="B1509" t="s">
        <v>2034</v>
      </c>
      <c r="C1509" t="s">
        <v>126</v>
      </c>
      <c r="D1509">
        <v>0.70666097459076005</v>
      </c>
    </row>
    <row r="1510" spans="1:4" hidden="1" x14ac:dyDescent="0.3">
      <c r="A1510">
        <v>1508</v>
      </c>
      <c r="B1510" t="s">
        <v>2035</v>
      </c>
      <c r="C1510" t="s">
        <v>128</v>
      </c>
      <c r="D1510">
        <v>0.31153463993879599</v>
      </c>
    </row>
    <row r="1511" spans="1:4" hidden="1" x14ac:dyDescent="0.3">
      <c r="A1511">
        <v>1509</v>
      </c>
      <c r="B1511" s="1" t="s">
        <v>2036</v>
      </c>
      <c r="C1511" t="s">
        <v>130</v>
      </c>
      <c r="D1511" s="1" t="s">
        <v>2037</v>
      </c>
    </row>
    <row r="1512" spans="1:4" x14ac:dyDescent="0.3">
      <c r="A1512">
        <v>1510</v>
      </c>
      <c r="B1512" s="1" t="s">
        <v>2038</v>
      </c>
      <c r="C1512" t="s">
        <v>4</v>
      </c>
      <c r="D1512" t="s">
        <v>2039</v>
      </c>
    </row>
    <row r="1513" spans="1:4" hidden="1" x14ac:dyDescent="0.3">
      <c r="A1513">
        <v>1511</v>
      </c>
      <c r="B1513" t="s">
        <v>2040</v>
      </c>
      <c r="C1513" t="s">
        <v>7</v>
      </c>
      <c r="D1513">
        <v>1306.56</v>
      </c>
    </row>
    <row r="1514" spans="1:4" hidden="1" x14ac:dyDescent="0.3">
      <c r="A1514">
        <v>1512</v>
      </c>
      <c r="B1514" s="1" t="s">
        <v>2041</v>
      </c>
      <c r="C1514" t="s">
        <v>9</v>
      </c>
      <c r="D1514" s="1" t="s">
        <v>2042</v>
      </c>
    </row>
    <row r="1515" spans="1:4" hidden="1" x14ac:dyDescent="0.3">
      <c r="A1515">
        <v>1513</v>
      </c>
      <c r="B1515" t="s">
        <v>2043</v>
      </c>
      <c r="C1515" t="s">
        <v>14</v>
      </c>
      <c r="D1515">
        <v>98.689453130000004</v>
      </c>
    </row>
    <row r="1516" spans="1:4" hidden="1" x14ac:dyDescent="0.3">
      <c r="A1516">
        <v>1514</v>
      </c>
      <c r="B1516" t="s">
        <v>2044</v>
      </c>
      <c r="C1516" t="s">
        <v>16</v>
      </c>
      <c r="D1516">
        <v>4.2922265120552101</v>
      </c>
    </row>
    <row r="1517" spans="1:4" hidden="1" x14ac:dyDescent="0.3">
      <c r="A1517">
        <v>1515</v>
      </c>
      <c r="B1517" s="1" t="s">
        <v>2045</v>
      </c>
      <c r="C1517" t="s">
        <v>140</v>
      </c>
      <c r="D1517" s="1" t="s">
        <v>2046</v>
      </c>
    </row>
    <row r="1518" spans="1:4" hidden="1" x14ac:dyDescent="0.3">
      <c r="A1518">
        <v>1516</v>
      </c>
      <c r="B1518" t="s">
        <v>2047</v>
      </c>
      <c r="C1518" t="s">
        <v>22</v>
      </c>
      <c r="D1518">
        <v>88.1</v>
      </c>
    </row>
    <row r="1519" spans="1:4" hidden="1" x14ac:dyDescent="0.3">
      <c r="A1519">
        <v>1517</v>
      </c>
      <c r="B1519" t="s">
        <v>2048</v>
      </c>
      <c r="C1519" t="s">
        <v>24</v>
      </c>
      <c r="D1519">
        <v>4.3586419660509197</v>
      </c>
    </row>
    <row r="1520" spans="1:4" hidden="1" x14ac:dyDescent="0.3">
      <c r="A1520">
        <v>1518</v>
      </c>
      <c r="B1520" s="1" t="s">
        <v>2049</v>
      </c>
      <c r="C1520" t="s">
        <v>145</v>
      </c>
      <c r="D1520" s="1" t="s">
        <v>2050</v>
      </c>
    </row>
    <row r="1521" spans="1:4" hidden="1" x14ac:dyDescent="0.3">
      <c r="A1521">
        <v>1519</v>
      </c>
      <c r="B1521" t="s">
        <v>2051</v>
      </c>
      <c r="C1521" t="s">
        <v>35</v>
      </c>
      <c r="D1521">
        <v>-0.114312017974669</v>
      </c>
    </row>
    <row r="1522" spans="1:4" hidden="1" x14ac:dyDescent="0.3">
      <c r="A1522">
        <v>1520</v>
      </c>
      <c r="B1522" t="s">
        <v>2052</v>
      </c>
      <c r="C1522" t="s">
        <v>149</v>
      </c>
      <c r="D1522">
        <v>0.75228762557111095</v>
      </c>
    </row>
    <row r="1523" spans="1:4" hidden="1" x14ac:dyDescent="0.3">
      <c r="A1523">
        <v>1521</v>
      </c>
      <c r="B1523" s="1" t="s">
        <v>2053</v>
      </c>
      <c r="C1523" t="s">
        <v>151</v>
      </c>
      <c r="D1523" s="1" t="s">
        <v>2054</v>
      </c>
    </row>
    <row r="1524" spans="1:4" hidden="1" x14ac:dyDescent="0.3">
      <c r="A1524">
        <v>1522</v>
      </c>
      <c r="B1524" t="s">
        <v>2055</v>
      </c>
      <c r="C1524" t="s">
        <v>30</v>
      </c>
      <c r="D1524">
        <v>0.52588760462373396</v>
      </c>
    </row>
    <row r="1525" spans="1:4" hidden="1" x14ac:dyDescent="0.3">
      <c r="A1525">
        <v>1523</v>
      </c>
      <c r="B1525" t="s">
        <v>2056</v>
      </c>
      <c r="C1525" t="s">
        <v>32</v>
      </c>
      <c r="D1525">
        <v>0.14667809612184901</v>
      </c>
    </row>
    <row r="1526" spans="1:4" hidden="1" x14ac:dyDescent="0.3">
      <c r="A1526">
        <v>1524</v>
      </c>
      <c r="B1526" s="1" t="s">
        <v>2057</v>
      </c>
      <c r="C1526" t="s">
        <v>155</v>
      </c>
      <c r="D1526" s="1" t="s">
        <v>2058</v>
      </c>
    </row>
    <row r="1527" spans="1:4" hidden="1" x14ac:dyDescent="0.3">
      <c r="A1527">
        <v>1525</v>
      </c>
      <c r="B1527" t="s">
        <v>2059</v>
      </c>
      <c r="C1527" t="s">
        <v>40</v>
      </c>
      <c r="D1527">
        <v>0.58842441335093398</v>
      </c>
    </row>
    <row r="1528" spans="1:4" hidden="1" x14ac:dyDescent="0.3">
      <c r="A1528">
        <v>1526</v>
      </c>
      <c r="B1528" t="s">
        <v>2060</v>
      </c>
      <c r="C1528" t="s">
        <v>42</v>
      </c>
      <c r="D1528">
        <v>0.182600714281063</v>
      </c>
    </row>
    <row r="1529" spans="1:4" hidden="1" x14ac:dyDescent="0.3">
      <c r="A1529">
        <v>1527</v>
      </c>
      <c r="B1529" s="1" t="s">
        <v>2061</v>
      </c>
      <c r="C1529" t="s">
        <v>159</v>
      </c>
      <c r="D1529" s="1" t="s">
        <v>2062</v>
      </c>
    </row>
    <row r="1530" spans="1:4" hidden="1" x14ac:dyDescent="0.3">
      <c r="A1530">
        <v>1528</v>
      </c>
      <c r="B1530" t="s">
        <v>2063</v>
      </c>
      <c r="C1530" t="s">
        <v>161</v>
      </c>
      <c r="D1530">
        <v>1.00218606898773</v>
      </c>
    </row>
    <row r="1531" spans="1:4" hidden="1" x14ac:dyDescent="0.3">
      <c r="A1531">
        <v>1529</v>
      </c>
      <c r="B1531" t="s">
        <v>2064</v>
      </c>
      <c r="C1531" t="s">
        <v>163</v>
      </c>
      <c r="D1531">
        <v>0.99970845620225501</v>
      </c>
    </row>
    <row r="1532" spans="1:4" hidden="1" x14ac:dyDescent="0.3">
      <c r="A1532">
        <v>1530</v>
      </c>
      <c r="B1532" s="1" t="s">
        <v>2065</v>
      </c>
      <c r="C1532" t="s">
        <v>165</v>
      </c>
      <c r="D1532" s="1" t="s">
        <v>2066</v>
      </c>
    </row>
    <row r="1533" spans="1:4" hidden="1" x14ac:dyDescent="0.3">
      <c r="A1533">
        <v>1531</v>
      </c>
      <c r="B1533" t="s">
        <v>2067</v>
      </c>
      <c r="C1533" t="s">
        <v>168</v>
      </c>
      <c r="D1533">
        <v>0.99895691297044997</v>
      </c>
    </row>
    <row r="1534" spans="1:4" hidden="1" x14ac:dyDescent="0.3">
      <c r="A1534">
        <v>1532</v>
      </c>
      <c r="B1534" t="s">
        <v>2068</v>
      </c>
      <c r="C1534" t="s">
        <v>170</v>
      </c>
      <c r="D1534">
        <v>1.00047250358434</v>
      </c>
    </row>
    <row r="1535" spans="1:4" hidden="1" x14ac:dyDescent="0.3">
      <c r="A1535">
        <v>1533</v>
      </c>
      <c r="B1535" s="1" t="s">
        <v>2069</v>
      </c>
      <c r="C1535" t="s">
        <v>172</v>
      </c>
      <c r="D1535" s="1" t="s">
        <v>2070</v>
      </c>
    </row>
    <row r="1536" spans="1:4" hidden="1" x14ac:dyDescent="0.3">
      <c r="A1536">
        <v>1534</v>
      </c>
      <c r="B1536" s="1" t="s">
        <v>2071</v>
      </c>
      <c r="C1536" t="s">
        <v>55</v>
      </c>
      <c r="D1536" s="1" t="s">
        <v>2072</v>
      </c>
    </row>
    <row r="1537" spans="1:4" hidden="1" x14ac:dyDescent="0.3">
      <c r="A1537">
        <v>1535</v>
      </c>
      <c r="B1537" s="1" t="s">
        <v>2073</v>
      </c>
      <c r="C1537" t="s">
        <v>52</v>
      </c>
      <c r="D1537" s="1" t="s">
        <v>2074</v>
      </c>
    </row>
    <row r="1538" spans="1:4" hidden="1" x14ac:dyDescent="0.3">
      <c r="A1538">
        <v>1536</v>
      </c>
      <c r="B1538" s="1" t="s">
        <v>2075</v>
      </c>
      <c r="C1538" t="s">
        <v>58</v>
      </c>
      <c r="D1538" s="1" t="s">
        <v>2076</v>
      </c>
    </row>
    <row r="1539" spans="1:4" hidden="1" x14ac:dyDescent="0.3">
      <c r="A1539">
        <v>1537</v>
      </c>
      <c r="B1539" t="s">
        <v>2077</v>
      </c>
      <c r="C1539" t="s">
        <v>61</v>
      </c>
      <c r="D1539">
        <v>162453232.006753</v>
      </c>
    </row>
    <row r="1540" spans="1:4" hidden="1" x14ac:dyDescent="0.3">
      <c r="A1540">
        <v>1538</v>
      </c>
      <c r="B1540" t="s">
        <v>2078</v>
      </c>
      <c r="C1540" t="s">
        <v>63</v>
      </c>
      <c r="D1540">
        <v>78548047.480519906</v>
      </c>
    </row>
    <row r="1541" spans="1:4" hidden="1" x14ac:dyDescent="0.3">
      <c r="A1541">
        <v>1539</v>
      </c>
      <c r="B1541" t="s">
        <v>2079</v>
      </c>
      <c r="C1541" t="s">
        <v>65</v>
      </c>
      <c r="D1541">
        <v>34542648.521186598</v>
      </c>
    </row>
    <row r="1542" spans="1:4" hidden="1" x14ac:dyDescent="0.3">
      <c r="A1542">
        <v>1540</v>
      </c>
      <c r="B1542" s="1" t="s">
        <v>2080</v>
      </c>
      <c r="C1542" t="s">
        <v>67</v>
      </c>
      <c r="D1542" s="1" t="s">
        <v>2081</v>
      </c>
    </row>
    <row r="1543" spans="1:4" hidden="1" x14ac:dyDescent="0.3">
      <c r="A1543">
        <v>1541</v>
      </c>
      <c r="B1543" s="1" t="s">
        <v>2082</v>
      </c>
      <c r="C1543" t="s">
        <v>70</v>
      </c>
      <c r="D1543" s="1" t="s">
        <v>2083</v>
      </c>
    </row>
    <row r="1544" spans="1:4" hidden="1" x14ac:dyDescent="0.3">
      <c r="A1544">
        <v>1542</v>
      </c>
      <c r="B1544" t="s">
        <v>2084</v>
      </c>
      <c r="C1544" t="s">
        <v>73</v>
      </c>
      <c r="D1544">
        <v>0.99997108779858401</v>
      </c>
    </row>
    <row r="1545" spans="1:4" hidden="1" x14ac:dyDescent="0.3">
      <c r="A1545">
        <v>1543</v>
      </c>
      <c r="B1545" t="s">
        <v>74</v>
      </c>
      <c r="C1545" t="s">
        <v>75</v>
      </c>
      <c r="D1545">
        <v>2.7397260273972599E-3</v>
      </c>
    </row>
    <row r="1546" spans="1:4" hidden="1" x14ac:dyDescent="0.3">
      <c r="A1546">
        <v>1544</v>
      </c>
      <c r="B1546" t="s">
        <v>76</v>
      </c>
      <c r="C1546" t="s">
        <v>77</v>
      </c>
      <c r="D1546">
        <v>0</v>
      </c>
    </row>
    <row r="1547" spans="1:4" hidden="1" x14ac:dyDescent="0.3">
      <c r="A1547">
        <v>1545</v>
      </c>
      <c r="B1547" t="s">
        <v>78</v>
      </c>
      <c r="C1547" t="s">
        <v>79</v>
      </c>
      <c r="D1547">
        <v>0</v>
      </c>
    </row>
    <row r="1548" spans="1:4" hidden="1" x14ac:dyDescent="0.3">
      <c r="A1548">
        <v>1546</v>
      </c>
      <c r="B1548" s="1" t="s">
        <v>2085</v>
      </c>
      <c r="C1548" t="s">
        <v>81</v>
      </c>
      <c r="D1548" s="1" t="s">
        <v>2086</v>
      </c>
    </row>
    <row r="1549" spans="1:4" hidden="1" x14ac:dyDescent="0.3">
      <c r="A1549">
        <v>1547</v>
      </c>
      <c r="B1549" t="s">
        <v>2087</v>
      </c>
      <c r="C1549" t="s">
        <v>84</v>
      </c>
      <c r="D1549">
        <v>0.99999225784333101</v>
      </c>
    </row>
    <row r="1550" spans="1:4" hidden="1" x14ac:dyDescent="0.3">
      <c r="A1550">
        <v>1548</v>
      </c>
      <c r="B1550" s="1" t="s">
        <v>2088</v>
      </c>
      <c r="C1550" t="s">
        <v>86</v>
      </c>
      <c r="D1550" s="1" t="s">
        <v>2089</v>
      </c>
    </row>
    <row r="1551" spans="1:4" hidden="1" x14ac:dyDescent="0.3">
      <c r="A1551">
        <v>1549</v>
      </c>
      <c r="B1551" t="s">
        <v>2090</v>
      </c>
      <c r="C1551" t="s">
        <v>89</v>
      </c>
      <c r="D1551">
        <v>110913785.845615</v>
      </c>
    </row>
    <row r="1552" spans="1:4" hidden="1" x14ac:dyDescent="0.3">
      <c r="A1552">
        <v>1550</v>
      </c>
      <c r="B1552" s="1" t="s">
        <v>2091</v>
      </c>
      <c r="C1552" t="s">
        <v>91</v>
      </c>
      <c r="D1552" s="1" t="s">
        <v>2025</v>
      </c>
    </row>
    <row r="1553" spans="1:4" hidden="1" x14ac:dyDescent="0.3">
      <c r="A1553">
        <v>1551</v>
      </c>
      <c r="B1553" t="s">
        <v>2092</v>
      </c>
      <c r="C1553" t="s">
        <v>94</v>
      </c>
      <c r="D1553">
        <v>78548047.480519906</v>
      </c>
    </row>
    <row r="1554" spans="1:4" hidden="1" x14ac:dyDescent="0.3">
      <c r="A1554">
        <v>1552</v>
      </c>
      <c r="B1554" t="s">
        <v>2093</v>
      </c>
      <c r="C1554" t="s">
        <v>96</v>
      </c>
      <c r="D1554">
        <v>34542648.521186598</v>
      </c>
    </row>
    <row r="1555" spans="1:4" hidden="1" x14ac:dyDescent="0.3">
      <c r="A1555">
        <v>1553</v>
      </c>
      <c r="B1555" t="s">
        <v>2094</v>
      </c>
      <c r="C1555" t="s">
        <v>98</v>
      </c>
      <c r="D1555">
        <v>49362536.005047098</v>
      </c>
    </row>
    <row r="1556" spans="1:4" hidden="1" x14ac:dyDescent="0.3">
      <c r="A1556">
        <v>1554</v>
      </c>
      <c r="B1556" s="1" t="s">
        <v>2095</v>
      </c>
      <c r="C1556" t="s">
        <v>100</v>
      </c>
      <c r="D1556" s="1" t="s">
        <v>2096</v>
      </c>
    </row>
    <row r="1557" spans="1:4" hidden="1" x14ac:dyDescent="0.3">
      <c r="A1557">
        <v>1555</v>
      </c>
      <c r="B1557" t="s">
        <v>2097</v>
      </c>
      <c r="C1557" t="s">
        <v>103</v>
      </c>
      <c r="D1557">
        <v>5.8199335220508802E-3</v>
      </c>
    </row>
    <row r="1558" spans="1:4" hidden="1" x14ac:dyDescent="0.3">
      <c r="A1558">
        <v>1556</v>
      </c>
      <c r="B1558" t="s">
        <v>2098</v>
      </c>
      <c r="C1558" t="s">
        <v>105</v>
      </c>
      <c r="D1558">
        <v>6.5615988743815195E-4</v>
      </c>
    </row>
    <row r="1559" spans="1:4" hidden="1" x14ac:dyDescent="0.3">
      <c r="A1559">
        <v>1557</v>
      </c>
      <c r="B1559" t="s">
        <v>2099</v>
      </c>
      <c r="C1559" t="s">
        <v>107</v>
      </c>
      <c r="D1559">
        <v>1.29211568959193E-2</v>
      </c>
    </row>
    <row r="1560" spans="1:4" hidden="1" x14ac:dyDescent="0.3">
      <c r="A1560">
        <v>1558</v>
      </c>
      <c r="B1560" s="1" t="s">
        <v>2100</v>
      </c>
      <c r="C1560" t="s">
        <v>109</v>
      </c>
      <c r="D1560" s="1" t="s">
        <v>2101</v>
      </c>
    </row>
    <row r="1561" spans="1:4" hidden="1" x14ac:dyDescent="0.3">
      <c r="A1561">
        <v>1559</v>
      </c>
      <c r="B1561" t="s">
        <v>2102</v>
      </c>
      <c r="C1561" t="s">
        <v>208</v>
      </c>
      <c r="D1561">
        <v>162454021.47984201</v>
      </c>
    </row>
    <row r="1562" spans="1:4" hidden="1" x14ac:dyDescent="0.3">
      <c r="A1562">
        <v>1560</v>
      </c>
      <c r="B1562" t="s">
        <v>2103</v>
      </c>
      <c r="C1562" t="s">
        <v>210</v>
      </c>
      <c r="D1562">
        <v>-1662.9248822816201</v>
      </c>
    </row>
    <row r="1563" spans="1:4" hidden="1" x14ac:dyDescent="0.3">
      <c r="A1563">
        <v>1561</v>
      </c>
      <c r="B1563" t="s">
        <v>2104</v>
      </c>
      <c r="C1563" t="s">
        <v>212</v>
      </c>
      <c r="D1563">
        <v>-731.29280278066199</v>
      </c>
    </row>
    <row r="1564" spans="1:4" hidden="1" x14ac:dyDescent="0.3">
      <c r="A1564">
        <v>1562</v>
      </c>
      <c r="B1564" s="1" t="s">
        <v>2105</v>
      </c>
      <c r="C1564" t="s">
        <v>214</v>
      </c>
      <c r="D1564" s="1" t="s">
        <v>2106</v>
      </c>
    </row>
    <row r="1565" spans="1:4" hidden="1" x14ac:dyDescent="0.3">
      <c r="A1565">
        <v>1563</v>
      </c>
      <c r="B1565" t="s">
        <v>2107</v>
      </c>
      <c r="C1565" t="s">
        <v>217</v>
      </c>
      <c r="D1565">
        <v>78550235.841497406</v>
      </c>
    </row>
    <row r="1566" spans="1:4" hidden="1" x14ac:dyDescent="0.3">
      <c r="A1566">
        <v>1564</v>
      </c>
      <c r="B1566" t="s">
        <v>2108</v>
      </c>
      <c r="C1566" t="s">
        <v>219</v>
      </c>
      <c r="D1566">
        <v>34543485.842123702</v>
      </c>
    </row>
    <row r="1567" spans="1:4" hidden="1" x14ac:dyDescent="0.3">
      <c r="A1567">
        <v>1565</v>
      </c>
      <c r="B1567" t="s">
        <v>2109</v>
      </c>
      <c r="C1567" t="s">
        <v>221</v>
      </c>
      <c r="D1567">
        <v>49363739.054562002</v>
      </c>
    </row>
    <row r="1568" spans="1:4" hidden="1" x14ac:dyDescent="0.3">
      <c r="A1568">
        <v>1566</v>
      </c>
      <c r="B1568" s="1" t="s">
        <v>2110</v>
      </c>
      <c r="C1568" t="s">
        <v>223</v>
      </c>
      <c r="D1568" s="1" t="s">
        <v>2111</v>
      </c>
    </row>
    <row r="1569" spans="1:4" hidden="1" x14ac:dyDescent="0.3">
      <c r="A1569">
        <v>1567</v>
      </c>
      <c r="B1569" t="s">
        <v>2112</v>
      </c>
      <c r="C1569" t="s">
        <v>226</v>
      </c>
      <c r="D1569">
        <v>110916133.963314</v>
      </c>
    </row>
    <row r="1570" spans="1:4" hidden="1" x14ac:dyDescent="0.3">
      <c r="A1570">
        <v>1568</v>
      </c>
      <c r="B1570" t="s">
        <v>2113</v>
      </c>
      <c r="C1570" t="s">
        <v>228</v>
      </c>
      <c r="D1570">
        <v>-2348.11769866943</v>
      </c>
    </row>
    <row r="1571" spans="1:4" hidden="1" x14ac:dyDescent="0.3">
      <c r="A1571">
        <v>1569</v>
      </c>
      <c r="B1571" s="1" t="s">
        <v>2114</v>
      </c>
      <c r="C1571" t="s">
        <v>230</v>
      </c>
      <c r="D1571" s="1" t="s">
        <v>2115</v>
      </c>
    </row>
    <row r="1572" spans="1:4" hidden="1" x14ac:dyDescent="0.3">
      <c r="A1572">
        <v>1570</v>
      </c>
      <c r="B1572" t="s">
        <v>2116</v>
      </c>
      <c r="C1572" t="s">
        <v>112</v>
      </c>
      <c r="D1572">
        <v>525.43609518779704</v>
      </c>
    </row>
    <row r="1573" spans="1:4" hidden="1" x14ac:dyDescent="0.3">
      <c r="A1573">
        <v>1571</v>
      </c>
      <c r="B1573" t="s">
        <v>2117</v>
      </c>
      <c r="C1573" t="s">
        <v>114</v>
      </c>
      <c r="D1573">
        <v>106.028134238326</v>
      </c>
    </row>
    <row r="1574" spans="1:4" hidden="1" x14ac:dyDescent="0.3">
      <c r="A1574">
        <v>1572</v>
      </c>
      <c r="B1574" s="1" t="s">
        <v>2118</v>
      </c>
      <c r="C1574" t="s">
        <v>116</v>
      </c>
      <c r="D1574" s="1" t="s">
        <v>2119</v>
      </c>
    </row>
    <row r="1575" spans="1:4" hidden="1" x14ac:dyDescent="0.3">
      <c r="A1575">
        <v>1573</v>
      </c>
      <c r="B1575" t="s">
        <v>2120</v>
      </c>
      <c r="C1575" t="s">
        <v>119</v>
      </c>
      <c r="D1575">
        <v>78550235.841497406</v>
      </c>
    </row>
    <row r="1576" spans="1:4" hidden="1" x14ac:dyDescent="0.3">
      <c r="A1576">
        <v>1574</v>
      </c>
      <c r="B1576" t="s">
        <v>2121</v>
      </c>
      <c r="C1576" t="s">
        <v>121</v>
      </c>
      <c r="D1576">
        <v>34543485.842123702</v>
      </c>
    </row>
    <row r="1577" spans="1:4" hidden="1" x14ac:dyDescent="0.3">
      <c r="A1577">
        <v>1575</v>
      </c>
      <c r="B1577" s="1" t="s">
        <v>2122</v>
      </c>
      <c r="C1577" t="s">
        <v>123</v>
      </c>
      <c r="D1577" s="1" t="s">
        <v>2123</v>
      </c>
    </row>
    <row r="1578" spans="1:4" hidden="1" x14ac:dyDescent="0.3">
      <c r="A1578">
        <v>1576</v>
      </c>
      <c r="B1578" t="s">
        <v>2124</v>
      </c>
      <c r="C1578" t="s">
        <v>126</v>
      </c>
      <c r="D1578">
        <v>0.70820034189452297</v>
      </c>
    </row>
    <row r="1579" spans="1:4" hidden="1" x14ac:dyDescent="0.3">
      <c r="A1579">
        <v>1577</v>
      </c>
      <c r="B1579" t="s">
        <v>2125</v>
      </c>
      <c r="C1579" t="s">
        <v>128</v>
      </c>
      <c r="D1579">
        <v>0.31144029322820499</v>
      </c>
    </row>
    <row r="1580" spans="1:4" hidden="1" x14ac:dyDescent="0.3">
      <c r="A1580">
        <v>1578</v>
      </c>
      <c r="B1580" s="1" t="s">
        <v>2126</v>
      </c>
      <c r="C1580" t="s">
        <v>130</v>
      </c>
      <c r="D1580" s="1" t="s">
        <v>2127</v>
      </c>
    </row>
    <row r="1581" spans="1:4" x14ac:dyDescent="0.3">
      <c r="A1581">
        <v>1579</v>
      </c>
      <c r="B1581" s="1" t="s">
        <v>2128</v>
      </c>
      <c r="C1581" t="s">
        <v>4</v>
      </c>
      <c r="D1581" t="s">
        <v>2129</v>
      </c>
    </row>
    <row r="1582" spans="1:4" hidden="1" x14ac:dyDescent="0.3">
      <c r="A1582">
        <v>1580</v>
      </c>
      <c r="B1582" t="s">
        <v>2130</v>
      </c>
      <c r="C1582" t="s">
        <v>7</v>
      </c>
      <c r="D1582">
        <v>1312.53</v>
      </c>
    </row>
    <row r="1583" spans="1:4" hidden="1" x14ac:dyDescent="0.3">
      <c r="A1583">
        <v>1581</v>
      </c>
      <c r="B1583" s="1" t="s">
        <v>2131</v>
      </c>
      <c r="C1583" t="s">
        <v>9</v>
      </c>
      <c r="D1583" s="1" t="s">
        <v>2132</v>
      </c>
    </row>
    <row r="1584" spans="1:4" hidden="1" x14ac:dyDescent="0.3">
      <c r="A1584">
        <v>1582</v>
      </c>
      <c r="B1584" t="s">
        <v>2133</v>
      </c>
      <c r="C1584" t="s">
        <v>14</v>
      </c>
      <c r="D1584">
        <v>98.8125</v>
      </c>
    </row>
    <row r="1585" spans="1:4" hidden="1" x14ac:dyDescent="0.3">
      <c r="A1585">
        <v>1583</v>
      </c>
      <c r="B1585" t="s">
        <v>2134</v>
      </c>
      <c r="C1585" t="s">
        <v>16</v>
      </c>
      <c r="D1585">
        <v>4.2975529789662401</v>
      </c>
    </row>
    <row r="1586" spans="1:4" hidden="1" x14ac:dyDescent="0.3">
      <c r="A1586">
        <v>1584</v>
      </c>
      <c r="B1586" s="1" t="s">
        <v>2135</v>
      </c>
      <c r="C1586" t="s">
        <v>140</v>
      </c>
      <c r="D1586" s="1" t="s">
        <v>2136</v>
      </c>
    </row>
    <row r="1587" spans="1:4" hidden="1" x14ac:dyDescent="0.3">
      <c r="A1587">
        <v>1585</v>
      </c>
      <c r="B1587" t="s">
        <v>2137</v>
      </c>
      <c r="C1587" t="s">
        <v>22</v>
      </c>
      <c r="D1587">
        <v>87.25</v>
      </c>
    </row>
    <row r="1588" spans="1:4" hidden="1" x14ac:dyDescent="0.3">
      <c r="A1588">
        <v>1586</v>
      </c>
      <c r="B1588" t="s">
        <v>2138</v>
      </c>
      <c r="C1588" t="s">
        <v>24</v>
      </c>
      <c r="D1588">
        <v>4.4582671513408298</v>
      </c>
    </row>
    <row r="1589" spans="1:4" hidden="1" x14ac:dyDescent="0.3">
      <c r="A1589">
        <v>1587</v>
      </c>
      <c r="B1589" s="1" t="s">
        <v>2139</v>
      </c>
      <c r="C1589" t="s">
        <v>145</v>
      </c>
      <c r="D1589" s="1" t="s">
        <v>2140</v>
      </c>
    </row>
    <row r="1590" spans="1:4" hidden="1" x14ac:dyDescent="0.3">
      <c r="A1590">
        <v>1588</v>
      </c>
      <c r="B1590" t="s">
        <v>2141</v>
      </c>
      <c r="C1590" t="s">
        <v>35</v>
      </c>
      <c r="D1590">
        <v>0.22291109970395601</v>
      </c>
    </row>
    <row r="1591" spans="1:4" hidden="1" x14ac:dyDescent="0.3">
      <c r="A1591">
        <v>1589</v>
      </c>
      <c r="B1591" t="s">
        <v>2142</v>
      </c>
      <c r="C1591" t="s">
        <v>149</v>
      </c>
      <c r="D1591">
        <v>0.74867426991591601</v>
      </c>
    </row>
    <row r="1592" spans="1:4" hidden="1" x14ac:dyDescent="0.3">
      <c r="A1592">
        <v>1590</v>
      </c>
      <c r="B1592" s="1" t="s">
        <v>2143</v>
      </c>
      <c r="C1592" t="s">
        <v>151</v>
      </c>
      <c r="D1592" s="1" t="s">
        <v>2144</v>
      </c>
    </row>
    <row r="1593" spans="1:4" hidden="1" x14ac:dyDescent="0.3">
      <c r="A1593">
        <v>1591</v>
      </c>
      <c r="B1593" t="s">
        <v>2145</v>
      </c>
      <c r="C1593" t="s">
        <v>30</v>
      </c>
      <c r="D1593">
        <v>0.37462575259560499</v>
      </c>
    </row>
    <row r="1594" spans="1:4" hidden="1" x14ac:dyDescent="0.3">
      <c r="A1594">
        <v>1592</v>
      </c>
      <c r="B1594" t="s">
        <v>2146</v>
      </c>
      <c r="C1594" t="s">
        <v>32</v>
      </c>
      <c r="D1594">
        <v>0.149623298884589</v>
      </c>
    </row>
    <row r="1595" spans="1:4" hidden="1" x14ac:dyDescent="0.3">
      <c r="A1595">
        <v>1593</v>
      </c>
      <c r="B1595" s="1" t="s">
        <v>2147</v>
      </c>
      <c r="C1595" t="s">
        <v>155</v>
      </c>
      <c r="D1595" s="1" t="s">
        <v>2148</v>
      </c>
    </row>
    <row r="1596" spans="1:4" hidden="1" x14ac:dyDescent="0.3">
      <c r="A1596">
        <v>1594</v>
      </c>
      <c r="B1596" t="s">
        <v>2149</v>
      </c>
      <c r="C1596" t="s">
        <v>40</v>
      </c>
      <c r="D1596">
        <v>0.40246314770043801</v>
      </c>
    </row>
    <row r="1597" spans="1:4" hidden="1" x14ac:dyDescent="0.3">
      <c r="A1597">
        <v>1595</v>
      </c>
      <c r="B1597" t="s">
        <v>2150</v>
      </c>
      <c r="C1597" t="s">
        <v>42</v>
      </c>
      <c r="D1597">
        <v>0.18607106137746399</v>
      </c>
    </row>
    <row r="1598" spans="1:4" hidden="1" x14ac:dyDescent="0.3">
      <c r="A1598">
        <v>1596</v>
      </c>
      <c r="B1598" s="1" t="s">
        <v>2151</v>
      </c>
      <c r="C1598" t="s">
        <v>159</v>
      </c>
      <c r="D1598" s="1" t="s">
        <v>2152</v>
      </c>
    </row>
    <row r="1599" spans="1:4" hidden="1" x14ac:dyDescent="0.3">
      <c r="A1599">
        <v>1597</v>
      </c>
      <c r="B1599" t="s">
        <v>2153</v>
      </c>
      <c r="C1599" t="s">
        <v>161</v>
      </c>
      <c r="D1599">
        <v>1.0045692505510599</v>
      </c>
    </row>
    <row r="1600" spans="1:4" hidden="1" x14ac:dyDescent="0.3">
      <c r="A1600">
        <v>1598</v>
      </c>
      <c r="B1600" t="s">
        <v>2154</v>
      </c>
      <c r="C1600" t="s">
        <v>163</v>
      </c>
      <c r="D1600">
        <v>1.00124656480023</v>
      </c>
    </row>
    <row r="1601" spans="1:4" hidden="1" x14ac:dyDescent="0.3">
      <c r="A1601">
        <v>1599</v>
      </c>
      <c r="B1601" s="1" t="s">
        <v>2155</v>
      </c>
      <c r="C1601" t="s">
        <v>165</v>
      </c>
      <c r="D1601" s="1" t="s">
        <v>2156</v>
      </c>
    </row>
    <row r="1602" spans="1:4" hidden="1" x14ac:dyDescent="0.3">
      <c r="A1602">
        <v>1600</v>
      </c>
      <c r="B1602" t="s">
        <v>2157</v>
      </c>
      <c r="C1602" t="s">
        <v>168</v>
      </c>
      <c r="D1602">
        <v>0.99793792091979305</v>
      </c>
    </row>
    <row r="1603" spans="1:4" hidden="1" x14ac:dyDescent="0.3">
      <c r="A1603">
        <v>1601</v>
      </c>
      <c r="B1603" t="s">
        <v>2158</v>
      </c>
      <c r="C1603" t="s">
        <v>170</v>
      </c>
      <c r="D1603">
        <v>1.0025684651801501</v>
      </c>
    </row>
    <row r="1604" spans="1:4" hidden="1" x14ac:dyDescent="0.3">
      <c r="A1604">
        <v>1602</v>
      </c>
      <c r="B1604" s="1" t="s">
        <v>2159</v>
      </c>
      <c r="C1604" t="s">
        <v>172</v>
      </c>
      <c r="D1604" s="1" t="s">
        <v>2160</v>
      </c>
    </row>
    <row r="1605" spans="1:4" hidden="1" x14ac:dyDescent="0.3">
      <c r="A1605">
        <v>1603</v>
      </c>
      <c r="B1605" s="1" t="s">
        <v>2161</v>
      </c>
      <c r="C1605" t="s">
        <v>55</v>
      </c>
      <c r="D1605" s="1" t="s">
        <v>2162</v>
      </c>
    </row>
    <row r="1606" spans="1:4" hidden="1" x14ac:dyDescent="0.3">
      <c r="A1606">
        <v>1604</v>
      </c>
      <c r="B1606" s="1" t="s">
        <v>2163</v>
      </c>
      <c r="C1606" t="s">
        <v>52</v>
      </c>
      <c r="D1606" s="1" t="s">
        <v>2164</v>
      </c>
    </row>
    <row r="1607" spans="1:4" hidden="1" x14ac:dyDescent="0.3">
      <c r="A1607">
        <v>1605</v>
      </c>
      <c r="B1607" s="1" t="s">
        <v>2165</v>
      </c>
      <c r="C1607" t="s">
        <v>58</v>
      </c>
      <c r="D1607" s="1" t="s">
        <v>2166</v>
      </c>
    </row>
    <row r="1608" spans="1:4" hidden="1" x14ac:dyDescent="0.3">
      <c r="A1608">
        <v>1606</v>
      </c>
      <c r="B1608" t="s">
        <v>2167</v>
      </c>
      <c r="C1608" t="s">
        <v>61</v>
      </c>
      <c r="D1608">
        <v>162458811.457553</v>
      </c>
    </row>
    <row r="1609" spans="1:4" hidden="1" x14ac:dyDescent="0.3">
      <c r="A1609">
        <v>1607</v>
      </c>
      <c r="B1609" t="s">
        <v>2168</v>
      </c>
      <c r="C1609" t="s">
        <v>63</v>
      </c>
      <c r="D1609">
        <v>78909151.549902499</v>
      </c>
    </row>
    <row r="1610" spans="1:4" hidden="1" x14ac:dyDescent="0.3">
      <c r="A1610">
        <v>1608</v>
      </c>
      <c r="B1610" t="s">
        <v>2169</v>
      </c>
      <c r="C1610" t="s">
        <v>65</v>
      </c>
      <c r="D1610">
        <v>34586546.5356519</v>
      </c>
    </row>
    <row r="1611" spans="1:4" hidden="1" x14ac:dyDescent="0.3">
      <c r="A1611">
        <v>1609</v>
      </c>
      <c r="B1611" s="1" t="s">
        <v>2170</v>
      </c>
      <c r="C1611" t="s">
        <v>67</v>
      </c>
      <c r="D1611" s="1" t="s">
        <v>2171</v>
      </c>
    </row>
    <row r="1612" spans="1:4" hidden="1" x14ac:dyDescent="0.3">
      <c r="A1612">
        <v>1610</v>
      </c>
      <c r="B1612" s="1" t="s">
        <v>2172</v>
      </c>
      <c r="C1612" t="s">
        <v>70</v>
      </c>
      <c r="D1612" s="1" t="s">
        <v>2173</v>
      </c>
    </row>
    <row r="1613" spans="1:4" hidden="1" x14ac:dyDescent="0.3">
      <c r="A1613">
        <v>1611</v>
      </c>
      <c r="B1613" t="s">
        <v>2174</v>
      </c>
      <c r="C1613" t="s">
        <v>73</v>
      </c>
      <c r="D1613">
        <v>0.99999225784333101</v>
      </c>
    </row>
    <row r="1614" spans="1:4" hidden="1" x14ac:dyDescent="0.3">
      <c r="A1614">
        <v>1612</v>
      </c>
      <c r="B1614" t="s">
        <v>74</v>
      </c>
      <c r="C1614" t="s">
        <v>75</v>
      </c>
      <c r="D1614">
        <v>2.7397260273972599E-3</v>
      </c>
    </row>
    <row r="1615" spans="1:4" hidden="1" x14ac:dyDescent="0.3">
      <c r="A1615">
        <v>1613</v>
      </c>
      <c r="B1615" t="s">
        <v>76</v>
      </c>
      <c r="C1615" t="s">
        <v>77</v>
      </c>
      <c r="D1615">
        <v>0</v>
      </c>
    </row>
    <row r="1616" spans="1:4" hidden="1" x14ac:dyDescent="0.3">
      <c r="A1616">
        <v>1614</v>
      </c>
      <c r="B1616" t="s">
        <v>78</v>
      </c>
      <c r="C1616" t="s">
        <v>79</v>
      </c>
      <c r="D1616">
        <v>0</v>
      </c>
    </row>
    <row r="1617" spans="1:4" hidden="1" x14ac:dyDescent="0.3">
      <c r="A1617">
        <v>1615</v>
      </c>
      <c r="B1617" s="1" t="s">
        <v>2175</v>
      </c>
      <c r="C1617" t="s">
        <v>81</v>
      </c>
      <c r="D1617" s="1" t="s">
        <v>2176</v>
      </c>
    </row>
    <row r="1618" spans="1:4" hidden="1" x14ac:dyDescent="0.3">
      <c r="A1618">
        <v>1616</v>
      </c>
      <c r="B1618" t="s">
        <v>2177</v>
      </c>
      <c r="C1618" t="s">
        <v>84</v>
      </c>
      <c r="D1618">
        <v>1.0000097789889499</v>
      </c>
    </row>
    <row r="1619" spans="1:4" hidden="1" x14ac:dyDescent="0.3">
      <c r="A1619">
        <v>1617</v>
      </c>
      <c r="B1619" s="1" t="s">
        <v>2178</v>
      </c>
      <c r="C1619" t="s">
        <v>86</v>
      </c>
      <c r="D1619" s="1" t="s">
        <v>2179</v>
      </c>
    </row>
    <row r="1620" spans="1:4" hidden="1" x14ac:dyDescent="0.3">
      <c r="A1620">
        <v>1618</v>
      </c>
      <c r="B1620" t="s">
        <v>2180</v>
      </c>
      <c r="C1620" t="s">
        <v>89</v>
      </c>
      <c r="D1620">
        <v>110911842.528026</v>
      </c>
    </row>
    <row r="1621" spans="1:4" hidden="1" x14ac:dyDescent="0.3">
      <c r="A1621">
        <v>1619</v>
      </c>
      <c r="B1621" s="1" t="s">
        <v>2181</v>
      </c>
      <c r="C1621" t="s">
        <v>91</v>
      </c>
      <c r="D1621" s="1" t="s">
        <v>2115</v>
      </c>
    </row>
    <row r="1622" spans="1:4" hidden="1" x14ac:dyDescent="0.3">
      <c r="A1622">
        <v>1620</v>
      </c>
      <c r="B1622" t="s">
        <v>2182</v>
      </c>
      <c r="C1622" t="s">
        <v>94</v>
      </c>
      <c r="D1622">
        <v>78909151.549902499</v>
      </c>
    </row>
    <row r="1623" spans="1:4" hidden="1" x14ac:dyDescent="0.3">
      <c r="A1623">
        <v>1621</v>
      </c>
      <c r="B1623" t="s">
        <v>2183</v>
      </c>
      <c r="C1623" t="s">
        <v>96</v>
      </c>
      <c r="D1623">
        <v>34586546.5356519</v>
      </c>
    </row>
    <row r="1624" spans="1:4" hidden="1" x14ac:dyDescent="0.3">
      <c r="A1624">
        <v>1622</v>
      </c>
      <c r="B1624" t="s">
        <v>2184</v>
      </c>
      <c r="C1624" t="s">
        <v>98</v>
      </c>
      <c r="D1624">
        <v>48963113.371999398</v>
      </c>
    </row>
    <row r="1625" spans="1:4" hidden="1" x14ac:dyDescent="0.3">
      <c r="A1625">
        <v>1623</v>
      </c>
      <c r="B1625" s="1" t="s">
        <v>2185</v>
      </c>
      <c r="C1625" t="s">
        <v>100</v>
      </c>
      <c r="D1625" s="1" t="s">
        <v>2186</v>
      </c>
    </row>
    <row r="1626" spans="1:4" hidden="1" x14ac:dyDescent="0.3">
      <c r="A1626">
        <v>1624</v>
      </c>
      <c r="B1626" t="s">
        <v>2187</v>
      </c>
      <c r="C1626" t="s">
        <v>103</v>
      </c>
      <c r="D1626">
        <v>5.7719083667372101E-3</v>
      </c>
    </row>
    <row r="1627" spans="1:4" hidden="1" x14ac:dyDescent="0.3">
      <c r="A1627">
        <v>1625</v>
      </c>
      <c r="B1627" t="s">
        <v>2188</v>
      </c>
      <c r="C1627" t="s">
        <v>105</v>
      </c>
      <c r="D1627">
        <v>6.6574231903914101E-4</v>
      </c>
    </row>
    <row r="1628" spans="1:4" hidden="1" x14ac:dyDescent="0.3">
      <c r="A1628">
        <v>1626</v>
      </c>
      <c r="B1628" t="s">
        <v>2189</v>
      </c>
      <c r="C1628" t="s">
        <v>107</v>
      </c>
      <c r="D1628">
        <v>1.29738966176077E-2</v>
      </c>
    </row>
    <row r="1629" spans="1:4" hidden="1" x14ac:dyDescent="0.3">
      <c r="A1629">
        <v>1627</v>
      </c>
      <c r="B1629" s="1" t="s">
        <v>2190</v>
      </c>
      <c r="C1629" t="s">
        <v>109</v>
      </c>
      <c r="D1629" s="1" t="s">
        <v>2191</v>
      </c>
    </row>
    <row r="1630" spans="1:4" hidden="1" x14ac:dyDescent="0.3">
      <c r="A1630">
        <v>1628</v>
      </c>
      <c r="B1630" t="s">
        <v>2192</v>
      </c>
      <c r="C1630" t="s">
        <v>208</v>
      </c>
      <c r="D1630">
        <v>162459467.036798</v>
      </c>
    </row>
    <row r="1631" spans="1:4" hidden="1" x14ac:dyDescent="0.3">
      <c r="A1631">
        <v>1629</v>
      </c>
      <c r="B1631" t="s">
        <v>2193</v>
      </c>
      <c r="C1631" t="s">
        <v>210</v>
      </c>
      <c r="D1631">
        <v>-1382.59645019867</v>
      </c>
    </row>
    <row r="1632" spans="1:4" hidden="1" x14ac:dyDescent="0.3">
      <c r="A1632">
        <v>1630</v>
      </c>
      <c r="B1632" t="s">
        <v>2194</v>
      </c>
      <c r="C1632" t="s">
        <v>212</v>
      </c>
      <c r="D1632">
        <v>-606.00200779144598</v>
      </c>
    </row>
    <row r="1633" spans="1:4" hidden="1" x14ac:dyDescent="0.3">
      <c r="A1633">
        <v>1631</v>
      </c>
      <c r="B1633" s="1" t="s">
        <v>2195</v>
      </c>
      <c r="C1633" t="s">
        <v>214</v>
      </c>
      <c r="D1633" s="1" t="s">
        <v>2196</v>
      </c>
    </row>
    <row r="1634" spans="1:4" hidden="1" x14ac:dyDescent="0.3">
      <c r="A1634">
        <v>1632</v>
      </c>
      <c r="B1634" t="s">
        <v>2197</v>
      </c>
      <c r="C1634" t="s">
        <v>217</v>
      </c>
      <c r="D1634">
        <v>78910934.2726776</v>
      </c>
    </row>
    <row r="1635" spans="1:4" hidden="1" x14ac:dyDescent="0.3">
      <c r="A1635">
        <v>1633</v>
      </c>
      <c r="B1635" t="s">
        <v>2198</v>
      </c>
      <c r="C1635" t="s">
        <v>219</v>
      </c>
      <c r="D1635">
        <v>34587232.3041692</v>
      </c>
    </row>
    <row r="1636" spans="1:4" hidden="1" x14ac:dyDescent="0.3">
      <c r="A1636">
        <v>1634</v>
      </c>
      <c r="B1636" t="s">
        <v>2199</v>
      </c>
      <c r="C1636" t="s">
        <v>221</v>
      </c>
      <c r="D1636">
        <v>48964146.957969002</v>
      </c>
    </row>
    <row r="1637" spans="1:4" hidden="1" x14ac:dyDescent="0.3">
      <c r="A1637">
        <v>1635</v>
      </c>
      <c r="B1637" s="1" t="s">
        <v>2200</v>
      </c>
      <c r="C1637" t="s">
        <v>223</v>
      </c>
      <c r="D1637" s="1" t="s">
        <v>2201</v>
      </c>
    </row>
    <row r="1638" spans="1:4" hidden="1" x14ac:dyDescent="0.3">
      <c r="A1638">
        <v>1636</v>
      </c>
      <c r="B1638" t="s">
        <v>2202</v>
      </c>
      <c r="C1638" t="s">
        <v>226</v>
      </c>
      <c r="D1638">
        <v>110913785.845615</v>
      </c>
    </row>
    <row r="1639" spans="1:4" hidden="1" x14ac:dyDescent="0.3">
      <c r="A1639">
        <v>1637</v>
      </c>
      <c r="B1639" t="s">
        <v>2203</v>
      </c>
      <c r="C1639" t="s">
        <v>228</v>
      </c>
      <c r="D1639">
        <v>-1943.3175896555099</v>
      </c>
    </row>
    <row r="1640" spans="1:4" hidden="1" x14ac:dyDescent="0.3">
      <c r="A1640">
        <v>1638</v>
      </c>
      <c r="B1640" s="1" t="s">
        <v>2204</v>
      </c>
      <c r="C1640" t="s">
        <v>230</v>
      </c>
      <c r="D1640" s="1" t="s">
        <v>2205</v>
      </c>
    </row>
    <row r="1641" spans="1:4" hidden="1" x14ac:dyDescent="0.3">
      <c r="A1641">
        <v>1639</v>
      </c>
      <c r="B1641" t="s">
        <v>2206</v>
      </c>
      <c r="C1641" t="s">
        <v>112</v>
      </c>
      <c r="D1641">
        <v>400.12632491727402</v>
      </c>
    </row>
    <row r="1642" spans="1:4" hidden="1" x14ac:dyDescent="0.3">
      <c r="A1642">
        <v>1640</v>
      </c>
      <c r="B1642" t="s">
        <v>2207</v>
      </c>
      <c r="C1642" t="s">
        <v>114</v>
      </c>
      <c r="D1642">
        <v>79.766509497476306</v>
      </c>
    </row>
    <row r="1643" spans="1:4" hidden="1" x14ac:dyDescent="0.3">
      <c r="A1643">
        <v>1641</v>
      </c>
      <c r="B1643" s="1" t="s">
        <v>2208</v>
      </c>
      <c r="C1643" t="s">
        <v>116</v>
      </c>
      <c r="D1643" s="1" t="s">
        <v>2209</v>
      </c>
    </row>
    <row r="1644" spans="1:4" hidden="1" x14ac:dyDescent="0.3">
      <c r="A1644">
        <v>1642</v>
      </c>
      <c r="B1644" t="s">
        <v>2210</v>
      </c>
      <c r="C1644" t="s">
        <v>119</v>
      </c>
      <c r="D1644">
        <v>78910934.2726776</v>
      </c>
    </row>
    <row r="1645" spans="1:4" hidden="1" x14ac:dyDescent="0.3">
      <c r="A1645">
        <v>1643</v>
      </c>
      <c r="B1645" t="s">
        <v>2211</v>
      </c>
      <c r="C1645" t="s">
        <v>121</v>
      </c>
      <c r="D1645">
        <v>34587232.3041692</v>
      </c>
    </row>
    <row r="1646" spans="1:4" hidden="1" x14ac:dyDescent="0.3">
      <c r="A1646">
        <v>1644</v>
      </c>
      <c r="B1646" s="1" t="s">
        <v>2212</v>
      </c>
      <c r="C1646" t="s">
        <v>123</v>
      </c>
      <c r="D1646" s="1" t="s">
        <v>2213</v>
      </c>
    </row>
    <row r="1647" spans="1:4" hidden="1" x14ac:dyDescent="0.3">
      <c r="A1647">
        <v>1645</v>
      </c>
      <c r="B1647" t="s">
        <v>2214</v>
      </c>
      <c r="C1647" t="s">
        <v>126</v>
      </c>
      <c r="D1647">
        <v>0.71145495584206697</v>
      </c>
    </row>
    <row r="1648" spans="1:4" hidden="1" x14ac:dyDescent="0.3">
      <c r="A1648">
        <v>1646</v>
      </c>
      <c r="B1648" t="s">
        <v>2215</v>
      </c>
      <c r="C1648" t="s">
        <v>128</v>
      </c>
      <c r="D1648">
        <v>0.31183584453114399</v>
      </c>
    </row>
    <row r="1649" spans="1:4" hidden="1" x14ac:dyDescent="0.3">
      <c r="A1649">
        <v>1647</v>
      </c>
      <c r="B1649" s="1" t="s">
        <v>2216</v>
      </c>
      <c r="C1649" t="s">
        <v>130</v>
      </c>
      <c r="D1649" s="1" t="s">
        <v>2217</v>
      </c>
    </row>
    <row r="1650" spans="1:4" x14ac:dyDescent="0.3">
      <c r="A1650">
        <v>1648</v>
      </c>
      <c r="B1650" s="1" t="s">
        <v>2218</v>
      </c>
      <c r="C1650" t="s">
        <v>4</v>
      </c>
      <c r="D1650" t="s">
        <v>2219</v>
      </c>
    </row>
    <row r="1651" spans="1:4" hidden="1" x14ac:dyDescent="0.3">
      <c r="A1651">
        <v>1649</v>
      </c>
      <c r="B1651" t="s">
        <v>2220</v>
      </c>
      <c r="C1651" t="s">
        <v>7</v>
      </c>
      <c r="D1651">
        <v>1309.3599999999999</v>
      </c>
    </row>
    <row r="1652" spans="1:4" hidden="1" x14ac:dyDescent="0.3">
      <c r="A1652">
        <v>1650</v>
      </c>
      <c r="B1652" s="1" t="s">
        <v>2221</v>
      </c>
      <c r="C1652" t="s">
        <v>9</v>
      </c>
      <c r="D1652" s="1" t="s">
        <v>2222</v>
      </c>
    </row>
    <row r="1653" spans="1:4" hidden="1" x14ac:dyDescent="0.3">
      <c r="A1653">
        <v>1651</v>
      </c>
      <c r="B1653" t="s">
        <v>2223</v>
      </c>
      <c r="C1653" t="s">
        <v>14</v>
      </c>
      <c r="D1653">
        <v>98.798828130000004</v>
      </c>
    </row>
    <row r="1654" spans="1:4" hidden="1" x14ac:dyDescent="0.3">
      <c r="A1654">
        <v>1652</v>
      </c>
      <c r="B1654" t="s">
        <v>2224</v>
      </c>
      <c r="C1654" t="s">
        <v>16</v>
      </c>
      <c r="D1654">
        <v>4.2975809442563904</v>
      </c>
    </row>
    <row r="1655" spans="1:4" hidden="1" x14ac:dyDescent="0.3">
      <c r="A1655">
        <v>1653</v>
      </c>
      <c r="B1655" s="1" t="s">
        <v>2225</v>
      </c>
      <c r="C1655" t="s">
        <v>140</v>
      </c>
      <c r="D1655" s="1" t="s">
        <v>2226</v>
      </c>
    </row>
    <row r="1656" spans="1:4" hidden="1" x14ac:dyDescent="0.3">
      <c r="A1656">
        <v>1654</v>
      </c>
      <c r="B1656" t="s">
        <v>1957</v>
      </c>
      <c r="C1656" t="s">
        <v>22</v>
      </c>
      <c r="D1656">
        <v>87.3</v>
      </c>
    </row>
    <row r="1657" spans="1:4" hidden="1" x14ac:dyDescent="0.3">
      <c r="A1657">
        <v>1655</v>
      </c>
      <c r="B1657" t="s">
        <v>2227</v>
      </c>
      <c r="C1657" t="s">
        <v>24</v>
      </c>
      <c r="D1657">
        <v>4.4651352635316304</v>
      </c>
    </row>
    <row r="1658" spans="1:4" hidden="1" x14ac:dyDescent="0.3">
      <c r="A1658">
        <v>1656</v>
      </c>
      <c r="B1658" s="1" t="s">
        <v>2228</v>
      </c>
      <c r="C1658" t="s">
        <v>145</v>
      </c>
      <c r="D1658" s="1" t="s">
        <v>2229</v>
      </c>
    </row>
    <row r="1659" spans="1:4" hidden="1" x14ac:dyDescent="0.3">
      <c r="A1659">
        <v>1657</v>
      </c>
      <c r="B1659" t="s">
        <v>2230</v>
      </c>
      <c r="C1659" t="s">
        <v>35</v>
      </c>
      <c r="D1659">
        <v>-0.97003372760172002</v>
      </c>
    </row>
    <row r="1660" spans="1:4" hidden="1" x14ac:dyDescent="0.3">
      <c r="A1660">
        <v>1658</v>
      </c>
      <c r="B1660" t="s">
        <v>2231</v>
      </c>
      <c r="C1660" t="s">
        <v>149</v>
      </c>
      <c r="D1660">
        <v>0.75125494030540696</v>
      </c>
    </row>
    <row r="1661" spans="1:4" hidden="1" x14ac:dyDescent="0.3">
      <c r="A1661">
        <v>1659</v>
      </c>
      <c r="B1661" s="1" t="s">
        <v>2232</v>
      </c>
      <c r="C1661" t="s">
        <v>151</v>
      </c>
      <c r="D1661" s="1" t="s">
        <v>2233</v>
      </c>
    </row>
    <row r="1662" spans="1:4" hidden="1" x14ac:dyDescent="0.3">
      <c r="A1662">
        <v>1660</v>
      </c>
      <c r="B1662" t="s">
        <v>2234</v>
      </c>
      <c r="C1662" t="s">
        <v>30</v>
      </c>
      <c r="D1662">
        <v>0.91596752523053604</v>
      </c>
    </row>
    <row r="1663" spans="1:4" hidden="1" x14ac:dyDescent="0.3">
      <c r="A1663">
        <v>1661</v>
      </c>
      <c r="B1663" t="s">
        <v>2235</v>
      </c>
      <c r="C1663" t="s">
        <v>32</v>
      </c>
      <c r="D1663">
        <v>0.149205309853046</v>
      </c>
    </row>
    <row r="1664" spans="1:4" hidden="1" x14ac:dyDescent="0.3">
      <c r="A1664">
        <v>1662</v>
      </c>
      <c r="B1664" s="1" t="s">
        <v>2236</v>
      </c>
      <c r="C1664" t="s">
        <v>155</v>
      </c>
      <c r="D1664" s="1" t="s">
        <v>2237</v>
      </c>
    </row>
    <row r="1665" spans="1:4" hidden="1" x14ac:dyDescent="0.3">
      <c r="A1665">
        <v>1663</v>
      </c>
      <c r="B1665" t="s">
        <v>2238</v>
      </c>
      <c r="C1665" t="s">
        <v>40</v>
      </c>
      <c r="D1665">
        <v>1.05406620237118</v>
      </c>
    </row>
    <row r="1666" spans="1:4" hidden="1" x14ac:dyDescent="0.3">
      <c r="A1666">
        <v>1664</v>
      </c>
      <c r="B1666" t="s">
        <v>2239</v>
      </c>
      <c r="C1666" t="s">
        <v>42</v>
      </c>
      <c r="D1666">
        <v>0.18190074529444999</v>
      </c>
    </row>
    <row r="1667" spans="1:4" hidden="1" x14ac:dyDescent="0.3">
      <c r="A1667">
        <v>1665</v>
      </c>
      <c r="B1667" s="1" t="s">
        <v>2240</v>
      </c>
      <c r="C1667" t="s">
        <v>159</v>
      </c>
      <c r="D1667" s="1" t="s">
        <v>2241</v>
      </c>
    </row>
    <row r="1668" spans="1:4" hidden="1" x14ac:dyDescent="0.3">
      <c r="A1668">
        <v>1666</v>
      </c>
      <c r="B1668" t="s">
        <v>2242</v>
      </c>
      <c r="C1668" t="s">
        <v>161</v>
      </c>
      <c r="D1668">
        <v>0.99758481710894198</v>
      </c>
    </row>
    <row r="1669" spans="1:4" hidden="1" x14ac:dyDescent="0.3">
      <c r="A1669">
        <v>1667</v>
      </c>
      <c r="B1669" t="s">
        <v>2243</v>
      </c>
      <c r="C1669" t="s">
        <v>163</v>
      </c>
      <c r="D1669">
        <v>0.99986767629037399</v>
      </c>
    </row>
    <row r="1670" spans="1:4" hidden="1" x14ac:dyDescent="0.3">
      <c r="A1670">
        <v>1668</v>
      </c>
      <c r="B1670" s="1" t="s">
        <v>2244</v>
      </c>
      <c r="C1670" t="s">
        <v>165</v>
      </c>
      <c r="D1670" s="1" t="s">
        <v>2245</v>
      </c>
    </row>
    <row r="1671" spans="1:4" hidden="1" x14ac:dyDescent="0.3">
      <c r="A1671">
        <v>1669</v>
      </c>
      <c r="B1671" t="s">
        <v>2246</v>
      </c>
      <c r="C1671" t="s">
        <v>168</v>
      </c>
      <c r="D1671">
        <v>1.0014757867910999</v>
      </c>
    </row>
    <row r="1672" spans="1:4" hidden="1" x14ac:dyDescent="0.3">
      <c r="A1672">
        <v>1670</v>
      </c>
      <c r="B1672" t="s">
        <v>2247</v>
      </c>
      <c r="C1672" t="s">
        <v>170</v>
      </c>
      <c r="D1672">
        <v>0.99963641217784205</v>
      </c>
    </row>
    <row r="1673" spans="1:4" hidden="1" x14ac:dyDescent="0.3">
      <c r="A1673">
        <v>1671</v>
      </c>
      <c r="B1673" s="1" t="s">
        <v>2248</v>
      </c>
      <c r="C1673" t="s">
        <v>172</v>
      </c>
      <c r="D1673" s="1" t="s">
        <v>2249</v>
      </c>
    </row>
    <row r="1674" spans="1:4" hidden="1" x14ac:dyDescent="0.3">
      <c r="A1674">
        <v>1672</v>
      </c>
      <c r="B1674" s="1" t="s">
        <v>2250</v>
      </c>
      <c r="C1674" t="s">
        <v>55</v>
      </c>
      <c r="D1674" s="1" t="s">
        <v>2251</v>
      </c>
    </row>
    <row r="1675" spans="1:4" hidden="1" x14ac:dyDescent="0.3">
      <c r="A1675">
        <v>1673</v>
      </c>
      <c r="B1675" s="1" t="s">
        <v>2252</v>
      </c>
      <c r="C1675" t="s">
        <v>52</v>
      </c>
      <c r="D1675" s="1" t="s">
        <v>2253</v>
      </c>
    </row>
    <row r="1676" spans="1:4" hidden="1" x14ac:dyDescent="0.3">
      <c r="A1676">
        <v>1674</v>
      </c>
      <c r="B1676" s="1" t="s">
        <v>2254</v>
      </c>
      <c r="C1676" t="s">
        <v>58</v>
      </c>
      <c r="D1676" s="1" t="s">
        <v>2255</v>
      </c>
    </row>
    <row r="1677" spans="1:4" hidden="1" x14ac:dyDescent="0.3">
      <c r="A1677">
        <v>1675</v>
      </c>
      <c r="B1677" t="s">
        <v>2256</v>
      </c>
      <c r="C1677" t="s">
        <v>61</v>
      </c>
      <c r="D1677">
        <v>162297515.054703</v>
      </c>
    </row>
    <row r="1678" spans="1:4" hidden="1" x14ac:dyDescent="0.3">
      <c r="A1678">
        <v>1676</v>
      </c>
      <c r="B1678" t="s">
        <v>2257</v>
      </c>
      <c r="C1678" t="s">
        <v>63</v>
      </c>
      <c r="D1678">
        <v>78720349.934304893</v>
      </c>
    </row>
    <row r="1679" spans="1:4" hidden="1" x14ac:dyDescent="0.3">
      <c r="A1679">
        <v>1677</v>
      </c>
      <c r="B1679" t="s">
        <v>2258</v>
      </c>
      <c r="C1679" t="s">
        <v>65</v>
      </c>
      <c r="D1679">
        <v>34582655.593285099</v>
      </c>
    </row>
    <row r="1680" spans="1:4" hidden="1" x14ac:dyDescent="0.3">
      <c r="A1680">
        <v>1678</v>
      </c>
      <c r="B1680" s="1" t="s">
        <v>2259</v>
      </c>
      <c r="C1680" t="s">
        <v>67</v>
      </c>
      <c r="D1680" s="1" t="s">
        <v>2260</v>
      </c>
    </row>
    <row r="1681" spans="1:4" hidden="1" x14ac:dyDescent="0.3">
      <c r="A1681">
        <v>1679</v>
      </c>
      <c r="B1681" s="1" t="s">
        <v>2261</v>
      </c>
      <c r="C1681" t="s">
        <v>70</v>
      </c>
      <c r="D1681" s="1" t="s">
        <v>2262</v>
      </c>
    </row>
    <row r="1682" spans="1:4" hidden="1" x14ac:dyDescent="0.3">
      <c r="A1682">
        <v>1680</v>
      </c>
      <c r="B1682" t="s">
        <v>2263</v>
      </c>
      <c r="C1682" t="s">
        <v>73</v>
      </c>
      <c r="D1682">
        <v>1.0000097789889499</v>
      </c>
    </row>
    <row r="1683" spans="1:4" hidden="1" x14ac:dyDescent="0.3">
      <c r="A1683">
        <v>1681</v>
      </c>
      <c r="B1683" t="s">
        <v>74</v>
      </c>
      <c r="C1683" t="s">
        <v>75</v>
      </c>
      <c r="D1683">
        <v>2.7397260273972599E-3</v>
      </c>
    </row>
    <row r="1684" spans="1:4" hidden="1" x14ac:dyDescent="0.3">
      <c r="A1684">
        <v>1682</v>
      </c>
      <c r="B1684" t="s">
        <v>76</v>
      </c>
      <c r="C1684" t="s">
        <v>77</v>
      </c>
      <c r="D1684">
        <v>0</v>
      </c>
    </row>
    <row r="1685" spans="1:4" hidden="1" x14ac:dyDescent="0.3">
      <c r="A1685">
        <v>1683</v>
      </c>
      <c r="B1685" t="s">
        <v>78</v>
      </c>
      <c r="C1685" t="s">
        <v>79</v>
      </c>
      <c r="D1685">
        <v>0</v>
      </c>
    </row>
    <row r="1686" spans="1:4" hidden="1" x14ac:dyDescent="0.3">
      <c r="A1686">
        <v>1684</v>
      </c>
      <c r="B1686" s="1" t="s">
        <v>2264</v>
      </c>
      <c r="C1686" t="s">
        <v>81</v>
      </c>
      <c r="D1686" s="1" t="s">
        <v>2265</v>
      </c>
    </row>
    <row r="1687" spans="1:4" hidden="1" x14ac:dyDescent="0.3">
      <c r="A1687">
        <v>1685</v>
      </c>
      <c r="B1687" t="s">
        <v>2266</v>
      </c>
      <c r="C1687" t="s">
        <v>84</v>
      </c>
      <c r="D1687">
        <v>1.0000292233187</v>
      </c>
    </row>
    <row r="1688" spans="1:4" hidden="1" x14ac:dyDescent="0.3">
      <c r="A1688">
        <v>1686</v>
      </c>
      <c r="B1688" s="1" t="s">
        <v>2267</v>
      </c>
      <c r="C1688" t="s">
        <v>86</v>
      </c>
      <c r="D1688" s="1" t="s">
        <v>2268</v>
      </c>
    </row>
    <row r="1689" spans="1:4" hidden="1" x14ac:dyDescent="0.3">
      <c r="A1689">
        <v>1687</v>
      </c>
      <c r="B1689" t="s">
        <v>2269</v>
      </c>
      <c r="C1689" t="s">
        <v>89</v>
      </c>
      <c r="D1689">
        <v>110909685.98460799</v>
      </c>
    </row>
    <row r="1690" spans="1:4" hidden="1" x14ac:dyDescent="0.3">
      <c r="A1690">
        <v>1688</v>
      </c>
      <c r="B1690" s="1" t="s">
        <v>2270</v>
      </c>
      <c r="C1690" t="s">
        <v>91</v>
      </c>
      <c r="D1690" s="1" t="s">
        <v>2205</v>
      </c>
    </row>
    <row r="1691" spans="1:4" hidden="1" x14ac:dyDescent="0.3">
      <c r="A1691">
        <v>1689</v>
      </c>
      <c r="B1691" t="s">
        <v>2271</v>
      </c>
      <c r="C1691" t="s">
        <v>94</v>
      </c>
      <c r="D1691">
        <v>78720349.934304893</v>
      </c>
    </row>
    <row r="1692" spans="1:4" hidden="1" x14ac:dyDescent="0.3">
      <c r="A1692">
        <v>1690</v>
      </c>
      <c r="B1692" t="s">
        <v>2272</v>
      </c>
      <c r="C1692" t="s">
        <v>96</v>
      </c>
      <c r="D1692">
        <v>34582655.593285099</v>
      </c>
    </row>
    <row r="1693" spans="1:4" hidden="1" x14ac:dyDescent="0.3">
      <c r="A1693">
        <v>1691</v>
      </c>
      <c r="B1693" t="s">
        <v>2273</v>
      </c>
      <c r="C1693" t="s">
        <v>98</v>
      </c>
      <c r="D1693">
        <v>48994509.527113803</v>
      </c>
    </row>
    <row r="1694" spans="1:4" hidden="1" x14ac:dyDescent="0.3">
      <c r="A1694">
        <v>1692</v>
      </c>
      <c r="B1694" s="1" t="s">
        <v>2274</v>
      </c>
      <c r="C1694" t="s">
        <v>100</v>
      </c>
      <c r="D1694" s="1" t="s">
        <v>2275</v>
      </c>
    </row>
    <row r="1695" spans="1:4" hidden="1" x14ac:dyDescent="0.3">
      <c r="A1695">
        <v>1693</v>
      </c>
      <c r="B1695" t="s">
        <v>2276</v>
      </c>
      <c r="C1695" t="s">
        <v>103</v>
      </c>
      <c r="D1695">
        <v>5.7800781654594102E-3</v>
      </c>
    </row>
    <row r="1696" spans="1:4" hidden="1" x14ac:dyDescent="0.3">
      <c r="A1696">
        <v>1694</v>
      </c>
      <c r="B1696" t="s">
        <v>2277</v>
      </c>
      <c r="C1696" t="s">
        <v>105</v>
      </c>
      <c r="D1696">
        <v>6.6581326349344399E-4</v>
      </c>
    </row>
    <row r="1697" spans="1:4" hidden="1" x14ac:dyDescent="0.3">
      <c r="A1697">
        <v>1695</v>
      </c>
      <c r="B1697" t="s">
        <v>2278</v>
      </c>
      <c r="C1697" t="s">
        <v>107</v>
      </c>
      <c r="D1697">
        <v>1.2920932697631201E-2</v>
      </c>
    </row>
    <row r="1698" spans="1:4" hidden="1" x14ac:dyDescent="0.3">
      <c r="A1698">
        <v>1696</v>
      </c>
      <c r="B1698" s="1" t="s">
        <v>2279</v>
      </c>
      <c r="C1698" t="s">
        <v>109</v>
      </c>
      <c r="D1698" s="1" t="s">
        <v>2280</v>
      </c>
    </row>
    <row r="1699" spans="1:4" hidden="1" x14ac:dyDescent="0.3">
      <c r="A1699">
        <v>1697</v>
      </c>
      <c r="B1699" t="s">
        <v>2281</v>
      </c>
      <c r="C1699" t="s">
        <v>208</v>
      </c>
      <c r="D1699">
        <v>162298240.06716499</v>
      </c>
    </row>
    <row r="1700" spans="1:4" hidden="1" x14ac:dyDescent="0.3">
      <c r="A1700">
        <v>1698</v>
      </c>
      <c r="B1700" t="s">
        <v>2282</v>
      </c>
      <c r="C1700" t="s">
        <v>210</v>
      </c>
      <c r="D1700">
        <v>-1530.65930772818</v>
      </c>
    </row>
    <row r="1701" spans="1:4" hidden="1" x14ac:dyDescent="0.3">
      <c r="A1701">
        <v>1699</v>
      </c>
      <c r="B1701" t="s">
        <v>2283</v>
      </c>
      <c r="C1701" t="s">
        <v>212</v>
      </c>
      <c r="D1701">
        <v>-672.43144218052601</v>
      </c>
    </row>
    <row r="1702" spans="1:4" hidden="1" x14ac:dyDescent="0.3">
      <c r="A1702">
        <v>1700</v>
      </c>
      <c r="B1702" s="1" t="s">
        <v>2284</v>
      </c>
      <c r="C1702" t="s">
        <v>214</v>
      </c>
      <c r="D1702" s="1" t="s">
        <v>2285</v>
      </c>
    </row>
    <row r="1703" spans="1:4" hidden="1" x14ac:dyDescent="0.3">
      <c r="A1703">
        <v>1701</v>
      </c>
      <c r="B1703" t="s">
        <v>2286</v>
      </c>
      <c r="C1703" t="s">
        <v>217</v>
      </c>
      <c r="D1703">
        <v>78722386.353522494</v>
      </c>
    </row>
    <row r="1704" spans="1:4" hidden="1" x14ac:dyDescent="0.3">
      <c r="A1704">
        <v>1702</v>
      </c>
      <c r="B1704" t="s">
        <v>2287</v>
      </c>
      <c r="C1704" t="s">
        <v>219</v>
      </c>
      <c r="D1704">
        <v>34583403.060579598</v>
      </c>
    </row>
    <row r="1705" spans="1:4" hidden="1" x14ac:dyDescent="0.3">
      <c r="A1705">
        <v>1703</v>
      </c>
      <c r="B1705" t="s">
        <v>2288</v>
      </c>
      <c r="C1705" t="s">
        <v>221</v>
      </c>
      <c r="D1705">
        <v>48995606.4027007</v>
      </c>
    </row>
    <row r="1706" spans="1:4" hidden="1" x14ac:dyDescent="0.3">
      <c r="A1706">
        <v>1704</v>
      </c>
      <c r="B1706" s="1" t="s">
        <v>2289</v>
      </c>
      <c r="C1706" t="s">
        <v>223</v>
      </c>
      <c r="D1706" s="1" t="s">
        <v>2290</v>
      </c>
    </row>
    <row r="1707" spans="1:4" hidden="1" x14ac:dyDescent="0.3">
      <c r="A1707">
        <v>1705</v>
      </c>
      <c r="B1707" t="s">
        <v>2291</v>
      </c>
      <c r="C1707" t="s">
        <v>226</v>
      </c>
      <c r="D1707">
        <v>110911842.528026</v>
      </c>
    </row>
    <row r="1708" spans="1:4" hidden="1" x14ac:dyDescent="0.3">
      <c r="A1708">
        <v>1706</v>
      </c>
      <c r="B1708" t="s">
        <v>2292</v>
      </c>
      <c r="C1708" t="s">
        <v>228</v>
      </c>
      <c r="D1708">
        <v>-2156.5434175282699</v>
      </c>
    </row>
    <row r="1709" spans="1:4" hidden="1" x14ac:dyDescent="0.3">
      <c r="A1709">
        <v>1707</v>
      </c>
      <c r="B1709" s="1" t="s">
        <v>2293</v>
      </c>
      <c r="C1709" t="s">
        <v>230</v>
      </c>
      <c r="D1709" s="1" t="s">
        <v>2294</v>
      </c>
    </row>
    <row r="1710" spans="1:4" hidden="1" x14ac:dyDescent="0.3">
      <c r="A1710">
        <v>1708</v>
      </c>
      <c r="B1710" t="s">
        <v>2295</v>
      </c>
      <c r="C1710" t="s">
        <v>112</v>
      </c>
      <c r="D1710">
        <v>505.75990987340998</v>
      </c>
    </row>
    <row r="1711" spans="1:4" hidden="1" x14ac:dyDescent="0.3">
      <c r="A1711">
        <v>1709</v>
      </c>
      <c r="B1711" t="s">
        <v>2296</v>
      </c>
      <c r="C1711" t="s">
        <v>114</v>
      </c>
      <c r="D1711">
        <v>75.035852388942502</v>
      </c>
    </row>
    <row r="1712" spans="1:4" hidden="1" x14ac:dyDescent="0.3">
      <c r="A1712">
        <v>1710</v>
      </c>
      <c r="B1712" s="1" t="s">
        <v>2297</v>
      </c>
      <c r="C1712" t="s">
        <v>116</v>
      </c>
      <c r="D1712" s="1" t="s">
        <v>2298</v>
      </c>
    </row>
    <row r="1713" spans="1:4" hidden="1" x14ac:dyDescent="0.3">
      <c r="A1713">
        <v>1711</v>
      </c>
      <c r="B1713" t="s">
        <v>2299</v>
      </c>
      <c r="C1713" t="s">
        <v>119</v>
      </c>
      <c r="D1713">
        <v>78722386.353522494</v>
      </c>
    </row>
    <row r="1714" spans="1:4" hidden="1" x14ac:dyDescent="0.3">
      <c r="A1714">
        <v>1712</v>
      </c>
      <c r="B1714" t="s">
        <v>2300</v>
      </c>
      <c r="C1714" t="s">
        <v>121</v>
      </c>
      <c r="D1714">
        <v>34583403.060579598</v>
      </c>
    </row>
    <row r="1715" spans="1:4" hidden="1" x14ac:dyDescent="0.3">
      <c r="A1715">
        <v>1713</v>
      </c>
      <c r="B1715" s="1" t="s">
        <v>2301</v>
      </c>
      <c r="C1715" t="s">
        <v>123</v>
      </c>
      <c r="D1715" s="1" t="s">
        <v>2302</v>
      </c>
    </row>
    <row r="1716" spans="1:4" hidden="1" x14ac:dyDescent="0.3">
      <c r="A1716">
        <v>1714</v>
      </c>
      <c r="B1716" t="s">
        <v>2303</v>
      </c>
      <c r="C1716" t="s">
        <v>126</v>
      </c>
      <c r="D1716">
        <v>0.70975365747325503</v>
      </c>
    </row>
    <row r="1717" spans="1:4" hidden="1" x14ac:dyDescent="0.3">
      <c r="A1717">
        <v>1715</v>
      </c>
      <c r="B1717" t="s">
        <v>2304</v>
      </c>
      <c r="C1717" t="s">
        <v>128</v>
      </c>
      <c r="D1717">
        <v>0.311800720825327</v>
      </c>
    </row>
    <row r="1718" spans="1:4" hidden="1" x14ac:dyDescent="0.3">
      <c r="A1718">
        <v>1716</v>
      </c>
      <c r="B1718" s="1" t="s">
        <v>2305</v>
      </c>
      <c r="C1718" t="s">
        <v>130</v>
      </c>
      <c r="D1718" s="1" t="s">
        <v>2306</v>
      </c>
    </row>
    <row r="1719" spans="1:4" ht="72" x14ac:dyDescent="0.3">
      <c r="A1719">
        <v>1717</v>
      </c>
      <c r="B1719" s="1" t="s">
        <v>2307</v>
      </c>
      <c r="C1719" t="s">
        <v>4</v>
      </c>
      <c r="D1719" t="s">
        <v>2308</v>
      </c>
    </row>
    <row r="1720" spans="1:4" hidden="1" x14ac:dyDescent="0.3">
      <c r="A1720">
        <v>1718</v>
      </c>
      <c r="B1720" t="s">
        <v>2309</v>
      </c>
      <c r="C1720" t="s">
        <v>7</v>
      </c>
      <c r="D1720">
        <v>1313.68</v>
      </c>
    </row>
    <row r="1721" spans="1:4" hidden="1" x14ac:dyDescent="0.3">
      <c r="A1721">
        <v>1719</v>
      </c>
      <c r="B1721" s="1" t="s">
        <v>2310</v>
      </c>
      <c r="C1721" t="s">
        <v>9</v>
      </c>
      <c r="D1721" s="1" t="s">
        <v>2311</v>
      </c>
    </row>
    <row r="1722" spans="1:4" hidden="1" x14ac:dyDescent="0.3">
      <c r="A1722">
        <v>1720</v>
      </c>
      <c r="B1722" t="s">
        <v>2312</v>
      </c>
      <c r="C1722" t="s">
        <v>14</v>
      </c>
      <c r="D1722">
        <v>98.958984380000004</v>
      </c>
    </row>
    <row r="1723" spans="1:4" hidden="1" x14ac:dyDescent="0.3">
      <c r="A1723">
        <v>1721</v>
      </c>
      <c r="B1723" t="s">
        <v>2313</v>
      </c>
      <c r="C1723" t="s">
        <v>16</v>
      </c>
      <c r="D1723">
        <v>4.3052433257190099</v>
      </c>
    </row>
    <row r="1724" spans="1:4" hidden="1" x14ac:dyDescent="0.3">
      <c r="A1724">
        <v>1722</v>
      </c>
      <c r="B1724" s="1" t="s">
        <v>2314</v>
      </c>
      <c r="C1724" t="s">
        <v>140</v>
      </c>
      <c r="D1724" s="1" t="s">
        <v>2315</v>
      </c>
    </row>
    <row r="1725" spans="1:4" hidden="1" x14ac:dyDescent="0.3">
      <c r="A1725">
        <v>1723</v>
      </c>
      <c r="B1725" t="s">
        <v>2316</v>
      </c>
      <c r="C1725" t="s">
        <v>22</v>
      </c>
      <c r="D1725">
        <v>88.05</v>
      </c>
    </row>
    <row r="1726" spans="1:4" hidden="1" x14ac:dyDescent="0.3">
      <c r="A1726">
        <v>1724</v>
      </c>
      <c r="B1726" t="s">
        <v>2317</v>
      </c>
      <c r="C1726" t="s">
        <v>24</v>
      </c>
      <c r="D1726">
        <v>4.5806498021242801</v>
      </c>
    </row>
    <row r="1727" spans="1:4" hidden="1" x14ac:dyDescent="0.3">
      <c r="A1727">
        <v>1725</v>
      </c>
      <c r="B1727" s="1" t="s">
        <v>2318</v>
      </c>
      <c r="C1727" t="s">
        <v>145</v>
      </c>
      <c r="D1727" s="1" t="s">
        <v>2319</v>
      </c>
    </row>
    <row r="1728" spans="1:4" hidden="1" x14ac:dyDescent="0.3">
      <c r="A1728">
        <v>1726</v>
      </c>
      <c r="B1728" t="s">
        <v>2320</v>
      </c>
      <c r="C1728" t="s">
        <v>35</v>
      </c>
      <c r="D1728">
        <v>4.5557656951119102E-2</v>
      </c>
    </row>
    <row r="1729" spans="1:4" hidden="1" x14ac:dyDescent="0.3">
      <c r="A1729">
        <v>1727</v>
      </c>
      <c r="B1729" t="s">
        <v>2321</v>
      </c>
      <c r="C1729" t="s">
        <v>149</v>
      </c>
      <c r="D1729">
        <v>0.74751572942250999</v>
      </c>
    </row>
    <row r="1730" spans="1:4" hidden="1" x14ac:dyDescent="0.3">
      <c r="A1730">
        <v>1728</v>
      </c>
      <c r="B1730" s="1" t="s">
        <v>2322</v>
      </c>
      <c r="C1730" t="s">
        <v>151</v>
      </c>
      <c r="D1730" s="1" t="s">
        <v>2323</v>
      </c>
    </row>
    <row r="1731" spans="1:4" hidden="1" x14ac:dyDescent="0.3">
      <c r="A1731">
        <v>1729</v>
      </c>
      <c r="B1731" t="s">
        <v>2324</v>
      </c>
      <c r="C1731" t="s">
        <v>30</v>
      </c>
      <c r="D1731">
        <v>0.441328612660569</v>
      </c>
    </row>
    <row r="1732" spans="1:4" hidden="1" x14ac:dyDescent="0.3">
      <c r="A1732">
        <v>1730</v>
      </c>
      <c r="B1732" t="s">
        <v>2325</v>
      </c>
      <c r="C1732" t="s">
        <v>32</v>
      </c>
      <c r="D1732">
        <v>0.15301411914176499</v>
      </c>
    </row>
    <row r="1733" spans="1:4" hidden="1" x14ac:dyDescent="0.3">
      <c r="A1733">
        <v>1731</v>
      </c>
      <c r="B1733" s="1" t="s">
        <v>2326</v>
      </c>
      <c r="C1733" t="s">
        <v>155</v>
      </c>
      <c r="D1733" s="1" t="s">
        <v>2327</v>
      </c>
    </row>
    <row r="1734" spans="1:4" hidden="1" x14ac:dyDescent="0.3">
      <c r="A1734">
        <v>1732</v>
      </c>
      <c r="B1734" t="s">
        <v>2328</v>
      </c>
      <c r="C1734" t="s">
        <v>40</v>
      </c>
      <c r="D1734">
        <v>0.51311373038831098</v>
      </c>
    </row>
    <row r="1735" spans="1:4" hidden="1" x14ac:dyDescent="0.3">
      <c r="A1735">
        <v>1733</v>
      </c>
      <c r="B1735" t="s">
        <v>2329</v>
      </c>
      <c r="C1735" t="s">
        <v>42</v>
      </c>
      <c r="D1735">
        <v>0.18475037281420301</v>
      </c>
    </row>
    <row r="1736" spans="1:4" hidden="1" x14ac:dyDescent="0.3">
      <c r="A1736">
        <v>1734</v>
      </c>
      <c r="B1736" s="1" t="s">
        <v>2330</v>
      </c>
      <c r="C1736" t="s">
        <v>159</v>
      </c>
      <c r="D1736" s="1" t="s">
        <v>2331</v>
      </c>
    </row>
    <row r="1737" spans="1:4" hidden="1" x14ac:dyDescent="0.3">
      <c r="A1737">
        <v>1735</v>
      </c>
      <c r="B1737" t="s">
        <v>2332</v>
      </c>
      <c r="C1737" t="s">
        <v>161</v>
      </c>
      <c r="D1737">
        <v>1.00329932180607</v>
      </c>
    </row>
    <row r="1738" spans="1:4" hidden="1" x14ac:dyDescent="0.3">
      <c r="A1738">
        <v>1736</v>
      </c>
      <c r="B1738" t="s">
        <v>2333</v>
      </c>
      <c r="C1738" t="s">
        <v>163</v>
      </c>
      <c r="D1738">
        <v>1.00162778347926</v>
      </c>
    </row>
    <row r="1739" spans="1:4" hidden="1" x14ac:dyDescent="0.3">
      <c r="A1739">
        <v>1737</v>
      </c>
      <c r="B1739" s="1" t="s">
        <v>2334</v>
      </c>
      <c r="C1739" t="s">
        <v>165</v>
      </c>
      <c r="D1739" s="1" t="s">
        <v>2335</v>
      </c>
    </row>
    <row r="1740" spans="1:4" hidden="1" x14ac:dyDescent="0.3">
      <c r="A1740">
        <v>1738</v>
      </c>
      <c r="B1740" t="s">
        <v>2336</v>
      </c>
      <c r="C1740" t="s">
        <v>168</v>
      </c>
      <c r="D1740">
        <v>0.99786483920939195</v>
      </c>
    </row>
    <row r="1741" spans="1:4" hidden="1" x14ac:dyDescent="0.3">
      <c r="A1741">
        <v>1739</v>
      </c>
      <c r="B1741" t="s">
        <v>2337</v>
      </c>
      <c r="C1741" t="s">
        <v>170</v>
      </c>
      <c r="D1741">
        <v>1.0033142983730201</v>
      </c>
    </row>
    <row r="1742" spans="1:4" hidden="1" x14ac:dyDescent="0.3">
      <c r="A1742">
        <v>1740</v>
      </c>
      <c r="B1742" s="1" t="s">
        <v>2338</v>
      </c>
      <c r="C1742" t="s">
        <v>172</v>
      </c>
      <c r="D1742" s="1" t="s">
        <v>2339</v>
      </c>
    </row>
    <row r="1743" spans="1:4" hidden="1" x14ac:dyDescent="0.3">
      <c r="A1743">
        <v>1741</v>
      </c>
      <c r="B1743" s="1" t="s">
        <v>2340</v>
      </c>
      <c r="C1743" t="s">
        <v>55</v>
      </c>
      <c r="D1743" s="1" t="s">
        <v>2341</v>
      </c>
    </row>
    <row r="1744" spans="1:4" hidden="1" x14ac:dyDescent="0.3">
      <c r="A1744">
        <v>1742</v>
      </c>
      <c r="B1744" s="1" t="s">
        <v>2342</v>
      </c>
      <c r="C1744" t="s">
        <v>52</v>
      </c>
      <c r="D1744" s="1" t="s">
        <v>2343</v>
      </c>
    </row>
    <row r="1745" spans="1:4" hidden="1" x14ac:dyDescent="0.3">
      <c r="A1745">
        <v>1743</v>
      </c>
      <c r="B1745" s="1" t="s">
        <v>2344</v>
      </c>
      <c r="C1745" t="s">
        <v>58</v>
      </c>
      <c r="D1745" s="1" t="s">
        <v>2345</v>
      </c>
    </row>
    <row r="1746" spans="1:4" hidden="1" x14ac:dyDescent="0.3">
      <c r="A1746">
        <v>1744</v>
      </c>
      <c r="B1746" t="s">
        <v>2346</v>
      </c>
      <c r="C1746" t="s">
        <v>61</v>
      </c>
      <c r="D1746">
        <v>163079539.56356299</v>
      </c>
    </row>
    <row r="1747" spans="1:4" hidden="1" x14ac:dyDescent="0.3">
      <c r="A1747">
        <v>1745</v>
      </c>
      <c r="B1747" t="s">
        <v>2347</v>
      </c>
      <c r="C1747" t="s">
        <v>63</v>
      </c>
      <c r="D1747">
        <v>78982116.839444801</v>
      </c>
    </row>
    <row r="1748" spans="1:4" hidden="1" x14ac:dyDescent="0.3">
      <c r="A1748">
        <v>1746</v>
      </c>
      <c r="B1748" t="s">
        <v>2348</v>
      </c>
      <c r="C1748" t="s">
        <v>65</v>
      </c>
      <c r="D1748">
        <v>34639697.352738403</v>
      </c>
    </row>
    <row r="1749" spans="1:4" hidden="1" x14ac:dyDescent="0.3">
      <c r="A1749">
        <v>1747</v>
      </c>
      <c r="B1749" s="1" t="s">
        <v>2349</v>
      </c>
      <c r="C1749" t="s">
        <v>67</v>
      </c>
      <c r="D1749" s="1" t="s">
        <v>2350</v>
      </c>
    </row>
    <row r="1750" spans="1:4" hidden="1" x14ac:dyDescent="0.3">
      <c r="A1750">
        <v>1748</v>
      </c>
      <c r="B1750" s="1" t="s">
        <v>2351</v>
      </c>
      <c r="C1750" t="s">
        <v>70</v>
      </c>
      <c r="D1750" s="1" t="s">
        <v>2352</v>
      </c>
    </row>
    <row r="1751" spans="1:4" hidden="1" x14ac:dyDescent="0.3">
      <c r="A1751">
        <v>1749</v>
      </c>
      <c r="B1751" t="s">
        <v>2353</v>
      </c>
      <c r="C1751" t="s">
        <v>73</v>
      </c>
      <c r="D1751">
        <v>1.0000292233187</v>
      </c>
    </row>
    <row r="1752" spans="1:4" hidden="1" x14ac:dyDescent="0.3">
      <c r="A1752">
        <v>1750</v>
      </c>
      <c r="B1752" t="s">
        <v>74</v>
      </c>
      <c r="C1752" t="s">
        <v>75</v>
      </c>
      <c r="D1752">
        <v>2.7397260273972599E-3</v>
      </c>
    </row>
    <row r="1753" spans="1:4" hidden="1" x14ac:dyDescent="0.3">
      <c r="A1753">
        <v>1751</v>
      </c>
      <c r="B1753" t="s">
        <v>76</v>
      </c>
      <c r="C1753" t="s">
        <v>77</v>
      </c>
      <c r="D1753">
        <v>0</v>
      </c>
    </row>
    <row r="1754" spans="1:4" hidden="1" x14ac:dyDescent="0.3">
      <c r="A1754">
        <v>1752</v>
      </c>
      <c r="B1754" t="s">
        <v>78</v>
      </c>
      <c r="C1754" t="s">
        <v>79</v>
      </c>
      <c r="D1754">
        <v>0</v>
      </c>
    </row>
    <row r="1755" spans="1:4" hidden="1" x14ac:dyDescent="0.3">
      <c r="A1755">
        <v>1753</v>
      </c>
      <c r="B1755" s="1" t="s">
        <v>2354</v>
      </c>
      <c r="C1755" t="s">
        <v>81</v>
      </c>
      <c r="D1755" s="1" t="s">
        <v>2355</v>
      </c>
    </row>
    <row r="1756" spans="1:4" hidden="1" x14ac:dyDescent="0.3">
      <c r="A1756">
        <v>1754</v>
      </c>
      <c r="B1756" t="s">
        <v>2356</v>
      </c>
      <c r="C1756" t="s">
        <v>84</v>
      </c>
      <c r="D1756">
        <v>1.0000435513382899</v>
      </c>
    </row>
    <row r="1757" spans="1:4" hidden="1" x14ac:dyDescent="0.3">
      <c r="A1757">
        <v>1755</v>
      </c>
      <c r="B1757" s="1" t="s">
        <v>2357</v>
      </c>
      <c r="C1757" t="s">
        <v>86</v>
      </c>
      <c r="D1757" s="1" t="s">
        <v>2358</v>
      </c>
    </row>
    <row r="1758" spans="1:4" hidden="1" x14ac:dyDescent="0.3">
      <c r="A1758">
        <v>1756</v>
      </c>
      <c r="B1758" t="s">
        <v>2359</v>
      </c>
      <c r="C1758" t="s">
        <v>89</v>
      </c>
      <c r="D1758">
        <v>110908096.937659</v>
      </c>
    </row>
    <row r="1759" spans="1:4" hidden="1" x14ac:dyDescent="0.3">
      <c r="A1759">
        <v>1757</v>
      </c>
      <c r="B1759" s="1" t="s">
        <v>2360</v>
      </c>
      <c r="C1759" t="s">
        <v>91</v>
      </c>
      <c r="D1759" s="1" t="s">
        <v>2294</v>
      </c>
    </row>
    <row r="1760" spans="1:4" hidden="1" x14ac:dyDescent="0.3">
      <c r="A1760">
        <v>1758</v>
      </c>
      <c r="B1760" t="s">
        <v>2361</v>
      </c>
      <c r="C1760" t="s">
        <v>94</v>
      </c>
      <c r="D1760">
        <v>78982116.839444801</v>
      </c>
    </row>
    <row r="1761" spans="1:4" hidden="1" x14ac:dyDescent="0.3">
      <c r="A1761">
        <v>1759</v>
      </c>
      <c r="B1761" t="s">
        <v>2362</v>
      </c>
      <c r="C1761" t="s">
        <v>96</v>
      </c>
      <c r="D1761">
        <v>34639697.352738403</v>
      </c>
    </row>
    <row r="1762" spans="1:4" hidden="1" x14ac:dyDescent="0.3">
      <c r="A1762">
        <v>1760</v>
      </c>
      <c r="B1762" t="s">
        <v>2363</v>
      </c>
      <c r="C1762" t="s">
        <v>98</v>
      </c>
      <c r="D1762">
        <v>49457725.371380001</v>
      </c>
    </row>
    <row r="1763" spans="1:4" hidden="1" x14ac:dyDescent="0.3">
      <c r="A1763">
        <v>1761</v>
      </c>
      <c r="B1763" s="1" t="s">
        <v>2364</v>
      </c>
      <c r="C1763" t="s">
        <v>100</v>
      </c>
      <c r="D1763" s="1" t="s">
        <v>2365</v>
      </c>
    </row>
    <row r="1764" spans="1:4" hidden="1" x14ac:dyDescent="0.3">
      <c r="A1764">
        <v>1762</v>
      </c>
      <c r="B1764" t="s">
        <v>2366</v>
      </c>
      <c r="C1764" t="s">
        <v>103</v>
      </c>
      <c r="D1764">
        <v>5.7886689939366104E-3</v>
      </c>
    </row>
    <row r="1765" spans="1:4" hidden="1" x14ac:dyDescent="0.3">
      <c r="A1765">
        <v>1763</v>
      </c>
      <c r="B1765" t="s">
        <v>2367</v>
      </c>
      <c r="C1765" t="s">
        <v>105</v>
      </c>
      <c r="D1765">
        <v>6.8150459998325198E-4</v>
      </c>
    </row>
    <row r="1766" spans="1:4" hidden="1" x14ac:dyDescent="0.3">
      <c r="A1766">
        <v>1764</v>
      </c>
      <c r="B1766" t="s">
        <v>2368</v>
      </c>
      <c r="C1766" t="s">
        <v>107</v>
      </c>
      <c r="D1766">
        <v>1.2577295734554701E-2</v>
      </c>
    </row>
    <row r="1767" spans="1:4" hidden="1" x14ac:dyDescent="0.3">
      <c r="A1767">
        <v>1765</v>
      </c>
      <c r="B1767" s="1" t="s">
        <v>2369</v>
      </c>
      <c r="C1767" t="s">
        <v>109</v>
      </c>
      <c r="D1767" s="1" t="s">
        <v>2370</v>
      </c>
    </row>
    <row r="1768" spans="1:4" hidden="1" x14ac:dyDescent="0.3">
      <c r="A1768">
        <v>1766</v>
      </c>
      <c r="B1768" t="s">
        <v>2371</v>
      </c>
      <c r="C1768" t="s">
        <v>208</v>
      </c>
      <c r="D1768">
        <v>163080074.77027601</v>
      </c>
    </row>
    <row r="1769" spans="1:4" hidden="1" x14ac:dyDescent="0.3">
      <c r="A1769">
        <v>1767</v>
      </c>
      <c r="B1769" t="s">
        <v>2372</v>
      </c>
      <c r="C1769" t="s">
        <v>210</v>
      </c>
      <c r="D1769">
        <v>-1131.62937041495</v>
      </c>
    </row>
    <row r="1770" spans="1:4" hidden="1" x14ac:dyDescent="0.3">
      <c r="A1770">
        <v>1768</v>
      </c>
      <c r="B1770" t="s">
        <v>2373</v>
      </c>
      <c r="C1770" t="s">
        <v>212</v>
      </c>
      <c r="D1770">
        <v>-496.30478152570601</v>
      </c>
    </row>
    <row r="1771" spans="1:4" hidden="1" x14ac:dyDescent="0.3">
      <c r="A1771">
        <v>1769</v>
      </c>
      <c r="B1771" s="1" t="s">
        <v>2374</v>
      </c>
      <c r="C1771" t="s">
        <v>214</v>
      </c>
      <c r="D1771" s="1" t="s">
        <v>2375</v>
      </c>
    </row>
    <row r="1772" spans="1:4" hidden="1" x14ac:dyDescent="0.3">
      <c r="A1772">
        <v>1770</v>
      </c>
      <c r="B1772" t="s">
        <v>2376</v>
      </c>
      <c r="C1772" t="s">
        <v>217</v>
      </c>
      <c r="D1772">
        <v>78983605.976425096</v>
      </c>
    </row>
    <row r="1773" spans="1:4" hidden="1" x14ac:dyDescent="0.3">
      <c r="A1773">
        <v>1771</v>
      </c>
      <c r="B1773" t="s">
        <v>2377</v>
      </c>
      <c r="C1773" t="s">
        <v>219</v>
      </c>
      <c r="D1773">
        <v>34640265.031180501</v>
      </c>
    </row>
    <row r="1774" spans="1:4" hidden="1" x14ac:dyDescent="0.3">
      <c r="A1774">
        <v>1772</v>
      </c>
      <c r="B1774" t="s">
        <v>2378</v>
      </c>
      <c r="C1774" t="s">
        <v>221</v>
      </c>
      <c r="D1774">
        <v>49458540.308896899</v>
      </c>
    </row>
    <row r="1775" spans="1:4" hidden="1" x14ac:dyDescent="0.3">
      <c r="A1775">
        <v>1773</v>
      </c>
      <c r="B1775" s="1" t="s">
        <v>2379</v>
      </c>
      <c r="C1775" t="s">
        <v>223</v>
      </c>
      <c r="D1775" s="1" t="s">
        <v>2380</v>
      </c>
    </row>
    <row r="1776" spans="1:4" hidden="1" x14ac:dyDescent="0.3">
      <c r="A1776">
        <v>1774</v>
      </c>
      <c r="B1776" t="s">
        <v>2381</v>
      </c>
      <c r="C1776" t="s">
        <v>226</v>
      </c>
      <c r="D1776">
        <v>110909685.98460799</v>
      </c>
    </row>
    <row r="1777" spans="1:4" hidden="1" x14ac:dyDescent="0.3">
      <c r="A1777">
        <v>1775</v>
      </c>
      <c r="B1777" t="s">
        <v>2382</v>
      </c>
      <c r="C1777" t="s">
        <v>228</v>
      </c>
      <c r="D1777">
        <v>-1589.04694932699</v>
      </c>
    </row>
    <row r="1778" spans="1:4" hidden="1" x14ac:dyDescent="0.3">
      <c r="A1778">
        <v>1776</v>
      </c>
      <c r="B1778" s="1" t="s">
        <v>2383</v>
      </c>
      <c r="C1778" t="s">
        <v>230</v>
      </c>
      <c r="D1778" s="1" t="s">
        <v>2384</v>
      </c>
    </row>
    <row r="1779" spans="1:4" hidden="1" x14ac:dyDescent="0.3">
      <c r="A1779">
        <v>1777</v>
      </c>
      <c r="B1779" t="s">
        <v>2385</v>
      </c>
      <c r="C1779" t="s">
        <v>112</v>
      </c>
      <c r="D1779">
        <v>357.50760989662098</v>
      </c>
    </row>
    <row r="1780" spans="1:4" hidden="1" x14ac:dyDescent="0.3">
      <c r="A1780">
        <v>1778</v>
      </c>
      <c r="B1780" t="s">
        <v>2386</v>
      </c>
      <c r="C1780" t="s">
        <v>114</v>
      </c>
      <c r="D1780">
        <v>71.373660588515406</v>
      </c>
    </row>
    <row r="1781" spans="1:4" hidden="1" x14ac:dyDescent="0.3">
      <c r="A1781">
        <v>1779</v>
      </c>
      <c r="B1781" s="1" t="s">
        <v>2387</v>
      </c>
      <c r="C1781" t="s">
        <v>116</v>
      </c>
      <c r="D1781" s="1" t="s">
        <v>2388</v>
      </c>
    </row>
    <row r="1782" spans="1:4" hidden="1" x14ac:dyDescent="0.3">
      <c r="A1782">
        <v>1780</v>
      </c>
      <c r="B1782" t="s">
        <v>2389</v>
      </c>
      <c r="C1782" t="s">
        <v>119</v>
      </c>
      <c r="D1782">
        <v>78983605.976425096</v>
      </c>
    </row>
    <row r="1783" spans="1:4" hidden="1" x14ac:dyDescent="0.3">
      <c r="A1783">
        <v>1781</v>
      </c>
      <c r="B1783" t="s">
        <v>2390</v>
      </c>
      <c r="C1783" t="s">
        <v>121</v>
      </c>
      <c r="D1783">
        <v>34640265.031180501</v>
      </c>
    </row>
    <row r="1784" spans="1:4" hidden="1" x14ac:dyDescent="0.3">
      <c r="A1784">
        <v>1782</v>
      </c>
      <c r="B1784" s="1" t="s">
        <v>2391</v>
      </c>
      <c r="C1784" t="s">
        <v>123</v>
      </c>
      <c r="D1784" s="1" t="s">
        <v>2392</v>
      </c>
    </row>
    <row r="1785" spans="1:4" hidden="1" x14ac:dyDescent="0.3">
      <c r="A1785">
        <v>1783</v>
      </c>
      <c r="B1785" t="s">
        <v>2393</v>
      </c>
      <c r="C1785" t="s">
        <v>126</v>
      </c>
      <c r="D1785">
        <v>0.71211243259172796</v>
      </c>
    </row>
    <row r="1786" spans="1:4" hidden="1" x14ac:dyDescent="0.3">
      <c r="A1786">
        <v>1784</v>
      </c>
      <c r="B1786" t="s">
        <v>2394</v>
      </c>
      <c r="C1786" t="s">
        <v>128</v>
      </c>
      <c r="D1786">
        <v>0.31231498096375698</v>
      </c>
    </row>
    <row r="1787" spans="1:4" hidden="1" x14ac:dyDescent="0.3">
      <c r="A1787">
        <v>1785</v>
      </c>
      <c r="B1787" s="1" t="s">
        <v>2395</v>
      </c>
      <c r="C1787" t="s">
        <v>130</v>
      </c>
      <c r="D1787" s="1" t="s">
        <v>2396</v>
      </c>
    </row>
    <row r="1788" spans="1:4" ht="72" x14ac:dyDescent="0.3">
      <c r="A1788">
        <v>1786</v>
      </c>
      <c r="B1788" s="1" t="s">
        <v>2397</v>
      </c>
      <c r="C1788" t="s">
        <v>4</v>
      </c>
      <c r="D1788" t="s">
        <v>2398</v>
      </c>
    </row>
    <row r="1789" spans="1:4" hidden="1" x14ac:dyDescent="0.3">
      <c r="A1789">
        <v>1787</v>
      </c>
      <c r="B1789" t="s">
        <v>2399</v>
      </c>
      <c r="C1789" t="s">
        <v>7</v>
      </c>
      <c r="D1789">
        <v>1321.9</v>
      </c>
    </row>
    <row r="1790" spans="1:4" hidden="1" x14ac:dyDescent="0.3">
      <c r="A1790">
        <v>1788</v>
      </c>
      <c r="B1790" s="1" t="s">
        <v>2400</v>
      </c>
      <c r="C1790" t="s">
        <v>9</v>
      </c>
      <c r="D1790" s="1" t="s">
        <v>2401</v>
      </c>
    </row>
    <row r="1791" spans="1:4" hidden="1" x14ac:dyDescent="0.3">
      <c r="A1791">
        <v>1789</v>
      </c>
      <c r="B1791" t="s">
        <v>2402</v>
      </c>
      <c r="C1791" t="s">
        <v>14</v>
      </c>
      <c r="D1791">
        <v>99.08203125</v>
      </c>
    </row>
    <row r="1792" spans="1:4" hidden="1" x14ac:dyDescent="0.3">
      <c r="A1792">
        <v>1790</v>
      </c>
      <c r="B1792" t="s">
        <v>2403</v>
      </c>
      <c r="C1792" t="s">
        <v>16</v>
      </c>
      <c r="D1792">
        <v>4.3058015107493599</v>
      </c>
    </row>
    <row r="1793" spans="1:4" hidden="1" x14ac:dyDescent="0.3">
      <c r="A1793">
        <v>1791</v>
      </c>
      <c r="B1793" s="1" t="s">
        <v>2404</v>
      </c>
      <c r="C1793" t="s">
        <v>140</v>
      </c>
      <c r="D1793" s="1" t="s">
        <v>2405</v>
      </c>
    </row>
    <row r="1794" spans="1:4" hidden="1" x14ac:dyDescent="0.3">
      <c r="A1794">
        <v>1792</v>
      </c>
      <c r="B1794" t="s">
        <v>702</v>
      </c>
      <c r="C1794" t="s">
        <v>22</v>
      </c>
      <c r="D1794">
        <v>88.4</v>
      </c>
    </row>
    <row r="1795" spans="1:4" hidden="1" x14ac:dyDescent="0.3">
      <c r="A1795">
        <v>1793</v>
      </c>
      <c r="B1795" t="s">
        <v>2406</v>
      </c>
      <c r="C1795" t="s">
        <v>24</v>
      </c>
      <c r="D1795">
        <v>4.5804434732175698</v>
      </c>
    </row>
    <row r="1796" spans="1:4" hidden="1" x14ac:dyDescent="0.3">
      <c r="A1796">
        <v>1794</v>
      </c>
      <c r="B1796" s="1" t="s">
        <v>2407</v>
      </c>
      <c r="C1796" t="s">
        <v>145</v>
      </c>
      <c r="D1796" s="1" t="s">
        <v>2408</v>
      </c>
    </row>
    <row r="1797" spans="1:4" hidden="1" x14ac:dyDescent="0.3">
      <c r="A1797">
        <v>1795</v>
      </c>
      <c r="B1797" t="s">
        <v>2409</v>
      </c>
      <c r="C1797" t="s">
        <v>35</v>
      </c>
      <c r="D1797">
        <v>-0.62655631841563397</v>
      </c>
    </row>
    <row r="1798" spans="1:4" hidden="1" x14ac:dyDescent="0.3">
      <c r="A1798">
        <v>1796</v>
      </c>
      <c r="B1798" t="s">
        <v>2410</v>
      </c>
      <c r="C1798" t="s">
        <v>149</v>
      </c>
      <c r="D1798">
        <v>0.74337961655824802</v>
      </c>
    </row>
    <row r="1799" spans="1:4" hidden="1" x14ac:dyDescent="0.3">
      <c r="A1799">
        <v>1797</v>
      </c>
      <c r="B1799" s="1" t="s">
        <v>2411</v>
      </c>
      <c r="C1799" t="s">
        <v>151</v>
      </c>
      <c r="D1799" s="1" t="s">
        <v>2412</v>
      </c>
    </row>
    <row r="1800" spans="1:4" hidden="1" x14ac:dyDescent="0.3">
      <c r="A1800">
        <v>1798</v>
      </c>
      <c r="B1800" t="s">
        <v>2413</v>
      </c>
      <c r="C1800" t="s">
        <v>30</v>
      </c>
      <c r="D1800">
        <v>0.78416659746191897</v>
      </c>
    </row>
    <row r="1801" spans="1:4" hidden="1" x14ac:dyDescent="0.3">
      <c r="A1801">
        <v>1799</v>
      </c>
      <c r="B1801" t="s">
        <v>2414</v>
      </c>
      <c r="C1801" t="s">
        <v>32</v>
      </c>
      <c r="D1801">
        <v>0.15437166206302499</v>
      </c>
    </row>
    <row r="1802" spans="1:4" hidden="1" x14ac:dyDescent="0.3">
      <c r="A1802">
        <v>1800</v>
      </c>
      <c r="B1802" s="1" t="s">
        <v>2415</v>
      </c>
      <c r="C1802" t="s">
        <v>155</v>
      </c>
      <c r="D1802" s="1" t="s">
        <v>2416</v>
      </c>
    </row>
    <row r="1803" spans="1:4" hidden="1" x14ac:dyDescent="0.3">
      <c r="A1803">
        <v>1801</v>
      </c>
      <c r="B1803" t="s">
        <v>2417</v>
      </c>
      <c r="C1803" t="s">
        <v>40</v>
      </c>
      <c r="D1803">
        <v>0.84238972095371401</v>
      </c>
    </row>
    <row r="1804" spans="1:4" hidden="1" x14ac:dyDescent="0.3">
      <c r="A1804">
        <v>1802</v>
      </c>
      <c r="B1804" t="s">
        <v>2418</v>
      </c>
      <c r="C1804" t="s">
        <v>42</v>
      </c>
      <c r="D1804">
        <v>0.190836059168115</v>
      </c>
    </row>
    <row r="1805" spans="1:4" hidden="1" x14ac:dyDescent="0.3">
      <c r="A1805">
        <v>1803</v>
      </c>
      <c r="B1805" s="1" t="s">
        <v>2419</v>
      </c>
      <c r="C1805" t="s">
        <v>159</v>
      </c>
      <c r="D1805" s="1" t="s">
        <v>2420</v>
      </c>
    </row>
    <row r="1806" spans="1:4" hidden="1" x14ac:dyDescent="0.3">
      <c r="A1806">
        <v>1804</v>
      </c>
      <c r="B1806" t="s">
        <v>2421</v>
      </c>
      <c r="C1806" t="s">
        <v>161</v>
      </c>
      <c r="D1806">
        <v>1.00625723159369</v>
      </c>
    </row>
    <row r="1807" spans="1:4" hidden="1" x14ac:dyDescent="0.3">
      <c r="A1807">
        <v>1805</v>
      </c>
      <c r="B1807" t="s">
        <v>2422</v>
      </c>
      <c r="C1807" t="s">
        <v>163</v>
      </c>
      <c r="D1807">
        <v>1.00119697844816</v>
      </c>
    </row>
    <row r="1808" spans="1:4" hidden="1" x14ac:dyDescent="0.3">
      <c r="A1808">
        <v>1806</v>
      </c>
      <c r="B1808" s="1" t="s">
        <v>2423</v>
      </c>
      <c r="C1808" t="s">
        <v>165</v>
      </c>
      <c r="D1808" s="1" t="s">
        <v>2424</v>
      </c>
    </row>
    <row r="1809" spans="1:4" hidden="1" x14ac:dyDescent="0.3">
      <c r="A1809">
        <v>1807</v>
      </c>
      <c r="B1809" t="s">
        <v>2425</v>
      </c>
      <c r="C1809" t="s">
        <v>168</v>
      </c>
      <c r="D1809">
        <v>0.99763314698996797</v>
      </c>
    </row>
    <row r="1810" spans="1:4" hidden="1" x14ac:dyDescent="0.3">
      <c r="A1810">
        <v>1808</v>
      </c>
      <c r="B1810" t="s">
        <v>2426</v>
      </c>
      <c r="C1810" t="s">
        <v>170</v>
      </c>
      <c r="D1810">
        <v>1.00117738620778</v>
      </c>
    </row>
    <row r="1811" spans="1:4" hidden="1" x14ac:dyDescent="0.3">
      <c r="A1811">
        <v>1809</v>
      </c>
      <c r="B1811" s="1" t="s">
        <v>2427</v>
      </c>
      <c r="C1811" t="s">
        <v>172</v>
      </c>
      <c r="D1811" s="1" t="s">
        <v>2428</v>
      </c>
    </row>
    <row r="1812" spans="1:4" hidden="1" x14ac:dyDescent="0.3">
      <c r="A1812">
        <v>1810</v>
      </c>
      <c r="B1812" s="1" t="s">
        <v>2429</v>
      </c>
      <c r="C1812" t="s">
        <v>55</v>
      </c>
      <c r="D1812" s="1" t="s">
        <v>2430</v>
      </c>
    </row>
    <row r="1813" spans="1:4" hidden="1" x14ac:dyDescent="0.3">
      <c r="A1813">
        <v>1811</v>
      </c>
      <c r="B1813" s="1" t="s">
        <v>2431</v>
      </c>
      <c r="C1813" t="s">
        <v>52</v>
      </c>
      <c r="D1813" s="1" t="s">
        <v>2432</v>
      </c>
    </row>
    <row r="1814" spans="1:4" hidden="1" x14ac:dyDescent="0.3">
      <c r="A1814">
        <v>1812</v>
      </c>
      <c r="B1814" s="1" t="s">
        <v>2433</v>
      </c>
      <c r="C1814" t="s">
        <v>58</v>
      </c>
      <c r="D1814" s="1" t="s">
        <v>2434</v>
      </c>
    </row>
    <row r="1815" spans="1:4" hidden="1" x14ac:dyDescent="0.3">
      <c r="A1815">
        <v>1813</v>
      </c>
      <c r="B1815" t="s">
        <v>2435</v>
      </c>
      <c r="C1815" t="s">
        <v>61</v>
      </c>
      <c r="D1815">
        <v>163804859.988915</v>
      </c>
    </row>
    <row r="1816" spans="1:4" hidden="1" x14ac:dyDescent="0.3">
      <c r="A1816">
        <v>1814</v>
      </c>
      <c r="B1816" t="s">
        <v>2436</v>
      </c>
      <c r="C1816" t="s">
        <v>63</v>
      </c>
      <c r="D1816">
        <v>79477824.691124395</v>
      </c>
    </row>
    <row r="1817" spans="1:4" hidden="1" x14ac:dyDescent="0.3">
      <c r="A1817">
        <v>1815</v>
      </c>
      <c r="B1817" t="s">
        <v>2437</v>
      </c>
      <c r="C1817" t="s">
        <v>65</v>
      </c>
      <c r="D1817">
        <v>34681728.681861602</v>
      </c>
    </row>
    <row r="1818" spans="1:4" hidden="1" x14ac:dyDescent="0.3">
      <c r="A1818">
        <v>1816</v>
      </c>
      <c r="B1818" s="1" t="s">
        <v>2438</v>
      </c>
      <c r="C1818" t="s">
        <v>67</v>
      </c>
      <c r="D1818" s="1" t="s">
        <v>2439</v>
      </c>
    </row>
    <row r="1819" spans="1:4" hidden="1" x14ac:dyDescent="0.3">
      <c r="A1819">
        <v>1817</v>
      </c>
      <c r="B1819" s="1" t="s">
        <v>2440</v>
      </c>
      <c r="C1819" t="s">
        <v>70</v>
      </c>
      <c r="D1819" s="1" t="s">
        <v>2441</v>
      </c>
    </row>
    <row r="1820" spans="1:4" hidden="1" x14ac:dyDescent="0.3">
      <c r="A1820">
        <v>1818</v>
      </c>
      <c r="B1820" t="s">
        <v>2442</v>
      </c>
      <c r="C1820" t="s">
        <v>73</v>
      </c>
      <c r="D1820">
        <v>1.0000435513382899</v>
      </c>
    </row>
    <row r="1821" spans="1:4" hidden="1" x14ac:dyDescent="0.3">
      <c r="A1821">
        <v>1819</v>
      </c>
      <c r="B1821" t="s">
        <v>74</v>
      </c>
      <c r="C1821" t="s">
        <v>75</v>
      </c>
      <c r="D1821">
        <v>2.7397260273972599E-3</v>
      </c>
    </row>
    <row r="1822" spans="1:4" hidden="1" x14ac:dyDescent="0.3">
      <c r="A1822">
        <v>1820</v>
      </c>
      <c r="B1822" t="s">
        <v>76</v>
      </c>
      <c r="C1822" t="s">
        <v>77</v>
      </c>
      <c r="D1822">
        <v>0</v>
      </c>
    </row>
    <row r="1823" spans="1:4" hidden="1" x14ac:dyDescent="0.3">
      <c r="A1823">
        <v>1821</v>
      </c>
      <c r="B1823" t="s">
        <v>78</v>
      </c>
      <c r="C1823" t="s">
        <v>79</v>
      </c>
      <c r="D1823">
        <v>0</v>
      </c>
    </row>
    <row r="1824" spans="1:4" hidden="1" x14ac:dyDescent="0.3">
      <c r="A1824">
        <v>1822</v>
      </c>
      <c r="B1824" s="1" t="s">
        <v>2443</v>
      </c>
      <c r="C1824" t="s">
        <v>81</v>
      </c>
      <c r="D1824" s="1" t="s">
        <v>2444</v>
      </c>
    </row>
    <row r="1825" spans="1:4" hidden="1" x14ac:dyDescent="0.3">
      <c r="A1825">
        <v>1823</v>
      </c>
      <c r="B1825" t="s">
        <v>2445</v>
      </c>
      <c r="C1825" t="s">
        <v>84</v>
      </c>
      <c r="D1825">
        <v>1.00003797390861</v>
      </c>
    </row>
    <row r="1826" spans="1:4" hidden="1" x14ac:dyDescent="0.3">
      <c r="A1826">
        <v>1824</v>
      </c>
      <c r="B1826" s="1" t="s">
        <v>2446</v>
      </c>
      <c r="C1826" t="s">
        <v>86</v>
      </c>
      <c r="D1826" s="1" t="s">
        <v>2447</v>
      </c>
    </row>
    <row r="1827" spans="1:4" hidden="1" x14ac:dyDescent="0.3">
      <c r="A1827">
        <v>1825</v>
      </c>
      <c r="B1827" t="s">
        <v>2448</v>
      </c>
      <c r="C1827" t="s">
        <v>89</v>
      </c>
      <c r="D1827">
        <v>110908715.496282</v>
      </c>
    </row>
    <row r="1828" spans="1:4" hidden="1" x14ac:dyDescent="0.3">
      <c r="A1828">
        <v>1826</v>
      </c>
      <c r="B1828" s="1" t="s">
        <v>2449</v>
      </c>
      <c r="C1828" t="s">
        <v>91</v>
      </c>
      <c r="D1828" s="1" t="s">
        <v>2384</v>
      </c>
    </row>
    <row r="1829" spans="1:4" hidden="1" x14ac:dyDescent="0.3">
      <c r="A1829">
        <v>1827</v>
      </c>
      <c r="B1829" t="s">
        <v>2450</v>
      </c>
      <c r="C1829" t="s">
        <v>94</v>
      </c>
      <c r="D1829">
        <v>79477824.691124395</v>
      </c>
    </row>
    <row r="1830" spans="1:4" hidden="1" x14ac:dyDescent="0.3">
      <c r="A1830">
        <v>1828</v>
      </c>
      <c r="B1830" t="s">
        <v>2451</v>
      </c>
      <c r="C1830" t="s">
        <v>96</v>
      </c>
      <c r="D1830">
        <v>34681728.681861602</v>
      </c>
    </row>
    <row r="1831" spans="1:4" hidden="1" x14ac:dyDescent="0.3">
      <c r="A1831">
        <v>1829</v>
      </c>
      <c r="B1831" t="s">
        <v>2452</v>
      </c>
      <c r="C1831" t="s">
        <v>98</v>
      </c>
      <c r="D1831">
        <v>49645306.615929402</v>
      </c>
    </row>
    <row r="1832" spans="1:4" hidden="1" x14ac:dyDescent="0.3">
      <c r="A1832">
        <v>1830</v>
      </c>
      <c r="B1832" s="1" t="s">
        <v>2453</v>
      </c>
      <c r="C1832" t="s">
        <v>100</v>
      </c>
      <c r="D1832" s="1" t="s">
        <v>2454</v>
      </c>
    </row>
    <row r="1833" spans="1:4" hidden="1" x14ac:dyDescent="0.3">
      <c r="A1833">
        <v>1831</v>
      </c>
      <c r="B1833" t="s">
        <v>2455</v>
      </c>
      <c r="C1833" t="s">
        <v>103</v>
      </c>
      <c r="D1833">
        <v>5.7945841635586998E-3</v>
      </c>
    </row>
    <row r="1834" spans="1:4" hidden="1" x14ac:dyDescent="0.3">
      <c r="A1834">
        <v>1832</v>
      </c>
      <c r="B1834" t="s">
        <v>2456</v>
      </c>
      <c r="C1834" t="s">
        <v>105</v>
      </c>
      <c r="D1834">
        <v>6.8800748345392297E-4</v>
      </c>
    </row>
    <row r="1835" spans="1:4" hidden="1" x14ac:dyDescent="0.3">
      <c r="A1835">
        <v>1833</v>
      </c>
      <c r="B1835" t="s">
        <v>2457</v>
      </c>
      <c r="C1835" t="s">
        <v>107</v>
      </c>
      <c r="D1835">
        <v>1.2532612022213001E-2</v>
      </c>
    </row>
    <row r="1836" spans="1:4" hidden="1" x14ac:dyDescent="0.3">
      <c r="A1836">
        <v>1834</v>
      </c>
      <c r="B1836" s="1" t="s">
        <v>2458</v>
      </c>
      <c r="C1836" t="s">
        <v>109</v>
      </c>
      <c r="D1836" s="1" t="s">
        <v>2459</v>
      </c>
    </row>
    <row r="1837" spans="1:4" hidden="1" x14ac:dyDescent="0.3">
      <c r="A1837">
        <v>1835</v>
      </c>
      <c r="B1837" t="s">
        <v>2460</v>
      </c>
      <c r="C1837" t="s">
        <v>208</v>
      </c>
      <c r="D1837">
        <v>163804651.25649601</v>
      </c>
    </row>
    <row r="1838" spans="1:4" hidden="1" x14ac:dyDescent="0.3">
      <c r="A1838">
        <v>1836</v>
      </c>
      <c r="B1838" t="s">
        <v>2461</v>
      </c>
      <c r="C1838" t="s">
        <v>210</v>
      </c>
      <c r="D1838">
        <v>443.26185661017098</v>
      </c>
    </row>
    <row r="1839" spans="1:4" hidden="1" x14ac:dyDescent="0.3">
      <c r="A1839">
        <v>1837</v>
      </c>
      <c r="B1839" t="s">
        <v>2462</v>
      </c>
      <c r="C1839" t="s">
        <v>212</v>
      </c>
      <c r="D1839">
        <v>193.426372132983</v>
      </c>
    </row>
    <row r="1840" spans="1:4" hidden="1" x14ac:dyDescent="0.3">
      <c r="A1840">
        <v>1838</v>
      </c>
      <c r="B1840" s="1" t="s">
        <v>2463</v>
      </c>
      <c r="C1840" t="s">
        <v>214</v>
      </c>
      <c r="D1840" s="1" t="s">
        <v>2464</v>
      </c>
    </row>
    <row r="1841" spans="1:4" hidden="1" x14ac:dyDescent="0.3">
      <c r="A1841">
        <v>1839</v>
      </c>
      <c r="B1841" t="s">
        <v>2465</v>
      </c>
      <c r="C1841" t="s">
        <v>217</v>
      </c>
      <c r="D1841">
        <v>79477234.895819798</v>
      </c>
    </row>
    <row r="1842" spans="1:4" hidden="1" x14ac:dyDescent="0.3">
      <c r="A1842">
        <v>1840</v>
      </c>
      <c r="B1842" t="s">
        <v>2466</v>
      </c>
      <c r="C1842" t="s">
        <v>219</v>
      </c>
      <c r="D1842">
        <v>34681516.092144102</v>
      </c>
    </row>
    <row r="1843" spans="1:4" hidden="1" x14ac:dyDescent="0.3">
      <c r="A1843">
        <v>1841</v>
      </c>
      <c r="B1843" t="s">
        <v>2467</v>
      </c>
      <c r="C1843" t="s">
        <v>221</v>
      </c>
      <c r="D1843">
        <v>49644986.699395597</v>
      </c>
    </row>
    <row r="1844" spans="1:4" hidden="1" x14ac:dyDescent="0.3">
      <c r="A1844">
        <v>1842</v>
      </c>
      <c r="B1844" s="1" t="s">
        <v>2468</v>
      </c>
      <c r="C1844" t="s">
        <v>223</v>
      </c>
      <c r="D1844" s="1" t="s">
        <v>2469</v>
      </c>
    </row>
    <row r="1845" spans="1:4" hidden="1" x14ac:dyDescent="0.3">
      <c r="A1845">
        <v>1843</v>
      </c>
      <c r="B1845" t="s">
        <v>2470</v>
      </c>
      <c r="C1845" t="s">
        <v>226</v>
      </c>
      <c r="D1845">
        <v>110908096.937659</v>
      </c>
    </row>
    <row r="1846" spans="1:4" hidden="1" x14ac:dyDescent="0.3">
      <c r="A1846">
        <v>1844</v>
      </c>
      <c r="B1846" t="s">
        <v>2471</v>
      </c>
      <c r="C1846" t="s">
        <v>228</v>
      </c>
      <c r="D1846">
        <v>618.55862280726399</v>
      </c>
    </row>
    <row r="1847" spans="1:4" hidden="1" x14ac:dyDescent="0.3">
      <c r="A1847">
        <v>1845</v>
      </c>
      <c r="B1847" s="1" t="s">
        <v>2472</v>
      </c>
      <c r="C1847" t="s">
        <v>230</v>
      </c>
      <c r="D1847" s="1" t="s">
        <v>2473</v>
      </c>
    </row>
    <row r="1848" spans="1:4" hidden="1" x14ac:dyDescent="0.3">
      <c r="A1848">
        <v>1846</v>
      </c>
      <c r="B1848" t="s">
        <v>2474</v>
      </c>
      <c r="C1848" t="s">
        <v>112</v>
      </c>
      <c r="D1848">
        <v>-146.53344799993999</v>
      </c>
    </row>
    <row r="1849" spans="1:4" hidden="1" x14ac:dyDescent="0.3">
      <c r="A1849">
        <v>1847</v>
      </c>
      <c r="B1849" t="s">
        <v>2475</v>
      </c>
      <c r="C1849" t="s">
        <v>114</v>
      </c>
      <c r="D1849">
        <v>-19.163345367760499</v>
      </c>
    </row>
    <row r="1850" spans="1:4" hidden="1" x14ac:dyDescent="0.3">
      <c r="A1850">
        <v>1848</v>
      </c>
      <c r="B1850" s="1" t="s">
        <v>2476</v>
      </c>
      <c r="C1850" t="s">
        <v>116</v>
      </c>
      <c r="D1850" s="1" t="s">
        <v>2477</v>
      </c>
    </row>
    <row r="1851" spans="1:4" hidden="1" x14ac:dyDescent="0.3">
      <c r="A1851">
        <v>1849</v>
      </c>
      <c r="B1851" t="s">
        <v>2478</v>
      </c>
      <c r="C1851" t="s">
        <v>119</v>
      </c>
      <c r="D1851">
        <v>79477234.895819798</v>
      </c>
    </row>
    <row r="1852" spans="1:4" hidden="1" x14ac:dyDescent="0.3">
      <c r="A1852">
        <v>1850</v>
      </c>
      <c r="B1852" t="s">
        <v>2479</v>
      </c>
      <c r="C1852" t="s">
        <v>121</v>
      </c>
      <c r="D1852">
        <v>34681516.092144102</v>
      </c>
    </row>
    <row r="1853" spans="1:4" hidden="1" x14ac:dyDescent="0.3">
      <c r="A1853">
        <v>1851</v>
      </c>
      <c r="B1853" s="1" t="s">
        <v>2480</v>
      </c>
      <c r="C1853" t="s">
        <v>123</v>
      </c>
      <c r="D1853" s="1" t="s">
        <v>2481</v>
      </c>
    </row>
    <row r="1854" spans="1:4" hidden="1" x14ac:dyDescent="0.3">
      <c r="A1854">
        <v>1852</v>
      </c>
      <c r="B1854" t="s">
        <v>2482</v>
      </c>
      <c r="C1854" t="s">
        <v>126</v>
      </c>
      <c r="D1854">
        <v>0.71657723055008304</v>
      </c>
    </row>
    <row r="1855" spans="1:4" hidden="1" x14ac:dyDescent="0.3">
      <c r="A1855">
        <v>1853</v>
      </c>
      <c r="B1855" t="s">
        <v>2483</v>
      </c>
      <c r="C1855" t="s">
        <v>128</v>
      </c>
      <c r="D1855">
        <v>0.31269312256727599</v>
      </c>
    </row>
    <row r="1856" spans="1:4" hidden="1" x14ac:dyDescent="0.3">
      <c r="A1856">
        <v>1854</v>
      </c>
      <c r="B1856" s="1" t="s">
        <v>2484</v>
      </c>
      <c r="C1856" t="s">
        <v>130</v>
      </c>
      <c r="D1856" s="1" t="s">
        <v>2485</v>
      </c>
    </row>
    <row r="1857" spans="1:4" ht="72" x14ac:dyDescent="0.3">
      <c r="A1857">
        <v>1855</v>
      </c>
      <c r="B1857" s="1" t="s">
        <v>2486</v>
      </c>
      <c r="C1857" t="s">
        <v>4</v>
      </c>
      <c r="D1857" t="s">
        <v>2487</v>
      </c>
    </row>
    <row r="1858" spans="1:4" hidden="1" x14ac:dyDescent="0.3">
      <c r="A1858">
        <v>1856</v>
      </c>
      <c r="B1858" t="s">
        <v>2488</v>
      </c>
      <c r="C1858" t="s">
        <v>7</v>
      </c>
      <c r="D1858">
        <v>1315.71</v>
      </c>
    </row>
    <row r="1859" spans="1:4" hidden="1" x14ac:dyDescent="0.3">
      <c r="A1859">
        <v>1857</v>
      </c>
      <c r="B1859" s="1" t="s">
        <v>2489</v>
      </c>
      <c r="C1859" t="s">
        <v>9</v>
      </c>
      <c r="D1859" s="1" t="s">
        <v>2490</v>
      </c>
    </row>
    <row r="1860" spans="1:4" hidden="1" x14ac:dyDescent="0.3">
      <c r="A1860">
        <v>1858</v>
      </c>
      <c r="B1860" t="s">
        <v>2491</v>
      </c>
      <c r="C1860" t="s">
        <v>14</v>
      </c>
      <c r="D1860">
        <v>99.05078125</v>
      </c>
    </row>
    <row r="1861" spans="1:4" hidden="1" x14ac:dyDescent="0.3">
      <c r="A1861">
        <v>1859</v>
      </c>
      <c r="B1861" t="s">
        <v>2492</v>
      </c>
      <c r="C1861" t="s">
        <v>16</v>
      </c>
      <c r="D1861">
        <v>4.3074620455205102</v>
      </c>
    </row>
    <row r="1862" spans="1:4" hidden="1" x14ac:dyDescent="0.3">
      <c r="A1862">
        <v>1860</v>
      </c>
      <c r="B1862" s="1" t="s">
        <v>2493</v>
      </c>
      <c r="C1862" t="s">
        <v>140</v>
      </c>
      <c r="D1862" s="1" t="s">
        <v>2494</v>
      </c>
    </row>
    <row r="1863" spans="1:4" hidden="1" x14ac:dyDescent="0.3">
      <c r="A1863">
        <v>1861</v>
      </c>
      <c r="B1863" t="s">
        <v>2495</v>
      </c>
      <c r="C1863" t="s">
        <v>22</v>
      </c>
      <c r="D1863">
        <v>88.5</v>
      </c>
    </row>
    <row r="1864" spans="1:4" hidden="1" x14ac:dyDescent="0.3">
      <c r="A1864">
        <v>1862</v>
      </c>
      <c r="B1864" t="s">
        <v>2496</v>
      </c>
      <c r="C1864" t="s">
        <v>24</v>
      </c>
      <c r="D1864">
        <v>4.5990138968461398</v>
      </c>
    </row>
    <row r="1865" spans="1:4" hidden="1" x14ac:dyDescent="0.3">
      <c r="A1865">
        <v>1863</v>
      </c>
      <c r="B1865" s="1" t="s">
        <v>2497</v>
      </c>
      <c r="C1865" t="s">
        <v>145</v>
      </c>
      <c r="D1865" s="1" t="s">
        <v>2498</v>
      </c>
    </row>
    <row r="1866" spans="1:4" hidden="1" x14ac:dyDescent="0.3">
      <c r="A1866">
        <v>1864</v>
      </c>
      <c r="B1866" t="s">
        <v>2499</v>
      </c>
      <c r="C1866" t="s">
        <v>35</v>
      </c>
      <c r="D1866">
        <v>0.14104841791717301</v>
      </c>
    </row>
    <row r="1867" spans="1:4" hidden="1" x14ac:dyDescent="0.3">
      <c r="A1867">
        <v>1865</v>
      </c>
      <c r="B1867" t="s">
        <v>2500</v>
      </c>
      <c r="C1867" t="s">
        <v>149</v>
      </c>
      <c r="D1867">
        <v>0.74611547701472003</v>
      </c>
    </row>
    <row r="1868" spans="1:4" hidden="1" x14ac:dyDescent="0.3">
      <c r="A1868">
        <v>1866</v>
      </c>
      <c r="B1868" s="1" t="s">
        <v>2501</v>
      </c>
      <c r="C1868" t="s">
        <v>151</v>
      </c>
      <c r="D1868" s="1" t="s">
        <v>2502</v>
      </c>
    </row>
    <row r="1869" spans="1:4" hidden="1" x14ac:dyDescent="0.3">
      <c r="A1869">
        <v>1867</v>
      </c>
      <c r="B1869" t="s">
        <v>2503</v>
      </c>
      <c r="C1869" t="s">
        <v>30</v>
      </c>
      <c r="D1869">
        <v>0.39884280173125902</v>
      </c>
    </row>
    <row r="1870" spans="1:4" hidden="1" x14ac:dyDescent="0.3">
      <c r="A1870">
        <v>1868</v>
      </c>
      <c r="B1870" t="s">
        <v>2504</v>
      </c>
      <c r="C1870" t="s">
        <v>32</v>
      </c>
      <c r="D1870">
        <v>0.153889572934441</v>
      </c>
    </row>
    <row r="1871" spans="1:4" hidden="1" x14ac:dyDescent="0.3">
      <c r="A1871">
        <v>1869</v>
      </c>
      <c r="B1871" s="1" t="s">
        <v>2505</v>
      </c>
      <c r="C1871" t="s">
        <v>155</v>
      </c>
      <c r="D1871" s="1" t="s">
        <v>2506</v>
      </c>
    </row>
    <row r="1872" spans="1:4" hidden="1" x14ac:dyDescent="0.3">
      <c r="A1872">
        <v>1870</v>
      </c>
      <c r="B1872" t="s">
        <v>2507</v>
      </c>
      <c r="C1872" t="s">
        <v>40</v>
      </c>
      <c r="D1872">
        <v>0.46010878035156699</v>
      </c>
    </row>
    <row r="1873" spans="1:4" hidden="1" x14ac:dyDescent="0.3">
      <c r="A1873">
        <v>1871</v>
      </c>
      <c r="B1873" t="s">
        <v>2508</v>
      </c>
      <c r="C1873" t="s">
        <v>42</v>
      </c>
      <c r="D1873">
        <v>0.18638553300639099</v>
      </c>
    </row>
    <row r="1874" spans="1:4" hidden="1" x14ac:dyDescent="0.3">
      <c r="A1874">
        <v>1872</v>
      </c>
      <c r="B1874" s="1" t="s">
        <v>2509</v>
      </c>
      <c r="C1874" t="s">
        <v>159</v>
      </c>
      <c r="D1874" s="1" t="s">
        <v>2510</v>
      </c>
    </row>
    <row r="1875" spans="1:4" hidden="1" x14ac:dyDescent="0.3">
      <c r="A1875">
        <v>1873</v>
      </c>
      <c r="B1875" t="s">
        <v>2511</v>
      </c>
      <c r="C1875" t="s">
        <v>161</v>
      </c>
      <c r="D1875">
        <v>0.995317346244042</v>
      </c>
    </row>
    <row r="1876" spans="1:4" hidden="1" x14ac:dyDescent="0.3">
      <c r="A1876">
        <v>1874</v>
      </c>
      <c r="B1876" t="s">
        <v>2512</v>
      </c>
      <c r="C1876" t="s">
        <v>163</v>
      </c>
      <c r="D1876">
        <v>0.99971380128165199</v>
      </c>
    </row>
    <row r="1877" spans="1:4" hidden="1" x14ac:dyDescent="0.3">
      <c r="A1877">
        <v>1875</v>
      </c>
      <c r="B1877" s="1" t="s">
        <v>2513</v>
      </c>
      <c r="C1877" t="s">
        <v>165</v>
      </c>
      <c r="D1877" s="1" t="s">
        <v>2514</v>
      </c>
    </row>
    <row r="1878" spans="1:4" hidden="1" x14ac:dyDescent="0.3">
      <c r="A1878">
        <v>1876</v>
      </c>
      <c r="B1878" t="s">
        <v>2515</v>
      </c>
      <c r="C1878" t="s">
        <v>168</v>
      </c>
      <c r="D1878">
        <v>1.0015692855592</v>
      </c>
    </row>
    <row r="1879" spans="1:4" hidden="1" x14ac:dyDescent="0.3">
      <c r="A1879">
        <v>1877</v>
      </c>
      <c r="B1879" t="s">
        <v>2516</v>
      </c>
      <c r="C1879" t="s">
        <v>170</v>
      </c>
      <c r="D1879">
        <v>0.99958237962310903</v>
      </c>
    </row>
    <row r="1880" spans="1:4" hidden="1" x14ac:dyDescent="0.3">
      <c r="A1880">
        <v>1878</v>
      </c>
      <c r="B1880" s="1" t="s">
        <v>2517</v>
      </c>
      <c r="C1880" t="s">
        <v>172</v>
      </c>
      <c r="D1880" s="1" t="s">
        <v>2518</v>
      </c>
    </row>
    <row r="1881" spans="1:4" hidden="1" x14ac:dyDescent="0.3">
      <c r="A1881">
        <v>1879</v>
      </c>
      <c r="B1881" s="1" t="s">
        <v>2519</v>
      </c>
      <c r="C1881" t="s">
        <v>55</v>
      </c>
      <c r="D1881" s="1" t="s">
        <v>2520</v>
      </c>
    </row>
    <row r="1882" spans="1:4" hidden="1" x14ac:dyDescent="0.3">
      <c r="A1882">
        <v>1880</v>
      </c>
      <c r="B1882" s="1" t="s">
        <v>2521</v>
      </c>
      <c r="C1882" t="s">
        <v>52</v>
      </c>
      <c r="D1882" s="1" t="s">
        <v>2522</v>
      </c>
    </row>
    <row r="1883" spans="1:4" hidden="1" x14ac:dyDescent="0.3">
      <c r="A1883">
        <v>1881</v>
      </c>
      <c r="B1883" s="1" t="s">
        <v>2523</v>
      </c>
      <c r="C1883" t="s">
        <v>58</v>
      </c>
      <c r="D1883" s="1" t="s">
        <v>2524</v>
      </c>
    </row>
    <row r="1884" spans="1:4" hidden="1" x14ac:dyDescent="0.3">
      <c r="A1884">
        <v>1882</v>
      </c>
      <c r="B1884" t="s">
        <v>2525</v>
      </c>
      <c r="C1884" t="s">
        <v>61</v>
      </c>
      <c r="D1884">
        <v>163484955.73728701</v>
      </c>
    </row>
    <row r="1885" spans="1:4" hidden="1" x14ac:dyDescent="0.3">
      <c r="A1885">
        <v>1883</v>
      </c>
      <c r="B1885" t="s">
        <v>2526</v>
      </c>
      <c r="C1885" t="s">
        <v>63</v>
      </c>
      <c r="D1885">
        <v>79105070.523321807</v>
      </c>
    </row>
    <row r="1886" spans="1:4" hidden="1" x14ac:dyDescent="0.3">
      <c r="A1886">
        <v>1884</v>
      </c>
      <c r="B1886" t="s">
        <v>2527</v>
      </c>
      <c r="C1886" t="s">
        <v>65</v>
      </c>
      <c r="D1886">
        <v>34671590.286688201</v>
      </c>
    </row>
    <row r="1887" spans="1:4" hidden="1" x14ac:dyDescent="0.3">
      <c r="A1887">
        <v>1885</v>
      </c>
      <c r="B1887" s="1" t="s">
        <v>2528</v>
      </c>
      <c r="C1887" t="s">
        <v>67</v>
      </c>
      <c r="D1887" s="1" t="s">
        <v>2529</v>
      </c>
    </row>
    <row r="1888" spans="1:4" hidden="1" x14ac:dyDescent="0.3">
      <c r="A1888">
        <v>1886</v>
      </c>
      <c r="B1888" s="1" t="s">
        <v>2530</v>
      </c>
      <c r="C1888" t="s">
        <v>70</v>
      </c>
      <c r="D1888" s="1" t="s">
        <v>2531</v>
      </c>
    </row>
    <row r="1889" spans="1:4" hidden="1" x14ac:dyDescent="0.3">
      <c r="A1889">
        <v>1887</v>
      </c>
      <c r="B1889" t="s">
        <v>2532</v>
      </c>
      <c r="C1889" t="s">
        <v>73</v>
      </c>
      <c r="D1889">
        <v>1.00003797390861</v>
      </c>
    </row>
    <row r="1890" spans="1:4" hidden="1" x14ac:dyDescent="0.3">
      <c r="A1890">
        <v>1888</v>
      </c>
      <c r="B1890" t="s">
        <v>74</v>
      </c>
      <c r="C1890" t="s">
        <v>75</v>
      </c>
      <c r="D1890">
        <v>2.7397260273972599E-3</v>
      </c>
    </row>
    <row r="1891" spans="1:4" hidden="1" x14ac:dyDescent="0.3">
      <c r="A1891">
        <v>1889</v>
      </c>
      <c r="B1891" t="s">
        <v>76</v>
      </c>
      <c r="C1891" t="s">
        <v>77</v>
      </c>
      <c r="D1891">
        <v>0</v>
      </c>
    </row>
    <row r="1892" spans="1:4" hidden="1" x14ac:dyDescent="0.3">
      <c r="A1892">
        <v>1890</v>
      </c>
      <c r="B1892" t="s">
        <v>78</v>
      </c>
      <c r="C1892" t="s">
        <v>79</v>
      </c>
      <c r="D1892">
        <v>0</v>
      </c>
    </row>
    <row r="1893" spans="1:4" hidden="1" x14ac:dyDescent="0.3">
      <c r="A1893">
        <v>1891</v>
      </c>
      <c r="B1893" s="1" t="s">
        <v>2533</v>
      </c>
      <c r="C1893" t="s">
        <v>81</v>
      </c>
      <c r="D1893" s="1" t="s">
        <v>2534</v>
      </c>
    </row>
    <row r="1894" spans="1:4" hidden="1" x14ac:dyDescent="0.3">
      <c r="A1894">
        <v>1892</v>
      </c>
      <c r="B1894" t="s">
        <v>2535</v>
      </c>
      <c r="C1894" t="s">
        <v>84</v>
      </c>
      <c r="D1894">
        <v>0.99998735553895501</v>
      </c>
    </row>
    <row r="1895" spans="1:4" hidden="1" x14ac:dyDescent="0.3">
      <c r="A1895">
        <v>1893</v>
      </c>
      <c r="B1895" s="1" t="s">
        <v>2536</v>
      </c>
      <c r="C1895" t="s">
        <v>86</v>
      </c>
      <c r="D1895" s="1" t="s">
        <v>2537</v>
      </c>
    </row>
    <row r="1896" spans="1:4" hidden="1" x14ac:dyDescent="0.3">
      <c r="A1896">
        <v>1894</v>
      </c>
      <c r="B1896" t="s">
        <v>2538</v>
      </c>
      <c r="C1896" t="s">
        <v>89</v>
      </c>
      <c r="D1896">
        <v>110914329.585628</v>
      </c>
    </row>
    <row r="1897" spans="1:4" hidden="1" x14ac:dyDescent="0.3">
      <c r="A1897">
        <v>1895</v>
      </c>
      <c r="B1897" s="1" t="s">
        <v>2539</v>
      </c>
      <c r="C1897" t="s">
        <v>91</v>
      </c>
      <c r="D1897" s="1" t="s">
        <v>2473</v>
      </c>
    </row>
    <row r="1898" spans="1:4" hidden="1" x14ac:dyDescent="0.3">
      <c r="A1898">
        <v>1896</v>
      </c>
      <c r="B1898" t="s">
        <v>2540</v>
      </c>
      <c r="C1898" t="s">
        <v>94</v>
      </c>
      <c r="D1898">
        <v>79105070.523321807</v>
      </c>
    </row>
    <row r="1899" spans="1:4" hidden="1" x14ac:dyDescent="0.3">
      <c r="A1899">
        <v>1897</v>
      </c>
      <c r="B1899" t="s">
        <v>2541</v>
      </c>
      <c r="C1899" t="s">
        <v>96</v>
      </c>
      <c r="D1899">
        <v>34671590.286688201</v>
      </c>
    </row>
    <row r="1900" spans="1:4" hidden="1" x14ac:dyDescent="0.3">
      <c r="A1900">
        <v>1898</v>
      </c>
      <c r="B1900" t="s">
        <v>2542</v>
      </c>
      <c r="C1900" t="s">
        <v>98</v>
      </c>
      <c r="D1900">
        <v>49708294.927277699</v>
      </c>
    </row>
    <row r="1901" spans="1:4" hidden="1" x14ac:dyDescent="0.3">
      <c r="A1901">
        <v>1899</v>
      </c>
      <c r="B1901" s="1" t="s">
        <v>2543</v>
      </c>
      <c r="C1901" t="s">
        <v>100</v>
      </c>
      <c r="D1901" s="1" t="s">
        <v>2544</v>
      </c>
    </row>
    <row r="1902" spans="1:4" hidden="1" x14ac:dyDescent="0.3">
      <c r="A1902">
        <v>1900</v>
      </c>
      <c r="B1902" t="s">
        <v>2545</v>
      </c>
      <c r="C1902" t="s">
        <v>103</v>
      </c>
      <c r="D1902">
        <v>5.8044663902871397E-3</v>
      </c>
    </row>
    <row r="1903" spans="1:4" hidden="1" x14ac:dyDescent="0.3">
      <c r="A1903">
        <v>1901</v>
      </c>
      <c r="B1903" t="s">
        <v>2546</v>
      </c>
      <c r="C1903" t="s">
        <v>105</v>
      </c>
      <c r="D1903">
        <v>6.8909121459346395E-4</v>
      </c>
    </row>
    <row r="1904" spans="1:4" hidden="1" x14ac:dyDescent="0.3">
      <c r="A1904">
        <v>1902</v>
      </c>
      <c r="B1904" t="s">
        <v>2547</v>
      </c>
      <c r="C1904" t="s">
        <v>107</v>
      </c>
      <c r="D1904">
        <v>1.2505049260933199E-2</v>
      </c>
    </row>
    <row r="1905" spans="1:4" hidden="1" x14ac:dyDescent="0.3">
      <c r="A1905">
        <v>1903</v>
      </c>
      <c r="B1905" s="1" t="s">
        <v>2548</v>
      </c>
      <c r="C1905" t="s">
        <v>109</v>
      </c>
      <c r="D1905" s="1" t="s">
        <v>2549</v>
      </c>
    </row>
    <row r="1906" spans="1:4" hidden="1" x14ac:dyDescent="0.3">
      <c r="A1906">
        <v>1904</v>
      </c>
      <c r="B1906" t="s">
        <v>2550</v>
      </c>
      <c r="C1906" t="s">
        <v>208</v>
      </c>
      <c r="D1906">
        <v>163483070.82233801</v>
      </c>
    </row>
    <row r="1907" spans="1:4" hidden="1" x14ac:dyDescent="0.3">
      <c r="A1907">
        <v>1905</v>
      </c>
      <c r="B1907" t="s">
        <v>2551</v>
      </c>
      <c r="C1907" t="s">
        <v>210</v>
      </c>
      <c r="D1907">
        <v>4003.9602823771202</v>
      </c>
    </row>
    <row r="1908" spans="1:4" hidden="1" x14ac:dyDescent="0.3">
      <c r="A1908">
        <v>1906</v>
      </c>
      <c r="B1908" t="s">
        <v>2552</v>
      </c>
      <c r="C1908" t="s">
        <v>212</v>
      </c>
      <c r="D1908">
        <v>1754.94111252169</v>
      </c>
    </row>
    <row r="1909" spans="1:4" hidden="1" x14ac:dyDescent="0.3">
      <c r="A1909">
        <v>1907</v>
      </c>
      <c r="B1909" s="1" t="s">
        <v>2553</v>
      </c>
      <c r="C1909" t="s">
        <v>214</v>
      </c>
      <c r="D1909" s="1" t="s">
        <v>2554</v>
      </c>
    </row>
    <row r="1910" spans="1:4" hidden="1" x14ac:dyDescent="0.3">
      <c r="A1910">
        <v>1908</v>
      </c>
      <c r="B1910" t="s">
        <v>2555</v>
      </c>
      <c r="C1910" t="s">
        <v>217</v>
      </c>
      <c r="D1910">
        <v>79099933.114345193</v>
      </c>
    </row>
    <row r="1911" spans="1:4" hidden="1" x14ac:dyDescent="0.3">
      <c r="A1911">
        <v>1909</v>
      </c>
      <c r="B1911" t="s">
        <v>2556</v>
      </c>
      <c r="C1911" t="s">
        <v>219</v>
      </c>
      <c r="D1911">
        <v>34669605.7978044</v>
      </c>
    </row>
    <row r="1912" spans="1:4" hidden="1" x14ac:dyDescent="0.3">
      <c r="A1912">
        <v>1910</v>
      </c>
      <c r="B1912" t="s">
        <v>2557</v>
      </c>
      <c r="C1912" t="s">
        <v>221</v>
      </c>
      <c r="D1912">
        <v>49705256.977907799</v>
      </c>
    </row>
    <row r="1913" spans="1:4" hidden="1" x14ac:dyDescent="0.3">
      <c r="A1913">
        <v>1911</v>
      </c>
      <c r="B1913" s="1" t="s">
        <v>2558</v>
      </c>
      <c r="C1913" t="s">
        <v>223</v>
      </c>
      <c r="D1913" s="1" t="s">
        <v>2559</v>
      </c>
    </row>
    <row r="1914" spans="1:4" hidden="1" x14ac:dyDescent="0.3">
      <c r="A1914">
        <v>1912</v>
      </c>
      <c r="B1914" t="s">
        <v>2560</v>
      </c>
      <c r="C1914" t="s">
        <v>226</v>
      </c>
      <c r="D1914">
        <v>110908715.496282</v>
      </c>
    </row>
    <row r="1915" spans="1:4" hidden="1" x14ac:dyDescent="0.3">
      <c r="A1915">
        <v>1913</v>
      </c>
      <c r="B1915" t="s">
        <v>2561</v>
      </c>
      <c r="C1915" t="s">
        <v>228</v>
      </c>
      <c r="D1915">
        <v>5614.0893466323596</v>
      </c>
    </row>
    <row r="1916" spans="1:4" hidden="1" x14ac:dyDescent="0.3">
      <c r="A1916">
        <v>1914</v>
      </c>
      <c r="B1916" s="1" t="s">
        <v>2562</v>
      </c>
      <c r="C1916" t="s">
        <v>230</v>
      </c>
      <c r="D1916" s="1" t="s">
        <v>2563</v>
      </c>
    </row>
    <row r="1917" spans="1:4" hidden="1" x14ac:dyDescent="0.3">
      <c r="A1917">
        <v>1915</v>
      </c>
      <c r="B1917" t="s">
        <v>2564</v>
      </c>
      <c r="C1917" t="s">
        <v>112</v>
      </c>
      <c r="D1917">
        <v>-1133.4486942252299</v>
      </c>
    </row>
    <row r="1918" spans="1:4" hidden="1" x14ac:dyDescent="0.3">
      <c r="A1918">
        <v>1916</v>
      </c>
      <c r="B1918" t="s">
        <v>2565</v>
      </c>
      <c r="C1918" t="s">
        <v>114</v>
      </c>
      <c r="D1918">
        <v>-229.54777126718801</v>
      </c>
    </row>
    <row r="1919" spans="1:4" hidden="1" x14ac:dyDescent="0.3">
      <c r="A1919">
        <v>1917</v>
      </c>
      <c r="B1919" s="1" t="s">
        <v>2566</v>
      </c>
      <c r="C1919" t="s">
        <v>116</v>
      </c>
      <c r="D1919" s="1" t="s">
        <v>2567</v>
      </c>
    </row>
    <row r="1920" spans="1:4" hidden="1" x14ac:dyDescent="0.3">
      <c r="A1920">
        <v>1918</v>
      </c>
      <c r="B1920" t="s">
        <v>2568</v>
      </c>
      <c r="C1920" t="s">
        <v>119</v>
      </c>
      <c r="D1920">
        <v>79099933.114345193</v>
      </c>
    </row>
    <row r="1921" spans="1:4" hidden="1" x14ac:dyDescent="0.3">
      <c r="A1921">
        <v>1919</v>
      </c>
      <c r="B1921" t="s">
        <v>2569</v>
      </c>
      <c r="C1921" t="s">
        <v>121</v>
      </c>
      <c r="D1921">
        <v>34669605.7978044</v>
      </c>
    </row>
    <row r="1922" spans="1:4" hidden="1" x14ac:dyDescent="0.3">
      <c r="A1922">
        <v>1920</v>
      </c>
      <c r="B1922" s="1" t="s">
        <v>2570</v>
      </c>
      <c r="C1922" t="s">
        <v>123</v>
      </c>
      <c r="D1922" s="1" t="s">
        <v>2571</v>
      </c>
    </row>
    <row r="1923" spans="1:4" hidden="1" x14ac:dyDescent="0.3">
      <c r="A1923">
        <v>1921</v>
      </c>
      <c r="B1923" t="s">
        <v>2572</v>
      </c>
      <c r="C1923" t="s">
        <v>126</v>
      </c>
      <c r="D1923">
        <v>0.71320755045320605</v>
      </c>
    </row>
    <row r="1924" spans="1:4" hidden="1" x14ac:dyDescent="0.3">
      <c r="A1924">
        <v>1922</v>
      </c>
      <c r="B1924" t="s">
        <v>2573</v>
      </c>
      <c r="C1924" t="s">
        <v>128</v>
      </c>
      <c r="D1924">
        <v>0.31259981712609097</v>
      </c>
    </row>
    <row r="1925" spans="1:4" hidden="1" x14ac:dyDescent="0.3">
      <c r="A1925">
        <v>1923</v>
      </c>
      <c r="B1925" s="1" t="s">
        <v>2574</v>
      </c>
      <c r="C1925" t="s">
        <v>130</v>
      </c>
      <c r="D1925" s="1" t="s">
        <v>2575</v>
      </c>
    </row>
    <row r="1926" spans="1:4" ht="72" x14ac:dyDescent="0.3">
      <c r="A1926">
        <v>1924</v>
      </c>
      <c r="B1926" s="1" t="s">
        <v>2576</v>
      </c>
      <c r="C1926" t="s">
        <v>4</v>
      </c>
      <c r="D1926" t="s">
        <v>2577</v>
      </c>
    </row>
    <row r="1927" spans="1:4" hidden="1" x14ac:dyDescent="0.3">
      <c r="A1927">
        <v>1925</v>
      </c>
      <c r="B1927" t="s">
        <v>2578</v>
      </c>
      <c r="C1927" t="s">
        <v>7</v>
      </c>
      <c r="D1927">
        <v>1309.55</v>
      </c>
    </row>
    <row r="1928" spans="1:4" hidden="1" x14ac:dyDescent="0.3">
      <c r="A1928">
        <v>1926</v>
      </c>
      <c r="B1928" s="1" t="s">
        <v>2579</v>
      </c>
      <c r="C1928" t="s">
        <v>9</v>
      </c>
      <c r="D1928" s="1" t="s">
        <v>2580</v>
      </c>
    </row>
    <row r="1929" spans="1:4" hidden="1" x14ac:dyDescent="0.3">
      <c r="A1929">
        <v>1927</v>
      </c>
      <c r="B1929" t="s">
        <v>2581</v>
      </c>
      <c r="C1929" t="s">
        <v>14</v>
      </c>
      <c r="D1929">
        <v>99.140625</v>
      </c>
    </row>
    <row r="1930" spans="1:4" hidden="1" x14ac:dyDescent="0.3">
      <c r="A1930">
        <v>1928</v>
      </c>
      <c r="B1930" t="s">
        <v>2582</v>
      </c>
      <c r="C1930" t="s">
        <v>16</v>
      </c>
      <c r="D1930">
        <v>4.3088884959785103</v>
      </c>
    </row>
    <row r="1931" spans="1:4" hidden="1" x14ac:dyDescent="0.3">
      <c r="A1931">
        <v>1929</v>
      </c>
      <c r="B1931" s="1" t="s">
        <v>2583</v>
      </c>
      <c r="C1931" t="s">
        <v>140</v>
      </c>
      <c r="D1931" s="1" t="s">
        <v>2584</v>
      </c>
    </row>
    <row r="1932" spans="1:4" hidden="1" x14ac:dyDescent="0.3">
      <c r="A1932">
        <v>1930</v>
      </c>
      <c r="B1932" t="s">
        <v>2585</v>
      </c>
      <c r="C1932" t="s">
        <v>22</v>
      </c>
      <c r="D1932">
        <v>88.45</v>
      </c>
    </row>
    <row r="1933" spans="1:4" hidden="1" x14ac:dyDescent="0.3">
      <c r="A1933">
        <v>1931</v>
      </c>
      <c r="B1933" t="s">
        <v>2586</v>
      </c>
      <c r="C1933" t="s">
        <v>24</v>
      </c>
      <c r="D1933">
        <v>4.6608138390774396</v>
      </c>
    </row>
    <row r="1934" spans="1:4" hidden="1" x14ac:dyDescent="0.3">
      <c r="A1934">
        <v>1932</v>
      </c>
      <c r="B1934" s="1" t="s">
        <v>2587</v>
      </c>
      <c r="C1934" t="s">
        <v>145</v>
      </c>
      <c r="D1934" s="1" t="s">
        <v>2588</v>
      </c>
    </row>
    <row r="1935" spans="1:4" hidden="1" x14ac:dyDescent="0.3">
      <c r="A1935">
        <v>1933</v>
      </c>
      <c r="B1935" t="s">
        <v>2589</v>
      </c>
      <c r="C1935" t="s">
        <v>35</v>
      </c>
      <c r="D1935">
        <v>7.4386715055923494E-2</v>
      </c>
    </row>
    <row r="1936" spans="1:4" hidden="1" x14ac:dyDescent="0.3">
      <c r="A1936">
        <v>1934</v>
      </c>
      <c r="B1936" t="s">
        <v>2590</v>
      </c>
      <c r="C1936" t="s">
        <v>149</v>
      </c>
      <c r="D1936">
        <v>0.74564333182790199</v>
      </c>
    </row>
    <row r="1937" spans="1:4" hidden="1" x14ac:dyDescent="0.3">
      <c r="A1937">
        <v>1935</v>
      </c>
      <c r="B1937" s="1" t="s">
        <v>2591</v>
      </c>
      <c r="C1937" t="s">
        <v>151</v>
      </c>
      <c r="D1937" s="1" t="s">
        <v>2592</v>
      </c>
    </row>
    <row r="1938" spans="1:4" hidden="1" x14ac:dyDescent="0.3">
      <c r="A1938">
        <v>1936</v>
      </c>
      <c r="B1938" t="s">
        <v>2593</v>
      </c>
      <c r="C1938" t="s">
        <v>30</v>
      </c>
      <c r="D1938">
        <v>0.43057037196277098</v>
      </c>
    </row>
    <row r="1939" spans="1:4" hidden="1" x14ac:dyDescent="0.3">
      <c r="A1939">
        <v>1937</v>
      </c>
      <c r="B1939" t="s">
        <v>2594</v>
      </c>
      <c r="C1939" t="s">
        <v>32</v>
      </c>
      <c r="D1939">
        <v>0.15489292776258701</v>
      </c>
    </row>
    <row r="1940" spans="1:4" hidden="1" x14ac:dyDescent="0.3">
      <c r="A1940">
        <v>1938</v>
      </c>
      <c r="B1940" s="1" t="s">
        <v>2595</v>
      </c>
      <c r="C1940" t="s">
        <v>155</v>
      </c>
      <c r="D1940" s="1" t="s">
        <v>2596</v>
      </c>
    </row>
    <row r="1941" spans="1:4" hidden="1" x14ac:dyDescent="0.3">
      <c r="A1941">
        <v>1939</v>
      </c>
      <c r="B1941" t="s">
        <v>2597</v>
      </c>
      <c r="C1941" t="s">
        <v>40</v>
      </c>
      <c r="D1941">
        <v>0.49504291298130398</v>
      </c>
    </row>
    <row r="1942" spans="1:4" hidden="1" x14ac:dyDescent="0.3">
      <c r="A1942">
        <v>1940</v>
      </c>
      <c r="B1942" t="s">
        <v>2598</v>
      </c>
      <c r="C1942" t="s">
        <v>42</v>
      </c>
      <c r="D1942">
        <v>0.18623084725804601</v>
      </c>
    </row>
    <row r="1943" spans="1:4" hidden="1" x14ac:dyDescent="0.3">
      <c r="A1943">
        <v>1941</v>
      </c>
      <c r="B1943" s="1" t="s">
        <v>2599</v>
      </c>
      <c r="C1943" t="s">
        <v>159</v>
      </c>
      <c r="D1943" s="1" t="s">
        <v>2600</v>
      </c>
    </row>
    <row r="1944" spans="1:4" hidden="1" x14ac:dyDescent="0.3">
      <c r="A1944">
        <v>1942</v>
      </c>
      <c r="B1944" t="s">
        <v>2601</v>
      </c>
      <c r="C1944" t="s">
        <v>161</v>
      </c>
      <c r="D1944">
        <v>0.99531811721427899</v>
      </c>
    </row>
    <row r="1945" spans="1:4" hidden="1" x14ac:dyDescent="0.3">
      <c r="A1945">
        <v>1943</v>
      </c>
      <c r="B1945" t="s">
        <v>2602</v>
      </c>
      <c r="C1945" t="s">
        <v>163</v>
      </c>
      <c r="D1945">
        <v>1.00088304713342</v>
      </c>
    </row>
    <row r="1946" spans="1:4" hidden="1" x14ac:dyDescent="0.3">
      <c r="A1946">
        <v>1944</v>
      </c>
      <c r="B1946" s="1" t="s">
        <v>2603</v>
      </c>
      <c r="C1946" t="s">
        <v>165</v>
      </c>
      <c r="D1946" s="1" t="s">
        <v>2604</v>
      </c>
    </row>
    <row r="1947" spans="1:4" hidden="1" x14ac:dyDescent="0.3">
      <c r="A1947">
        <v>1945</v>
      </c>
      <c r="B1947" t="s">
        <v>2605</v>
      </c>
      <c r="C1947" t="s">
        <v>168</v>
      </c>
      <c r="D1947">
        <v>0.99972960254173704</v>
      </c>
    </row>
    <row r="1948" spans="1:4" hidden="1" x14ac:dyDescent="0.3">
      <c r="A1948">
        <v>1946</v>
      </c>
      <c r="B1948" t="s">
        <v>2606</v>
      </c>
      <c r="C1948" t="s">
        <v>170</v>
      </c>
      <c r="D1948">
        <v>1.0008695414636499</v>
      </c>
    </row>
    <row r="1949" spans="1:4" hidden="1" x14ac:dyDescent="0.3">
      <c r="A1949">
        <v>1947</v>
      </c>
      <c r="B1949" s="1" t="s">
        <v>2607</v>
      </c>
      <c r="C1949" t="s">
        <v>172</v>
      </c>
      <c r="D1949" s="1" t="s">
        <v>2608</v>
      </c>
    </row>
    <row r="1950" spans="1:4" hidden="1" x14ac:dyDescent="0.3">
      <c r="A1950">
        <v>1948</v>
      </c>
      <c r="B1950" s="1" t="s">
        <v>2609</v>
      </c>
      <c r="C1950" t="s">
        <v>55</v>
      </c>
      <c r="D1950" s="1" t="s">
        <v>2610</v>
      </c>
    </row>
    <row r="1951" spans="1:4" hidden="1" x14ac:dyDescent="0.3">
      <c r="A1951">
        <v>1949</v>
      </c>
      <c r="B1951" s="1" t="s">
        <v>2611</v>
      </c>
      <c r="C1951" t="s">
        <v>52</v>
      </c>
      <c r="D1951" s="1" t="s">
        <v>2612</v>
      </c>
    </row>
    <row r="1952" spans="1:4" hidden="1" x14ac:dyDescent="0.3">
      <c r="A1952">
        <v>1950</v>
      </c>
      <c r="B1952" s="1" t="s">
        <v>2613</v>
      </c>
      <c r="C1952" t="s">
        <v>58</v>
      </c>
      <c r="D1952" s="1" t="s">
        <v>2614</v>
      </c>
    </row>
    <row r="1953" spans="1:4" hidden="1" x14ac:dyDescent="0.3">
      <c r="A1953">
        <v>1951</v>
      </c>
      <c r="B1953" t="s">
        <v>2615</v>
      </c>
      <c r="C1953" t="s">
        <v>61</v>
      </c>
      <c r="D1953">
        <v>163141374.121178</v>
      </c>
    </row>
    <row r="1954" spans="1:4" hidden="1" x14ac:dyDescent="0.3">
      <c r="A1954">
        <v>1952</v>
      </c>
      <c r="B1954" t="s">
        <v>2616</v>
      </c>
      <c r="C1954" t="s">
        <v>63</v>
      </c>
      <c r="D1954">
        <v>78729596.499145493</v>
      </c>
    </row>
    <row r="1955" spans="1:4" hidden="1" x14ac:dyDescent="0.3">
      <c r="A1955">
        <v>1953</v>
      </c>
      <c r="B1955" t="s">
        <v>2617</v>
      </c>
      <c r="C1955" t="s">
        <v>65</v>
      </c>
      <c r="D1955">
        <v>34700220.693821199</v>
      </c>
    </row>
    <row r="1956" spans="1:4" hidden="1" x14ac:dyDescent="0.3">
      <c r="A1956">
        <v>1954</v>
      </c>
      <c r="B1956" s="1" t="s">
        <v>2618</v>
      </c>
      <c r="C1956" t="s">
        <v>67</v>
      </c>
      <c r="D1956" s="1" t="s">
        <v>2619</v>
      </c>
    </row>
    <row r="1957" spans="1:4" hidden="1" x14ac:dyDescent="0.3">
      <c r="A1957">
        <v>1955</v>
      </c>
      <c r="B1957" s="1" t="s">
        <v>2620</v>
      </c>
      <c r="C1957" t="s">
        <v>70</v>
      </c>
      <c r="D1957" s="1" t="s">
        <v>2621</v>
      </c>
    </row>
    <row r="1958" spans="1:4" hidden="1" x14ac:dyDescent="0.3">
      <c r="A1958">
        <v>1956</v>
      </c>
      <c r="B1958" t="s">
        <v>2622</v>
      </c>
      <c r="C1958" t="s">
        <v>73</v>
      </c>
      <c r="D1958">
        <v>0.99998735553895501</v>
      </c>
    </row>
    <row r="1959" spans="1:4" hidden="1" x14ac:dyDescent="0.3">
      <c r="A1959">
        <v>1957</v>
      </c>
      <c r="B1959" t="s">
        <v>74</v>
      </c>
      <c r="C1959" t="s">
        <v>75</v>
      </c>
      <c r="D1959">
        <v>2.7397260273972599E-3</v>
      </c>
    </row>
    <row r="1960" spans="1:4" hidden="1" x14ac:dyDescent="0.3">
      <c r="A1960">
        <v>1958</v>
      </c>
      <c r="B1960" t="s">
        <v>76</v>
      </c>
      <c r="C1960" t="s">
        <v>77</v>
      </c>
      <c r="D1960">
        <v>0</v>
      </c>
    </row>
    <row r="1961" spans="1:4" hidden="1" x14ac:dyDescent="0.3">
      <c r="A1961">
        <v>1959</v>
      </c>
      <c r="B1961" t="s">
        <v>188</v>
      </c>
      <c r="C1961" t="s">
        <v>79</v>
      </c>
      <c r="D1961" s="2">
        <v>2.2204460492503101E-16</v>
      </c>
    </row>
    <row r="1962" spans="1:4" hidden="1" x14ac:dyDescent="0.3">
      <c r="A1962">
        <v>1960</v>
      </c>
      <c r="B1962" s="1" t="s">
        <v>2623</v>
      </c>
      <c r="C1962" t="s">
        <v>81</v>
      </c>
      <c r="D1962" s="1" t="s">
        <v>2624</v>
      </c>
    </row>
    <row r="1963" spans="1:4" hidden="1" x14ac:dyDescent="0.3">
      <c r="A1963">
        <v>1961</v>
      </c>
      <c r="B1963" t="s">
        <v>2625</v>
      </c>
      <c r="C1963" t="s">
        <v>84</v>
      </c>
      <c r="D1963">
        <v>0.99998623822548505</v>
      </c>
    </row>
    <row r="1964" spans="1:4" hidden="1" x14ac:dyDescent="0.3">
      <c r="A1964">
        <v>1962</v>
      </c>
      <c r="B1964" s="1" t="s">
        <v>2626</v>
      </c>
      <c r="C1964" t="s">
        <v>86</v>
      </c>
      <c r="D1964" s="1" t="s">
        <v>2627</v>
      </c>
    </row>
    <row r="1965" spans="1:4" hidden="1" x14ac:dyDescent="0.3">
      <c r="A1965">
        <v>1963</v>
      </c>
      <c r="B1965" t="s">
        <v>2628</v>
      </c>
      <c r="C1965" t="s">
        <v>89</v>
      </c>
      <c r="D1965">
        <v>110914453.51340801</v>
      </c>
    </row>
    <row r="1966" spans="1:4" hidden="1" x14ac:dyDescent="0.3">
      <c r="A1966">
        <v>1964</v>
      </c>
      <c r="B1966" s="1" t="s">
        <v>2629</v>
      </c>
      <c r="C1966" t="s">
        <v>91</v>
      </c>
      <c r="D1966" s="1" t="s">
        <v>2563</v>
      </c>
    </row>
    <row r="1967" spans="1:4" hidden="1" x14ac:dyDescent="0.3">
      <c r="A1967">
        <v>1965</v>
      </c>
      <c r="B1967" t="s">
        <v>2630</v>
      </c>
      <c r="C1967" t="s">
        <v>94</v>
      </c>
      <c r="D1967">
        <v>78729596.499145493</v>
      </c>
    </row>
    <row r="1968" spans="1:4" hidden="1" x14ac:dyDescent="0.3">
      <c r="A1968">
        <v>1966</v>
      </c>
      <c r="B1968" t="s">
        <v>2631</v>
      </c>
      <c r="C1968" t="s">
        <v>96</v>
      </c>
      <c r="D1968">
        <v>34700220.693821199</v>
      </c>
    </row>
    <row r="1969" spans="1:4" hidden="1" x14ac:dyDescent="0.3">
      <c r="A1969">
        <v>1967</v>
      </c>
      <c r="B1969" t="s">
        <v>2632</v>
      </c>
      <c r="C1969" t="s">
        <v>98</v>
      </c>
      <c r="D1969">
        <v>49711556.928212099</v>
      </c>
    </row>
    <row r="1970" spans="1:4" hidden="1" x14ac:dyDescent="0.3">
      <c r="A1970">
        <v>1968</v>
      </c>
      <c r="B1970" s="1" t="s">
        <v>2633</v>
      </c>
      <c r="C1970" t="s">
        <v>100</v>
      </c>
      <c r="D1970" s="1" t="s">
        <v>2634</v>
      </c>
    </row>
    <row r="1971" spans="1:4" hidden="1" x14ac:dyDescent="0.3">
      <c r="A1971">
        <v>1969</v>
      </c>
      <c r="B1971" t="s">
        <v>2635</v>
      </c>
      <c r="C1971" t="s">
        <v>103</v>
      </c>
      <c r="D1971">
        <v>5.7993866100600304E-3</v>
      </c>
    </row>
    <row r="1972" spans="1:4" hidden="1" x14ac:dyDescent="0.3">
      <c r="A1972">
        <v>1970</v>
      </c>
      <c r="B1972" t="s">
        <v>2636</v>
      </c>
      <c r="C1972" t="s">
        <v>105</v>
      </c>
      <c r="D1972">
        <v>6.9086968946088095E-4</v>
      </c>
    </row>
    <row r="1973" spans="1:4" hidden="1" x14ac:dyDescent="0.3">
      <c r="A1973">
        <v>1971</v>
      </c>
      <c r="B1973" t="s">
        <v>2637</v>
      </c>
      <c r="C1973" t="s">
        <v>107</v>
      </c>
      <c r="D1973">
        <v>1.2279631958457901E-2</v>
      </c>
    </row>
    <row r="1974" spans="1:4" hidden="1" x14ac:dyDescent="0.3">
      <c r="A1974">
        <v>1972</v>
      </c>
      <c r="B1974" s="1" t="s">
        <v>2638</v>
      </c>
      <c r="C1974" t="s">
        <v>109</v>
      </c>
      <c r="D1974" s="1" t="s">
        <v>2639</v>
      </c>
    </row>
    <row r="1975" spans="1:4" hidden="1" x14ac:dyDescent="0.3">
      <c r="A1975">
        <v>1973</v>
      </c>
      <c r="B1975" t="s">
        <v>2640</v>
      </c>
      <c r="C1975" t="s">
        <v>208</v>
      </c>
      <c r="D1975">
        <v>163141332.559499</v>
      </c>
    </row>
    <row r="1976" spans="1:4" hidden="1" x14ac:dyDescent="0.3">
      <c r="A1976">
        <v>1974</v>
      </c>
      <c r="B1976" t="s">
        <v>2641</v>
      </c>
      <c r="C1976" t="s">
        <v>210</v>
      </c>
      <c r="D1976">
        <v>87.966723129424395</v>
      </c>
    </row>
    <row r="1977" spans="1:4" hidden="1" x14ac:dyDescent="0.3">
      <c r="A1977">
        <v>1975</v>
      </c>
      <c r="B1977" t="s">
        <v>2642</v>
      </c>
      <c r="C1977" t="s">
        <v>212</v>
      </c>
      <c r="D1977">
        <v>38.7715079833837</v>
      </c>
    </row>
    <row r="1978" spans="1:4" hidden="1" x14ac:dyDescent="0.3">
      <c r="A1978">
        <v>1976</v>
      </c>
      <c r="B1978" s="1" t="s">
        <v>2643</v>
      </c>
      <c r="C1978" t="s">
        <v>214</v>
      </c>
      <c r="D1978" s="1" t="s">
        <v>2644</v>
      </c>
    </row>
    <row r="1979" spans="1:4" hidden="1" x14ac:dyDescent="0.3">
      <c r="A1979">
        <v>1977</v>
      </c>
      <c r="B1979" t="s">
        <v>2645</v>
      </c>
      <c r="C1979" t="s">
        <v>217</v>
      </c>
      <c r="D1979">
        <v>78729483.597079203</v>
      </c>
    </row>
    <row r="1980" spans="1:4" hidden="1" x14ac:dyDescent="0.3">
      <c r="A1980">
        <v>1978</v>
      </c>
      <c r="B1980" t="s">
        <v>2646</v>
      </c>
      <c r="C1980" t="s">
        <v>219</v>
      </c>
      <c r="D1980">
        <v>34700176.307815596</v>
      </c>
    </row>
    <row r="1981" spans="1:4" hidden="1" x14ac:dyDescent="0.3">
      <c r="A1981">
        <v>1979</v>
      </c>
      <c r="B1981" t="s">
        <v>2647</v>
      </c>
      <c r="C1981" t="s">
        <v>221</v>
      </c>
      <c r="D1981">
        <v>49711490.372291498</v>
      </c>
    </row>
    <row r="1982" spans="1:4" hidden="1" x14ac:dyDescent="0.3">
      <c r="A1982">
        <v>1980</v>
      </c>
      <c r="B1982" s="1" t="s">
        <v>2648</v>
      </c>
      <c r="C1982" t="s">
        <v>223</v>
      </c>
      <c r="D1982" s="1" t="s">
        <v>2649</v>
      </c>
    </row>
    <row r="1983" spans="1:4" hidden="1" x14ac:dyDescent="0.3">
      <c r="A1983">
        <v>1981</v>
      </c>
      <c r="B1983" t="s">
        <v>2650</v>
      </c>
      <c r="C1983" t="s">
        <v>226</v>
      </c>
      <c r="D1983">
        <v>110914329.585628</v>
      </c>
    </row>
    <row r="1984" spans="1:4" hidden="1" x14ac:dyDescent="0.3">
      <c r="A1984">
        <v>1982</v>
      </c>
      <c r="B1984" t="s">
        <v>2651</v>
      </c>
      <c r="C1984" t="s">
        <v>228</v>
      </c>
      <c r="D1984">
        <v>123.927779987454</v>
      </c>
    </row>
    <row r="1985" spans="1:4" hidden="1" x14ac:dyDescent="0.3">
      <c r="A1985">
        <v>1983</v>
      </c>
      <c r="B1985" s="1" t="s">
        <v>2652</v>
      </c>
      <c r="C1985" t="s">
        <v>230</v>
      </c>
      <c r="D1985" s="1" t="s">
        <v>2653</v>
      </c>
    </row>
    <row r="1986" spans="1:4" hidden="1" x14ac:dyDescent="0.3">
      <c r="A1986">
        <v>1984</v>
      </c>
      <c r="B1986" t="s">
        <v>2654</v>
      </c>
      <c r="C1986" t="s">
        <v>112</v>
      </c>
      <c r="D1986">
        <v>-24.935343203394499</v>
      </c>
    </row>
    <row r="1987" spans="1:4" hidden="1" x14ac:dyDescent="0.3">
      <c r="A1987">
        <v>1985</v>
      </c>
      <c r="B1987" t="s">
        <v>2655</v>
      </c>
      <c r="C1987" t="s">
        <v>114</v>
      </c>
      <c r="D1987">
        <v>-5.6144975459967501</v>
      </c>
    </row>
    <row r="1988" spans="1:4" hidden="1" x14ac:dyDescent="0.3">
      <c r="A1988">
        <v>1986</v>
      </c>
      <c r="B1988" s="1" t="s">
        <v>2656</v>
      </c>
      <c r="C1988" t="s">
        <v>116</v>
      </c>
      <c r="D1988" s="1" t="s">
        <v>2657</v>
      </c>
    </row>
    <row r="1989" spans="1:4" hidden="1" x14ac:dyDescent="0.3">
      <c r="A1989">
        <v>1987</v>
      </c>
      <c r="B1989" t="s">
        <v>2658</v>
      </c>
      <c r="C1989" t="s">
        <v>119</v>
      </c>
      <c r="D1989">
        <v>78729483.597079203</v>
      </c>
    </row>
    <row r="1990" spans="1:4" hidden="1" x14ac:dyDescent="0.3">
      <c r="A1990">
        <v>1988</v>
      </c>
      <c r="B1990" t="s">
        <v>2659</v>
      </c>
      <c r="C1990" t="s">
        <v>121</v>
      </c>
      <c r="D1990">
        <v>34700176.307815596</v>
      </c>
    </row>
    <row r="1991" spans="1:4" hidden="1" x14ac:dyDescent="0.3">
      <c r="A1991">
        <v>1989</v>
      </c>
      <c r="B1991" s="1" t="s">
        <v>2660</v>
      </c>
      <c r="C1991" t="s">
        <v>123</v>
      </c>
      <c r="D1991" s="1" t="s">
        <v>2661</v>
      </c>
    </row>
    <row r="1992" spans="1:4" hidden="1" x14ac:dyDescent="0.3">
      <c r="A1992">
        <v>1990</v>
      </c>
      <c r="B1992" t="s">
        <v>2662</v>
      </c>
      <c r="C1992" t="s">
        <v>126</v>
      </c>
      <c r="D1992">
        <v>0.70983224046455096</v>
      </c>
    </row>
    <row r="1993" spans="1:4" hidden="1" x14ac:dyDescent="0.3">
      <c r="A1993">
        <v>1991</v>
      </c>
      <c r="B1993" t="s">
        <v>2663</v>
      </c>
      <c r="C1993" t="s">
        <v>128</v>
      </c>
      <c r="D1993">
        <v>0.31285997021331302</v>
      </c>
    </row>
    <row r="1994" spans="1:4" hidden="1" x14ac:dyDescent="0.3">
      <c r="A1994">
        <v>1992</v>
      </c>
      <c r="B1994" s="1" t="s">
        <v>2664</v>
      </c>
      <c r="C1994" t="s">
        <v>130</v>
      </c>
      <c r="D1994" s="1" t="s">
        <v>2665</v>
      </c>
    </row>
    <row r="1995" spans="1:4" ht="72" x14ac:dyDescent="0.3">
      <c r="A1995">
        <v>1993</v>
      </c>
      <c r="B1995" s="1" t="s">
        <v>2666</v>
      </c>
      <c r="C1995" t="s">
        <v>4</v>
      </c>
      <c r="D1995" t="s">
        <v>2667</v>
      </c>
    </row>
    <row r="1996" spans="1:4" hidden="1" x14ac:dyDescent="0.3">
      <c r="A1996">
        <v>1994</v>
      </c>
      <c r="B1996" t="s">
        <v>2668</v>
      </c>
      <c r="C1996" t="s">
        <v>7</v>
      </c>
      <c r="D1996">
        <v>1290.42</v>
      </c>
    </row>
    <row r="1997" spans="1:4" hidden="1" x14ac:dyDescent="0.3">
      <c r="A1997">
        <v>1995</v>
      </c>
      <c r="B1997" s="1" t="s">
        <v>2669</v>
      </c>
      <c r="C1997" t="s">
        <v>9</v>
      </c>
      <c r="D1997" s="1" t="s">
        <v>2670</v>
      </c>
    </row>
    <row r="1998" spans="1:4" hidden="1" x14ac:dyDescent="0.3">
      <c r="A1998">
        <v>1996</v>
      </c>
      <c r="B1998" t="s">
        <v>2671</v>
      </c>
      <c r="C1998" t="s">
        <v>14</v>
      </c>
      <c r="D1998">
        <v>99.083984380000004</v>
      </c>
    </row>
    <row r="1999" spans="1:4" hidden="1" x14ac:dyDescent="0.3">
      <c r="A1999">
        <v>1997</v>
      </c>
      <c r="B1999" t="s">
        <v>2672</v>
      </c>
      <c r="C1999" t="s">
        <v>16</v>
      </c>
      <c r="D1999">
        <v>4.3089975037296799</v>
      </c>
    </row>
    <row r="2000" spans="1:4" hidden="1" x14ac:dyDescent="0.3">
      <c r="A2000">
        <v>1998</v>
      </c>
      <c r="B2000" s="1" t="s">
        <v>2673</v>
      </c>
      <c r="C2000" t="s">
        <v>140</v>
      </c>
      <c r="D2000" s="1" t="s">
        <v>2674</v>
      </c>
    </row>
    <row r="2001" spans="1:4" hidden="1" x14ac:dyDescent="0.3">
      <c r="A2001">
        <v>1999</v>
      </c>
      <c r="B2001" t="s">
        <v>2675</v>
      </c>
      <c r="C2001" t="s">
        <v>22</v>
      </c>
      <c r="D2001">
        <v>91.3</v>
      </c>
    </row>
    <row r="2002" spans="1:4" hidden="1" x14ac:dyDescent="0.3">
      <c r="A2002">
        <v>2000</v>
      </c>
      <c r="B2002" t="s">
        <v>2676</v>
      </c>
      <c r="C2002" t="s">
        <v>24</v>
      </c>
      <c r="D2002">
        <v>4.4551619590154399</v>
      </c>
    </row>
    <row r="2003" spans="1:4" hidden="1" x14ac:dyDescent="0.3">
      <c r="A2003">
        <v>2001</v>
      </c>
      <c r="B2003" s="1" t="s">
        <v>2677</v>
      </c>
      <c r="C2003" t="s">
        <v>145</v>
      </c>
      <c r="D2003" s="1" t="s">
        <v>2678</v>
      </c>
    </row>
    <row r="2004" spans="1:4" hidden="1" x14ac:dyDescent="0.3">
      <c r="A2004">
        <v>2002</v>
      </c>
      <c r="B2004" t="s">
        <v>2679</v>
      </c>
      <c r="C2004" t="s">
        <v>35</v>
      </c>
      <c r="D2004">
        <v>0.39015905697494102</v>
      </c>
    </row>
    <row r="2005" spans="1:4" hidden="1" x14ac:dyDescent="0.3">
      <c r="A2005">
        <v>2003</v>
      </c>
      <c r="B2005" t="s">
        <v>2680</v>
      </c>
      <c r="C2005" t="s">
        <v>149</v>
      </c>
      <c r="D2005">
        <v>0.74061058412935898</v>
      </c>
    </row>
    <row r="2006" spans="1:4" hidden="1" x14ac:dyDescent="0.3">
      <c r="A2006">
        <v>2004</v>
      </c>
      <c r="B2006" s="1" t="s">
        <v>2681</v>
      </c>
      <c r="C2006" t="s">
        <v>151</v>
      </c>
      <c r="D2006" s="1" t="s">
        <v>2682</v>
      </c>
    </row>
    <row r="2007" spans="1:4" hidden="1" x14ac:dyDescent="0.3">
      <c r="A2007">
        <v>2005</v>
      </c>
      <c r="B2007" t="s">
        <v>2683</v>
      </c>
      <c r="C2007" t="s">
        <v>30</v>
      </c>
      <c r="D2007">
        <v>0.29656639020480902</v>
      </c>
    </row>
    <row r="2008" spans="1:4" hidden="1" x14ac:dyDescent="0.3">
      <c r="A2008">
        <v>2006</v>
      </c>
      <c r="B2008" t="s">
        <v>2684</v>
      </c>
      <c r="C2008" t="s">
        <v>32</v>
      </c>
      <c r="D2008">
        <v>0.15348574140253801</v>
      </c>
    </row>
    <row r="2009" spans="1:4" hidden="1" x14ac:dyDescent="0.3">
      <c r="A2009">
        <v>2007</v>
      </c>
      <c r="B2009" s="1" t="s">
        <v>2685</v>
      </c>
      <c r="C2009" t="s">
        <v>155</v>
      </c>
      <c r="D2009" s="1" t="s">
        <v>2686</v>
      </c>
    </row>
    <row r="2010" spans="1:4" hidden="1" x14ac:dyDescent="0.3">
      <c r="A2010">
        <v>2008</v>
      </c>
      <c r="B2010" t="s">
        <v>2687</v>
      </c>
      <c r="C2010" t="s">
        <v>40</v>
      </c>
      <c r="D2010">
        <v>0.31327455282024902</v>
      </c>
    </row>
    <row r="2011" spans="1:4" hidden="1" x14ac:dyDescent="0.3">
      <c r="A2011">
        <v>2009</v>
      </c>
      <c r="B2011" t="s">
        <v>2688</v>
      </c>
      <c r="C2011" t="s">
        <v>42</v>
      </c>
      <c r="D2011">
        <v>0.196751510709611</v>
      </c>
    </row>
    <row r="2012" spans="1:4" hidden="1" x14ac:dyDescent="0.3">
      <c r="A2012">
        <v>2010</v>
      </c>
      <c r="B2012" s="1" t="s">
        <v>2689</v>
      </c>
      <c r="C2012" t="s">
        <v>159</v>
      </c>
      <c r="D2012" s="1" t="s">
        <v>2690</v>
      </c>
    </row>
    <row r="2013" spans="1:4" hidden="1" x14ac:dyDescent="0.3">
      <c r="A2013">
        <v>2011</v>
      </c>
      <c r="B2013" t="s">
        <v>2691</v>
      </c>
      <c r="C2013" t="s">
        <v>161</v>
      </c>
      <c r="D2013">
        <v>0.98539192852506596</v>
      </c>
    </row>
    <row r="2014" spans="1:4" hidden="1" x14ac:dyDescent="0.3">
      <c r="A2014">
        <v>2012</v>
      </c>
      <c r="B2014" t="s">
        <v>2692</v>
      </c>
      <c r="C2014" t="s">
        <v>163</v>
      </c>
      <c r="D2014">
        <v>0.99945353428606398</v>
      </c>
    </row>
    <row r="2015" spans="1:4" hidden="1" x14ac:dyDescent="0.3">
      <c r="A2015">
        <v>2013</v>
      </c>
      <c r="B2015" s="1" t="s">
        <v>2693</v>
      </c>
      <c r="C2015" t="s">
        <v>165</v>
      </c>
      <c r="D2015" s="1" t="s">
        <v>2694</v>
      </c>
    </row>
    <row r="2016" spans="1:4" hidden="1" x14ac:dyDescent="0.3">
      <c r="A2016">
        <v>2014</v>
      </c>
      <c r="B2016" t="s">
        <v>2695</v>
      </c>
      <c r="C2016" t="s">
        <v>168</v>
      </c>
      <c r="D2016">
        <v>0.99711696678996098</v>
      </c>
    </row>
    <row r="2017" spans="1:4" hidden="1" x14ac:dyDescent="0.3">
      <c r="A2017">
        <v>2015</v>
      </c>
      <c r="B2017" t="s">
        <v>2696</v>
      </c>
      <c r="C2017" t="s">
        <v>170</v>
      </c>
      <c r="D2017">
        <v>0.99878154387630003</v>
      </c>
    </row>
    <row r="2018" spans="1:4" hidden="1" x14ac:dyDescent="0.3">
      <c r="A2018">
        <v>2016</v>
      </c>
      <c r="B2018" s="1" t="s">
        <v>2697</v>
      </c>
      <c r="C2018" t="s">
        <v>172</v>
      </c>
      <c r="D2018" s="1" t="s">
        <v>2698</v>
      </c>
    </row>
    <row r="2019" spans="1:4" hidden="1" x14ac:dyDescent="0.3">
      <c r="A2019">
        <v>2017</v>
      </c>
      <c r="B2019" s="1" t="s">
        <v>2699</v>
      </c>
      <c r="C2019" t="s">
        <v>55</v>
      </c>
      <c r="D2019" s="1" t="s">
        <v>2700</v>
      </c>
    </row>
    <row r="2020" spans="1:4" hidden="1" x14ac:dyDescent="0.3">
      <c r="A2020">
        <v>2018</v>
      </c>
      <c r="B2020" s="1" t="s">
        <v>2701</v>
      </c>
      <c r="C2020" t="s">
        <v>52</v>
      </c>
      <c r="D2020" s="1" t="s">
        <v>2702</v>
      </c>
    </row>
    <row r="2021" spans="1:4" hidden="1" x14ac:dyDescent="0.3">
      <c r="A2021">
        <v>2019</v>
      </c>
      <c r="B2021" s="1" t="s">
        <v>2703</v>
      </c>
      <c r="C2021" t="s">
        <v>58</v>
      </c>
      <c r="D2021" s="1" t="s">
        <v>2704</v>
      </c>
    </row>
    <row r="2022" spans="1:4" hidden="1" x14ac:dyDescent="0.3">
      <c r="A2022">
        <v>2020</v>
      </c>
      <c r="B2022" t="s">
        <v>2705</v>
      </c>
      <c r="C2022" t="s">
        <v>61</v>
      </c>
      <c r="D2022">
        <v>163383908.76115301</v>
      </c>
    </row>
    <row r="2023" spans="1:4" hidden="1" x14ac:dyDescent="0.3">
      <c r="A2023">
        <v>2021</v>
      </c>
      <c r="B2023" t="s">
        <v>2706</v>
      </c>
      <c r="C2023" t="s">
        <v>63</v>
      </c>
      <c r="D2023">
        <v>77579397.673508406</v>
      </c>
    </row>
    <row r="2024" spans="1:4" hidden="1" x14ac:dyDescent="0.3">
      <c r="A2024">
        <v>2022</v>
      </c>
      <c r="B2024" t="s">
        <v>2707</v>
      </c>
      <c r="C2024" t="s">
        <v>65</v>
      </c>
      <c r="D2024">
        <v>34681213.851195902</v>
      </c>
    </row>
    <row r="2025" spans="1:4" hidden="1" x14ac:dyDescent="0.3">
      <c r="A2025">
        <v>2023</v>
      </c>
      <c r="B2025" s="1" t="s">
        <v>2708</v>
      </c>
      <c r="C2025" t="s">
        <v>67</v>
      </c>
      <c r="D2025" s="1" t="s">
        <v>2709</v>
      </c>
    </row>
    <row r="2026" spans="1:4" hidden="1" x14ac:dyDescent="0.3">
      <c r="A2026">
        <v>2024</v>
      </c>
      <c r="B2026" s="1" t="s">
        <v>2710</v>
      </c>
      <c r="C2026" t="s">
        <v>70</v>
      </c>
      <c r="D2026" s="1" t="s">
        <v>2711</v>
      </c>
    </row>
    <row r="2027" spans="1:4" hidden="1" x14ac:dyDescent="0.3">
      <c r="A2027">
        <v>2025</v>
      </c>
      <c r="B2027" t="s">
        <v>2712</v>
      </c>
      <c r="C2027" t="s">
        <v>73</v>
      </c>
      <c r="D2027">
        <v>0.99998623822548505</v>
      </c>
    </row>
    <row r="2028" spans="1:4" hidden="1" x14ac:dyDescent="0.3">
      <c r="A2028">
        <v>2026</v>
      </c>
      <c r="B2028" t="s">
        <v>74</v>
      </c>
      <c r="C2028" t="s">
        <v>75</v>
      </c>
      <c r="D2028">
        <v>2.7397260273972599E-3</v>
      </c>
    </row>
    <row r="2029" spans="1:4" hidden="1" x14ac:dyDescent="0.3">
      <c r="A2029">
        <v>2027</v>
      </c>
      <c r="B2029" t="s">
        <v>76</v>
      </c>
      <c r="C2029" t="s">
        <v>77</v>
      </c>
      <c r="D2029">
        <v>0</v>
      </c>
    </row>
    <row r="2030" spans="1:4" hidden="1" x14ac:dyDescent="0.3">
      <c r="A2030">
        <v>2028</v>
      </c>
      <c r="B2030" t="s">
        <v>78</v>
      </c>
      <c r="C2030" t="s">
        <v>79</v>
      </c>
      <c r="D2030">
        <v>0</v>
      </c>
    </row>
    <row r="2031" spans="1:4" hidden="1" x14ac:dyDescent="0.3">
      <c r="A2031">
        <v>2029</v>
      </c>
      <c r="B2031" s="1" t="s">
        <v>2713</v>
      </c>
      <c r="C2031" t="s">
        <v>81</v>
      </c>
      <c r="D2031" s="1" t="s">
        <v>2714</v>
      </c>
    </row>
    <row r="2032" spans="1:4" hidden="1" x14ac:dyDescent="0.3">
      <c r="A2032">
        <v>2030</v>
      </c>
      <c r="B2032" t="s">
        <v>2715</v>
      </c>
      <c r="C2032" t="s">
        <v>84</v>
      </c>
      <c r="D2032">
        <v>0.99999810671425104</v>
      </c>
    </row>
    <row r="2033" spans="1:4" hidden="1" x14ac:dyDescent="0.3">
      <c r="A2033">
        <v>2031</v>
      </c>
      <c r="B2033" s="1" t="s">
        <v>2716</v>
      </c>
      <c r="C2033" t="s">
        <v>86</v>
      </c>
      <c r="D2033" s="1" t="s">
        <v>2717</v>
      </c>
    </row>
    <row r="2034" spans="1:4" hidden="1" x14ac:dyDescent="0.3">
      <c r="A2034">
        <v>2032</v>
      </c>
      <c r="B2034" t="s">
        <v>2718</v>
      </c>
      <c r="C2034" t="s">
        <v>89</v>
      </c>
      <c r="D2034">
        <v>110913137.123971</v>
      </c>
    </row>
    <row r="2035" spans="1:4" hidden="1" x14ac:dyDescent="0.3">
      <c r="A2035">
        <v>2033</v>
      </c>
      <c r="B2035" s="1" t="s">
        <v>2719</v>
      </c>
      <c r="C2035" t="s">
        <v>91</v>
      </c>
      <c r="D2035" s="1" t="s">
        <v>2653</v>
      </c>
    </row>
    <row r="2036" spans="1:4" hidden="1" x14ac:dyDescent="0.3">
      <c r="A2036">
        <v>2034</v>
      </c>
      <c r="B2036" t="s">
        <v>2720</v>
      </c>
      <c r="C2036" t="s">
        <v>94</v>
      </c>
      <c r="D2036">
        <v>77579397.673508406</v>
      </c>
    </row>
    <row r="2037" spans="1:4" hidden="1" x14ac:dyDescent="0.3">
      <c r="A2037">
        <v>2035</v>
      </c>
      <c r="B2037" t="s">
        <v>2721</v>
      </c>
      <c r="C2037" t="s">
        <v>96</v>
      </c>
      <c r="D2037">
        <v>34681213.851195902</v>
      </c>
    </row>
    <row r="2038" spans="1:4" hidden="1" x14ac:dyDescent="0.3">
      <c r="A2038">
        <v>2036</v>
      </c>
      <c r="B2038" t="s">
        <v>2722</v>
      </c>
      <c r="C2038" t="s">
        <v>98</v>
      </c>
      <c r="D2038">
        <v>51123297.236448899</v>
      </c>
    </row>
    <row r="2039" spans="1:4" hidden="1" x14ac:dyDescent="0.3">
      <c r="A2039">
        <v>2037</v>
      </c>
      <c r="B2039" s="1" t="s">
        <v>2723</v>
      </c>
      <c r="C2039" t="s">
        <v>100</v>
      </c>
      <c r="D2039" s="1" t="s">
        <v>2724</v>
      </c>
    </row>
    <row r="2040" spans="1:4" hidden="1" x14ac:dyDescent="0.3">
      <c r="A2040">
        <v>2038</v>
      </c>
      <c r="B2040" t="s">
        <v>2725</v>
      </c>
      <c r="C2040" t="s">
        <v>103</v>
      </c>
      <c r="D2040">
        <v>5.8203317412521298E-3</v>
      </c>
    </row>
    <row r="2041" spans="1:4" hidden="1" x14ac:dyDescent="0.3">
      <c r="A2041">
        <v>2039</v>
      </c>
      <c r="B2041" t="s">
        <v>2726</v>
      </c>
      <c r="C2041" t="s">
        <v>105</v>
      </c>
      <c r="D2041">
        <v>6.8396429016133605E-4</v>
      </c>
    </row>
    <row r="2042" spans="1:4" hidden="1" x14ac:dyDescent="0.3">
      <c r="A2042">
        <v>2040</v>
      </c>
      <c r="B2042" t="s">
        <v>2727</v>
      </c>
      <c r="C2042" t="s">
        <v>107</v>
      </c>
      <c r="D2042">
        <v>1.26324568209372E-2</v>
      </c>
    </row>
    <row r="2043" spans="1:4" hidden="1" x14ac:dyDescent="0.3">
      <c r="A2043">
        <v>2041</v>
      </c>
      <c r="B2043" s="1" t="s">
        <v>2728</v>
      </c>
      <c r="C2043" t="s">
        <v>109</v>
      </c>
      <c r="D2043" s="1" t="s">
        <v>2729</v>
      </c>
    </row>
    <row r="2044" spans="1:4" hidden="1" x14ac:dyDescent="0.3">
      <c r="A2044">
        <v>2042</v>
      </c>
      <c r="B2044" t="s">
        <v>2730</v>
      </c>
      <c r="C2044" t="s">
        <v>208</v>
      </c>
      <c r="D2044">
        <v>163384346.19118699</v>
      </c>
    </row>
    <row r="2045" spans="1:4" hidden="1" x14ac:dyDescent="0.3">
      <c r="A2045">
        <v>2043</v>
      </c>
      <c r="B2045" t="s">
        <v>2731</v>
      </c>
      <c r="C2045" t="s">
        <v>210</v>
      </c>
      <c r="D2045">
        <v>-920.76639051279005</v>
      </c>
    </row>
    <row r="2046" spans="1:4" hidden="1" x14ac:dyDescent="0.3">
      <c r="A2046">
        <v>2044</v>
      </c>
      <c r="B2046" t="s">
        <v>2732</v>
      </c>
      <c r="C2046" t="s">
        <v>212</v>
      </c>
      <c r="D2046">
        <v>-411.61981253560401</v>
      </c>
    </row>
    <row r="2047" spans="1:4" hidden="1" x14ac:dyDescent="0.3">
      <c r="A2047">
        <v>2045</v>
      </c>
      <c r="B2047" s="1" t="s">
        <v>2733</v>
      </c>
      <c r="C2047" t="s">
        <v>214</v>
      </c>
      <c r="D2047" s="1" t="s">
        <v>2734</v>
      </c>
    </row>
    <row r="2048" spans="1:4" hidden="1" x14ac:dyDescent="0.3">
      <c r="A2048">
        <v>2046</v>
      </c>
      <c r="B2048" t="s">
        <v>2735</v>
      </c>
      <c r="C2048" t="s">
        <v>217</v>
      </c>
      <c r="D2048">
        <v>77580614.130029604</v>
      </c>
    </row>
    <row r="2049" spans="1:4" hidden="1" x14ac:dyDescent="0.3">
      <c r="A2049">
        <v>2047</v>
      </c>
      <c r="B2049" t="s">
        <v>2736</v>
      </c>
      <c r="C2049" t="s">
        <v>219</v>
      </c>
      <c r="D2049">
        <v>34681671.891624302</v>
      </c>
    </row>
    <row r="2050" spans="1:4" hidden="1" x14ac:dyDescent="0.3">
      <c r="A2050">
        <v>2048</v>
      </c>
      <c r="B2050" t="s">
        <v>2737</v>
      </c>
      <c r="C2050" t="s">
        <v>221</v>
      </c>
      <c r="D2050">
        <v>51123999.321496397</v>
      </c>
    </row>
    <row r="2051" spans="1:4" hidden="1" x14ac:dyDescent="0.3">
      <c r="A2051">
        <v>2049</v>
      </c>
      <c r="B2051" s="1" t="s">
        <v>2738</v>
      </c>
      <c r="C2051" t="s">
        <v>223</v>
      </c>
      <c r="D2051" s="1" t="s">
        <v>2739</v>
      </c>
    </row>
    <row r="2052" spans="1:4" hidden="1" x14ac:dyDescent="0.3">
      <c r="A2052">
        <v>2050</v>
      </c>
      <c r="B2052" t="s">
        <v>2740</v>
      </c>
      <c r="C2052" t="s">
        <v>226</v>
      </c>
      <c r="D2052">
        <v>110914453.51340801</v>
      </c>
    </row>
    <row r="2053" spans="1:4" hidden="1" x14ac:dyDescent="0.3">
      <c r="A2053">
        <v>2051</v>
      </c>
      <c r="B2053" t="s">
        <v>2741</v>
      </c>
      <c r="C2053" t="s">
        <v>228</v>
      </c>
      <c r="D2053">
        <v>-1316.3894377797801</v>
      </c>
    </row>
    <row r="2054" spans="1:4" hidden="1" x14ac:dyDescent="0.3">
      <c r="A2054">
        <v>2052</v>
      </c>
      <c r="B2054" s="1" t="s">
        <v>2742</v>
      </c>
      <c r="C2054" t="s">
        <v>230</v>
      </c>
      <c r="D2054" s="1" t="s">
        <v>2743</v>
      </c>
    </row>
    <row r="2055" spans="1:4" hidden="1" x14ac:dyDescent="0.3">
      <c r="A2055">
        <v>2053</v>
      </c>
      <c r="B2055" t="s">
        <v>2744</v>
      </c>
      <c r="C2055" t="s">
        <v>112</v>
      </c>
      <c r="D2055">
        <v>295.69013070737202</v>
      </c>
    </row>
    <row r="2056" spans="1:4" hidden="1" x14ac:dyDescent="0.3">
      <c r="A2056">
        <v>2054</v>
      </c>
      <c r="B2056" t="s">
        <v>2745</v>
      </c>
      <c r="C2056" t="s">
        <v>114</v>
      </c>
      <c r="D2056">
        <v>46.420615860611498</v>
      </c>
    </row>
    <row r="2057" spans="1:4" hidden="1" x14ac:dyDescent="0.3">
      <c r="A2057">
        <v>2055</v>
      </c>
      <c r="B2057" s="1" t="s">
        <v>2746</v>
      </c>
      <c r="C2057" t="s">
        <v>116</v>
      </c>
      <c r="D2057" s="1" t="s">
        <v>2747</v>
      </c>
    </row>
    <row r="2058" spans="1:4" hidden="1" x14ac:dyDescent="0.3">
      <c r="A2058">
        <v>2056</v>
      </c>
      <c r="B2058" t="s">
        <v>2748</v>
      </c>
      <c r="C2058" t="s">
        <v>119</v>
      </c>
      <c r="D2058">
        <v>77580614.130029604</v>
      </c>
    </row>
    <row r="2059" spans="1:4" hidden="1" x14ac:dyDescent="0.3">
      <c r="A2059">
        <v>2057</v>
      </c>
      <c r="B2059" t="s">
        <v>2749</v>
      </c>
      <c r="C2059" t="s">
        <v>121</v>
      </c>
      <c r="D2059">
        <v>34681671.891624302</v>
      </c>
    </row>
    <row r="2060" spans="1:4" hidden="1" x14ac:dyDescent="0.3">
      <c r="A2060">
        <v>2058</v>
      </c>
      <c r="B2060" s="1" t="s">
        <v>2750</v>
      </c>
      <c r="C2060" t="s">
        <v>123</v>
      </c>
      <c r="D2060" s="1" t="s">
        <v>2751</v>
      </c>
    </row>
    <row r="2061" spans="1:4" hidden="1" x14ac:dyDescent="0.3">
      <c r="A2061">
        <v>2059</v>
      </c>
      <c r="B2061" t="s">
        <v>2752</v>
      </c>
      <c r="C2061" t="s">
        <v>126</v>
      </c>
      <c r="D2061">
        <v>0.69946484479770599</v>
      </c>
    </row>
    <row r="2062" spans="1:4" hidden="1" x14ac:dyDescent="0.3">
      <c r="A2062">
        <v>2060</v>
      </c>
      <c r="B2062" t="s">
        <v>2753</v>
      </c>
      <c r="C2062" t="s">
        <v>128</v>
      </c>
      <c r="D2062">
        <v>0.31268907212233599</v>
      </c>
    </row>
    <row r="2063" spans="1:4" hidden="1" x14ac:dyDescent="0.3">
      <c r="A2063">
        <v>2061</v>
      </c>
      <c r="B2063" s="1" t="s">
        <v>2754</v>
      </c>
      <c r="C2063" t="s">
        <v>130</v>
      </c>
      <c r="D2063" s="1" t="s">
        <v>2755</v>
      </c>
    </row>
    <row r="2064" spans="1:4" ht="72" x14ac:dyDescent="0.3">
      <c r="A2064">
        <v>2062</v>
      </c>
      <c r="B2064" s="1" t="s">
        <v>2756</v>
      </c>
      <c r="C2064" t="s">
        <v>4</v>
      </c>
      <c r="D2064" t="s">
        <v>2757</v>
      </c>
    </row>
    <row r="2065" spans="1:4" hidden="1" x14ac:dyDescent="0.3">
      <c r="A2065">
        <v>2063</v>
      </c>
      <c r="B2065" t="s">
        <v>2758</v>
      </c>
      <c r="C2065" t="s">
        <v>7</v>
      </c>
      <c r="D2065">
        <v>1292.3800000000001</v>
      </c>
    </row>
    <row r="2066" spans="1:4" hidden="1" x14ac:dyDescent="0.3">
      <c r="A2066">
        <v>2064</v>
      </c>
      <c r="B2066" s="1" t="s">
        <v>2759</v>
      </c>
      <c r="C2066" t="s">
        <v>9</v>
      </c>
      <c r="D2066" s="1" t="s">
        <v>2760</v>
      </c>
    </row>
    <row r="2067" spans="1:4" hidden="1" x14ac:dyDescent="0.3">
      <c r="A2067">
        <v>2065</v>
      </c>
      <c r="B2067" t="s">
        <v>2761</v>
      </c>
      <c r="C2067" t="s">
        <v>14</v>
      </c>
      <c r="D2067">
        <v>99.048828130000004</v>
      </c>
    </row>
    <row r="2068" spans="1:4" hidden="1" x14ac:dyDescent="0.3">
      <c r="A2068">
        <v>2066</v>
      </c>
      <c r="B2068" t="s">
        <v>2762</v>
      </c>
      <c r="C2068" t="s">
        <v>16</v>
      </c>
      <c r="D2068">
        <v>4.3074658358847504</v>
      </c>
    </row>
    <row r="2069" spans="1:4" hidden="1" x14ac:dyDescent="0.3">
      <c r="A2069">
        <v>2067</v>
      </c>
      <c r="B2069" s="1" t="s">
        <v>2763</v>
      </c>
      <c r="C2069" t="s">
        <v>140</v>
      </c>
      <c r="D2069" s="1" t="s">
        <v>2764</v>
      </c>
    </row>
    <row r="2070" spans="1:4" hidden="1" x14ac:dyDescent="0.3">
      <c r="A2070">
        <v>2068</v>
      </c>
      <c r="B2070" t="s">
        <v>2765</v>
      </c>
      <c r="C2070" t="s">
        <v>22</v>
      </c>
      <c r="D2070">
        <v>91.8</v>
      </c>
    </row>
    <row r="2071" spans="1:4" hidden="1" x14ac:dyDescent="0.3">
      <c r="A2071">
        <v>2069</v>
      </c>
      <c r="B2071" t="s">
        <v>2766</v>
      </c>
      <c r="C2071" t="s">
        <v>24</v>
      </c>
      <c r="D2071">
        <v>4.4149918316914203</v>
      </c>
    </row>
    <row r="2072" spans="1:4" hidden="1" x14ac:dyDescent="0.3">
      <c r="A2072">
        <v>2070</v>
      </c>
      <c r="B2072" s="1" t="s">
        <v>2767</v>
      </c>
      <c r="C2072" t="s">
        <v>145</v>
      </c>
      <c r="D2072" s="1" t="s">
        <v>2768</v>
      </c>
    </row>
    <row r="2073" spans="1:4" hidden="1" x14ac:dyDescent="0.3">
      <c r="A2073">
        <v>2071</v>
      </c>
      <c r="B2073" t="s">
        <v>2769</v>
      </c>
      <c r="C2073" t="s">
        <v>35</v>
      </c>
      <c r="D2073">
        <v>0.39590367450266201</v>
      </c>
    </row>
    <row r="2074" spans="1:4" hidden="1" x14ac:dyDescent="0.3">
      <c r="A2074">
        <v>2072</v>
      </c>
      <c r="B2074" t="s">
        <v>2770</v>
      </c>
      <c r="C2074" t="s">
        <v>149</v>
      </c>
      <c r="D2074">
        <v>0.74947741803495105</v>
      </c>
    </row>
    <row r="2075" spans="1:4" hidden="1" x14ac:dyDescent="0.3">
      <c r="A2075">
        <v>2073</v>
      </c>
      <c r="B2075" s="1" t="s">
        <v>2771</v>
      </c>
      <c r="C2075" t="s">
        <v>151</v>
      </c>
      <c r="D2075" s="1" t="s">
        <v>2772</v>
      </c>
    </row>
    <row r="2076" spans="1:4" hidden="1" x14ac:dyDescent="0.3">
      <c r="A2076">
        <v>2074</v>
      </c>
      <c r="B2076" t="s">
        <v>2773</v>
      </c>
      <c r="C2076" t="s">
        <v>30</v>
      </c>
      <c r="D2076">
        <v>0.29109429481697002</v>
      </c>
    </row>
    <row r="2077" spans="1:4" hidden="1" x14ac:dyDescent="0.3">
      <c r="A2077">
        <v>2075</v>
      </c>
      <c r="B2077" t="s">
        <v>2774</v>
      </c>
      <c r="C2077" t="s">
        <v>32</v>
      </c>
      <c r="D2077">
        <v>0.1451402935369</v>
      </c>
    </row>
    <row r="2078" spans="1:4" hidden="1" x14ac:dyDescent="0.3">
      <c r="A2078">
        <v>2076</v>
      </c>
      <c r="B2078" s="1" t="s">
        <v>2775</v>
      </c>
      <c r="C2078" t="s">
        <v>155</v>
      </c>
      <c r="D2078" s="1" t="s">
        <v>2776</v>
      </c>
    </row>
    <row r="2079" spans="1:4" hidden="1" x14ac:dyDescent="0.3">
      <c r="A2079">
        <v>2077</v>
      </c>
      <c r="B2079" t="s">
        <v>2777</v>
      </c>
      <c r="C2079" t="s">
        <v>40</v>
      </c>
      <c r="D2079">
        <v>0.31300203068036597</v>
      </c>
    </row>
    <row r="2080" spans="1:4" hidden="1" x14ac:dyDescent="0.3">
      <c r="A2080">
        <v>2078</v>
      </c>
      <c r="B2080" t="s">
        <v>2778</v>
      </c>
      <c r="C2080" t="s">
        <v>42</v>
      </c>
      <c r="D2080">
        <v>0.189122722181294</v>
      </c>
    </row>
    <row r="2081" spans="1:4" hidden="1" x14ac:dyDescent="0.3">
      <c r="A2081">
        <v>2079</v>
      </c>
      <c r="B2081" s="1" t="s">
        <v>2779</v>
      </c>
      <c r="C2081" t="s">
        <v>159</v>
      </c>
      <c r="D2081" s="1" t="s">
        <v>2780</v>
      </c>
    </row>
    <row r="2082" spans="1:4" hidden="1" x14ac:dyDescent="0.3">
      <c r="A2082">
        <v>2080</v>
      </c>
      <c r="B2082" t="s">
        <v>2781</v>
      </c>
      <c r="C2082" t="s">
        <v>161</v>
      </c>
      <c r="D2082">
        <v>1.0015188853241499</v>
      </c>
    </row>
    <row r="2083" spans="1:4" hidden="1" x14ac:dyDescent="0.3">
      <c r="A2083">
        <v>2081</v>
      </c>
      <c r="B2083" t="s">
        <v>2782</v>
      </c>
      <c r="C2083" t="s">
        <v>163</v>
      </c>
      <c r="D2083">
        <v>0.99964516046276497</v>
      </c>
    </row>
    <row r="2084" spans="1:4" hidden="1" x14ac:dyDescent="0.3">
      <c r="A2084">
        <v>2082</v>
      </c>
      <c r="B2084" s="1" t="s">
        <v>2783</v>
      </c>
      <c r="C2084" t="s">
        <v>165</v>
      </c>
      <c r="D2084" s="1" t="s">
        <v>2784</v>
      </c>
    </row>
    <row r="2085" spans="1:4" hidden="1" x14ac:dyDescent="0.3">
      <c r="A2085">
        <v>2083</v>
      </c>
      <c r="B2085" t="s">
        <v>2785</v>
      </c>
      <c r="C2085" t="s">
        <v>168</v>
      </c>
      <c r="D2085">
        <v>1.0050940939842801</v>
      </c>
    </row>
    <row r="2086" spans="1:4" hidden="1" x14ac:dyDescent="0.3">
      <c r="A2086">
        <v>2084</v>
      </c>
      <c r="B2086" t="s">
        <v>2786</v>
      </c>
      <c r="C2086" t="s">
        <v>170</v>
      </c>
      <c r="D2086">
        <v>0.992765018616103</v>
      </c>
    </row>
    <row r="2087" spans="1:4" hidden="1" x14ac:dyDescent="0.3">
      <c r="A2087">
        <v>2085</v>
      </c>
      <c r="B2087" s="1" t="s">
        <v>2787</v>
      </c>
      <c r="C2087" t="s">
        <v>172</v>
      </c>
      <c r="D2087" s="1" t="s">
        <v>2788</v>
      </c>
    </row>
    <row r="2088" spans="1:4" hidden="1" x14ac:dyDescent="0.3">
      <c r="A2088">
        <v>2086</v>
      </c>
      <c r="B2088" s="1" t="s">
        <v>2789</v>
      </c>
      <c r="C2088" t="s">
        <v>55</v>
      </c>
      <c r="D2088" s="1" t="s">
        <v>2790</v>
      </c>
    </row>
    <row r="2089" spans="1:4" hidden="1" x14ac:dyDescent="0.3">
      <c r="A2089">
        <v>2087</v>
      </c>
      <c r="B2089" s="1" t="s">
        <v>2791</v>
      </c>
      <c r="C2089" t="s">
        <v>52</v>
      </c>
      <c r="D2089" s="1" t="s">
        <v>2792</v>
      </c>
    </row>
    <row r="2090" spans="1:4" hidden="1" x14ac:dyDescent="0.3">
      <c r="A2090">
        <v>2088</v>
      </c>
      <c r="B2090" s="1" t="s">
        <v>2793</v>
      </c>
      <c r="C2090" t="s">
        <v>58</v>
      </c>
      <c r="D2090" s="1" t="s">
        <v>2794</v>
      </c>
    </row>
    <row r="2091" spans="1:4" hidden="1" x14ac:dyDescent="0.3">
      <c r="A2091">
        <v>2089</v>
      </c>
      <c r="B2091" t="s">
        <v>2795</v>
      </c>
      <c r="C2091" t="s">
        <v>61</v>
      </c>
      <c r="D2091">
        <v>163737319.668778</v>
      </c>
    </row>
    <row r="2092" spans="1:4" hidden="1" x14ac:dyDescent="0.3">
      <c r="A2092">
        <v>2090</v>
      </c>
      <c r="B2092" t="s">
        <v>2796</v>
      </c>
      <c r="C2092" t="s">
        <v>63</v>
      </c>
      <c r="D2092">
        <v>77698450.186270893</v>
      </c>
    </row>
    <row r="2093" spans="1:4" hidden="1" x14ac:dyDescent="0.3">
      <c r="A2093">
        <v>2091</v>
      </c>
      <c r="B2093" t="s">
        <v>2797</v>
      </c>
      <c r="C2093" t="s">
        <v>65</v>
      </c>
      <c r="D2093">
        <v>34669365.463219702</v>
      </c>
    </row>
    <row r="2094" spans="1:4" hidden="1" x14ac:dyDescent="0.3">
      <c r="A2094">
        <v>2092</v>
      </c>
      <c r="B2094" s="1" t="s">
        <v>2798</v>
      </c>
      <c r="C2094" t="s">
        <v>67</v>
      </c>
      <c r="D2094" s="1" t="s">
        <v>2799</v>
      </c>
    </row>
    <row r="2095" spans="1:4" hidden="1" x14ac:dyDescent="0.3">
      <c r="A2095">
        <v>2093</v>
      </c>
      <c r="B2095" s="1" t="s">
        <v>2800</v>
      </c>
      <c r="C2095" t="s">
        <v>70</v>
      </c>
      <c r="D2095" s="1" t="s">
        <v>2801</v>
      </c>
    </row>
    <row r="2096" spans="1:4" hidden="1" x14ac:dyDescent="0.3">
      <c r="A2096">
        <v>2094</v>
      </c>
      <c r="B2096" t="s">
        <v>2802</v>
      </c>
      <c r="C2096" t="s">
        <v>73</v>
      </c>
      <c r="D2096">
        <v>0.99999810671425104</v>
      </c>
    </row>
    <row r="2097" spans="1:4" hidden="1" x14ac:dyDescent="0.3">
      <c r="A2097">
        <v>2095</v>
      </c>
      <c r="B2097" t="s">
        <v>74</v>
      </c>
      <c r="C2097" t="s">
        <v>75</v>
      </c>
      <c r="D2097">
        <v>2.7397260273972599E-3</v>
      </c>
    </row>
    <row r="2098" spans="1:4" hidden="1" x14ac:dyDescent="0.3">
      <c r="A2098">
        <v>2096</v>
      </c>
      <c r="B2098" t="s">
        <v>76</v>
      </c>
      <c r="C2098" t="s">
        <v>77</v>
      </c>
      <c r="D2098">
        <v>0</v>
      </c>
    </row>
    <row r="2099" spans="1:4" hidden="1" x14ac:dyDescent="0.3">
      <c r="A2099">
        <v>2097</v>
      </c>
      <c r="B2099" t="s">
        <v>78</v>
      </c>
      <c r="C2099" t="s">
        <v>79</v>
      </c>
      <c r="D2099">
        <v>0</v>
      </c>
    </row>
    <row r="2100" spans="1:4" hidden="1" x14ac:dyDescent="0.3">
      <c r="A2100">
        <v>2098</v>
      </c>
      <c r="B2100" s="1" t="s">
        <v>2803</v>
      </c>
      <c r="C2100" t="s">
        <v>81</v>
      </c>
      <c r="D2100" s="1" t="s">
        <v>2804</v>
      </c>
    </row>
    <row r="2101" spans="1:4" hidden="1" x14ac:dyDescent="0.3">
      <c r="A2101">
        <v>2099</v>
      </c>
      <c r="B2101" t="s">
        <v>2805</v>
      </c>
      <c r="C2101" t="s">
        <v>84</v>
      </c>
      <c r="D2101">
        <v>0.99999475739071197</v>
      </c>
    </row>
    <row r="2102" spans="1:4" hidden="1" x14ac:dyDescent="0.3">
      <c r="A2102">
        <v>2100</v>
      </c>
      <c r="B2102" s="1" t="s">
        <v>2806</v>
      </c>
      <c r="C2102" t="s">
        <v>86</v>
      </c>
      <c r="D2102" s="1" t="s">
        <v>2807</v>
      </c>
    </row>
    <row r="2103" spans="1:4" hidden="1" x14ac:dyDescent="0.3">
      <c r="A2103">
        <v>2101</v>
      </c>
      <c r="B2103" t="s">
        <v>2808</v>
      </c>
      <c r="C2103" t="s">
        <v>89</v>
      </c>
      <c r="D2103">
        <v>110913508.609899</v>
      </c>
    </row>
    <row r="2104" spans="1:4" hidden="1" x14ac:dyDescent="0.3">
      <c r="A2104">
        <v>2102</v>
      </c>
      <c r="B2104" s="1" t="s">
        <v>2809</v>
      </c>
      <c r="C2104" t="s">
        <v>91</v>
      </c>
      <c r="D2104" s="1" t="s">
        <v>2743</v>
      </c>
    </row>
    <row r="2105" spans="1:4" hidden="1" x14ac:dyDescent="0.3">
      <c r="A2105">
        <v>2103</v>
      </c>
      <c r="B2105" t="s">
        <v>2810</v>
      </c>
      <c r="C2105" t="s">
        <v>94</v>
      </c>
      <c r="D2105">
        <v>77698450.186270893</v>
      </c>
    </row>
    <row r="2106" spans="1:4" hidden="1" x14ac:dyDescent="0.3">
      <c r="A2106">
        <v>2104</v>
      </c>
      <c r="B2106" t="s">
        <v>2811</v>
      </c>
      <c r="C2106" t="s">
        <v>96</v>
      </c>
      <c r="D2106">
        <v>34669365.463219702</v>
      </c>
    </row>
    <row r="2107" spans="1:4" hidden="1" x14ac:dyDescent="0.3">
      <c r="A2107">
        <v>2105</v>
      </c>
      <c r="B2107" t="s">
        <v>2812</v>
      </c>
      <c r="C2107" t="s">
        <v>98</v>
      </c>
      <c r="D2107">
        <v>51369504.019287601</v>
      </c>
    </row>
    <row r="2108" spans="1:4" hidden="1" x14ac:dyDescent="0.3">
      <c r="A2108">
        <v>2106</v>
      </c>
      <c r="B2108" s="1" t="s">
        <v>2813</v>
      </c>
      <c r="C2108" t="s">
        <v>100</v>
      </c>
      <c r="D2108" s="1" t="s">
        <v>2814</v>
      </c>
    </row>
    <row r="2109" spans="1:4" hidden="1" x14ac:dyDescent="0.3">
      <c r="A2109">
        <v>2107</v>
      </c>
      <c r="B2109" t="s">
        <v>2815</v>
      </c>
      <c r="C2109" t="s">
        <v>103</v>
      </c>
      <c r="D2109">
        <v>6.0155964735407698E-3</v>
      </c>
    </row>
    <row r="2110" spans="1:4" hidden="1" x14ac:dyDescent="0.3">
      <c r="A2110">
        <v>2108</v>
      </c>
      <c r="B2110" t="s">
        <v>2816</v>
      </c>
      <c r="C2110" t="s">
        <v>105</v>
      </c>
      <c r="D2110">
        <v>6.8447210309283395E-4</v>
      </c>
    </row>
    <row r="2111" spans="1:4" hidden="1" x14ac:dyDescent="0.3">
      <c r="A2111">
        <v>2109</v>
      </c>
      <c r="B2111" t="s">
        <v>2817</v>
      </c>
      <c r="C2111" t="s">
        <v>107</v>
      </c>
      <c r="D2111">
        <v>1.26111713218567E-2</v>
      </c>
    </row>
    <row r="2112" spans="1:4" hidden="1" x14ac:dyDescent="0.3">
      <c r="A2112">
        <v>2110</v>
      </c>
      <c r="B2112" s="1" t="s">
        <v>2818</v>
      </c>
      <c r="C2112" t="s">
        <v>109</v>
      </c>
      <c r="D2112" s="1" t="s">
        <v>2819</v>
      </c>
    </row>
    <row r="2113" spans="1:4" hidden="1" x14ac:dyDescent="0.3">
      <c r="A2113">
        <v>2111</v>
      </c>
      <c r="B2113" t="s">
        <v>2820</v>
      </c>
      <c r="C2113" t="s">
        <v>208</v>
      </c>
      <c r="D2113">
        <v>163737196.25683299</v>
      </c>
    </row>
    <row r="2114" spans="1:4" hidden="1" x14ac:dyDescent="0.3">
      <c r="A2114">
        <v>2112</v>
      </c>
      <c r="B2114" t="s">
        <v>2821</v>
      </c>
      <c r="C2114" t="s">
        <v>210</v>
      </c>
      <c r="D2114">
        <v>260.237489749053</v>
      </c>
    </row>
    <row r="2115" spans="1:4" hidden="1" x14ac:dyDescent="0.3">
      <c r="A2115">
        <v>2113</v>
      </c>
      <c r="B2115" t="s">
        <v>2822</v>
      </c>
      <c r="C2115" t="s">
        <v>212</v>
      </c>
      <c r="D2115">
        <v>116.11910245368701</v>
      </c>
    </row>
    <row r="2116" spans="1:4" hidden="1" x14ac:dyDescent="0.3">
      <c r="A2116">
        <v>2114</v>
      </c>
      <c r="B2116" s="1" t="s">
        <v>2823</v>
      </c>
      <c r="C2116" t="s">
        <v>214</v>
      </c>
      <c r="D2116" s="1" t="s">
        <v>2824</v>
      </c>
    </row>
    <row r="2117" spans="1:4" hidden="1" x14ac:dyDescent="0.3">
      <c r="A2117">
        <v>2115</v>
      </c>
      <c r="B2117" t="s">
        <v>2825</v>
      </c>
      <c r="C2117" t="s">
        <v>217</v>
      </c>
      <c r="D2117">
        <v>77698114.976904407</v>
      </c>
    </row>
    <row r="2118" spans="1:4" hidden="1" x14ac:dyDescent="0.3">
      <c r="A2118">
        <v>2116</v>
      </c>
      <c r="B2118" t="s">
        <v>2826</v>
      </c>
      <c r="C2118" t="s">
        <v>219</v>
      </c>
      <c r="D2118">
        <v>34669237.634291798</v>
      </c>
    </row>
    <row r="2119" spans="1:4" hidden="1" x14ac:dyDescent="0.3">
      <c r="A2119">
        <v>2117</v>
      </c>
      <c r="B2119" t="s">
        <v>2827</v>
      </c>
      <c r="C2119" t="s">
        <v>221</v>
      </c>
      <c r="D2119">
        <v>51369295.235753402</v>
      </c>
    </row>
    <row r="2120" spans="1:4" hidden="1" x14ac:dyDescent="0.3">
      <c r="A2120">
        <v>2118</v>
      </c>
      <c r="B2120" s="1" t="s">
        <v>2828</v>
      </c>
      <c r="C2120" t="s">
        <v>223</v>
      </c>
      <c r="D2120" s="1" t="s">
        <v>2829</v>
      </c>
    </row>
    <row r="2121" spans="1:4" hidden="1" x14ac:dyDescent="0.3">
      <c r="A2121">
        <v>2119</v>
      </c>
      <c r="B2121" t="s">
        <v>2830</v>
      </c>
      <c r="C2121" t="s">
        <v>226</v>
      </c>
      <c r="D2121">
        <v>110913137.123971</v>
      </c>
    </row>
    <row r="2122" spans="1:4" hidden="1" x14ac:dyDescent="0.3">
      <c r="A2122">
        <v>2120</v>
      </c>
      <c r="B2122" t="s">
        <v>2831</v>
      </c>
      <c r="C2122" t="s">
        <v>228</v>
      </c>
      <c r="D2122">
        <v>371.48592850565899</v>
      </c>
    </row>
    <row r="2123" spans="1:4" hidden="1" x14ac:dyDescent="0.3">
      <c r="A2123">
        <v>2121</v>
      </c>
      <c r="B2123" s="1" t="s">
        <v>2832</v>
      </c>
      <c r="C2123" t="s">
        <v>230</v>
      </c>
      <c r="D2123" s="1" t="s">
        <v>2833</v>
      </c>
    </row>
    <row r="2124" spans="1:4" hidden="1" x14ac:dyDescent="0.3">
      <c r="A2124">
        <v>2122</v>
      </c>
      <c r="B2124" t="s">
        <v>2834</v>
      </c>
      <c r="C2124" t="s">
        <v>112</v>
      </c>
      <c r="D2124">
        <v>-74.971876749050907</v>
      </c>
    </row>
    <row r="2125" spans="1:4" hidden="1" x14ac:dyDescent="0.3">
      <c r="A2125">
        <v>2123</v>
      </c>
      <c r="B2125" t="s">
        <v>2835</v>
      </c>
      <c r="C2125" t="s">
        <v>114</v>
      </c>
      <c r="D2125">
        <v>-11.709825498825699</v>
      </c>
    </row>
    <row r="2126" spans="1:4" hidden="1" x14ac:dyDescent="0.3">
      <c r="A2126">
        <v>2124</v>
      </c>
      <c r="B2126" s="1" t="s">
        <v>2836</v>
      </c>
      <c r="C2126" t="s">
        <v>116</v>
      </c>
      <c r="D2126" s="1" t="s">
        <v>2837</v>
      </c>
    </row>
    <row r="2127" spans="1:4" hidden="1" x14ac:dyDescent="0.3">
      <c r="A2127">
        <v>2125</v>
      </c>
      <c r="B2127" t="s">
        <v>2838</v>
      </c>
      <c r="C2127" t="s">
        <v>119</v>
      </c>
      <c r="D2127">
        <v>77698114.976904407</v>
      </c>
    </row>
    <row r="2128" spans="1:4" hidden="1" x14ac:dyDescent="0.3">
      <c r="A2128">
        <v>2126</v>
      </c>
      <c r="B2128" t="s">
        <v>2839</v>
      </c>
      <c r="C2128" t="s">
        <v>121</v>
      </c>
      <c r="D2128">
        <v>34669237.634291798</v>
      </c>
    </row>
    <row r="2129" spans="1:4" hidden="1" x14ac:dyDescent="0.3">
      <c r="A2129">
        <v>2127</v>
      </c>
      <c r="B2129" s="1" t="s">
        <v>2840</v>
      </c>
      <c r="C2129" t="s">
        <v>123</v>
      </c>
      <c r="D2129" s="1" t="s">
        <v>2841</v>
      </c>
    </row>
    <row r="2130" spans="1:4" hidden="1" x14ac:dyDescent="0.3">
      <c r="A2130">
        <v>2128</v>
      </c>
      <c r="B2130" t="s">
        <v>2842</v>
      </c>
      <c r="C2130" t="s">
        <v>126</v>
      </c>
      <c r="D2130">
        <v>0.70053489004691205</v>
      </c>
    </row>
    <row r="2131" spans="1:4" hidden="1" x14ac:dyDescent="0.3">
      <c r="A2131">
        <v>2129</v>
      </c>
      <c r="B2131" t="s">
        <v>2843</v>
      </c>
      <c r="C2131" t="s">
        <v>128</v>
      </c>
      <c r="D2131">
        <v>0.31258172198087603</v>
      </c>
    </row>
    <row r="2132" spans="1:4" hidden="1" x14ac:dyDescent="0.3">
      <c r="A2132">
        <v>2130</v>
      </c>
      <c r="B2132" s="1" t="s">
        <v>2844</v>
      </c>
      <c r="C2132" t="s">
        <v>130</v>
      </c>
      <c r="D2132" s="1" t="s">
        <v>2845</v>
      </c>
    </row>
    <row r="2133" spans="1:4" ht="72" x14ac:dyDescent="0.3">
      <c r="A2133">
        <v>2131</v>
      </c>
      <c r="B2133" s="1" t="s">
        <v>2846</v>
      </c>
      <c r="C2133" t="s">
        <v>4</v>
      </c>
      <c r="D2133" t="s">
        <v>2847</v>
      </c>
    </row>
    <row r="2134" spans="1:4" hidden="1" x14ac:dyDescent="0.3">
      <c r="A2134">
        <v>2132</v>
      </c>
      <c r="B2134" t="s">
        <v>2848</v>
      </c>
      <c r="C2134" t="s">
        <v>7</v>
      </c>
      <c r="D2134">
        <v>1287.72</v>
      </c>
    </row>
    <row r="2135" spans="1:4" hidden="1" x14ac:dyDescent="0.3">
      <c r="A2135">
        <v>2133</v>
      </c>
      <c r="B2135" s="1" t="s">
        <v>2849</v>
      </c>
      <c r="C2135" t="s">
        <v>9</v>
      </c>
      <c r="D2135" s="1" t="s">
        <v>2850</v>
      </c>
    </row>
    <row r="2136" spans="1:4" hidden="1" x14ac:dyDescent="0.3">
      <c r="A2136">
        <v>2134</v>
      </c>
      <c r="B2136" t="s">
        <v>2851</v>
      </c>
      <c r="C2136" t="s">
        <v>14</v>
      </c>
      <c r="D2136">
        <v>98.939453130000004</v>
      </c>
    </row>
    <row r="2137" spans="1:4" hidden="1" x14ac:dyDescent="0.3">
      <c r="A2137">
        <v>2135</v>
      </c>
      <c r="B2137" t="s">
        <v>2852</v>
      </c>
      <c r="C2137" t="s">
        <v>16</v>
      </c>
      <c r="D2137">
        <v>4.3012875816554201</v>
      </c>
    </row>
    <row r="2138" spans="1:4" hidden="1" x14ac:dyDescent="0.3">
      <c r="A2138">
        <v>2136</v>
      </c>
      <c r="B2138" s="1" t="s">
        <v>2853</v>
      </c>
      <c r="C2138" t="s">
        <v>140</v>
      </c>
      <c r="D2138" s="1" t="s">
        <v>2854</v>
      </c>
    </row>
    <row r="2139" spans="1:4" hidden="1" x14ac:dyDescent="0.3">
      <c r="A2139">
        <v>2137</v>
      </c>
      <c r="B2139" t="s">
        <v>2855</v>
      </c>
      <c r="C2139" t="s">
        <v>22</v>
      </c>
      <c r="D2139">
        <v>92.55</v>
      </c>
    </row>
    <row r="2140" spans="1:4" hidden="1" x14ac:dyDescent="0.3">
      <c r="A2140">
        <v>2138</v>
      </c>
      <c r="B2140" t="s">
        <v>2856</v>
      </c>
      <c r="C2140" t="s">
        <v>24</v>
      </c>
      <c r="D2140">
        <v>4.29836532502258</v>
      </c>
    </row>
    <row r="2141" spans="1:4" hidden="1" x14ac:dyDescent="0.3">
      <c r="A2141">
        <v>2139</v>
      </c>
      <c r="B2141" s="1" t="s">
        <v>2857</v>
      </c>
      <c r="C2141" t="s">
        <v>145</v>
      </c>
      <c r="D2141" s="1" t="s">
        <v>2858</v>
      </c>
    </row>
    <row r="2142" spans="1:4" hidden="1" x14ac:dyDescent="0.3">
      <c r="A2142">
        <v>2140</v>
      </c>
      <c r="B2142" t="s">
        <v>2859</v>
      </c>
      <c r="C2142" t="s">
        <v>35</v>
      </c>
      <c r="D2142">
        <v>-0.290839032569222</v>
      </c>
    </row>
    <row r="2143" spans="1:4" hidden="1" x14ac:dyDescent="0.3">
      <c r="A2143">
        <v>2141</v>
      </c>
      <c r="B2143" t="s">
        <v>2860</v>
      </c>
      <c r="C2143" t="s">
        <v>149</v>
      </c>
      <c r="D2143">
        <v>0.742845542807413</v>
      </c>
    </row>
    <row r="2144" spans="1:4" hidden="1" x14ac:dyDescent="0.3">
      <c r="A2144">
        <v>2142</v>
      </c>
      <c r="B2144" s="1" t="s">
        <v>2861</v>
      </c>
      <c r="C2144" t="s">
        <v>151</v>
      </c>
      <c r="D2144" s="1" t="s">
        <v>2862</v>
      </c>
    </row>
    <row r="2145" spans="1:4" hidden="1" x14ac:dyDescent="0.3">
      <c r="A2145">
        <v>2143</v>
      </c>
      <c r="B2145" t="s">
        <v>2863</v>
      </c>
      <c r="C2145" t="s">
        <v>30</v>
      </c>
      <c r="D2145">
        <v>0.61399263002427795</v>
      </c>
    </row>
    <row r="2146" spans="1:4" hidden="1" x14ac:dyDescent="0.3">
      <c r="A2146">
        <v>2144</v>
      </c>
      <c r="B2146" t="s">
        <v>2864</v>
      </c>
      <c r="C2146" t="s">
        <v>32</v>
      </c>
      <c r="D2146">
        <v>0.146436925704447</v>
      </c>
    </row>
    <row r="2147" spans="1:4" hidden="1" x14ac:dyDescent="0.3">
      <c r="A2147">
        <v>2145</v>
      </c>
      <c r="B2147" s="1" t="s">
        <v>2865</v>
      </c>
      <c r="C2147" t="s">
        <v>155</v>
      </c>
      <c r="D2147" s="1" t="s">
        <v>2866</v>
      </c>
    </row>
    <row r="2148" spans="1:4" hidden="1" x14ac:dyDescent="0.3">
      <c r="A2148">
        <v>2146</v>
      </c>
      <c r="B2148" t="s">
        <v>2867</v>
      </c>
      <c r="C2148" t="s">
        <v>40</v>
      </c>
      <c r="D2148">
        <v>0.67684640254494399</v>
      </c>
    </row>
    <row r="2149" spans="1:4" hidden="1" x14ac:dyDescent="0.3">
      <c r="A2149">
        <v>2147</v>
      </c>
      <c r="B2149" t="s">
        <v>2868</v>
      </c>
      <c r="C2149" t="s">
        <v>42</v>
      </c>
      <c r="D2149">
        <v>0.19973794157782801</v>
      </c>
    </row>
    <row r="2150" spans="1:4" hidden="1" x14ac:dyDescent="0.3">
      <c r="A2150">
        <v>2148</v>
      </c>
      <c r="B2150" s="1" t="s">
        <v>2869</v>
      </c>
      <c r="C2150" t="s">
        <v>159</v>
      </c>
      <c r="D2150" s="1" t="s">
        <v>2870</v>
      </c>
    </row>
    <row r="2151" spans="1:4" hidden="1" x14ac:dyDescent="0.3">
      <c r="A2151">
        <v>2149</v>
      </c>
      <c r="B2151" t="s">
        <v>2871</v>
      </c>
      <c r="C2151" t="s">
        <v>161</v>
      </c>
      <c r="D2151">
        <v>0.99639424936938004</v>
      </c>
    </row>
    <row r="2152" spans="1:4" hidden="1" x14ac:dyDescent="0.3">
      <c r="A2152">
        <v>2150</v>
      </c>
      <c r="B2152" t="s">
        <v>2872</v>
      </c>
      <c r="C2152" t="s">
        <v>163</v>
      </c>
      <c r="D2152">
        <v>0.99888199112220999</v>
      </c>
    </row>
    <row r="2153" spans="1:4" hidden="1" x14ac:dyDescent="0.3">
      <c r="A2153">
        <v>2151</v>
      </c>
      <c r="B2153" s="1" t="s">
        <v>2873</v>
      </c>
      <c r="C2153" t="s">
        <v>165</v>
      </c>
      <c r="D2153" s="1" t="s">
        <v>2874</v>
      </c>
    </row>
    <row r="2154" spans="1:4" hidden="1" x14ac:dyDescent="0.3">
      <c r="A2154">
        <v>2152</v>
      </c>
      <c r="B2154" t="s">
        <v>2875</v>
      </c>
      <c r="C2154" t="s">
        <v>168</v>
      </c>
      <c r="D2154">
        <v>0.99620922501818399</v>
      </c>
    </row>
    <row r="2155" spans="1:4" hidden="1" x14ac:dyDescent="0.3">
      <c r="A2155">
        <v>2153</v>
      </c>
      <c r="B2155" t="s">
        <v>2876</v>
      </c>
      <c r="C2155" t="s">
        <v>170</v>
      </c>
      <c r="D2155">
        <v>1.0011322911042899</v>
      </c>
    </row>
    <row r="2156" spans="1:4" hidden="1" x14ac:dyDescent="0.3">
      <c r="A2156">
        <v>2154</v>
      </c>
      <c r="B2156" s="1" t="s">
        <v>2877</v>
      </c>
      <c r="C2156" t="s">
        <v>172</v>
      </c>
      <c r="D2156" s="1" t="s">
        <v>2878</v>
      </c>
    </row>
    <row r="2157" spans="1:4" hidden="1" x14ac:dyDescent="0.3">
      <c r="A2157">
        <v>2155</v>
      </c>
      <c r="B2157" s="1" t="s">
        <v>2879</v>
      </c>
      <c r="C2157" t="s">
        <v>55</v>
      </c>
      <c r="D2157" s="1" t="s">
        <v>2880</v>
      </c>
    </row>
    <row r="2158" spans="1:4" hidden="1" x14ac:dyDescent="0.3">
      <c r="A2158">
        <v>2156</v>
      </c>
      <c r="B2158" s="1" t="s">
        <v>2881</v>
      </c>
      <c r="C2158" t="s">
        <v>52</v>
      </c>
      <c r="D2158" s="1" t="s">
        <v>2882</v>
      </c>
    </row>
    <row r="2159" spans="1:4" hidden="1" x14ac:dyDescent="0.3">
      <c r="A2159">
        <v>2157</v>
      </c>
      <c r="B2159" s="1" t="s">
        <v>2883</v>
      </c>
      <c r="C2159" t="s">
        <v>58</v>
      </c>
      <c r="D2159" s="1" t="s">
        <v>2884</v>
      </c>
    </row>
    <row r="2160" spans="1:4" hidden="1" x14ac:dyDescent="0.3">
      <c r="A2160">
        <v>2158</v>
      </c>
      <c r="B2160" t="s">
        <v>2885</v>
      </c>
      <c r="C2160" t="s">
        <v>61</v>
      </c>
      <c r="D2160">
        <v>163755886.14383999</v>
      </c>
    </row>
    <row r="2161" spans="1:4" hidden="1" x14ac:dyDescent="0.3">
      <c r="A2161">
        <v>2159</v>
      </c>
      <c r="B2161" t="s">
        <v>2886</v>
      </c>
      <c r="C2161" t="s">
        <v>63</v>
      </c>
      <c r="D2161">
        <v>77417954.949828506</v>
      </c>
    </row>
    <row r="2162" spans="1:4" hidden="1" x14ac:dyDescent="0.3">
      <c r="A2162">
        <v>2160</v>
      </c>
      <c r="B2162" t="s">
        <v>2887</v>
      </c>
      <c r="C2162" t="s">
        <v>65</v>
      </c>
      <c r="D2162">
        <v>34630477.118830398</v>
      </c>
    </row>
    <row r="2163" spans="1:4" hidden="1" x14ac:dyDescent="0.3">
      <c r="A2163">
        <v>2161</v>
      </c>
      <c r="B2163" s="1" t="s">
        <v>2888</v>
      </c>
      <c r="C2163" t="s">
        <v>67</v>
      </c>
      <c r="D2163" s="1" t="s">
        <v>2889</v>
      </c>
    </row>
    <row r="2164" spans="1:4" hidden="1" x14ac:dyDescent="0.3">
      <c r="A2164">
        <v>2162</v>
      </c>
      <c r="B2164" s="1" t="s">
        <v>2890</v>
      </c>
      <c r="C2164" t="s">
        <v>70</v>
      </c>
      <c r="D2164" s="1" t="s">
        <v>2891</v>
      </c>
    </row>
    <row r="2165" spans="1:4" hidden="1" x14ac:dyDescent="0.3">
      <c r="A2165">
        <v>2163</v>
      </c>
      <c r="B2165" t="s">
        <v>2892</v>
      </c>
      <c r="C2165" t="s">
        <v>73</v>
      </c>
      <c r="D2165">
        <v>0.99999475739071197</v>
      </c>
    </row>
    <row r="2166" spans="1:4" hidden="1" x14ac:dyDescent="0.3">
      <c r="A2166">
        <v>2164</v>
      </c>
      <c r="B2166" t="s">
        <v>74</v>
      </c>
      <c r="C2166" t="s">
        <v>75</v>
      </c>
      <c r="D2166">
        <v>2.7397260273972599E-3</v>
      </c>
    </row>
    <row r="2167" spans="1:4" hidden="1" x14ac:dyDescent="0.3">
      <c r="A2167">
        <v>2165</v>
      </c>
      <c r="B2167" t="s">
        <v>76</v>
      </c>
      <c r="C2167" t="s">
        <v>77</v>
      </c>
      <c r="D2167">
        <v>0</v>
      </c>
    </row>
    <row r="2168" spans="1:4" hidden="1" x14ac:dyDescent="0.3">
      <c r="A2168">
        <v>2166</v>
      </c>
      <c r="B2168" t="s">
        <v>1456</v>
      </c>
      <c r="C2168" t="s">
        <v>79</v>
      </c>
      <c r="D2168" s="2">
        <v>-2.2204460492503101E-16</v>
      </c>
    </row>
    <row r="2169" spans="1:4" hidden="1" x14ac:dyDescent="0.3">
      <c r="A2169">
        <v>2167</v>
      </c>
      <c r="B2169" s="1" t="s">
        <v>2893</v>
      </c>
      <c r="C2169" t="s">
        <v>81</v>
      </c>
      <c r="D2169" s="1" t="s">
        <v>2894</v>
      </c>
    </row>
    <row r="2170" spans="1:4" hidden="1" x14ac:dyDescent="0.3">
      <c r="A2170">
        <v>2168</v>
      </c>
      <c r="B2170" t="s">
        <v>2895</v>
      </c>
      <c r="C2170" t="s">
        <v>84</v>
      </c>
      <c r="D2170">
        <v>0.99999199728975696</v>
      </c>
    </row>
    <row r="2171" spans="1:4" hidden="1" x14ac:dyDescent="0.3">
      <c r="A2171">
        <v>2169</v>
      </c>
      <c r="B2171" s="1" t="s">
        <v>2896</v>
      </c>
      <c r="C2171" t="s">
        <v>86</v>
      </c>
      <c r="D2171" s="1" t="s">
        <v>2897</v>
      </c>
    </row>
    <row r="2172" spans="1:4" hidden="1" x14ac:dyDescent="0.3">
      <c r="A2172">
        <v>2170</v>
      </c>
      <c r="B2172" t="s">
        <v>2898</v>
      </c>
      <c r="C2172" t="s">
        <v>89</v>
      </c>
      <c r="D2172">
        <v>110913814.74483</v>
      </c>
    </row>
    <row r="2173" spans="1:4" hidden="1" x14ac:dyDescent="0.3">
      <c r="A2173">
        <v>2171</v>
      </c>
      <c r="B2173" s="1" t="s">
        <v>2899</v>
      </c>
      <c r="C2173" t="s">
        <v>91</v>
      </c>
      <c r="D2173" s="1" t="s">
        <v>2833</v>
      </c>
    </row>
    <row r="2174" spans="1:4" hidden="1" x14ac:dyDescent="0.3">
      <c r="A2174">
        <v>2172</v>
      </c>
      <c r="B2174" t="s">
        <v>2900</v>
      </c>
      <c r="C2174" t="s">
        <v>94</v>
      </c>
      <c r="D2174">
        <v>77417954.949828506</v>
      </c>
    </row>
    <row r="2175" spans="1:4" hidden="1" x14ac:dyDescent="0.3">
      <c r="A2175">
        <v>2173</v>
      </c>
      <c r="B2175" t="s">
        <v>2901</v>
      </c>
      <c r="C2175" t="s">
        <v>96</v>
      </c>
      <c r="D2175">
        <v>34630477.118830398</v>
      </c>
    </row>
    <row r="2176" spans="1:4" hidden="1" x14ac:dyDescent="0.3">
      <c r="A2176">
        <v>2174</v>
      </c>
      <c r="B2176" t="s">
        <v>2902</v>
      </c>
      <c r="C2176" t="s">
        <v>98</v>
      </c>
      <c r="D2176">
        <v>51707454.075181901</v>
      </c>
    </row>
    <row r="2177" spans="1:4" hidden="1" x14ac:dyDescent="0.3">
      <c r="A2177">
        <v>2175</v>
      </c>
      <c r="B2177" s="1" t="s">
        <v>2903</v>
      </c>
      <c r="C2177" t="s">
        <v>100</v>
      </c>
      <c r="D2177" s="1" t="s">
        <v>2904</v>
      </c>
    </row>
    <row r="2178" spans="1:4" hidden="1" x14ac:dyDescent="0.3">
      <c r="A2178">
        <v>2176</v>
      </c>
      <c r="B2178" t="s">
        <v>2905</v>
      </c>
      <c r="C2178" t="s">
        <v>103</v>
      </c>
      <c r="D2178">
        <v>6.0161736582776699E-3</v>
      </c>
    </row>
    <row r="2179" spans="1:4" hidden="1" x14ac:dyDescent="0.3">
      <c r="A2179">
        <v>2177</v>
      </c>
      <c r="B2179" t="s">
        <v>2906</v>
      </c>
      <c r="C2179" t="s">
        <v>105</v>
      </c>
      <c r="D2179">
        <v>6.90629195914917E-4</v>
      </c>
    </row>
    <row r="2180" spans="1:4" hidden="1" x14ac:dyDescent="0.3">
      <c r="A2180">
        <v>2178</v>
      </c>
      <c r="B2180" t="s">
        <v>2907</v>
      </c>
      <c r="C2180" t="s">
        <v>107</v>
      </c>
      <c r="D2180">
        <v>1.26185542297968E-2</v>
      </c>
    </row>
    <row r="2181" spans="1:4" hidden="1" x14ac:dyDescent="0.3">
      <c r="A2181">
        <v>2179</v>
      </c>
      <c r="B2181" s="1" t="s">
        <v>2908</v>
      </c>
      <c r="C2181" t="s">
        <v>109</v>
      </c>
      <c r="D2181" s="1" t="s">
        <v>2909</v>
      </c>
    </row>
    <row r="2182" spans="1:4" hidden="1" x14ac:dyDescent="0.3">
      <c r="A2182">
        <v>2180</v>
      </c>
      <c r="B2182" t="s">
        <v>2910</v>
      </c>
      <c r="C2182" t="s">
        <v>208</v>
      </c>
      <c r="D2182">
        <v>163755784.38117799</v>
      </c>
    </row>
    <row r="2183" spans="1:4" hidden="1" x14ac:dyDescent="0.3">
      <c r="A2183">
        <v>2181</v>
      </c>
      <c r="B2183" t="s">
        <v>2911</v>
      </c>
      <c r="C2183" t="s">
        <v>210</v>
      </c>
      <c r="D2183">
        <v>213.682328647069</v>
      </c>
    </row>
    <row r="2184" spans="1:4" hidden="1" x14ac:dyDescent="0.3">
      <c r="A2184">
        <v>2182</v>
      </c>
      <c r="B2184" t="s">
        <v>2912</v>
      </c>
      <c r="C2184" t="s">
        <v>212</v>
      </c>
      <c r="D2184">
        <v>95.584079984460203</v>
      </c>
    </row>
    <row r="2185" spans="1:4" hidden="1" x14ac:dyDescent="0.3">
      <c r="A2185">
        <v>2183</v>
      </c>
      <c r="B2185" s="1" t="s">
        <v>2913</v>
      </c>
      <c r="C2185" t="s">
        <v>214</v>
      </c>
      <c r="D2185" s="1" t="s">
        <v>2914</v>
      </c>
    </row>
    <row r="2186" spans="1:4" hidden="1" x14ac:dyDescent="0.3">
      <c r="A2186">
        <v>2184</v>
      </c>
      <c r="B2186" t="s">
        <v>2915</v>
      </c>
      <c r="C2186" t="s">
        <v>217</v>
      </c>
      <c r="D2186">
        <v>77417682.203282401</v>
      </c>
    </row>
    <row r="2187" spans="1:4" hidden="1" x14ac:dyDescent="0.3">
      <c r="A2187">
        <v>2185</v>
      </c>
      <c r="B2187" t="s">
        <v>2916</v>
      </c>
      <c r="C2187" t="s">
        <v>219</v>
      </c>
      <c r="D2187">
        <v>34630369.178315103</v>
      </c>
    </row>
    <row r="2188" spans="1:4" hidden="1" x14ac:dyDescent="0.3">
      <c r="A2188">
        <v>2186</v>
      </c>
      <c r="B2188" t="s">
        <v>2917</v>
      </c>
      <c r="C2188" t="s">
        <v>221</v>
      </c>
      <c r="D2188">
        <v>51707281.0147148</v>
      </c>
    </row>
    <row r="2189" spans="1:4" hidden="1" x14ac:dyDescent="0.3">
      <c r="A2189">
        <v>2187</v>
      </c>
      <c r="B2189" s="1" t="s">
        <v>2918</v>
      </c>
      <c r="C2189" t="s">
        <v>223</v>
      </c>
      <c r="D2189" s="1" t="s">
        <v>2919</v>
      </c>
    </row>
    <row r="2190" spans="1:4" hidden="1" x14ac:dyDescent="0.3">
      <c r="A2190">
        <v>2188</v>
      </c>
      <c r="B2190" t="s">
        <v>2920</v>
      </c>
      <c r="C2190" t="s">
        <v>226</v>
      </c>
      <c r="D2190">
        <v>110913508.609899</v>
      </c>
    </row>
    <row r="2191" spans="1:4" hidden="1" x14ac:dyDescent="0.3">
      <c r="A2191">
        <v>2189</v>
      </c>
      <c r="B2191" t="s">
        <v>2921</v>
      </c>
      <c r="C2191" t="s">
        <v>228</v>
      </c>
      <c r="D2191">
        <v>306.13493098318497</v>
      </c>
    </row>
    <row r="2192" spans="1:4" hidden="1" x14ac:dyDescent="0.3">
      <c r="A2192">
        <v>2190</v>
      </c>
      <c r="B2192" s="1" t="s">
        <v>2922</v>
      </c>
      <c r="C2192" t="s">
        <v>230</v>
      </c>
      <c r="D2192" s="1" t="s">
        <v>2923</v>
      </c>
    </row>
    <row r="2193" spans="1:4" hidden="1" x14ac:dyDescent="0.3">
      <c r="A2193">
        <v>2191</v>
      </c>
      <c r="B2193" t="s">
        <v>2924</v>
      </c>
      <c r="C2193" t="s">
        <v>112</v>
      </c>
      <c r="D2193">
        <v>-59.064217476827402</v>
      </c>
    </row>
    <row r="2194" spans="1:4" hidden="1" x14ac:dyDescent="0.3">
      <c r="A2194">
        <v>2192</v>
      </c>
      <c r="B2194" t="s">
        <v>2925</v>
      </c>
      <c r="C2194" t="s">
        <v>114</v>
      </c>
      <c r="D2194">
        <v>-12.3564353372119</v>
      </c>
    </row>
    <row r="2195" spans="1:4" hidden="1" x14ac:dyDescent="0.3">
      <c r="A2195">
        <v>2193</v>
      </c>
      <c r="B2195" s="1" t="s">
        <v>2926</v>
      </c>
      <c r="C2195" t="s">
        <v>116</v>
      </c>
      <c r="D2195" s="1" t="s">
        <v>2927</v>
      </c>
    </row>
    <row r="2196" spans="1:4" hidden="1" x14ac:dyDescent="0.3">
      <c r="A2196">
        <v>2194</v>
      </c>
      <c r="B2196" t="s">
        <v>2928</v>
      </c>
      <c r="C2196" t="s">
        <v>119</v>
      </c>
      <c r="D2196">
        <v>77417682.203282401</v>
      </c>
    </row>
    <row r="2197" spans="1:4" hidden="1" x14ac:dyDescent="0.3">
      <c r="A2197">
        <v>2195</v>
      </c>
      <c r="B2197" t="s">
        <v>2929</v>
      </c>
      <c r="C2197" t="s">
        <v>121</v>
      </c>
      <c r="D2197">
        <v>34630369.178315103</v>
      </c>
    </row>
    <row r="2198" spans="1:4" hidden="1" x14ac:dyDescent="0.3">
      <c r="A2198">
        <v>2196</v>
      </c>
      <c r="B2198" s="1" t="s">
        <v>2930</v>
      </c>
      <c r="C2198" t="s">
        <v>123</v>
      </c>
      <c r="D2198" s="1" t="s">
        <v>2931</v>
      </c>
    </row>
    <row r="2199" spans="1:4" hidden="1" x14ac:dyDescent="0.3">
      <c r="A2199">
        <v>2197</v>
      </c>
      <c r="B2199" t="s">
        <v>2932</v>
      </c>
      <c r="C2199" t="s">
        <v>126</v>
      </c>
      <c r="D2199">
        <v>0.69800606553536504</v>
      </c>
    </row>
    <row r="2200" spans="1:4" hidden="1" x14ac:dyDescent="0.3">
      <c r="A2200">
        <v>2198</v>
      </c>
      <c r="B2200" t="s">
        <v>2933</v>
      </c>
      <c r="C2200" t="s">
        <v>128</v>
      </c>
      <c r="D2200">
        <v>0.312231095665223</v>
      </c>
    </row>
    <row r="2201" spans="1:4" hidden="1" x14ac:dyDescent="0.3">
      <c r="A2201">
        <v>2199</v>
      </c>
      <c r="B2201" s="1" t="s">
        <v>2934</v>
      </c>
      <c r="C2201" t="s">
        <v>130</v>
      </c>
      <c r="D2201" s="1" t="s">
        <v>2935</v>
      </c>
    </row>
    <row r="2202" spans="1:4" ht="72" x14ac:dyDescent="0.3">
      <c r="A2202">
        <v>2200</v>
      </c>
      <c r="B2202" s="1" t="s">
        <v>2936</v>
      </c>
      <c r="C2202" t="s">
        <v>4</v>
      </c>
      <c r="D2202" t="s">
        <v>2937</v>
      </c>
    </row>
    <row r="2203" spans="1:4" hidden="1" x14ac:dyDescent="0.3">
      <c r="A2203">
        <v>2201</v>
      </c>
      <c r="B2203" t="s">
        <v>2938</v>
      </c>
      <c r="C2203" t="s">
        <v>7</v>
      </c>
      <c r="D2203">
        <v>1292.46</v>
      </c>
    </row>
    <row r="2204" spans="1:4" hidden="1" x14ac:dyDescent="0.3">
      <c r="A2204">
        <v>2202</v>
      </c>
      <c r="B2204" s="1" t="s">
        <v>2939</v>
      </c>
      <c r="C2204" t="s">
        <v>9</v>
      </c>
      <c r="D2204" s="1" t="s">
        <v>2940</v>
      </c>
    </row>
    <row r="2205" spans="1:4" hidden="1" x14ac:dyDescent="0.3">
      <c r="A2205">
        <v>2203</v>
      </c>
      <c r="B2205" t="s">
        <v>2941</v>
      </c>
      <c r="C2205" t="s">
        <v>14</v>
      </c>
      <c r="D2205">
        <v>98.98828125</v>
      </c>
    </row>
    <row r="2206" spans="1:4" hidden="1" x14ac:dyDescent="0.3">
      <c r="A2206">
        <v>2204</v>
      </c>
      <c r="B2206" t="s">
        <v>2942</v>
      </c>
      <c r="C2206" t="s">
        <v>16</v>
      </c>
      <c r="D2206">
        <v>4.3019889040747099</v>
      </c>
    </row>
    <row r="2207" spans="1:4" hidden="1" x14ac:dyDescent="0.3">
      <c r="A2207">
        <v>2205</v>
      </c>
      <c r="B2207" s="1" t="s">
        <v>2943</v>
      </c>
      <c r="C2207" t="s">
        <v>140</v>
      </c>
      <c r="D2207" s="1" t="s">
        <v>2944</v>
      </c>
    </row>
    <row r="2208" spans="1:4" hidden="1" x14ac:dyDescent="0.3">
      <c r="A2208">
        <v>2206</v>
      </c>
      <c r="B2208" t="s">
        <v>2945</v>
      </c>
      <c r="C2208" t="s">
        <v>22</v>
      </c>
      <c r="D2208">
        <v>92.5</v>
      </c>
    </row>
    <row r="2209" spans="1:4" hidden="1" x14ac:dyDescent="0.3">
      <c r="A2209">
        <v>2207</v>
      </c>
      <c r="B2209" t="s">
        <v>2946</v>
      </c>
      <c r="C2209" t="s">
        <v>24</v>
      </c>
      <c r="D2209">
        <v>4.3100062532009904</v>
      </c>
    </row>
    <row r="2210" spans="1:4" hidden="1" x14ac:dyDescent="0.3">
      <c r="A2210">
        <v>2208</v>
      </c>
      <c r="B2210" s="1" t="s">
        <v>2947</v>
      </c>
      <c r="C2210" t="s">
        <v>145</v>
      </c>
      <c r="D2210" s="1" t="s">
        <v>2948</v>
      </c>
    </row>
    <row r="2211" spans="1:4" hidden="1" x14ac:dyDescent="0.3">
      <c r="A2211">
        <v>2209</v>
      </c>
      <c r="B2211" t="s">
        <v>2949</v>
      </c>
      <c r="C2211" t="s">
        <v>35</v>
      </c>
      <c r="D2211">
        <v>0.15243415377474101</v>
      </c>
    </row>
    <row r="2212" spans="1:4" hidden="1" x14ac:dyDescent="0.3">
      <c r="A2212">
        <v>2210</v>
      </c>
      <c r="B2212" t="s">
        <v>2950</v>
      </c>
      <c r="C2212" t="s">
        <v>149</v>
      </c>
      <c r="D2212">
        <v>0.74340793809069505</v>
      </c>
    </row>
    <row r="2213" spans="1:4" hidden="1" x14ac:dyDescent="0.3">
      <c r="A2213">
        <v>2211</v>
      </c>
      <c r="B2213" s="1" t="s">
        <v>2951</v>
      </c>
      <c r="C2213" t="s">
        <v>151</v>
      </c>
      <c r="D2213" s="1" t="s">
        <v>2952</v>
      </c>
    </row>
    <row r="2214" spans="1:4" hidden="1" x14ac:dyDescent="0.3">
      <c r="A2214">
        <v>2212</v>
      </c>
      <c r="B2214" t="s">
        <v>2953</v>
      </c>
      <c r="C2214" t="s">
        <v>30</v>
      </c>
      <c r="D2214">
        <v>0.39992922708887002</v>
      </c>
    </row>
    <row r="2215" spans="1:4" hidden="1" x14ac:dyDescent="0.3">
      <c r="A2215">
        <v>2213</v>
      </c>
      <c r="B2215" t="s">
        <v>2954</v>
      </c>
      <c r="C2215" t="s">
        <v>32</v>
      </c>
      <c r="D2215">
        <v>0.14647417514092301</v>
      </c>
    </row>
    <row r="2216" spans="1:4" hidden="1" x14ac:dyDescent="0.3">
      <c r="A2216">
        <v>2214</v>
      </c>
      <c r="B2216" s="1" t="s">
        <v>2955</v>
      </c>
      <c r="C2216" t="s">
        <v>155</v>
      </c>
      <c r="D2216" s="1" t="s">
        <v>2956</v>
      </c>
    </row>
    <row r="2217" spans="1:4" hidden="1" x14ac:dyDescent="0.3">
      <c r="A2217">
        <v>2215</v>
      </c>
      <c r="B2217" t="s">
        <v>2957</v>
      </c>
      <c r="C2217" t="s">
        <v>40</v>
      </c>
      <c r="D2217">
        <v>0.44763661913638803</v>
      </c>
    </row>
    <row r="2218" spans="1:4" hidden="1" x14ac:dyDescent="0.3">
      <c r="A2218">
        <v>2216</v>
      </c>
      <c r="B2218" t="s">
        <v>2958</v>
      </c>
      <c r="C2218" t="s">
        <v>42</v>
      </c>
      <c r="D2218">
        <v>0.198682297856006</v>
      </c>
    </row>
    <row r="2219" spans="1:4" hidden="1" x14ac:dyDescent="0.3">
      <c r="A2219">
        <v>2217</v>
      </c>
      <c r="B2219" s="1" t="s">
        <v>2959</v>
      </c>
      <c r="C2219" t="s">
        <v>159</v>
      </c>
      <c r="D2219" s="1" t="s">
        <v>2960</v>
      </c>
    </row>
    <row r="2220" spans="1:4" hidden="1" x14ac:dyDescent="0.3">
      <c r="A2220">
        <v>2218</v>
      </c>
      <c r="B2220" t="s">
        <v>2961</v>
      </c>
      <c r="C2220" t="s">
        <v>161</v>
      </c>
      <c r="D2220">
        <v>1.0036809244245599</v>
      </c>
    </row>
    <row r="2221" spans="1:4" hidden="1" x14ac:dyDescent="0.3">
      <c r="A2221">
        <v>2219</v>
      </c>
      <c r="B2221" t="s">
        <v>2962</v>
      </c>
      <c r="C2221" t="s">
        <v>163</v>
      </c>
      <c r="D2221">
        <v>1.0004797470657201</v>
      </c>
    </row>
    <row r="2222" spans="1:4" hidden="1" x14ac:dyDescent="0.3">
      <c r="A2222">
        <v>2220</v>
      </c>
      <c r="B2222" s="1" t="s">
        <v>2963</v>
      </c>
      <c r="C2222" t="s">
        <v>165</v>
      </c>
      <c r="D2222" s="1" t="s">
        <v>2964</v>
      </c>
    </row>
    <row r="2223" spans="1:4" hidden="1" x14ac:dyDescent="0.3">
      <c r="A2223">
        <v>2221</v>
      </c>
      <c r="B2223" t="s">
        <v>2965</v>
      </c>
      <c r="C2223" t="s">
        <v>168</v>
      </c>
      <c r="D2223">
        <v>1.0003226879660101</v>
      </c>
    </row>
    <row r="2224" spans="1:4" hidden="1" x14ac:dyDescent="0.3">
      <c r="A2224">
        <v>2222</v>
      </c>
      <c r="B2224" t="s">
        <v>2966</v>
      </c>
      <c r="C2224" t="s">
        <v>170</v>
      </c>
      <c r="D2224">
        <v>1.0000324914835099</v>
      </c>
    </row>
    <row r="2225" spans="1:4" hidden="1" x14ac:dyDescent="0.3">
      <c r="A2225">
        <v>2223</v>
      </c>
      <c r="B2225" s="1" t="s">
        <v>2967</v>
      </c>
      <c r="C2225" t="s">
        <v>172</v>
      </c>
      <c r="D2225" s="1" t="s">
        <v>2968</v>
      </c>
    </row>
    <row r="2226" spans="1:4" hidden="1" x14ac:dyDescent="0.3">
      <c r="A2226">
        <v>2224</v>
      </c>
      <c r="B2226" s="1" t="s">
        <v>2969</v>
      </c>
      <c r="C2226" t="s">
        <v>55</v>
      </c>
      <c r="D2226" s="1" t="s">
        <v>2970</v>
      </c>
    </row>
    <row r="2227" spans="1:4" hidden="1" x14ac:dyDescent="0.3">
      <c r="A2227">
        <v>2225</v>
      </c>
      <c r="B2227" s="1" t="s">
        <v>2971</v>
      </c>
      <c r="C2227" t="s">
        <v>52</v>
      </c>
      <c r="D2227" s="1" t="s">
        <v>2972</v>
      </c>
    </row>
    <row r="2228" spans="1:4" hidden="1" x14ac:dyDescent="0.3">
      <c r="A2228">
        <v>2226</v>
      </c>
      <c r="B2228" s="1" t="s">
        <v>2973</v>
      </c>
      <c r="C2228" t="s">
        <v>58</v>
      </c>
      <c r="D2228" s="1" t="s">
        <v>2974</v>
      </c>
    </row>
    <row r="2229" spans="1:4" hidden="1" x14ac:dyDescent="0.3">
      <c r="A2229">
        <v>2227</v>
      </c>
      <c r="B2229" t="s">
        <v>2975</v>
      </c>
      <c r="C2229" t="s">
        <v>61</v>
      </c>
      <c r="D2229">
        <v>164036434.96743199</v>
      </c>
    </row>
    <row r="2230" spans="1:4" hidden="1" x14ac:dyDescent="0.3">
      <c r="A2230">
        <v>2228</v>
      </c>
      <c r="B2230" t="s">
        <v>2976</v>
      </c>
      <c r="C2230" t="s">
        <v>63</v>
      </c>
      <c r="D2230">
        <v>77702650.8405976</v>
      </c>
    </row>
    <row r="2231" spans="1:4" hidden="1" x14ac:dyDescent="0.3">
      <c r="A2231">
        <v>2229</v>
      </c>
      <c r="B2231" t="s">
        <v>2977</v>
      </c>
      <c r="C2231" t="s">
        <v>65</v>
      </c>
      <c r="D2231">
        <v>34646982.996313304</v>
      </c>
    </row>
    <row r="2232" spans="1:4" hidden="1" x14ac:dyDescent="0.3">
      <c r="A2232">
        <v>2230</v>
      </c>
      <c r="B2232" s="1" t="s">
        <v>2978</v>
      </c>
      <c r="C2232" t="s">
        <v>67</v>
      </c>
      <c r="D2232" s="1" t="s">
        <v>2979</v>
      </c>
    </row>
    <row r="2233" spans="1:4" hidden="1" x14ac:dyDescent="0.3">
      <c r="A2233">
        <v>2231</v>
      </c>
      <c r="B2233" s="1" t="s">
        <v>2980</v>
      </c>
      <c r="C2233" t="s">
        <v>70</v>
      </c>
      <c r="D2233" s="1" t="s">
        <v>2981</v>
      </c>
    </row>
    <row r="2234" spans="1:4" hidden="1" x14ac:dyDescent="0.3">
      <c r="A2234">
        <v>2232</v>
      </c>
      <c r="B2234" t="s">
        <v>2982</v>
      </c>
      <c r="C2234" t="s">
        <v>73</v>
      </c>
      <c r="D2234">
        <v>0.99999199728975696</v>
      </c>
    </row>
    <row r="2235" spans="1:4" hidden="1" x14ac:dyDescent="0.3">
      <c r="A2235">
        <v>2233</v>
      </c>
      <c r="B2235" t="s">
        <v>74</v>
      </c>
      <c r="C2235" t="s">
        <v>75</v>
      </c>
      <c r="D2235">
        <v>2.7397260273972599E-3</v>
      </c>
    </row>
    <row r="2236" spans="1:4" hidden="1" x14ac:dyDescent="0.3">
      <c r="A2236">
        <v>2234</v>
      </c>
      <c r="B2236" t="s">
        <v>76</v>
      </c>
      <c r="C2236" t="s">
        <v>77</v>
      </c>
      <c r="D2236">
        <v>0</v>
      </c>
    </row>
    <row r="2237" spans="1:4" hidden="1" x14ac:dyDescent="0.3">
      <c r="A2237">
        <v>2235</v>
      </c>
      <c r="B2237" t="s">
        <v>78</v>
      </c>
      <c r="C2237" t="s">
        <v>79</v>
      </c>
      <c r="D2237">
        <v>0</v>
      </c>
    </row>
    <row r="2238" spans="1:4" hidden="1" x14ac:dyDescent="0.3">
      <c r="A2238">
        <v>2236</v>
      </c>
      <c r="B2238" s="1" t="s">
        <v>2983</v>
      </c>
      <c r="C2238" t="s">
        <v>81</v>
      </c>
      <c r="D2238" s="1" t="s">
        <v>2984</v>
      </c>
    </row>
    <row r="2239" spans="1:4" hidden="1" x14ac:dyDescent="0.3">
      <c r="A2239">
        <v>2237</v>
      </c>
      <c r="B2239" t="s">
        <v>2985</v>
      </c>
      <c r="C2239" t="s">
        <v>84</v>
      </c>
      <c r="D2239">
        <v>1.0000004054484799</v>
      </c>
    </row>
    <row r="2240" spans="1:4" hidden="1" x14ac:dyDescent="0.3">
      <c r="A2240">
        <v>2238</v>
      </c>
      <c r="B2240" s="1" t="s">
        <v>2986</v>
      </c>
      <c r="C2240" t="s">
        <v>86</v>
      </c>
      <c r="D2240" s="1" t="s">
        <v>2987</v>
      </c>
    </row>
    <row r="2241" spans="1:4" hidden="1" x14ac:dyDescent="0.3">
      <c r="A2241">
        <v>2239</v>
      </c>
      <c r="B2241" t="s">
        <v>2988</v>
      </c>
      <c r="C2241" t="s">
        <v>89</v>
      </c>
      <c r="D2241">
        <v>110912882.164249</v>
      </c>
    </row>
    <row r="2242" spans="1:4" hidden="1" x14ac:dyDescent="0.3">
      <c r="A2242">
        <v>2240</v>
      </c>
      <c r="B2242" s="1" t="s">
        <v>2989</v>
      </c>
      <c r="C2242" t="s">
        <v>91</v>
      </c>
      <c r="D2242" s="1" t="s">
        <v>2923</v>
      </c>
    </row>
    <row r="2243" spans="1:4" hidden="1" x14ac:dyDescent="0.3">
      <c r="A2243">
        <v>2241</v>
      </c>
      <c r="B2243" t="s">
        <v>2990</v>
      </c>
      <c r="C2243" t="s">
        <v>94</v>
      </c>
      <c r="D2243">
        <v>77702650.8405976</v>
      </c>
    </row>
    <row r="2244" spans="1:4" hidden="1" x14ac:dyDescent="0.3">
      <c r="A2244">
        <v>2242</v>
      </c>
      <c r="B2244" t="s">
        <v>2991</v>
      </c>
      <c r="C2244" t="s">
        <v>96</v>
      </c>
      <c r="D2244">
        <v>34646982.996313304</v>
      </c>
    </row>
    <row r="2245" spans="1:4" hidden="1" x14ac:dyDescent="0.3">
      <c r="A2245">
        <v>2243</v>
      </c>
      <c r="B2245" t="s">
        <v>2992</v>
      </c>
      <c r="C2245" t="s">
        <v>98</v>
      </c>
      <c r="D2245">
        <v>51686801.130521797</v>
      </c>
    </row>
    <row r="2246" spans="1:4" hidden="1" x14ac:dyDescent="0.3">
      <c r="A2246">
        <v>2244</v>
      </c>
      <c r="B2246" s="1" t="s">
        <v>2993</v>
      </c>
      <c r="C2246" t="s">
        <v>100</v>
      </c>
      <c r="D2246" s="1" t="s">
        <v>2994</v>
      </c>
    </row>
    <row r="2247" spans="1:4" hidden="1" x14ac:dyDescent="0.3">
      <c r="A2247">
        <v>2245</v>
      </c>
      <c r="B2247" t="s">
        <v>2995</v>
      </c>
      <c r="C2247" t="s">
        <v>103</v>
      </c>
      <c r="D2247">
        <v>6.0180132602144099E-3</v>
      </c>
    </row>
    <row r="2248" spans="1:4" hidden="1" x14ac:dyDescent="0.3">
      <c r="A2248">
        <v>2246</v>
      </c>
      <c r="B2248" t="s">
        <v>2996</v>
      </c>
      <c r="C2248" t="s">
        <v>105</v>
      </c>
      <c r="D2248">
        <v>6.9086210810210299E-4</v>
      </c>
    </row>
    <row r="2249" spans="1:4" hidden="1" x14ac:dyDescent="0.3">
      <c r="A2249">
        <v>2247</v>
      </c>
      <c r="B2249" t="s">
        <v>2997</v>
      </c>
      <c r="C2249" t="s">
        <v>107</v>
      </c>
      <c r="D2249">
        <v>1.2621822376061799E-2</v>
      </c>
    </row>
    <row r="2250" spans="1:4" hidden="1" x14ac:dyDescent="0.3">
      <c r="A2250">
        <v>2248</v>
      </c>
      <c r="B2250" s="1" t="s">
        <v>2998</v>
      </c>
      <c r="C2250" t="s">
        <v>109</v>
      </c>
      <c r="D2250" s="1" t="s">
        <v>2999</v>
      </c>
    </row>
    <row r="2251" spans="1:4" hidden="1" x14ac:dyDescent="0.3">
      <c r="A2251">
        <v>2249</v>
      </c>
      <c r="B2251" t="s">
        <v>3000</v>
      </c>
      <c r="C2251" t="s">
        <v>208</v>
      </c>
      <c r="D2251">
        <v>164036745.24718401</v>
      </c>
    </row>
    <row r="2252" spans="1:4" hidden="1" x14ac:dyDescent="0.3">
      <c r="A2252">
        <v>2250</v>
      </c>
      <c r="B2252" t="s">
        <v>3001</v>
      </c>
      <c r="C2252" t="s">
        <v>210</v>
      </c>
      <c r="D2252">
        <v>-653.34296662550298</v>
      </c>
    </row>
    <row r="2253" spans="1:4" hidden="1" x14ac:dyDescent="0.3">
      <c r="A2253">
        <v>2251</v>
      </c>
      <c r="B2253" t="s">
        <v>3002</v>
      </c>
      <c r="C2253" t="s">
        <v>212</v>
      </c>
      <c r="D2253">
        <v>-291.31997818743002</v>
      </c>
    </row>
    <row r="2254" spans="1:4" hidden="1" x14ac:dyDescent="0.3">
      <c r="A2254">
        <v>2252</v>
      </c>
      <c r="B2254" s="1" t="s">
        <v>3003</v>
      </c>
      <c r="C2254" t="s">
        <v>214</v>
      </c>
      <c r="D2254" s="1" t="s">
        <v>3004</v>
      </c>
    </row>
    <row r="2255" spans="1:4" hidden="1" x14ac:dyDescent="0.3">
      <c r="A2255">
        <v>2253</v>
      </c>
      <c r="B2255" t="s">
        <v>3005</v>
      </c>
      <c r="C2255" t="s">
        <v>217</v>
      </c>
      <c r="D2255">
        <v>77703484.5580066</v>
      </c>
    </row>
    <row r="2256" spans="1:4" hidden="1" x14ac:dyDescent="0.3">
      <c r="A2256">
        <v>2254</v>
      </c>
      <c r="B2256" t="s">
        <v>3006</v>
      </c>
      <c r="C2256" t="s">
        <v>219</v>
      </c>
      <c r="D2256">
        <v>34647311.7227282</v>
      </c>
    </row>
    <row r="2257" spans="1:4" hidden="1" x14ac:dyDescent="0.3">
      <c r="A2257">
        <v>2255</v>
      </c>
      <c r="B2257" t="s">
        <v>3007</v>
      </c>
      <c r="C2257" t="s">
        <v>221</v>
      </c>
      <c r="D2257">
        <v>51687328.224477597</v>
      </c>
    </row>
    <row r="2258" spans="1:4" hidden="1" x14ac:dyDescent="0.3">
      <c r="A2258">
        <v>2256</v>
      </c>
      <c r="B2258" s="1" t="s">
        <v>3008</v>
      </c>
      <c r="C2258" t="s">
        <v>223</v>
      </c>
      <c r="D2258" s="1" t="s">
        <v>3009</v>
      </c>
    </row>
    <row r="2259" spans="1:4" hidden="1" x14ac:dyDescent="0.3">
      <c r="A2259">
        <v>2257</v>
      </c>
      <c r="B2259" t="s">
        <v>3010</v>
      </c>
      <c r="C2259" t="s">
        <v>226</v>
      </c>
      <c r="D2259">
        <v>110913814.74483</v>
      </c>
    </row>
    <row r="2260" spans="1:4" hidden="1" x14ac:dyDescent="0.3">
      <c r="A2260">
        <v>2258</v>
      </c>
      <c r="B2260" t="s">
        <v>3011</v>
      </c>
      <c r="C2260" t="s">
        <v>228</v>
      </c>
      <c r="D2260">
        <v>-932.58058087527695</v>
      </c>
    </row>
    <row r="2261" spans="1:4" hidden="1" x14ac:dyDescent="0.3">
      <c r="A2261">
        <v>2259</v>
      </c>
      <c r="B2261" s="1" t="s">
        <v>3012</v>
      </c>
      <c r="C2261" t="s">
        <v>230</v>
      </c>
      <c r="D2261" s="1" t="s">
        <v>3013</v>
      </c>
    </row>
    <row r="2262" spans="1:4" hidden="1" x14ac:dyDescent="0.3">
      <c r="A2262">
        <v>2260</v>
      </c>
      <c r="B2262" t="s">
        <v>3014</v>
      </c>
      <c r="C2262" t="s">
        <v>112</v>
      </c>
      <c r="D2262">
        <v>180.37444242214701</v>
      </c>
    </row>
    <row r="2263" spans="1:4" hidden="1" x14ac:dyDescent="0.3">
      <c r="A2263">
        <v>2261</v>
      </c>
      <c r="B2263" t="s">
        <v>3015</v>
      </c>
      <c r="C2263" t="s">
        <v>114</v>
      </c>
      <c r="D2263">
        <v>37.406436741993602</v>
      </c>
    </row>
    <row r="2264" spans="1:4" hidden="1" x14ac:dyDescent="0.3">
      <c r="A2264">
        <v>2262</v>
      </c>
      <c r="B2264" s="1" t="s">
        <v>3016</v>
      </c>
      <c r="C2264" t="s">
        <v>116</v>
      </c>
      <c r="D2264" s="1" t="s">
        <v>3017</v>
      </c>
    </row>
    <row r="2265" spans="1:4" hidden="1" x14ac:dyDescent="0.3">
      <c r="A2265">
        <v>2263</v>
      </c>
      <c r="B2265" t="s">
        <v>3018</v>
      </c>
      <c r="C2265" t="s">
        <v>119</v>
      </c>
      <c r="D2265">
        <v>77703484.5580066</v>
      </c>
    </row>
    <row r="2266" spans="1:4" hidden="1" x14ac:dyDescent="0.3">
      <c r="A2266">
        <v>2264</v>
      </c>
      <c r="B2266" t="s">
        <v>3019</v>
      </c>
      <c r="C2266" t="s">
        <v>121</v>
      </c>
      <c r="D2266">
        <v>34647311.7227282</v>
      </c>
    </row>
    <row r="2267" spans="1:4" hidden="1" x14ac:dyDescent="0.3">
      <c r="A2267">
        <v>2265</v>
      </c>
      <c r="B2267" s="1" t="s">
        <v>3020</v>
      </c>
      <c r="C2267" t="s">
        <v>123</v>
      </c>
      <c r="D2267" s="1" t="s">
        <v>3021</v>
      </c>
    </row>
    <row r="2268" spans="1:4" hidden="1" x14ac:dyDescent="0.3">
      <c r="A2268">
        <v>2266</v>
      </c>
      <c r="B2268" t="s">
        <v>3022</v>
      </c>
      <c r="C2268" t="s">
        <v>126</v>
      </c>
      <c r="D2268">
        <v>0.70057506571228401</v>
      </c>
    </row>
    <row r="2269" spans="1:4" hidden="1" x14ac:dyDescent="0.3">
      <c r="A2269">
        <v>2267</v>
      </c>
      <c r="B2269" t="s">
        <v>3023</v>
      </c>
      <c r="C2269" t="s">
        <v>128</v>
      </c>
      <c r="D2269">
        <v>0.31238036266937502</v>
      </c>
    </row>
    <row r="2270" spans="1:4" hidden="1" x14ac:dyDescent="0.3">
      <c r="A2270">
        <v>2268</v>
      </c>
      <c r="B2270" s="1" t="s">
        <v>3024</v>
      </c>
      <c r="C2270" t="s">
        <v>130</v>
      </c>
      <c r="D2270" s="1" t="s">
        <v>3025</v>
      </c>
    </row>
    <row r="2271" spans="1:4" ht="72" x14ac:dyDescent="0.3">
      <c r="A2271">
        <v>2269</v>
      </c>
      <c r="B2271" s="1" t="s">
        <v>3026</v>
      </c>
      <c r="C2271" t="s">
        <v>4</v>
      </c>
      <c r="D2271" t="s">
        <v>3027</v>
      </c>
    </row>
    <row r="2272" spans="1:4" hidden="1" x14ac:dyDescent="0.3">
      <c r="A2272">
        <v>2270</v>
      </c>
      <c r="B2272" t="s">
        <v>3028</v>
      </c>
      <c r="C2272" t="s">
        <v>7</v>
      </c>
      <c r="D2272">
        <v>1289.93</v>
      </c>
    </row>
    <row r="2273" spans="1:4" hidden="1" x14ac:dyDescent="0.3">
      <c r="A2273">
        <v>2271</v>
      </c>
      <c r="B2273" s="1" t="s">
        <v>3029</v>
      </c>
      <c r="C2273" t="s">
        <v>9</v>
      </c>
      <c r="D2273" s="1" t="s">
        <v>3030</v>
      </c>
    </row>
    <row r="2274" spans="1:4" hidden="1" x14ac:dyDescent="0.3">
      <c r="A2274">
        <v>2272</v>
      </c>
      <c r="B2274" t="s">
        <v>3031</v>
      </c>
      <c r="C2274" t="s">
        <v>14</v>
      </c>
      <c r="D2274">
        <v>98.9375</v>
      </c>
    </row>
    <row r="2275" spans="1:4" hidden="1" x14ac:dyDescent="0.3">
      <c r="A2275">
        <v>2273</v>
      </c>
      <c r="B2275" t="s">
        <v>3032</v>
      </c>
      <c r="C2275" t="s">
        <v>16</v>
      </c>
      <c r="D2275">
        <v>4.2988949961737699</v>
      </c>
    </row>
    <row r="2276" spans="1:4" hidden="1" x14ac:dyDescent="0.3">
      <c r="A2276">
        <v>2274</v>
      </c>
      <c r="B2276" s="1" t="s">
        <v>3033</v>
      </c>
      <c r="C2276" t="s">
        <v>140</v>
      </c>
      <c r="D2276" s="1" t="s">
        <v>3034</v>
      </c>
    </row>
    <row r="2277" spans="1:4" hidden="1" x14ac:dyDescent="0.3">
      <c r="A2277">
        <v>2275</v>
      </c>
      <c r="B2277" t="s">
        <v>3035</v>
      </c>
      <c r="C2277" t="s">
        <v>22</v>
      </c>
      <c r="D2277">
        <v>93.05</v>
      </c>
    </row>
    <row r="2278" spans="1:4" hidden="1" x14ac:dyDescent="0.3">
      <c r="A2278">
        <v>2276</v>
      </c>
      <c r="B2278" t="s">
        <v>3036</v>
      </c>
      <c r="C2278" t="s">
        <v>24</v>
      </c>
      <c r="D2278">
        <v>4.2640113845930898</v>
      </c>
    </row>
    <row r="2279" spans="1:4" hidden="1" x14ac:dyDescent="0.3">
      <c r="A2279">
        <v>2277</v>
      </c>
      <c r="B2279" s="1" t="s">
        <v>3037</v>
      </c>
      <c r="C2279" t="s">
        <v>145</v>
      </c>
      <c r="D2279" s="1" t="s">
        <v>3038</v>
      </c>
    </row>
    <row r="2280" spans="1:4" hidden="1" x14ac:dyDescent="0.3">
      <c r="A2280">
        <v>2278</v>
      </c>
      <c r="B2280" t="s">
        <v>3039</v>
      </c>
      <c r="C2280" t="s">
        <v>35</v>
      </c>
      <c r="D2280">
        <v>-0.10735365874847599</v>
      </c>
    </row>
    <row r="2281" spans="1:4" hidden="1" x14ac:dyDescent="0.3">
      <c r="A2281">
        <v>2279</v>
      </c>
      <c r="B2281" t="s">
        <v>3040</v>
      </c>
      <c r="C2281" t="s">
        <v>149</v>
      </c>
      <c r="D2281">
        <v>0.74287522113681204</v>
      </c>
    </row>
    <row r="2282" spans="1:4" hidden="1" x14ac:dyDescent="0.3">
      <c r="A2282">
        <v>2280</v>
      </c>
      <c r="B2282" s="1" t="s">
        <v>3041</v>
      </c>
      <c r="C2282" t="s">
        <v>151</v>
      </c>
      <c r="D2282" s="1" t="s">
        <v>3042</v>
      </c>
    </row>
    <row r="2283" spans="1:4" hidden="1" x14ac:dyDescent="0.3">
      <c r="A2283">
        <v>2281</v>
      </c>
      <c r="B2283" t="s">
        <v>3043</v>
      </c>
      <c r="C2283" t="s">
        <v>30</v>
      </c>
      <c r="D2283">
        <v>0.52797135658663996</v>
      </c>
    </row>
    <row r="2284" spans="1:4" hidden="1" x14ac:dyDescent="0.3">
      <c r="A2284">
        <v>2282</v>
      </c>
      <c r="B2284" t="s">
        <v>3044</v>
      </c>
      <c r="C2284" t="s">
        <v>32</v>
      </c>
      <c r="D2284">
        <v>0.14593970838937101</v>
      </c>
    </row>
    <row r="2285" spans="1:4" hidden="1" x14ac:dyDescent="0.3">
      <c r="A2285">
        <v>2283</v>
      </c>
      <c r="B2285" s="1" t="s">
        <v>3045</v>
      </c>
      <c r="C2285" t="s">
        <v>155</v>
      </c>
      <c r="D2285" s="1" t="s">
        <v>3046</v>
      </c>
    </row>
    <row r="2286" spans="1:4" hidden="1" x14ac:dyDescent="0.3">
      <c r="A2286">
        <v>2284</v>
      </c>
      <c r="B2286" t="s">
        <v>3047</v>
      </c>
      <c r="C2286" t="s">
        <v>40</v>
      </c>
      <c r="D2286">
        <v>0.57938230216183495</v>
      </c>
    </row>
    <row r="2287" spans="1:4" hidden="1" x14ac:dyDescent="0.3">
      <c r="A2287">
        <v>2285</v>
      </c>
      <c r="B2287" t="s">
        <v>3048</v>
      </c>
      <c r="C2287" t="s">
        <v>42</v>
      </c>
      <c r="D2287">
        <v>0.20018137836556399</v>
      </c>
    </row>
    <row r="2288" spans="1:4" hidden="1" x14ac:dyDescent="0.3">
      <c r="A2288">
        <v>2286</v>
      </c>
      <c r="B2288" s="1" t="s">
        <v>3049</v>
      </c>
      <c r="C2288" t="s">
        <v>159</v>
      </c>
      <c r="D2288" s="1" t="s">
        <v>3050</v>
      </c>
    </row>
    <row r="2289" spans="1:4" hidden="1" x14ac:dyDescent="0.3">
      <c r="A2289">
        <v>2287</v>
      </c>
      <c r="B2289" t="s">
        <v>3051</v>
      </c>
      <c r="C2289" t="s">
        <v>161</v>
      </c>
      <c r="D2289">
        <v>0.99804249261098898</v>
      </c>
    </row>
    <row r="2290" spans="1:4" hidden="1" x14ac:dyDescent="0.3">
      <c r="A2290">
        <v>2288</v>
      </c>
      <c r="B2290" t="s">
        <v>3052</v>
      </c>
      <c r="C2290" t="s">
        <v>163</v>
      </c>
      <c r="D2290">
        <v>0.999478410136592</v>
      </c>
    </row>
    <row r="2291" spans="1:4" hidden="1" x14ac:dyDescent="0.3">
      <c r="A2291">
        <v>2289</v>
      </c>
      <c r="B2291" s="1" t="s">
        <v>3053</v>
      </c>
      <c r="C2291" t="s">
        <v>165</v>
      </c>
      <c r="D2291" s="1" t="s">
        <v>3054</v>
      </c>
    </row>
    <row r="2292" spans="1:4" hidden="1" x14ac:dyDescent="0.3">
      <c r="A2292">
        <v>2290</v>
      </c>
      <c r="B2292" t="s">
        <v>3055</v>
      </c>
      <c r="C2292" t="s">
        <v>168</v>
      </c>
      <c r="D2292">
        <v>0.99969443929774304</v>
      </c>
    </row>
    <row r="2293" spans="1:4" hidden="1" x14ac:dyDescent="0.3">
      <c r="A2293">
        <v>2291</v>
      </c>
      <c r="B2293" t="s">
        <v>3056</v>
      </c>
      <c r="C2293" t="s">
        <v>170</v>
      </c>
      <c r="D2293">
        <v>0.99953381701643096</v>
      </c>
    </row>
    <row r="2294" spans="1:4" hidden="1" x14ac:dyDescent="0.3">
      <c r="A2294">
        <v>2292</v>
      </c>
      <c r="B2294" s="1" t="s">
        <v>3057</v>
      </c>
      <c r="C2294" t="s">
        <v>172</v>
      </c>
      <c r="D2294" s="1" t="s">
        <v>3058</v>
      </c>
    </row>
    <row r="2295" spans="1:4" hidden="1" x14ac:dyDescent="0.3">
      <c r="A2295">
        <v>2293</v>
      </c>
      <c r="B2295" s="1" t="s">
        <v>3059</v>
      </c>
      <c r="C2295" t="s">
        <v>55</v>
      </c>
      <c r="D2295" s="1" t="s">
        <v>3060</v>
      </c>
    </row>
    <row r="2296" spans="1:4" hidden="1" x14ac:dyDescent="0.3">
      <c r="A2296">
        <v>2294</v>
      </c>
      <c r="B2296" s="1" t="s">
        <v>3061</v>
      </c>
      <c r="C2296" t="s">
        <v>52</v>
      </c>
      <c r="D2296" s="1" t="s">
        <v>3062</v>
      </c>
    </row>
    <row r="2297" spans="1:4" hidden="1" x14ac:dyDescent="0.3">
      <c r="A2297">
        <v>2295</v>
      </c>
      <c r="B2297" s="1" t="s">
        <v>3063</v>
      </c>
      <c r="C2297" t="s">
        <v>58</v>
      </c>
      <c r="D2297" s="1" t="s">
        <v>3064</v>
      </c>
    </row>
    <row r="2298" spans="1:4" hidden="1" x14ac:dyDescent="0.3">
      <c r="A2298">
        <v>2296</v>
      </c>
      <c r="B2298" t="s">
        <v>3065</v>
      </c>
      <c r="C2298" t="s">
        <v>61</v>
      </c>
      <c r="D2298">
        <v>164137038.43856001</v>
      </c>
    </row>
    <row r="2299" spans="1:4" hidden="1" x14ac:dyDescent="0.3">
      <c r="A2299">
        <v>2297</v>
      </c>
      <c r="B2299" t="s">
        <v>3066</v>
      </c>
      <c r="C2299" t="s">
        <v>63</v>
      </c>
      <c r="D2299">
        <v>77551379.412832499</v>
      </c>
    </row>
    <row r="2300" spans="1:4" hidden="1" x14ac:dyDescent="0.3">
      <c r="A2300">
        <v>2298</v>
      </c>
      <c r="B2300" t="s">
        <v>3067</v>
      </c>
      <c r="C2300" t="s">
        <v>65</v>
      </c>
      <c r="D2300">
        <v>34629240.036139302</v>
      </c>
    </row>
    <row r="2301" spans="1:4" hidden="1" x14ac:dyDescent="0.3">
      <c r="A2301">
        <v>2299</v>
      </c>
      <c r="B2301" s="1" t="s">
        <v>3068</v>
      </c>
      <c r="C2301" t="s">
        <v>67</v>
      </c>
      <c r="D2301" s="1" t="s">
        <v>3069</v>
      </c>
    </row>
    <row r="2302" spans="1:4" hidden="1" x14ac:dyDescent="0.3">
      <c r="A2302">
        <v>2300</v>
      </c>
      <c r="B2302" s="1" t="s">
        <v>3070</v>
      </c>
      <c r="C2302" t="s">
        <v>70</v>
      </c>
      <c r="D2302" s="1" t="s">
        <v>3071</v>
      </c>
    </row>
    <row r="2303" spans="1:4" hidden="1" x14ac:dyDescent="0.3">
      <c r="A2303">
        <v>2301</v>
      </c>
      <c r="B2303" t="s">
        <v>3072</v>
      </c>
      <c r="C2303" t="s">
        <v>73</v>
      </c>
      <c r="D2303">
        <v>1.0000004054484799</v>
      </c>
    </row>
    <row r="2304" spans="1:4" hidden="1" x14ac:dyDescent="0.3">
      <c r="A2304">
        <v>2302</v>
      </c>
      <c r="B2304" t="s">
        <v>74</v>
      </c>
      <c r="C2304" t="s">
        <v>75</v>
      </c>
      <c r="D2304">
        <v>2.7397260273972599E-3</v>
      </c>
    </row>
    <row r="2305" spans="1:4" hidden="1" x14ac:dyDescent="0.3">
      <c r="A2305">
        <v>2303</v>
      </c>
      <c r="B2305" t="s">
        <v>76</v>
      </c>
      <c r="C2305" t="s">
        <v>77</v>
      </c>
      <c r="D2305">
        <v>0</v>
      </c>
    </row>
    <row r="2306" spans="1:4" hidden="1" x14ac:dyDescent="0.3">
      <c r="A2306">
        <v>2304</v>
      </c>
      <c r="B2306" t="s">
        <v>78</v>
      </c>
      <c r="C2306" t="s">
        <v>79</v>
      </c>
      <c r="D2306">
        <v>0</v>
      </c>
    </row>
    <row r="2307" spans="1:4" hidden="1" x14ac:dyDescent="0.3">
      <c r="A2307">
        <v>2305</v>
      </c>
      <c r="B2307" s="1" t="s">
        <v>3073</v>
      </c>
      <c r="C2307" t="s">
        <v>81</v>
      </c>
      <c r="D2307" s="1" t="s">
        <v>3074</v>
      </c>
    </row>
    <row r="2308" spans="1:4" hidden="1" x14ac:dyDescent="0.3">
      <c r="A2308">
        <v>2306</v>
      </c>
      <c r="B2308" t="s">
        <v>3075</v>
      </c>
      <c r="C2308" t="s">
        <v>84</v>
      </c>
      <c r="D2308">
        <v>1.00001550996652</v>
      </c>
    </row>
    <row r="2309" spans="1:4" hidden="1" x14ac:dyDescent="0.3">
      <c r="A2309">
        <v>2307</v>
      </c>
      <c r="B2309" s="1" t="s">
        <v>3076</v>
      </c>
      <c r="C2309" t="s">
        <v>86</v>
      </c>
      <c r="D2309" s="1" t="s">
        <v>3077</v>
      </c>
    </row>
    <row r="2310" spans="1:4" hidden="1" x14ac:dyDescent="0.3">
      <c r="A2310">
        <v>2308</v>
      </c>
      <c r="B2310" t="s">
        <v>3078</v>
      </c>
      <c r="C2310" t="s">
        <v>89</v>
      </c>
      <c r="D2310">
        <v>110911206.90460201</v>
      </c>
    </row>
    <row r="2311" spans="1:4" hidden="1" x14ac:dyDescent="0.3">
      <c r="A2311">
        <v>2309</v>
      </c>
      <c r="B2311" s="1" t="s">
        <v>3079</v>
      </c>
      <c r="C2311" t="s">
        <v>91</v>
      </c>
      <c r="D2311" s="1" t="s">
        <v>3013</v>
      </c>
    </row>
    <row r="2312" spans="1:4" hidden="1" x14ac:dyDescent="0.3">
      <c r="A2312">
        <v>2310</v>
      </c>
      <c r="B2312" t="s">
        <v>3080</v>
      </c>
      <c r="C2312" t="s">
        <v>94</v>
      </c>
      <c r="D2312">
        <v>77551379.412832499</v>
      </c>
    </row>
    <row r="2313" spans="1:4" hidden="1" x14ac:dyDescent="0.3">
      <c r="A2313">
        <v>2311</v>
      </c>
      <c r="B2313" t="s">
        <v>3081</v>
      </c>
      <c r="C2313" t="s">
        <v>96</v>
      </c>
      <c r="D2313">
        <v>34629240.036139302</v>
      </c>
    </row>
    <row r="2314" spans="1:4" hidden="1" x14ac:dyDescent="0.3">
      <c r="A2314">
        <v>2312</v>
      </c>
      <c r="B2314" t="s">
        <v>3082</v>
      </c>
      <c r="C2314" t="s">
        <v>98</v>
      </c>
      <c r="D2314">
        <v>51956418.9895887</v>
      </c>
    </row>
    <row r="2315" spans="1:4" hidden="1" x14ac:dyDescent="0.3">
      <c r="A2315">
        <v>2313</v>
      </c>
      <c r="B2315" s="1" t="s">
        <v>3083</v>
      </c>
      <c r="C2315" t="s">
        <v>100</v>
      </c>
      <c r="D2315" s="1" t="s">
        <v>3084</v>
      </c>
    </row>
    <row r="2316" spans="1:4" hidden="1" x14ac:dyDescent="0.3">
      <c r="A2316">
        <v>2314</v>
      </c>
      <c r="B2316" t="s">
        <v>3085</v>
      </c>
      <c r="C2316" t="s">
        <v>103</v>
      </c>
      <c r="D2316">
        <v>5.9976872258880702E-3</v>
      </c>
    </row>
    <row r="2317" spans="1:4" hidden="1" x14ac:dyDescent="0.3">
      <c r="A2317">
        <v>2315</v>
      </c>
      <c r="B2317" t="s">
        <v>3086</v>
      </c>
      <c r="C2317" t="s">
        <v>105</v>
      </c>
      <c r="D2317">
        <v>6.8909799374513496E-4</v>
      </c>
    </row>
    <row r="2318" spans="1:4" hidden="1" x14ac:dyDescent="0.3">
      <c r="A2318">
        <v>2316</v>
      </c>
      <c r="B2318" t="s">
        <v>3087</v>
      </c>
      <c r="C2318" t="s">
        <v>107</v>
      </c>
      <c r="D2318">
        <v>1.2511524038135199E-2</v>
      </c>
    </row>
    <row r="2319" spans="1:4" hidden="1" x14ac:dyDescent="0.3">
      <c r="A2319">
        <v>2317</v>
      </c>
      <c r="B2319" s="1" t="s">
        <v>3088</v>
      </c>
      <c r="C2319" t="s">
        <v>109</v>
      </c>
      <c r="D2319" s="1" t="s">
        <v>3089</v>
      </c>
    </row>
    <row r="2320" spans="1:4" hidden="1" x14ac:dyDescent="0.3">
      <c r="A2320">
        <v>2318</v>
      </c>
      <c r="B2320" t="s">
        <v>3090</v>
      </c>
      <c r="C2320" t="s">
        <v>208</v>
      </c>
      <c r="D2320">
        <v>164137594.79842299</v>
      </c>
    </row>
    <row r="2321" spans="1:4" hidden="1" x14ac:dyDescent="0.3">
      <c r="A2321">
        <v>2319</v>
      </c>
      <c r="B2321" t="s">
        <v>3091</v>
      </c>
      <c r="C2321" t="s">
        <v>210</v>
      </c>
      <c r="D2321">
        <v>-1171.3813803739999</v>
      </c>
    </row>
    <row r="2322" spans="1:4" hidden="1" x14ac:dyDescent="0.3">
      <c r="A2322">
        <v>2320</v>
      </c>
      <c r="B2322" t="s">
        <v>3092</v>
      </c>
      <c r="C2322" t="s">
        <v>212</v>
      </c>
      <c r="D2322">
        <v>-523.05864532662201</v>
      </c>
    </row>
    <row r="2323" spans="1:4" hidden="1" x14ac:dyDescent="0.3">
      <c r="A2323">
        <v>2321</v>
      </c>
      <c r="B2323" s="1" t="s">
        <v>3093</v>
      </c>
      <c r="C2323" t="s">
        <v>214</v>
      </c>
      <c r="D2323" s="1" t="s">
        <v>3094</v>
      </c>
    </row>
    <row r="2324" spans="1:4" hidden="1" x14ac:dyDescent="0.3">
      <c r="A2324">
        <v>2322</v>
      </c>
      <c r="B2324" t="s">
        <v>3095</v>
      </c>
      <c r="C2324" t="s">
        <v>217</v>
      </c>
      <c r="D2324">
        <v>77552924.558867902</v>
      </c>
    </row>
    <row r="2325" spans="1:4" hidden="1" x14ac:dyDescent="0.3">
      <c r="A2325">
        <v>2323</v>
      </c>
      <c r="B2325" t="s">
        <v>3096</v>
      </c>
      <c r="C2325" t="s">
        <v>219</v>
      </c>
      <c r="D2325">
        <v>34629821.115926802</v>
      </c>
    </row>
    <row r="2326" spans="1:4" hidden="1" x14ac:dyDescent="0.3">
      <c r="A2326">
        <v>2324</v>
      </c>
      <c r="B2326" t="s">
        <v>3097</v>
      </c>
      <c r="C2326" t="s">
        <v>221</v>
      </c>
      <c r="D2326">
        <v>51957328.341885999</v>
      </c>
    </row>
    <row r="2327" spans="1:4" hidden="1" x14ac:dyDescent="0.3">
      <c r="A2327">
        <v>2325</v>
      </c>
      <c r="B2327" s="1" t="s">
        <v>3098</v>
      </c>
      <c r="C2327" t="s">
        <v>223</v>
      </c>
      <c r="D2327" s="1" t="s">
        <v>3099</v>
      </c>
    </row>
    <row r="2328" spans="1:4" hidden="1" x14ac:dyDescent="0.3">
      <c r="A2328">
        <v>2326</v>
      </c>
      <c r="B2328" t="s">
        <v>3100</v>
      </c>
      <c r="C2328" t="s">
        <v>226</v>
      </c>
      <c r="D2328">
        <v>110912882.164249</v>
      </c>
    </row>
    <row r="2329" spans="1:4" hidden="1" x14ac:dyDescent="0.3">
      <c r="A2329">
        <v>2327</v>
      </c>
      <c r="B2329" t="s">
        <v>3101</v>
      </c>
      <c r="C2329" t="s">
        <v>228</v>
      </c>
      <c r="D2329">
        <v>-1675.2596468776401</v>
      </c>
    </row>
    <row r="2330" spans="1:4" hidden="1" x14ac:dyDescent="0.3">
      <c r="A2330">
        <v>2328</v>
      </c>
      <c r="B2330" s="1" t="s">
        <v>3102</v>
      </c>
      <c r="C2330" t="s">
        <v>230</v>
      </c>
      <c r="D2330" s="1" t="s">
        <v>3103</v>
      </c>
    </row>
    <row r="2331" spans="1:4" hidden="1" x14ac:dyDescent="0.3">
      <c r="A2331">
        <v>2329</v>
      </c>
      <c r="B2331" t="s">
        <v>3104</v>
      </c>
      <c r="C2331" t="s">
        <v>112</v>
      </c>
      <c r="D2331">
        <v>373.764655025114</v>
      </c>
    </row>
    <row r="2332" spans="1:4" hidden="1" x14ac:dyDescent="0.3">
      <c r="A2332">
        <v>2330</v>
      </c>
      <c r="B2332" t="s">
        <v>3105</v>
      </c>
      <c r="C2332" t="s">
        <v>114</v>
      </c>
      <c r="D2332">
        <v>58.021142182022601</v>
      </c>
    </row>
    <row r="2333" spans="1:4" hidden="1" x14ac:dyDescent="0.3">
      <c r="A2333">
        <v>2331</v>
      </c>
      <c r="B2333" s="1" t="s">
        <v>3106</v>
      </c>
      <c r="C2333" t="s">
        <v>116</v>
      </c>
      <c r="D2333" s="1" t="s">
        <v>3107</v>
      </c>
    </row>
    <row r="2334" spans="1:4" hidden="1" x14ac:dyDescent="0.3">
      <c r="A2334">
        <v>2332</v>
      </c>
      <c r="B2334" t="s">
        <v>3108</v>
      </c>
      <c r="C2334" t="s">
        <v>119</v>
      </c>
      <c r="D2334">
        <v>77552924.558867902</v>
      </c>
    </row>
    <row r="2335" spans="1:4" hidden="1" x14ac:dyDescent="0.3">
      <c r="A2335">
        <v>2333</v>
      </c>
      <c r="B2335" t="s">
        <v>3109</v>
      </c>
      <c r="C2335" t="s">
        <v>121</v>
      </c>
      <c r="D2335">
        <v>34629821.115926802</v>
      </c>
    </row>
    <row r="2336" spans="1:4" hidden="1" x14ac:dyDescent="0.3">
      <c r="A2336">
        <v>2334</v>
      </c>
      <c r="B2336" s="1" t="s">
        <v>3110</v>
      </c>
      <c r="C2336" t="s">
        <v>123</v>
      </c>
      <c r="D2336" s="1" t="s">
        <v>3111</v>
      </c>
    </row>
    <row r="2337" spans="1:4" hidden="1" x14ac:dyDescent="0.3">
      <c r="A2337">
        <v>2335</v>
      </c>
      <c r="B2337" t="s">
        <v>3112</v>
      </c>
      <c r="C2337" t="s">
        <v>126</v>
      </c>
      <c r="D2337">
        <v>0.69921293379982996</v>
      </c>
    </row>
    <row r="2338" spans="1:4" hidden="1" x14ac:dyDescent="0.3">
      <c r="A2338">
        <v>2336</v>
      </c>
      <c r="B2338" t="s">
        <v>3113</v>
      </c>
      <c r="C2338" t="s">
        <v>128</v>
      </c>
      <c r="D2338">
        <v>0.31222057655673202</v>
      </c>
    </row>
    <row r="2339" spans="1:4" hidden="1" x14ac:dyDescent="0.3">
      <c r="A2339">
        <v>2337</v>
      </c>
      <c r="B2339" s="1" t="s">
        <v>3114</v>
      </c>
      <c r="C2339" t="s">
        <v>130</v>
      </c>
      <c r="D2339" s="1" t="s">
        <v>3115</v>
      </c>
    </row>
    <row r="2340" spans="1:4" ht="72" x14ac:dyDescent="0.3">
      <c r="A2340">
        <v>2338</v>
      </c>
      <c r="B2340" s="1" t="s">
        <v>3116</v>
      </c>
      <c r="C2340" t="s">
        <v>4</v>
      </c>
      <c r="D2340" t="s">
        <v>3117</v>
      </c>
    </row>
    <row r="2341" spans="1:4" hidden="1" x14ac:dyDescent="0.3">
      <c r="A2341">
        <v>2339</v>
      </c>
      <c r="B2341" t="s">
        <v>3118</v>
      </c>
      <c r="C2341" t="s">
        <v>7</v>
      </c>
      <c r="D2341">
        <v>1292.21</v>
      </c>
    </row>
    <row r="2342" spans="1:4" hidden="1" x14ac:dyDescent="0.3">
      <c r="A2342">
        <v>2340</v>
      </c>
      <c r="B2342" s="1" t="s">
        <v>3119</v>
      </c>
      <c r="C2342" t="s">
        <v>9</v>
      </c>
      <c r="D2342" s="1" t="s">
        <v>3120</v>
      </c>
    </row>
    <row r="2343" spans="1:4" hidden="1" x14ac:dyDescent="0.3">
      <c r="A2343">
        <v>2341</v>
      </c>
      <c r="B2343" t="s">
        <v>2851</v>
      </c>
      <c r="C2343" t="s">
        <v>14</v>
      </c>
      <c r="D2343">
        <v>98.939453130000004</v>
      </c>
    </row>
    <row r="2344" spans="1:4" hidden="1" x14ac:dyDescent="0.3">
      <c r="A2344">
        <v>2342</v>
      </c>
      <c r="B2344" t="s">
        <v>3121</v>
      </c>
      <c r="C2344" t="s">
        <v>16</v>
      </c>
      <c r="D2344">
        <v>4.2996898887073103</v>
      </c>
    </row>
    <row r="2345" spans="1:4" hidden="1" x14ac:dyDescent="0.3">
      <c r="A2345">
        <v>2343</v>
      </c>
      <c r="B2345" s="1" t="s">
        <v>3122</v>
      </c>
      <c r="C2345" t="s">
        <v>140</v>
      </c>
      <c r="D2345" s="1" t="s">
        <v>3123</v>
      </c>
    </row>
    <row r="2346" spans="1:4" hidden="1" x14ac:dyDescent="0.3">
      <c r="A2346">
        <v>2344</v>
      </c>
      <c r="B2346" t="s">
        <v>3124</v>
      </c>
      <c r="C2346" t="s">
        <v>22</v>
      </c>
      <c r="D2346">
        <v>92.1</v>
      </c>
    </row>
    <row r="2347" spans="1:4" hidden="1" x14ac:dyDescent="0.3">
      <c r="A2347">
        <v>2345</v>
      </c>
      <c r="B2347" t="s">
        <v>3125</v>
      </c>
      <c r="C2347" t="s">
        <v>24</v>
      </c>
      <c r="D2347">
        <v>4.4262814389370604</v>
      </c>
    </row>
    <row r="2348" spans="1:4" hidden="1" x14ac:dyDescent="0.3">
      <c r="A2348">
        <v>2346</v>
      </c>
      <c r="B2348" s="1" t="s">
        <v>3126</v>
      </c>
      <c r="C2348" t="s">
        <v>145</v>
      </c>
      <c r="D2348" s="1" t="s">
        <v>3127</v>
      </c>
    </row>
    <row r="2349" spans="1:4" hidden="1" x14ac:dyDescent="0.3">
      <c r="A2349">
        <v>2347</v>
      </c>
      <c r="B2349" t="s">
        <v>3128</v>
      </c>
      <c r="C2349" t="s">
        <v>35</v>
      </c>
      <c r="D2349">
        <v>0.13844708471963801</v>
      </c>
    </row>
    <row r="2350" spans="1:4" hidden="1" x14ac:dyDescent="0.3">
      <c r="A2350">
        <v>2348</v>
      </c>
      <c r="B2350" t="s">
        <v>3129</v>
      </c>
      <c r="C2350" t="s">
        <v>149</v>
      </c>
      <c r="D2350">
        <v>0.74477732282388298</v>
      </c>
    </row>
    <row r="2351" spans="1:4" hidden="1" x14ac:dyDescent="0.3">
      <c r="A2351">
        <v>2349</v>
      </c>
      <c r="B2351" s="1" t="s">
        <v>3130</v>
      </c>
      <c r="C2351" t="s">
        <v>151</v>
      </c>
      <c r="D2351" s="1" t="s">
        <v>3131</v>
      </c>
    </row>
    <row r="2352" spans="1:4" hidden="1" x14ac:dyDescent="0.3">
      <c r="A2352">
        <v>2350</v>
      </c>
      <c r="B2352" t="s">
        <v>3132</v>
      </c>
      <c r="C2352" t="s">
        <v>30</v>
      </c>
      <c r="D2352">
        <v>0.41128399130181498</v>
      </c>
    </row>
    <row r="2353" spans="1:4" hidden="1" x14ac:dyDescent="0.3">
      <c r="A2353">
        <v>2351</v>
      </c>
      <c r="B2353" t="s">
        <v>3133</v>
      </c>
      <c r="C2353" t="s">
        <v>32</v>
      </c>
      <c r="D2353">
        <v>0.14637128195971699</v>
      </c>
    </row>
    <row r="2354" spans="1:4" hidden="1" x14ac:dyDescent="0.3">
      <c r="A2354">
        <v>2352</v>
      </c>
      <c r="B2354" s="1" t="s">
        <v>3134</v>
      </c>
      <c r="C2354" t="s">
        <v>155</v>
      </c>
      <c r="D2354" s="1" t="s">
        <v>3135</v>
      </c>
    </row>
    <row r="2355" spans="1:4" hidden="1" x14ac:dyDescent="0.3">
      <c r="A2355">
        <v>2353</v>
      </c>
      <c r="B2355" t="s">
        <v>3136</v>
      </c>
      <c r="C2355" t="s">
        <v>40</v>
      </c>
      <c r="D2355">
        <v>0.45026892397854501</v>
      </c>
    </row>
    <row r="2356" spans="1:4" hidden="1" x14ac:dyDescent="0.3">
      <c r="A2356">
        <v>2354</v>
      </c>
      <c r="B2356" t="s">
        <v>3137</v>
      </c>
      <c r="C2356" t="s">
        <v>42</v>
      </c>
      <c r="D2356">
        <v>0.196311919253256</v>
      </c>
    </row>
    <row r="2357" spans="1:4" hidden="1" x14ac:dyDescent="0.3">
      <c r="A2357">
        <v>2355</v>
      </c>
      <c r="B2357" s="1" t="s">
        <v>3138</v>
      </c>
      <c r="C2357" t="s">
        <v>159</v>
      </c>
      <c r="D2357" s="1" t="s">
        <v>3139</v>
      </c>
    </row>
    <row r="2358" spans="1:4" hidden="1" x14ac:dyDescent="0.3">
      <c r="A2358">
        <v>2356</v>
      </c>
      <c r="B2358" t="s">
        <v>3140</v>
      </c>
      <c r="C2358" t="s">
        <v>161</v>
      </c>
      <c r="D2358">
        <v>1.0017675377733599</v>
      </c>
    </row>
    <row r="2359" spans="1:4" hidden="1" x14ac:dyDescent="0.3">
      <c r="A2359">
        <v>2357</v>
      </c>
      <c r="B2359" t="s">
        <v>3141</v>
      </c>
      <c r="C2359" t="s">
        <v>163</v>
      </c>
      <c r="D2359">
        <v>1.0000266187378299</v>
      </c>
    </row>
    <row r="2360" spans="1:4" hidden="1" x14ac:dyDescent="0.3">
      <c r="A2360">
        <v>2358</v>
      </c>
      <c r="B2360" s="1" t="s">
        <v>3142</v>
      </c>
      <c r="C2360" t="s">
        <v>165</v>
      </c>
      <c r="D2360" s="1" t="s">
        <v>3143</v>
      </c>
    </row>
    <row r="2361" spans="1:4" hidden="1" x14ac:dyDescent="0.3">
      <c r="A2361">
        <v>2359</v>
      </c>
      <c r="B2361" t="s">
        <v>3144</v>
      </c>
      <c r="C2361" t="s">
        <v>168</v>
      </c>
      <c r="D2361">
        <v>1.0010913585000201</v>
      </c>
    </row>
    <row r="2362" spans="1:4" hidden="1" x14ac:dyDescent="0.3">
      <c r="A2362">
        <v>2360</v>
      </c>
      <c r="B2362" t="s">
        <v>3145</v>
      </c>
      <c r="C2362" t="s">
        <v>170</v>
      </c>
      <c r="D2362">
        <v>1.0003766110618</v>
      </c>
    </row>
    <row r="2363" spans="1:4" hidden="1" x14ac:dyDescent="0.3">
      <c r="A2363">
        <v>2361</v>
      </c>
      <c r="B2363" s="1" t="s">
        <v>3146</v>
      </c>
      <c r="C2363" t="s">
        <v>172</v>
      </c>
      <c r="D2363" s="1" t="s">
        <v>3147</v>
      </c>
    </row>
    <row r="2364" spans="1:4" hidden="1" x14ac:dyDescent="0.3">
      <c r="A2364">
        <v>2362</v>
      </c>
      <c r="B2364" s="1" t="s">
        <v>3148</v>
      </c>
      <c r="C2364" t="s">
        <v>55</v>
      </c>
      <c r="D2364" s="1" t="s">
        <v>3149</v>
      </c>
    </row>
    <row r="2365" spans="1:4" hidden="1" x14ac:dyDescent="0.3">
      <c r="A2365">
        <v>2363</v>
      </c>
      <c r="B2365" s="1" t="s">
        <v>3150</v>
      </c>
      <c r="C2365" t="s">
        <v>52</v>
      </c>
      <c r="D2365" s="1" t="s">
        <v>3151</v>
      </c>
    </row>
    <row r="2366" spans="1:4" hidden="1" x14ac:dyDescent="0.3">
      <c r="A2366">
        <v>2364</v>
      </c>
      <c r="B2366" s="1" t="s">
        <v>3152</v>
      </c>
      <c r="C2366" t="s">
        <v>58</v>
      </c>
      <c r="D2366" s="1" t="s">
        <v>3153</v>
      </c>
    </row>
    <row r="2367" spans="1:4" hidden="1" x14ac:dyDescent="0.3">
      <c r="A2367">
        <v>2365</v>
      </c>
      <c r="B2367" t="s">
        <v>3154</v>
      </c>
      <c r="C2367" t="s">
        <v>61</v>
      </c>
      <c r="D2367">
        <v>163857493.372612</v>
      </c>
    </row>
    <row r="2368" spans="1:4" hidden="1" x14ac:dyDescent="0.3">
      <c r="A2368">
        <v>2366</v>
      </c>
      <c r="B2368" t="s">
        <v>3155</v>
      </c>
      <c r="C2368" t="s">
        <v>63</v>
      </c>
      <c r="D2368">
        <v>77690002.282460794</v>
      </c>
    </row>
    <row r="2369" spans="1:4" hidden="1" x14ac:dyDescent="0.3">
      <c r="A2369">
        <v>2367</v>
      </c>
      <c r="B2369" t="s">
        <v>3156</v>
      </c>
      <c r="C2369" t="s">
        <v>65</v>
      </c>
      <c r="D2369">
        <v>34630742.918056399</v>
      </c>
    </row>
    <row r="2370" spans="1:4" hidden="1" x14ac:dyDescent="0.3">
      <c r="A2370">
        <v>2368</v>
      </c>
      <c r="B2370" s="1" t="s">
        <v>3157</v>
      </c>
      <c r="C2370" t="s">
        <v>67</v>
      </c>
      <c r="D2370" s="1" t="s">
        <v>3158</v>
      </c>
    </row>
    <row r="2371" spans="1:4" hidden="1" x14ac:dyDescent="0.3">
      <c r="A2371">
        <v>2369</v>
      </c>
      <c r="B2371" s="1" t="s">
        <v>3159</v>
      </c>
      <c r="C2371" t="s">
        <v>70</v>
      </c>
      <c r="D2371" s="1" t="s">
        <v>3160</v>
      </c>
    </row>
    <row r="2372" spans="1:4" hidden="1" x14ac:dyDescent="0.3">
      <c r="A2372">
        <v>2370</v>
      </c>
      <c r="B2372" t="s">
        <v>3161</v>
      </c>
      <c r="C2372" t="s">
        <v>73</v>
      </c>
      <c r="D2372">
        <v>1.00001550996652</v>
      </c>
    </row>
    <row r="2373" spans="1:4" hidden="1" x14ac:dyDescent="0.3">
      <c r="A2373">
        <v>2371</v>
      </c>
      <c r="B2373" t="s">
        <v>74</v>
      </c>
      <c r="C2373" t="s">
        <v>75</v>
      </c>
      <c r="D2373">
        <v>2.7397260273972599E-3</v>
      </c>
    </row>
    <row r="2374" spans="1:4" hidden="1" x14ac:dyDescent="0.3">
      <c r="A2374">
        <v>2372</v>
      </c>
      <c r="B2374" t="s">
        <v>76</v>
      </c>
      <c r="C2374" t="s">
        <v>77</v>
      </c>
      <c r="D2374">
        <v>0</v>
      </c>
    </row>
    <row r="2375" spans="1:4" hidden="1" x14ac:dyDescent="0.3">
      <c r="A2375">
        <v>2373</v>
      </c>
      <c r="B2375" t="s">
        <v>78</v>
      </c>
      <c r="C2375" t="s">
        <v>79</v>
      </c>
      <c r="D2375">
        <v>0</v>
      </c>
    </row>
    <row r="2376" spans="1:4" hidden="1" x14ac:dyDescent="0.3">
      <c r="A2376">
        <v>2374</v>
      </c>
      <c r="B2376" s="1" t="s">
        <v>3162</v>
      </c>
      <c r="C2376" t="s">
        <v>81</v>
      </c>
      <c r="D2376" s="1" t="s">
        <v>3163</v>
      </c>
    </row>
    <row r="2377" spans="1:4" hidden="1" x14ac:dyDescent="0.3">
      <c r="A2377">
        <v>2375</v>
      </c>
      <c r="B2377" t="s">
        <v>3164</v>
      </c>
      <c r="C2377" t="s">
        <v>84</v>
      </c>
      <c r="D2377">
        <v>1.0000175966952101</v>
      </c>
    </row>
    <row r="2378" spans="1:4" hidden="1" x14ac:dyDescent="0.3">
      <c r="A2378">
        <v>2376</v>
      </c>
      <c r="B2378" s="1" t="s">
        <v>3165</v>
      </c>
      <c r="C2378" t="s">
        <v>86</v>
      </c>
      <c r="D2378" s="1" t="s">
        <v>3166</v>
      </c>
    </row>
    <row r="2379" spans="1:4" hidden="1" x14ac:dyDescent="0.3">
      <c r="A2379">
        <v>2377</v>
      </c>
      <c r="B2379" t="s">
        <v>3167</v>
      </c>
      <c r="C2379" t="s">
        <v>89</v>
      </c>
      <c r="D2379">
        <v>110910975.467077</v>
      </c>
    </row>
    <row r="2380" spans="1:4" hidden="1" x14ac:dyDescent="0.3">
      <c r="A2380">
        <v>2378</v>
      </c>
      <c r="B2380" s="1" t="s">
        <v>3168</v>
      </c>
      <c r="C2380" t="s">
        <v>91</v>
      </c>
      <c r="D2380" s="1" t="s">
        <v>3103</v>
      </c>
    </row>
    <row r="2381" spans="1:4" hidden="1" x14ac:dyDescent="0.3">
      <c r="A2381">
        <v>2379</v>
      </c>
      <c r="B2381" t="s">
        <v>3169</v>
      </c>
      <c r="C2381" t="s">
        <v>94</v>
      </c>
      <c r="D2381">
        <v>77690002.282460794</v>
      </c>
    </row>
    <row r="2382" spans="1:4" hidden="1" x14ac:dyDescent="0.3">
      <c r="A2382">
        <v>2380</v>
      </c>
      <c r="B2382" t="s">
        <v>3170</v>
      </c>
      <c r="C2382" t="s">
        <v>96</v>
      </c>
      <c r="D2382">
        <v>34630742.918056399</v>
      </c>
    </row>
    <row r="2383" spans="1:4" hidden="1" x14ac:dyDescent="0.3">
      <c r="A2383">
        <v>2381</v>
      </c>
      <c r="B2383" t="s">
        <v>3171</v>
      </c>
      <c r="C2383" t="s">
        <v>98</v>
      </c>
      <c r="D2383">
        <v>51536748.172094896</v>
      </c>
    </row>
    <row r="2384" spans="1:4" hidden="1" x14ac:dyDescent="0.3">
      <c r="A2384">
        <v>2382</v>
      </c>
      <c r="B2384" s="1" t="s">
        <v>3172</v>
      </c>
      <c r="C2384" t="s">
        <v>100</v>
      </c>
      <c r="D2384" s="1" t="s">
        <v>3173</v>
      </c>
    </row>
    <row r="2385" spans="1:4" hidden="1" x14ac:dyDescent="0.3">
      <c r="A2385">
        <v>2383</v>
      </c>
      <c r="B2385" t="s">
        <v>3174</v>
      </c>
      <c r="C2385" t="s">
        <v>103</v>
      </c>
      <c r="D2385">
        <v>5.9579753193282096E-3</v>
      </c>
    </row>
    <row r="2386" spans="1:4" hidden="1" x14ac:dyDescent="0.3">
      <c r="A2386">
        <v>2384</v>
      </c>
      <c r="B2386" t="s">
        <v>3175</v>
      </c>
      <c r="C2386" t="s">
        <v>105</v>
      </c>
      <c r="D2386">
        <v>6.8769814362815498E-4</v>
      </c>
    </row>
    <row r="2387" spans="1:4" hidden="1" x14ac:dyDescent="0.3">
      <c r="A2387">
        <v>2385</v>
      </c>
      <c r="B2387" t="s">
        <v>3176</v>
      </c>
      <c r="C2387" t="s">
        <v>107</v>
      </c>
      <c r="D2387">
        <v>1.19582340319633E-2</v>
      </c>
    </row>
    <row r="2388" spans="1:4" hidden="1" x14ac:dyDescent="0.3">
      <c r="A2388">
        <v>2386</v>
      </c>
      <c r="B2388" s="1" t="s">
        <v>3177</v>
      </c>
      <c r="C2388" t="s">
        <v>109</v>
      </c>
      <c r="D2388" s="1" t="s">
        <v>3178</v>
      </c>
    </row>
    <row r="2389" spans="1:4" hidden="1" x14ac:dyDescent="0.3">
      <c r="A2389">
        <v>2387</v>
      </c>
      <c r="B2389" t="s">
        <v>3179</v>
      </c>
      <c r="C2389" t="s">
        <v>208</v>
      </c>
      <c r="D2389">
        <v>163857570.36575601</v>
      </c>
    </row>
    <row r="2390" spans="1:4" hidden="1" x14ac:dyDescent="0.3">
      <c r="A2390">
        <v>2388</v>
      </c>
      <c r="B2390" t="s">
        <v>3180</v>
      </c>
      <c r="C2390" t="s">
        <v>210</v>
      </c>
      <c r="D2390">
        <v>-162.11553559352001</v>
      </c>
    </row>
    <row r="2391" spans="1:4" hidden="1" x14ac:dyDescent="0.3">
      <c r="A2391">
        <v>2389</v>
      </c>
      <c r="B2391" t="s">
        <v>3181</v>
      </c>
      <c r="C2391" t="s">
        <v>212</v>
      </c>
      <c r="D2391">
        <v>-72.263863359650401</v>
      </c>
    </row>
    <row r="2392" spans="1:4" hidden="1" x14ac:dyDescent="0.3">
      <c r="A2392">
        <v>2390</v>
      </c>
      <c r="B2392" s="1" t="s">
        <v>3182</v>
      </c>
      <c r="C2392" t="s">
        <v>214</v>
      </c>
      <c r="D2392" s="1" t="s">
        <v>3183</v>
      </c>
    </row>
    <row r="2393" spans="1:4" hidden="1" x14ac:dyDescent="0.3">
      <c r="A2393">
        <v>2391</v>
      </c>
      <c r="B2393" t="s">
        <v>3184</v>
      </c>
      <c r="C2393" t="s">
        <v>217</v>
      </c>
      <c r="D2393">
        <v>77690209.152882993</v>
      </c>
    </row>
    <row r="2394" spans="1:4" hidden="1" x14ac:dyDescent="0.3">
      <c r="A2394">
        <v>2392</v>
      </c>
      <c r="B2394" t="s">
        <v>3185</v>
      </c>
      <c r="C2394" t="s">
        <v>219</v>
      </c>
      <c r="D2394">
        <v>34630824.479914799</v>
      </c>
    </row>
    <row r="2395" spans="1:4" hidden="1" x14ac:dyDescent="0.3">
      <c r="A2395">
        <v>2393</v>
      </c>
      <c r="B2395" t="s">
        <v>3186</v>
      </c>
      <c r="C2395" t="s">
        <v>221</v>
      </c>
      <c r="D2395">
        <v>51536878.653948002</v>
      </c>
    </row>
    <row r="2396" spans="1:4" hidden="1" x14ac:dyDescent="0.3">
      <c r="A2396">
        <v>2394</v>
      </c>
      <c r="B2396" s="1" t="s">
        <v>3187</v>
      </c>
      <c r="C2396" t="s">
        <v>223</v>
      </c>
      <c r="D2396" s="1" t="s">
        <v>3188</v>
      </c>
    </row>
    <row r="2397" spans="1:4" hidden="1" x14ac:dyDescent="0.3">
      <c r="A2397">
        <v>2395</v>
      </c>
      <c r="B2397" t="s">
        <v>3189</v>
      </c>
      <c r="C2397" t="s">
        <v>226</v>
      </c>
      <c r="D2397">
        <v>110911206.90460201</v>
      </c>
    </row>
    <row r="2398" spans="1:4" hidden="1" x14ac:dyDescent="0.3">
      <c r="A2398">
        <v>2396</v>
      </c>
      <c r="B2398" t="s">
        <v>3190</v>
      </c>
      <c r="C2398" t="s">
        <v>228</v>
      </c>
      <c r="D2398">
        <v>-231.437524840235</v>
      </c>
    </row>
    <row r="2399" spans="1:4" hidden="1" x14ac:dyDescent="0.3">
      <c r="A2399">
        <v>2397</v>
      </c>
      <c r="B2399" s="1" t="s">
        <v>3191</v>
      </c>
      <c r="C2399" t="s">
        <v>230</v>
      </c>
      <c r="D2399" s="1" t="s">
        <v>3192</v>
      </c>
    </row>
    <row r="2400" spans="1:4" hidden="1" x14ac:dyDescent="0.3">
      <c r="A2400">
        <v>2398</v>
      </c>
      <c r="B2400" t="s">
        <v>3193</v>
      </c>
      <c r="C2400" t="s">
        <v>112</v>
      </c>
      <c r="D2400">
        <v>44.754886532311801</v>
      </c>
    </row>
    <row r="2401" spans="1:4" hidden="1" x14ac:dyDescent="0.3">
      <c r="A2401">
        <v>2399</v>
      </c>
      <c r="B2401" t="s">
        <v>3194</v>
      </c>
      <c r="C2401" t="s">
        <v>114</v>
      </c>
      <c r="D2401">
        <v>9.2979950101132101</v>
      </c>
    </row>
    <row r="2402" spans="1:4" hidden="1" x14ac:dyDescent="0.3">
      <c r="A2402">
        <v>2400</v>
      </c>
      <c r="B2402" s="1" t="s">
        <v>3195</v>
      </c>
      <c r="C2402" t="s">
        <v>116</v>
      </c>
      <c r="D2402" s="1" t="s">
        <v>3196</v>
      </c>
    </row>
    <row r="2403" spans="1:4" hidden="1" x14ac:dyDescent="0.3">
      <c r="A2403">
        <v>2401</v>
      </c>
      <c r="B2403" t="s">
        <v>3197</v>
      </c>
      <c r="C2403" t="s">
        <v>119</v>
      </c>
      <c r="D2403">
        <v>77690209.152882993</v>
      </c>
    </row>
    <row r="2404" spans="1:4" hidden="1" x14ac:dyDescent="0.3">
      <c r="A2404">
        <v>2402</v>
      </c>
      <c r="B2404" t="s">
        <v>3198</v>
      </c>
      <c r="C2404" t="s">
        <v>121</v>
      </c>
      <c r="D2404">
        <v>34630824.479914799</v>
      </c>
    </row>
    <row r="2405" spans="1:4" hidden="1" x14ac:dyDescent="0.3">
      <c r="A2405">
        <v>2403</v>
      </c>
      <c r="B2405" s="1" t="s">
        <v>3199</v>
      </c>
      <c r="C2405" t="s">
        <v>123</v>
      </c>
      <c r="D2405" s="1" t="s">
        <v>3200</v>
      </c>
    </row>
    <row r="2406" spans="1:4" hidden="1" x14ac:dyDescent="0.3">
      <c r="A2406">
        <v>2404</v>
      </c>
      <c r="B2406" t="s">
        <v>3201</v>
      </c>
      <c r="C2406" t="s">
        <v>126</v>
      </c>
      <c r="D2406">
        <v>0.70045980252319495</v>
      </c>
    </row>
    <row r="2407" spans="1:4" hidden="1" x14ac:dyDescent="0.3">
      <c r="A2407">
        <v>2405</v>
      </c>
      <c r="B2407" t="s">
        <v>3202</v>
      </c>
      <c r="C2407" t="s">
        <v>128</v>
      </c>
      <c r="D2407">
        <v>0.31223368737084101</v>
      </c>
    </row>
    <row r="2408" spans="1:4" hidden="1" x14ac:dyDescent="0.3">
      <c r="A2408">
        <v>2406</v>
      </c>
      <c r="B2408" s="1" t="s">
        <v>3203</v>
      </c>
      <c r="C2408" t="s">
        <v>130</v>
      </c>
      <c r="D2408" s="1" t="s">
        <v>3204</v>
      </c>
    </row>
    <row r="2409" spans="1:4" ht="72" x14ac:dyDescent="0.3">
      <c r="A2409">
        <v>2407</v>
      </c>
      <c r="B2409" s="1" t="s">
        <v>3205</v>
      </c>
      <c r="C2409" t="s">
        <v>4</v>
      </c>
      <c r="D2409" t="s">
        <v>3206</v>
      </c>
    </row>
    <row r="2410" spans="1:4" hidden="1" x14ac:dyDescent="0.3">
      <c r="A2410">
        <v>2408</v>
      </c>
      <c r="B2410" t="s">
        <v>3207</v>
      </c>
      <c r="C2410" t="s">
        <v>7</v>
      </c>
      <c r="D2410">
        <v>1297.48</v>
      </c>
    </row>
    <row r="2411" spans="1:4" hidden="1" x14ac:dyDescent="0.3">
      <c r="A2411">
        <v>2409</v>
      </c>
      <c r="B2411" s="1" t="s">
        <v>3208</v>
      </c>
      <c r="C2411" t="s">
        <v>9</v>
      </c>
      <c r="D2411" s="1" t="s">
        <v>3209</v>
      </c>
    </row>
    <row r="2412" spans="1:4" hidden="1" x14ac:dyDescent="0.3">
      <c r="A2412">
        <v>2410</v>
      </c>
      <c r="B2412" t="s">
        <v>3210</v>
      </c>
      <c r="C2412" t="s">
        <v>14</v>
      </c>
      <c r="D2412">
        <v>98.908203130000004</v>
      </c>
    </row>
    <row r="2413" spans="1:4" hidden="1" x14ac:dyDescent="0.3">
      <c r="A2413">
        <v>2411</v>
      </c>
      <c r="B2413" t="s">
        <v>3211</v>
      </c>
      <c r="C2413" t="s">
        <v>16</v>
      </c>
      <c r="D2413">
        <v>4.2989544494733902</v>
      </c>
    </row>
    <row r="2414" spans="1:4" hidden="1" x14ac:dyDescent="0.3">
      <c r="A2414">
        <v>2412</v>
      </c>
      <c r="B2414" s="1" t="s">
        <v>3212</v>
      </c>
      <c r="C2414" t="s">
        <v>140</v>
      </c>
      <c r="D2414" s="1" t="s">
        <v>3213</v>
      </c>
    </row>
    <row r="2415" spans="1:4" hidden="1" x14ac:dyDescent="0.3">
      <c r="A2415">
        <v>2413</v>
      </c>
      <c r="B2415" t="s">
        <v>3214</v>
      </c>
      <c r="C2415" t="s">
        <v>22</v>
      </c>
      <c r="D2415">
        <v>92.15</v>
      </c>
    </row>
    <row r="2416" spans="1:4" hidden="1" x14ac:dyDescent="0.3">
      <c r="A2416">
        <v>2414</v>
      </c>
      <c r="B2416" t="s">
        <v>3215</v>
      </c>
      <c r="C2416" t="s">
        <v>24</v>
      </c>
      <c r="D2416">
        <v>4.43205679524005</v>
      </c>
    </row>
    <row r="2417" spans="1:4" hidden="1" x14ac:dyDescent="0.3">
      <c r="A2417">
        <v>2415</v>
      </c>
      <c r="B2417" s="1" t="s">
        <v>3216</v>
      </c>
      <c r="C2417" t="s">
        <v>145</v>
      </c>
      <c r="D2417" s="1" t="s">
        <v>3217</v>
      </c>
    </row>
    <row r="2418" spans="1:4" hidden="1" x14ac:dyDescent="0.3">
      <c r="A2418">
        <v>2416</v>
      </c>
      <c r="B2418" t="s">
        <v>3218</v>
      </c>
      <c r="C2418" t="s">
        <v>35</v>
      </c>
      <c r="D2418">
        <v>-1.0524175628393599</v>
      </c>
    </row>
    <row r="2419" spans="1:4" hidden="1" x14ac:dyDescent="0.3">
      <c r="A2419">
        <v>2417</v>
      </c>
      <c r="B2419" t="s">
        <v>3219</v>
      </c>
      <c r="C2419" t="s">
        <v>149</v>
      </c>
      <c r="D2419">
        <v>0.74137184904972997</v>
      </c>
    </row>
    <row r="2420" spans="1:4" hidden="1" x14ac:dyDescent="0.3">
      <c r="A2420">
        <v>2418</v>
      </c>
      <c r="B2420" s="1" t="s">
        <v>3220</v>
      </c>
      <c r="C2420" t="s">
        <v>151</v>
      </c>
      <c r="D2420" s="1" t="s">
        <v>3221</v>
      </c>
    </row>
    <row r="2421" spans="1:4" hidden="1" x14ac:dyDescent="0.3">
      <c r="A2421">
        <v>2419</v>
      </c>
      <c r="B2421" t="s">
        <v>3222</v>
      </c>
      <c r="C2421" t="s">
        <v>30</v>
      </c>
      <c r="D2421">
        <v>0.97390093895402896</v>
      </c>
    </row>
    <row r="2422" spans="1:4" hidden="1" x14ac:dyDescent="0.3">
      <c r="A2422">
        <v>2420</v>
      </c>
      <c r="B2422" t="s">
        <v>3223</v>
      </c>
      <c r="C2422" t="s">
        <v>32</v>
      </c>
      <c r="D2422">
        <v>0.14940140901605101</v>
      </c>
    </row>
    <row r="2423" spans="1:4" hidden="1" x14ac:dyDescent="0.3">
      <c r="A2423">
        <v>2421</v>
      </c>
      <c r="B2423" s="1" t="s">
        <v>3224</v>
      </c>
      <c r="C2423" t="s">
        <v>155</v>
      </c>
      <c r="D2423" s="1" t="s">
        <v>3225</v>
      </c>
    </row>
    <row r="2424" spans="1:4" hidden="1" x14ac:dyDescent="0.3">
      <c r="A2424">
        <v>2422</v>
      </c>
      <c r="B2424" t="s">
        <v>3226</v>
      </c>
      <c r="C2424" t="s">
        <v>40</v>
      </c>
      <c r="D2424">
        <v>1.0785166238853301</v>
      </c>
    </row>
    <row r="2425" spans="1:4" hidden="1" x14ac:dyDescent="0.3">
      <c r="A2425">
        <v>2423</v>
      </c>
      <c r="B2425" t="s">
        <v>3227</v>
      </c>
      <c r="C2425" t="s">
        <v>42</v>
      </c>
      <c r="D2425">
        <v>0.1994493752183</v>
      </c>
    </row>
    <row r="2426" spans="1:4" hidden="1" x14ac:dyDescent="0.3">
      <c r="A2426">
        <v>2424</v>
      </c>
      <c r="B2426" s="1" t="s">
        <v>3228</v>
      </c>
      <c r="C2426" t="s">
        <v>159</v>
      </c>
      <c r="D2426" s="1" t="s">
        <v>3229</v>
      </c>
    </row>
    <row r="2427" spans="1:4" hidden="1" x14ac:dyDescent="0.3">
      <c r="A2427">
        <v>2425</v>
      </c>
      <c r="B2427" t="s">
        <v>3230</v>
      </c>
      <c r="C2427" t="s">
        <v>161</v>
      </c>
      <c r="D2427">
        <v>1.0040782844893601</v>
      </c>
    </row>
    <row r="2428" spans="1:4" hidden="1" x14ac:dyDescent="0.3">
      <c r="A2428">
        <v>2426</v>
      </c>
      <c r="B2428" t="s">
        <v>3231</v>
      </c>
      <c r="C2428" t="s">
        <v>163</v>
      </c>
      <c r="D2428">
        <v>0.99969018108540297</v>
      </c>
    </row>
    <row r="2429" spans="1:4" hidden="1" x14ac:dyDescent="0.3">
      <c r="A2429">
        <v>2427</v>
      </c>
      <c r="B2429" s="1" t="s">
        <v>3232</v>
      </c>
      <c r="C2429" t="s">
        <v>165</v>
      </c>
      <c r="D2429" s="1" t="s">
        <v>3233</v>
      </c>
    </row>
    <row r="2430" spans="1:4" hidden="1" x14ac:dyDescent="0.3">
      <c r="A2430">
        <v>2428</v>
      </c>
      <c r="B2430" t="s">
        <v>3234</v>
      </c>
      <c r="C2430" t="s">
        <v>168</v>
      </c>
      <c r="D2430">
        <v>0.99804819002997902</v>
      </c>
    </row>
    <row r="2431" spans="1:4" hidden="1" x14ac:dyDescent="0.3">
      <c r="A2431">
        <v>2429</v>
      </c>
      <c r="B2431" t="s">
        <v>3235</v>
      </c>
      <c r="C2431" t="s">
        <v>170</v>
      </c>
      <c r="D2431">
        <v>1.0026432335701501</v>
      </c>
    </row>
    <row r="2432" spans="1:4" hidden="1" x14ac:dyDescent="0.3">
      <c r="A2432">
        <v>2430</v>
      </c>
      <c r="B2432" s="1" t="s">
        <v>3236</v>
      </c>
      <c r="C2432" t="s">
        <v>172</v>
      </c>
      <c r="D2432" s="1" t="s">
        <v>3237</v>
      </c>
    </row>
    <row r="2433" spans="1:4" hidden="1" x14ac:dyDescent="0.3">
      <c r="A2433">
        <v>2431</v>
      </c>
      <c r="B2433" s="1" t="s">
        <v>3238</v>
      </c>
      <c r="C2433" t="s">
        <v>55</v>
      </c>
      <c r="D2433" s="1" t="s">
        <v>3239</v>
      </c>
    </row>
    <row r="2434" spans="1:4" hidden="1" x14ac:dyDescent="0.3">
      <c r="A2434">
        <v>2432</v>
      </c>
      <c r="B2434" s="1" t="s">
        <v>3240</v>
      </c>
      <c r="C2434" t="s">
        <v>52</v>
      </c>
      <c r="D2434" s="1" t="s">
        <v>3241</v>
      </c>
    </row>
    <row r="2435" spans="1:4" hidden="1" x14ac:dyDescent="0.3">
      <c r="A2435">
        <v>2433</v>
      </c>
      <c r="B2435" s="1" t="s">
        <v>3242</v>
      </c>
      <c r="C2435" t="s">
        <v>58</v>
      </c>
      <c r="D2435" s="1" t="s">
        <v>3243</v>
      </c>
    </row>
    <row r="2436" spans="1:4" hidden="1" x14ac:dyDescent="0.3">
      <c r="A2436">
        <v>2434</v>
      </c>
      <c r="B2436" t="s">
        <v>3244</v>
      </c>
      <c r="C2436" t="s">
        <v>61</v>
      </c>
      <c r="D2436">
        <v>164193805.10498801</v>
      </c>
    </row>
    <row r="2437" spans="1:4" hidden="1" x14ac:dyDescent="0.3">
      <c r="A2437">
        <v>2435</v>
      </c>
      <c r="B2437" t="s">
        <v>3245</v>
      </c>
      <c r="C2437" t="s">
        <v>63</v>
      </c>
      <c r="D2437">
        <v>78007051.927846596</v>
      </c>
    </row>
    <row r="2438" spans="1:4" hidden="1" x14ac:dyDescent="0.3">
      <c r="A2438">
        <v>2436</v>
      </c>
      <c r="B2438" t="s">
        <v>3246</v>
      </c>
      <c r="C2438" t="s">
        <v>65</v>
      </c>
      <c r="D2438">
        <v>34620095.195462801</v>
      </c>
    </row>
    <row r="2439" spans="1:4" hidden="1" x14ac:dyDescent="0.3">
      <c r="A2439">
        <v>2437</v>
      </c>
      <c r="B2439" s="1" t="s">
        <v>3247</v>
      </c>
      <c r="C2439" t="s">
        <v>67</v>
      </c>
      <c r="D2439" s="1" t="s">
        <v>3248</v>
      </c>
    </row>
    <row r="2440" spans="1:4" hidden="1" x14ac:dyDescent="0.3">
      <c r="A2440">
        <v>2438</v>
      </c>
      <c r="B2440" s="1" t="s">
        <v>3249</v>
      </c>
      <c r="C2440" t="s">
        <v>70</v>
      </c>
      <c r="D2440" s="1" t="s">
        <v>3250</v>
      </c>
    </row>
    <row r="2441" spans="1:4" hidden="1" x14ac:dyDescent="0.3">
      <c r="A2441">
        <v>2439</v>
      </c>
      <c r="B2441" t="s">
        <v>3251</v>
      </c>
      <c r="C2441" t="s">
        <v>73</v>
      </c>
      <c r="D2441">
        <v>1.0000175966952101</v>
      </c>
    </row>
    <row r="2442" spans="1:4" hidden="1" x14ac:dyDescent="0.3">
      <c r="A2442">
        <v>2440</v>
      </c>
      <c r="B2442" t="s">
        <v>74</v>
      </c>
      <c r="C2442" t="s">
        <v>75</v>
      </c>
      <c r="D2442">
        <v>2.7397260273972599E-3</v>
      </c>
    </row>
    <row r="2443" spans="1:4" hidden="1" x14ac:dyDescent="0.3">
      <c r="A2443">
        <v>2441</v>
      </c>
      <c r="B2443" t="s">
        <v>76</v>
      </c>
      <c r="C2443" t="s">
        <v>77</v>
      </c>
      <c r="D2443">
        <v>0</v>
      </c>
    </row>
    <row r="2444" spans="1:4" hidden="1" x14ac:dyDescent="0.3">
      <c r="A2444">
        <v>2442</v>
      </c>
      <c r="B2444" t="s">
        <v>78</v>
      </c>
      <c r="C2444" t="s">
        <v>79</v>
      </c>
      <c r="D2444">
        <v>0</v>
      </c>
    </row>
    <row r="2445" spans="1:4" hidden="1" x14ac:dyDescent="0.3">
      <c r="A2445">
        <v>2443</v>
      </c>
      <c r="B2445" s="1" t="s">
        <v>3252</v>
      </c>
      <c r="C2445" t="s">
        <v>81</v>
      </c>
      <c r="D2445" s="1" t="s">
        <v>3253</v>
      </c>
    </row>
    <row r="2446" spans="1:4" hidden="1" x14ac:dyDescent="0.3">
      <c r="A2446">
        <v>2444</v>
      </c>
      <c r="B2446" t="s">
        <v>3254</v>
      </c>
      <c r="C2446" t="s">
        <v>84</v>
      </c>
      <c r="D2446">
        <v>1.0000092818367701</v>
      </c>
    </row>
    <row r="2447" spans="1:4" hidden="1" x14ac:dyDescent="0.3">
      <c r="A2447">
        <v>2445</v>
      </c>
      <c r="B2447" s="1" t="s">
        <v>3255</v>
      </c>
      <c r="C2447" t="s">
        <v>86</v>
      </c>
      <c r="D2447" s="1" t="s">
        <v>3256</v>
      </c>
    </row>
    <row r="2448" spans="1:4" hidden="1" x14ac:dyDescent="0.3">
      <c r="A2448">
        <v>2446</v>
      </c>
      <c r="B2448" t="s">
        <v>3257</v>
      </c>
      <c r="C2448" t="s">
        <v>89</v>
      </c>
      <c r="D2448">
        <v>110911897.667578</v>
      </c>
    </row>
    <row r="2449" spans="1:4" hidden="1" x14ac:dyDescent="0.3">
      <c r="A2449">
        <v>2447</v>
      </c>
      <c r="B2449" s="1" t="s">
        <v>3258</v>
      </c>
      <c r="C2449" t="s">
        <v>91</v>
      </c>
      <c r="D2449" s="1" t="s">
        <v>3192</v>
      </c>
    </row>
    <row r="2450" spans="1:4" hidden="1" x14ac:dyDescent="0.3">
      <c r="A2450">
        <v>2448</v>
      </c>
      <c r="B2450" t="s">
        <v>3259</v>
      </c>
      <c r="C2450" t="s">
        <v>94</v>
      </c>
      <c r="D2450">
        <v>78007051.927846596</v>
      </c>
    </row>
    <row r="2451" spans="1:4" hidden="1" x14ac:dyDescent="0.3">
      <c r="A2451">
        <v>2449</v>
      </c>
      <c r="B2451" t="s">
        <v>3260</v>
      </c>
      <c r="C2451" t="s">
        <v>96</v>
      </c>
      <c r="D2451">
        <v>34620095.195462801</v>
      </c>
    </row>
    <row r="2452" spans="1:4" hidden="1" x14ac:dyDescent="0.3">
      <c r="A2452">
        <v>2450</v>
      </c>
      <c r="B2452" t="s">
        <v>3261</v>
      </c>
      <c r="C2452" t="s">
        <v>98</v>
      </c>
      <c r="D2452">
        <v>51566657.981679402</v>
      </c>
    </row>
    <row r="2453" spans="1:4" hidden="1" x14ac:dyDescent="0.3">
      <c r="A2453">
        <v>2451</v>
      </c>
      <c r="B2453" s="1" t="s">
        <v>3262</v>
      </c>
      <c r="C2453" t="s">
        <v>100</v>
      </c>
      <c r="D2453" s="1" t="s">
        <v>3263</v>
      </c>
    </row>
    <row r="2454" spans="1:4" hidden="1" x14ac:dyDescent="0.3">
      <c r="A2454">
        <v>2452</v>
      </c>
      <c r="B2454" t="s">
        <v>3264</v>
      </c>
      <c r="C2454" t="s">
        <v>103</v>
      </c>
      <c r="D2454">
        <v>5.76842859683592E-3</v>
      </c>
    </row>
    <row r="2455" spans="1:4" hidden="1" x14ac:dyDescent="0.3">
      <c r="A2455">
        <v>2453</v>
      </c>
      <c r="B2455" t="s">
        <v>3265</v>
      </c>
      <c r="C2455" t="s">
        <v>105</v>
      </c>
      <c r="D2455">
        <v>6.8777535622944E-4</v>
      </c>
    </row>
    <row r="2456" spans="1:4" hidden="1" x14ac:dyDescent="0.3">
      <c r="A2456">
        <v>2454</v>
      </c>
      <c r="B2456" t="s">
        <v>3266</v>
      </c>
      <c r="C2456" t="s">
        <v>107</v>
      </c>
      <c r="D2456">
        <v>1.18630728334934E-2</v>
      </c>
    </row>
    <row r="2457" spans="1:4" hidden="1" x14ac:dyDescent="0.3">
      <c r="A2457">
        <v>2455</v>
      </c>
      <c r="B2457" s="1" t="s">
        <v>3267</v>
      </c>
      <c r="C2457" t="s">
        <v>109</v>
      </c>
      <c r="D2457" s="1" t="s">
        <v>3268</v>
      </c>
    </row>
    <row r="2458" spans="1:4" hidden="1" x14ac:dyDescent="0.3">
      <c r="A2458">
        <v>2456</v>
      </c>
      <c r="B2458" t="s">
        <v>3269</v>
      </c>
      <c r="C2458" t="s">
        <v>208</v>
      </c>
      <c r="D2458">
        <v>164193497.48465401</v>
      </c>
    </row>
    <row r="2459" spans="1:4" hidden="1" x14ac:dyDescent="0.3">
      <c r="A2459">
        <v>2457</v>
      </c>
      <c r="B2459" t="s">
        <v>3270</v>
      </c>
      <c r="C2459" t="s">
        <v>210</v>
      </c>
      <c r="D2459">
        <v>648.604442053409</v>
      </c>
    </row>
    <row r="2460" spans="1:4" hidden="1" x14ac:dyDescent="0.3">
      <c r="A2460">
        <v>2458</v>
      </c>
      <c r="B2460" t="s">
        <v>3271</v>
      </c>
      <c r="C2460" t="s">
        <v>212</v>
      </c>
      <c r="D2460">
        <v>287.85588863399101</v>
      </c>
    </row>
    <row r="2461" spans="1:4" hidden="1" x14ac:dyDescent="0.3">
      <c r="A2461">
        <v>2459</v>
      </c>
      <c r="B2461" s="1" t="s">
        <v>3272</v>
      </c>
      <c r="C2461" t="s">
        <v>214</v>
      </c>
      <c r="D2461" s="1" t="s">
        <v>3273</v>
      </c>
    </row>
    <row r="2462" spans="1:4" hidden="1" x14ac:dyDescent="0.3">
      <c r="A2462">
        <v>2460</v>
      </c>
      <c r="B2462" t="s">
        <v>3274</v>
      </c>
      <c r="C2462" t="s">
        <v>217</v>
      </c>
      <c r="D2462">
        <v>78006194.2227965</v>
      </c>
    </row>
    <row r="2463" spans="1:4" hidden="1" x14ac:dyDescent="0.3">
      <c r="A2463">
        <v>2461</v>
      </c>
      <c r="B2463" t="s">
        <v>3275</v>
      </c>
      <c r="C2463" t="s">
        <v>219</v>
      </c>
      <c r="D2463">
        <v>34619778.8684121</v>
      </c>
    </row>
    <row r="2464" spans="1:4" hidden="1" x14ac:dyDescent="0.3">
      <c r="A2464">
        <v>2462</v>
      </c>
      <c r="B2464" t="s">
        <v>3276</v>
      </c>
      <c r="C2464" t="s">
        <v>221</v>
      </c>
      <c r="D2464">
        <v>51566159.171781003</v>
      </c>
    </row>
    <row r="2465" spans="1:4" hidden="1" x14ac:dyDescent="0.3">
      <c r="A2465">
        <v>2463</v>
      </c>
      <c r="B2465" s="1" t="s">
        <v>3277</v>
      </c>
      <c r="C2465" t="s">
        <v>223</v>
      </c>
      <c r="D2465" s="1" t="s">
        <v>3278</v>
      </c>
    </row>
    <row r="2466" spans="1:4" hidden="1" x14ac:dyDescent="0.3">
      <c r="A2466">
        <v>2464</v>
      </c>
      <c r="B2466" t="s">
        <v>3279</v>
      </c>
      <c r="C2466" t="s">
        <v>226</v>
      </c>
      <c r="D2466">
        <v>110910975.467077</v>
      </c>
    </row>
    <row r="2467" spans="1:4" hidden="1" x14ac:dyDescent="0.3">
      <c r="A2467">
        <v>2465</v>
      </c>
      <c r="B2467" t="s">
        <v>3280</v>
      </c>
      <c r="C2467" t="s">
        <v>228</v>
      </c>
      <c r="D2467">
        <v>922.20050057768799</v>
      </c>
    </row>
    <row r="2468" spans="1:4" hidden="1" x14ac:dyDescent="0.3">
      <c r="A2468">
        <v>2466</v>
      </c>
      <c r="B2468" s="1" t="s">
        <v>3281</v>
      </c>
      <c r="C2468" t="s">
        <v>230</v>
      </c>
      <c r="D2468" s="1" t="s">
        <v>3282</v>
      </c>
    </row>
    <row r="2469" spans="1:4" hidden="1" x14ac:dyDescent="0.3">
      <c r="A2469">
        <v>2467</v>
      </c>
      <c r="B2469" t="s">
        <v>3283</v>
      </c>
      <c r="C2469" t="s">
        <v>112</v>
      </c>
      <c r="D2469">
        <v>-209.10060794551899</v>
      </c>
    </row>
    <row r="2470" spans="1:4" hidden="1" x14ac:dyDescent="0.3">
      <c r="A2470">
        <v>2468</v>
      </c>
      <c r="B2470" t="s">
        <v>3284</v>
      </c>
      <c r="C2470" t="s">
        <v>114</v>
      </c>
      <c r="D2470">
        <v>-28.4711620677109</v>
      </c>
    </row>
    <row r="2471" spans="1:4" hidden="1" x14ac:dyDescent="0.3">
      <c r="A2471">
        <v>2469</v>
      </c>
      <c r="B2471" s="1" t="s">
        <v>3285</v>
      </c>
      <c r="C2471" t="s">
        <v>116</v>
      </c>
      <c r="D2471" s="1" t="s">
        <v>3286</v>
      </c>
    </row>
    <row r="2472" spans="1:4" hidden="1" x14ac:dyDescent="0.3">
      <c r="A2472">
        <v>2470</v>
      </c>
      <c r="B2472" t="s">
        <v>3287</v>
      </c>
      <c r="C2472" t="s">
        <v>119</v>
      </c>
      <c r="D2472">
        <v>78006194.2227965</v>
      </c>
    </row>
    <row r="2473" spans="1:4" hidden="1" x14ac:dyDescent="0.3">
      <c r="A2473">
        <v>2471</v>
      </c>
      <c r="B2473" t="s">
        <v>3288</v>
      </c>
      <c r="C2473" t="s">
        <v>121</v>
      </c>
      <c r="D2473">
        <v>34619778.8684121</v>
      </c>
    </row>
    <row r="2474" spans="1:4" hidden="1" x14ac:dyDescent="0.3">
      <c r="A2474">
        <v>2472</v>
      </c>
      <c r="B2474" s="1" t="s">
        <v>3289</v>
      </c>
      <c r="C2474" t="s">
        <v>123</v>
      </c>
      <c r="D2474" s="1" t="s">
        <v>3290</v>
      </c>
    </row>
    <row r="2475" spans="1:4" hidden="1" x14ac:dyDescent="0.3">
      <c r="A2475">
        <v>2473</v>
      </c>
      <c r="B2475" t="s">
        <v>3291</v>
      </c>
      <c r="C2475" t="s">
        <v>126</v>
      </c>
      <c r="D2475">
        <v>0.70331605921101303</v>
      </c>
    </row>
    <row r="2476" spans="1:4" hidden="1" x14ac:dyDescent="0.3">
      <c r="A2476">
        <v>2474</v>
      </c>
      <c r="B2476" t="s">
        <v>3292</v>
      </c>
      <c r="C2476" t="s">
        <v>128</v>
      </c>
      <c r="D2476">
        <v>0.31213734610542898</v>
      </c>
    </row>
    <row r="2477" spans="1:4" hidden="1" x14ac:dyDescent="0.3">
      <c r="A2477">
        <v>2475</v>
      </c>
      <c r="B2477" s="1" t="s">
        <v>3293</v>
      </c>
      <c r="C2477" t="s">
        <v>130</v>
      </c>
      <c r="D2477" s="1" t="s">
        <v>3294</v>
      </c>
    </row>
    <row r="2478" spans="1:4" ht="72" x14ac:dyDescent="0.3">
      <c r="A2478">
        <v>2476</v>
      </c>
      <c r="B2478" s="1" t="s">
        <v>3295</v>
      </c>
      <c r="C2478" t="s">
        <v>4</v>
      </c>
      <c r="D2478" t="s">
        <v>3296</v>
      </c>
    </row>
    <row r="2479" spans="1:4" hidden="1" x14ac:dyDescent="0.3">
      <c r="A2479">
        <v>2477</v>
      </c>
      <c r="B2479" t="s">
        <v>3297</v>
      </c>
      <c r="C2479" t="s">
        <v>7</v>
      </c>
      <c r="D2479">
        <v>1304.0999999999999</v>
      </c>
    </row>
    <row r="2480" spans="1:4" hidden="1" x14ac:dyDescent="0.3">
      <c r="A2480">
        <v>2478</v>
      </c>
      <c r="B2480" s="1" t="s">
        <v>3298</v>
      </c>
      <c r="C2480" t="s">
        <v>9</v>
      </c>
      <c r="D2480" s="1" t="s">
        <v>3299</v>
      </c>
    </row>
    <row r="2481" spans="1:4" hidden="1" x14ac:dyDescent="0.3">
      <c r="A2481">
        <v>2479</v>
      </c>
      <c r="B2481" t="s">
        <v>3300</v>
      </c>
      <c r="C2481" t="s">
        <v>14</v>
      </c>
      <c r="D2481">
        <v>98.92578125</v>
      </c>
    </row>
    <row r="2482" spans="1:4" hidden="1" x14ac:dyDescent="0.3">
      <c r="A2482">
        <v>2480</v>
      </c>
      <c r="B2482" t="s">
        <v>3301</v>
      </c>
      <c r="C2482" t="s">
        <v>16</v>
      </c>
      <c r="D2482">
        <v>4.2997175233853904</v>
      </c>
    </row>
    <row r="2483" spans="1:4" hidden="1" x14ac:dyDescent="0.3">
      <c r="A2483">
        <v>2481</v>
      </c>
      <c r="B2483" s="1" t="s">
        <v>3302</v>
      </c>
      <c r="C2483" t="s">
        <v>140</v>
      </c>
      <c r="D2483" s="1" t="s">
        <v>3303</v>
      </c>
    </row>
    <row r="2484" spans="1:4" hidden="1" x14ac:dyDescent="0.3">
      <c r="A2484">
        <v>2482</v>
      </c>
      <c r="B2484" t="s">
        <v>3304</v>
      </c>
      <c r="C2484" t="s">
        <v>22</v>
      </c>
      <c r="D2484">
        <v>93.1</v>
      </c>
    </row>
    <row r="2485" spans="1:4" hidden="1" x14ac:dyDescent="0.3">
      <c r="A2485">
        <v>2483</v>
      </c>
      <c r="B2485" t="s">
        <v>3305</v>
      </c>
      <c r="C2485" t="s">
        <v>24</v>
      </c>
      <c r="D2485">
        <v>4.42011102930317</v>
      </c>
    </row>
    <row r="2486" spans="1:4" hidden="1" x14ac:dyDescent="0.3">
      <c r="A2486">
        <v>2484</v>
      </c>
      <c r="B2486" s="1" t="s">
        <v>3306</v>
      </c>
      <c r="C2486" t="s">
        <v>145</v>
      </c>
      <c r="D2486" s="1" t="s">
        <v>3307</v>
      </c>
    </row>
    <row r="2487" spans="1:4" hidden="1" x14ac:dyDescent="0.3">
      <c r="A2487">
        <v>2485</v>
      </c>
      <c r="B2487" t="s">
        <v>3308</v>
      </c>
      <c r="C2487" t="s">
        <v>35</v>
      </c>
      <c r="D2487">
        <v>-0.23695211933031701</v>
      </c>
    </row>
    <row r="2488" spans="1:4" hidden="1" x14ac:dyDescent="0.3">
      <c r="A2488">
        <v>2486</v>
      </c>
      <c r="B2488" t="s">
        <v>3309</v>
      </c>
      <c r="C2488" t="s">
        <v>149</v>
      </c>
      <c r="D2488">
        <v>0.744842445469315</v>
      </c>
    </row>
    <row r="2489" spans="1:4" hidden="1" x14ac:dyDescent="0.3">
      <c r="A2489">
        <v>2487</v>
      </c>
      <c r="B2489" s="1" t="s">
        <v>3310</v>
      </c>
      <c r="C2489" t="s">
        <v>151</v>
      </c>
      <c r="D2489" s="1" t="s">
        <v>3311</v>
      </c>
    </row>
    <row r="2490" spans="1:4" hidden="1" x14ac:dyDescent="0.3">
      <c r="A2490">
        <v>2488</v>
      </c>
      <c r="B2490" t="s">
        <v>3312</v>
      </c>
      <c r="C2490" t="s">
        <v>30</v>
      </c>
      <c r="D2490">
        <v>0.58842928866253796</v>
      </c>
    </row>
    <row r="2491" spans="1:4" hidden="1" x14ac:dyDescent="0.3">
      <c r="A2491">
        <v>2489</v>
      </c>
      <c r="B2491" t="s">
        <v>3313</v>
      </c>
      <c r="C2491" t="s">
        <v>32</v>
      </c>
      <c r="D2491">
        <v>0.146090707597342</v>
      </c>
    </row>
    <row r="2492" spans="1:4" hidden="1" x14ac:dyDescent="0.3">
      <c r="A2492">
        <v>2490</v>
      </c>
      <c r="B2492" s="1" t="s">
        <v>3314</v>
      </c>
      <c r="C2492" t="s">
        <v>155</v>
      </c>
      <c r="D2492" s="1" t="s">
        <v>3315</v>
      </c>
    </row>
    <row r="2493" spans="1:4" hidden="1" x14ac:dyDescent="0.3">
      <c r="A2493">
        <v>2491</v>
      </c>
      <c r="B2493" t="s">
        <v>3316</v>
      </c>
      <c r="C2493" t="s">
        <v>40</v>
      </c>
      <c r="D2493">
        <v>0.64852283066777905</v>
      </c>
    </row>
    <row r="2494" spans="1:4" hidden="1" x14ac:dyDescent="0.3">
      <c r="A2494">
        <v>2492</v>
      </c>
      <c r="B2494" t="s">
        <v>3317</v>
      </c>
      <c r="C2494" t="s">
        <v>42</v>
      </c>
      <c r="D2494">
        <v>0.196475100893757</v>
      </c>
    </row>
    <row r="2495" spans="1:4" hidden="1" x14ac:dyDescent="0.3">
      <c r="A2495">
        <v>2493</v>
      </c>
      <c r="B2495" s="1" t="s">
        <v>3318</v>
      </c>
      <c r="C2495" t="s">
        <v>159</v>
      </c>
      <c r="D2495" s="1" t="s">
        <v>3319</v>
      </c>
    </row>
    <row r="2496" spans="1:4" hidden="1" x14ac:dyDescent="0.3">
      <c r="A2496">
        <v>2494</v>
      </c>
      <c r="B2496" t="s">
        <v>3320</v>
      </c>
      <c r="C2496" t="s">
        <v>161</v>
      </c>
      <c r="D2496">
        <v>1.00510219810709</v>
      </c>
    </row>
    <row r="2497" spans="1:4" hidden="1" x14ac:dyDescent="0.3">
      <c r="A2497">
        <v>2495</v>
      </c>
      <c r="B2497" t="s">
        <v>3321</v>
      </c>
      <c r="C2497" t="s">
        <v>163</v>
      </c>
      <c r="D2497">
        <v>1.0001777124217099</v>
      </c>
    </row>
    <row r="2498" spans="1:4" hidden="1" x14ac:dyDescent="0.3">
      <c r="A2498">
        <v>2496</v>
      </c>
      <c r="B2498" s="1" t="s">
        <v>3322</v>
      </c>
      <c r="C2498" t="s">
        <v>165</v>
      </c>
      <c r="D2498" s="1" t="s">
        <v>3323</v>
      </c>
    </row>
    <row r="2499" spans="1:4" hidden="1" x14ac:dyDescent="0.3">
      <c r="A2499">
        <v>2497</v>
      </c>
      <c r="B2499" t="s">
        <v>3324</v>
      </c>
      <c r="C2499" t="s">
        <v>168</v>
      </c>
      <c r="D2499">
        <v>1.00199302430522</v>
      </c>
    </row>
    <row r="2500" spans="1:4" hidden="1" x14ac:dyDescent="0.3">
      <c r="A2500">
        <v>2498</v>
      </c>
      <c r="B2500" t="s">
        <v>3325</v>
      </c>
      <c r="C2500" t="s">
        <v>170</v>
      </c>
      <c r="D2500">
        <v>0.99711962992846503</v>
      </c>
    </row>
    <row r="2501" spans="1:4" hidden="1" x14ac:dyDescent="0.3">
      <c r="A2501">
        <v>2499</v>
      </c>
      <c r="B2501" s="1" t="s">
        <v>3326</v>
      </c>
      <c r="C2501" t="s">
        <v>172</v>
      </c>
      <c r="D2501" s="1" t="s">
        <v>3327</v>
      </c>
    </row>
    <row r="2502" spans="1:4" hidden="1" x14ac:dyDescent="0.3">
      <c r="A2502">
        <v>2500</v>
      </c>
      <c r="B2502" s="1" t="s">
        <v>3328</v>
      </c>
      <c r="C2502" t="s">
        <v>55</v>
      </c>
      <c r="D2502" s="1" t="s">
        <v>3329</v>
      </c>
    </row>
    <row r="2503" spans="1:4" hidden="1" x14ac:dyDescent="0.3">
      <c r="A2503">
        <v>2501</v>
      </c>
      <c r="B2503" s="1" t="s">
        <v>3330</v>
      </c>
      <c r="C2503" t="s">
        <v>52</v>
      </c>
      <c r="D2503" s="1" t="s">
        <v>3331</v>
      </c>
    </row>
    <row r="2504" spans="1:4" hidden="1" x14ac:dyDescent="0.3">
      <c r="A2504">
        <v>2502</v>
      </c>
      <c r="B2504" s="1" t="s">
        <v>3332</v>
      </c>
      <c r="C2504" t="s">
        <v>58</v>
      </c>
      <c r="D2504" s="1" t="s">
        <v>3333</v>
      </c>
    </row>
    <row r="2505" spans="1:4" hidden="1" x14ac:dyDescent="0.3">
      <c r="A2505">
        <v>2503</v>
      </c>
      <c r="B2505" t="s">
        <v>3334</v>
      </c>
      <c r="C2505" t="s">
        <v>61</v>
      </c>
      <c r="D2505">
        <v>165097124.543075</v>
      </c>
    </row>
    <row r="2506" spans="1:4" hidden="1" x14ac:dyDescent="0.3">
      <c r="A2506">
        <v>2504</v>
      </c>
      <c r="B2506" t="s">
        <v>3335</v>
      </c>
      <c r="C2506" t="s">
        <v>63</v>
      </c>
      <c r="D2506">
        <v>78404197.279302195</v>
      </c>
    </row>
    <row r="2507" spans="1:4" hidden="1" x14ac:dyDescent="0.3">
      <c r="A2507">
        <v>2505</v>
      </c>
      <c r="B2507" t="s">
        <v>3336</v>
      </c>
      <c r="C2507" t="s">
        <v>65</v>
      </c>
      <c r="D2507">
        <v>34625931.233154103</v>
      </c>
    </row>
    <row r="2508" spans="1:4" hidden="1" x14ac:dyDescent="0.3">
      <c r="A2508">
        <v>2506</v>
      </c>
      <c r="B2508" s="1" t="s">
        <v>3337</v>
      </c>
      <c r="C2508" t="s">
        <v>67</v>
      </c>
      <c r="D2508" s="1" t="s">
        <v>3338</v>
      </c>
    </row>
    <row r="2509" spans="1:4" hidden="1" x14ac:dyDescent="0.3">
      <c r="A2509">
        <v>2507</v>
      </c>
      <c r="B2509" s="1" t="s">
        <v>3339</v>
      </c>
      <c r="C2509" t="s">
        <v>70</v>
      </c>
      <c r="D2509" s="1" t="s">
        <v>3340</v>
      </c>
    </row>
    <row r="2510" spans="1:4" hidden="1" x14ac:dyDescent="0.3">
      <c r="A2510">
        <v>2508</v>
      </c>
      <c r="B2510" t="s">
        <v>3341</v>
      </c>
      <c r="C2510" t="s">
        <v>73</v>
      </c>
      <c r="D2510">
        <v>1.0000092818367701</v>
      </c>
    </row>
    <row r="2511" spans="1:4" hidden="1" x14ac:dyDescent="0.3">
      <c r="A2511">
        <v>2509</v>
      </c>
      <c r="B2511" t="s">
        <v>74</v>
      </c>
      <c r="C2511" t="s">
        <v>75</v>
      </c>
      <c r="D2511">
        <v>2.7397260273972599E-3</v>
      </c>
    </row>
    <row r="2512" spans="1:4" hidden="1" x14ac:dyDescent="0.3">
      <c r="A2512">
        <v>2510</v>
      </c>
      <c r="B2512" t="s">
        <v>76</v>
      </c>
      <c r="C2512" t="s">
        <v>77</v>
      </c>
      <c r="D2512">
        <v>0</v>
      </c>
    </row>
    <row r="2513" spans="1:4" hidden="1" x14ac:dyDescent="0.3">
      <c r="A2513">
        <v>2511</v>
      </c>
      <c r="B2513" t="s">
        <v>78</v>
      </c>
      <c r="C2513" t="s">
        <v>79</v>
      </c>
      <c r="D2513">
        <v>0</v>
      </c>
    </row>
    <row r="2514" spans="1:4" hidden="1" x14ac:dyDescent="0.3">
      <c r="A2514">
        <v>2512</v>
      </c>
      <c r="B2514" s="1" t="s">
        <v>3342</v>
      </c>
      <c r="C2514" t="s">
        <v>81</v>
      </c>
      <c r="D2514" s="1" t="s">
        <v>3343</v>
      </c>
    </row>
    <row r="2515" spans="1:4" hidden="1" x14ac:dyDescent="0.3">
      <c r="A2515">
        <v>2513</v>
      </c>
      <c r="B2515" t="s">
        <v>3344</v>
      </c>
      <c r="C2515" t="s">
        <v>84</v>
      </c>
      <c r="D2515">
        <v>1.0000199379315899</v>
      </c>
    </row>
    <row r="2516" spans="1:4" hidden="1" x14ac:dyDescent="0.3">
      <c r="A2516">
        <v>2514</v>
      </c>
      <c r="B2516" s="1" t="s">
        <v>3345</v>
      </c>
      <c r="C2516" t="s">
        <v>86</v>
      </c>
      <c r="D2516" s="1" t="s">
        <v>3346</v>
      </c>
    </row>
    <row r="2517" spans="1:4" hidden="1" x14ac:dyDescent="0.3">
      <c r="A2517">
        <v>2515</v>
      </c>
      <c r="B2517" t="s">
        <v>3347</v>
      </c>
      <c r="C2517" t="s">
        <v>89</v>
      </c>
      <c r="D2517">
        <v>110910715.803444</v>
      </c>
    </row>
    <row r="2518" spans="1:4" hidden="1" x14ac:dyDescent="0.3">
      <c r="A2518">
        <v>2516</v>
      </c>
      <c r="B2518" s="1" t="s">
        <v>3348</v>
      </c>
      <c r="C2518" t="s">
        <v>91</v>
      </c>
      <c r="D2518" s="1" t="s">
        <v>3282</v>
      </c>
    </row>
    <row r="2519" spans="1:4" hidden="1" x14ac:dyDescent="0.3">
      <c r="A2519">
        <v>2517</v>
      </c>
      <c r="B2519" t="s">
        <v>3349</v>
      </c>
      <c r="C2519" t="s">
        <v>94</v>
      </c>
      <c r="D2519">
        <v>78404197.279302195</v>
      </c>
    </row>
    <row r="2520" spans="1:4" hidden="1" x14ac:dyDescent="0.3">
      <c r="A2520">
        <v>2518</v>
      </c>
      <c r="B2520" t="s">
        <v>3350</v>
      </c>
      <c r="C2520" t="s">
        <v>96</v>
      </c>
      <c r="D2520">
        <v>34625931.233154103</v>
      </c>
    </row>
    <row r="2521" spans="1:4" hidden="1" x14ac:dyDescent="0.3">
      <c r="A2521">
        <v>2519</v>
      </c>
      <c r="B2521" t="s">
        <v>3351</v>
      </c>
      <c r="C2521" t="s">
        <v>98</v>
      </c>
      <c r="D2521">
        <v>52066996.030619197</v>
      </c>
    </row>
    <row r="2522" spans="1:4" hidden="1" x14ac:dyDescent="0.3">
      <c r="A2522">
        <v>2520</v>
      </c>
      <c r="B2522" s="1" t="s">
        <v>3352</v>
      </c>
      <c r="C2522" t="s">
        <v>100</v>
      </c>
      <c r="D2522" s="1" t="s">
        <v>3353</v>
      </c>
    </row>
    <row r="2523" spans="1:4" hidden="1" x14ac:dyDescent="0.3">
      <c r="A2523">
        <v>2521</v>
      </c>
      <c r="B2523" t="s">
        <v>3354</v>
      </c>
      <c r="C2523" t="s">
        <v>103</v>
      </c>
      <c r="D2523">
        <v>5.77884779427485E-3</v>
      </c>
    </row>
    <row r="2524" spans="1:4" hidden="1" x14ac:dyDescent="0.3">
      <c r="A2524">
        <v>2522</v>
      </c>
      <c r="B2524" t="s">
        <v>3355</v>
      </c>
      <c r="C2524" t="s">
        <v>105</v>
      </c>
      <c r="D2524">
        <v>6.7302669870486899E-4</v>
      </c>
    </row>
    <row r="2525" spans="1:4" hidden="1" x14ac:dyDescent="0.3">
      <c r="A2525">
        <v>2523</v>
      </c>
      <c r="B2525" t="s">
        <v>3356</v>
      </c>
      <c r="C2525" t="s">
        <v>107</v>
      </c>
      <c r="D2525">
        <v>1.17297460850838E-2</v>
      </c>
    </row>
    <row r="2526" spans="1:4" hidden="1" x14ac:dyDescent="0.3">
      <c r="A2526">
        <v>2524</v>
      </c>
      <c r="B2526" s="1" t="s">
        <v>3357</v>
      </c>
      <c r="C2526" t="s">
        <v>109</v>
      </c>
      <c r="D2526" s="1" t="s">
        <v>3358</v>
      </c>
    </row>
    <row r="2527" spans="1:4" hidden="1" x14ac:dyDescent="0.3">
      <c r="A2527">
        <v>2525</v>
      </c>
      <c r="B2527" t="s">
        <v>3359</v>
      </c>
      <c r="C2527" t="s">
        <v>208</v>
      </c>
      <c r="D2527">
        <v>165097518.4077</v>
      </c>
    </row>
    <row r="2528" spans="1:4" hidden="1" x14ac:dyDescent="0.3">
      <c r="A2528">
        <v>2526</v>
      </c>
      <c r="B2528" t="s">
        <v>3360</v>
      </c>
      <c r="C2528" t="s">
        <v>210</v>
      </c>
      <c r="D2528">
        <v>-835.477521303088</v>
      </c>
    </row>
    <row r="2529" spans="1:4" hidden="1" x14ac:dyDescent="0.3">
      <c r="A2529">
        <v>2527</v>
      </c>
      <c r="B2529" t="s">
        <v>3361</v>
      </c>
      <c r="C2529" t="s">
        <v>212</v>
      </c>
      <c r="D2529">
        <v>-368.97433547917399</v>
      </c>
    </row>
    <row r="2530" spans="1:4" hidden="1" x14ac:dyDescent="0.3">
      <c r="A2530">
        <v>2528</v>
      </c>
      <c r="B2530" s="1" t="s">
        <v>3362</v>
      </c>
      <c r="C2530" t="s">
        <v>214</v>
      </c>
      <c r="D2530" s="1" t="s">
        <v>3363</v>
      </c>
    </row>
    <row r="2531" spans="1:4" hidden="1" x14ac:dyDescent="0.3">
      <c r="A2531">
        <v>2529</v>
      </c>
      <c r="B2531" t="s">
        <v>3364</v>
      </c>
      <c r="C2531" t="s">
        <v>217</v>
      </c>
      <c r="D2531">
        <v>78405287.638279706</v>
      </c>
    </row>
    <row r="2532" spans="1:4" hidden="1" x14ac:dyDescent="0.3">
      <c r="A2532">
        <v>2530</v>
      </c>
      <c r="B2532" t="s">
        <v>3365</v>
      </c>
      <c r="C2532" t="s">
        <v>219</v>
      </c>
      <c r="D2532">
        <v>34626352.195887402</v>
      </c>
    </row>
    <row r="2533" spans="1:4" hidden="1" x14ac:dyDescent="0.3">
      <c r="A2533">
        <v>2531</v>
      </c>
      <c r="B2533" t="s">
        <v>3366</v>
      </c>
      <c r="C2533" t="s">
        <v>221</v>
      </c>
      <c r="D2533">
        <v>52067637.852014102</v>
      </c>
    </row>
    <row r="2534" spans="1:4" hidden="1" x14ac:dyDescent="0.3">
      <c r="A2534">
        <v>2532</v>
      </c>
      <c r="B2534" s="1" t="s">
        <v>3367</v>
      </c>
      <c r="C2534" t="s">
        <v>223</v>
      </c>
      <c r="D2534" s="1" t="s">
        <v>3368</v>
      </c>
    </row>
    <row r="2535" spans="1:4" hidden="1" x14ac:dyDescent="0.3">
      <c r="A2535">
        <v>2533</v>
      </c>
      <c r="B2535" t="s">
        <v>3369</v>
      </c>
      <c r="C2535" t="s">
        <v>226</v>
      </c>
      <c r="D2535">
        <v>110911897.667578</v>
      </c>
    </row>
    <row r="2536" spans="1:4" hidden="1" x14ac:dyDescent="0.3">
      <c r="A2536">
        <v>2534</v>
      </c>
      <c r="B2536" t="s">
        <v>3370</v>
      </c>
      <c r="C2536" t="s">
        <v>228</v>
      </c>
      <c r="D2536">
        <v>-1181.8641336262201</v>
      </c>
    </row>
    <row r="2537" spans="1:4" hidden="1" x14ac:dyDescent="0.3">
      <c r="A2537">
        <v>2535</v>
      </c>
      <c r="B2537" s="1" t="s">
        <v>3371</v>
      </c>
      <c r="C2537" t="s">
        <v>230</v>
      </c>
      <c r="D2537" s="1" t="s">
        <v>3372</v>
      </c>
    </row>
    <row r="2538" spans="1:4" hidden="1" x14ac:dyDescent="0.3">
      <c r="A2538">
        <v>2536</v>
      </c>
      <c r="B2538" t="s">
        <v>3373</v>
      </c>
      <c r="C2538" t="s">
        <v>112</v>
      </c>
      <c r="D2538">
        <v>254.88145620695599</v>
      </c>
    </row>
    <row r="2539" spans="1:4" hidden="1" x14ac:dyDescent="0.3">
      <c r="A2539">
        <v>2537</v>
      </c>
      <c r="B2539" t="s">
        <v>3374</v>
      </c>
      <c r="C2539" t="s">
        <v>114</v>
      </c>
      <c r="D2539">
        <v>51.9883977762629</v>
      </c>
    </row>
    <row r="2540" spans="1:4" hidden="1" x14ac:dyDescent="0.3">
      <c r="A2540">
        <v>2538</v>
      </c>
      <c r="B2540" s="1" t="s">
        <v>3375</v>
      </c>
      <c r="C2540" t="s">
        <v>116</v>
      </c>
      <c r="D2540" s="1" t="s">
        <v>3376</v>
      </c>
    </row>
    <row r="2541" spans="1:4" hidden="1" x14ac:dyDescent="0.3">
      <c r="A2541">
        <v>2539</v>
      </c>
      <c r="B2541" t="s">
        <v>3377</v>
      </c>
      <c r="C2541" t="s">
        <v>119</v>
      </c>
      <c r="D2541">
        <v>78405287.638279706</v>
      </c>
    </row>
    <row r="2542" spans="1:4" hidden="1" x14ac:dyDescent="0.3">
      <c r="A2542">
        <v>2540</v>
      </c>
      <c r="B2542" t="s">
        <v>3378</v>
      </c>
      <c r="C2542" t="s">
        <v>121</v>
      </c>
      <c r="D2542">
        <v>34626352.195887402</v>
      </c>
    </row>
    <row r="2543" spans="1:4" hidden="1" x14ac:dyDescent="0.3">
      <c r="A2543">
        <v>2541</v>
      </c>
      <c r="B2543" s="1" t="s">
        <v>3379</v>
      </c>
      <c r="C2543" t="s">
        <v>123</v>
      </c>
      <c r="D2543" s="1" t="s">
        <v>3380</v>
      </c>
    </row>
    <row r="2544" spans="1:4" hidden="1" x14ac:dyDescent="0.3">
      <c r="A2544">
        <v>2542</v>
      </c>
      <c r="B2544" t="s">
        <v>3381</v>
      </c>
      <c r="C2544" t="s">
        <v>126</v>
      </c>
      <c r="D2544">
        <v>0.70690093740145599</v>
      </c>
    </row>
    <row r="2545" spans="1:4" hidden="1" x14ac:dyDescent="0.3">
      <c r="A2545">
        <v>2543</v>
      </c>
      <c r="B2545" t="s">
        <v>3382</v>
      </c>
      <c r="C2545" t="s">
        <v>128</v>
      </c>
      <c r="D2545">
        <v>0.31219068972734998</v>
      </c>
    </row>
    <row r="2546" spans="1:4" hidden="1" x14ac:dyDescent="0.3">
      <c r="A2546">
        <v>2544</v>
      </c>
      <c r="B2546" s="1" t="s">
        <v>3383</v>
      </c>
      <c r="C2546" t="s">
        <v>130</v>
      </c>
      <c r="D2546" s="1" t="s">
        <v>3384</v>
      </c>
    </row>
    <row r="2547" spans="1:4" ht="72" x14ac:dyDescent="0.3">
      <c r="A2547">
        <v>2545</v>
      </c>
      <c r="B2547" s="1" t="s">
        <v>3385</v>
      </c>
      <c r="C2547" t="s">
        <v>4</v>
      </c>
      <c r="D2547" t="s">
        <v>3386</v>
      </c>
    </row>
    <row r="2548" spans="1:4" hidden="1" x14ac:dyDescent="0.3">
      <c r="A2548">
        <v>2546</v>
      </c>
      <c r="B2548" t="s">
        <v>3387</v>
      </c>
      <c r="C2548" t="s">
        <v>7</v>
      </c>
      <c r="D2548">
        <v>1307.99</v>
      </c>
    </row>
    <row r="2549" spans="1:4" hidden="1" x14ac:dyDescent="0.3">
      <c r="A2549">
        <v>2547</v>
      </c>
      <c r="B2549" s="1" t="s">
        <v>3388</v>
      </c>
      <c r="C2549" t="s">
        <v>9</v>
      </c>
      <c r="D2549" s="1" t="s">
        <v>3389</v>
      </c>
    </row>
    <row r="2550" spans="1:4" hidden="1" x14ac:dyDescent="0.3">
      <c r="A2550">
        <v>2548</v>
      </c>
      <c r="B2550" t="s">
        <v>3390</v>
      </c>
      <c r="C2550" t="s">
        <v>14</v>
      </c>
      <c r="D2550">
        <v>98.982421880000004</v>
      </c>
    </row>
    <row r="2551" spans="1:4" hidden="1" x14ac:dyDescent="0.3">
      <c r="A2551">
        <v>2549</v>
      </c>
      <c r="B2551" t="s">
        <v>3391</v>
      </c>
      <c r="C2551" t="s">
        <v>16</v>
      </c>
      <c r="D2551">
        <v>4.3020006057976703</v>
      </c>
    </row>
    <row r="2552" spans="1:4" hidden="1" x14ac:dyDescent="0.3">
      <c r="A2552">
        <v>2550</v>
      </c>
      <c r="B2552" s="1" t="s">
        <v>3392</v>
      </c>
      <c r="C2552" t="s">
        <v>140</v>
      </c>
      <c r="D2552" s="1" t="s">
        <v>3393</v>
      </c>
    </row>
    <row r="2553" spans="1:4" hidden="1" x14ac:dyDescent="0.3">
      <c r="A2553">
        <v>2551</v>
      </c>
      <c r="B2553" t="s">
        <v>3394</v>
      </c>
      <c r="C2553" t="s">
        <v>22</v>
      </c>
      <c r="D2553">
        <v>93.2</v>
      </c>
    </row>
    <row r="2554" spans="1:4" hidden="1" x14ac:dyDescent="0.3">
      <c r="A2554">
        <v>2552</v>
      </c>
      <c r="B2554" t="s">
        <v>3395</v>
      </c>
      <c r="C2554" t="s">
        <v>24</v>
      </c>
      <c r="D2554">
        <v>4.4899724761080302</v>
      </c>
    </row>
    <row r="2555" spans="1:4" hidden="1" x14ac:dyDescent="0.3">
      <c r="A2555">
        <v>2553</v>
      </c>
      <c r="B2555" s="1" t="s">
        <v>3396</v>
      </c>
      <c r="C2555" t="s">
        <v>145</v>
      </c>
      <c r="D2555" s="1" t="s">
        <v>3397</v>
      </c>
    </row>
    <row r="2556" spans="1:4" hidden="1" x14ac:dyDescent="0.3">
      <c r="A2556">
        <v>2554</v>
      </c>
      <c r="B2556" t="s">
        <v>3398</v>
      </c>
      <c r="C2556" t="s">
        <v>35</v>
      </c>
      <c r="D2556">
        <v>-0.14397315406092101</v>
      </c>
    </row>
    <row r="2557" spans="1:4" hidden="1" x14ac:dyDescent="0.3">
      <c r="A2557">
        <v>2555</v>
      </c>
      <c r="B2557" t="s">
        <v>3399</v>
      </c>
      <c r="C2557" t="s">
        <v>149</v>
      </c>
      <c r="D2557">
        <v>0.74492123361789098</v>
      </c>
    </row>
    <row r="2558" spans="1:4" hidden="1" x14ac:dyDescent="0.3">
      <c r="A2558">
        <v>2556</v>
      </c>
      <c r="B2558" s="1" t="s">
        <v>3400</v>
      </c>
      <c r="C2558" t="s">
        <v>151</v>
      </c>
      <c r="D2558" s="1" t="s">
        <v>3401</v>
      </c>
    </row>
    <row r="2559" spans="1:4" hidden="1" x14ac:dyDescent="0.3">
      <c r="A2559">
        <v>2557</v>
      </c>
      <c r="B2559" t="s">
        <v>3402</v>
      </c>
      <c r="C2559" t="s">
        <v>30</v>
      </c>
      <c r="D2559">
        <v>0.55156597548020803</v>
      </c>
    </row>
    <row r="2560" spans="1:4" hidden="1" x14ac:dyDescent="0.3">
      <c r="A2560">
        <v>2558</v>
      </c>
      <c r="B2560" t="s">
        <v>3403</v>
      </c>
      <c r="C2560" t="s">
        <v>32</v>
      </c>
      <c r="D2560">
        <v>0.14595074268362501</v>
      </c>
    </row>
    <row r="2561" spans="1:4" hidden="1" x14ac:dyDescent="0.3">
      <c r="A2561">
        <v>2559</v>
      </c>
      <c r="B2561" s="1" t="s">
        <v>3404</v>
      </c>
      <c r="C2561" t="s">
        <v>155</v>
      </c>
      <c r="D2561" s="1" t="s">
        <v>3405</v>
      </c>
    </row>
    <row r="2562" spans="1:4" hidden="1" x14ac:dyDescent="0.3">
      <c r="A2562">
        <v>2560</v>
      </c>
      <c r="B2562" t="s">
        <v>3406</v>
      </c>
      <c r="C2562" t="s">
        <v>40</v>
      </c>
      <c r="D2562">
        <v>0.59240717858071301</v>
      </c>
    </row>
    <row r="2563" spans="1:4" hidden="1" x14ac:dyDescent="0.3">
      <c r="A2563">
        <v>2561</v>
      </c>
      <c r="B2563" t="s">
        <v>3407</v>
      </c>
      <c r="C2563" t="s">
        <v>42</v>
      </c>
      <c r="D2563">
        <v>0.196473066533431</v>
      </c>
    </row>
    <row r="2564" spans="1:4" hidden="1" x14ac:dyDescent="0.3">
      <c r="A2564">
        <v>2562</v>
      </c>
      <c r="B2564" s="1" t="s">
        <v>3408</v>
      </c>
      <c r="C2564" t="s">
        <v>159</v>
      </c>
      <c r="D2564" s="1" t="s">
        <v>3409</v>
      </c>
    </row>
    <row r="2565" spans="1:4" hidden="1" x14ac:dyDescent="0.3">
      <c r="A2565">
        <v>2563</v>
      </c>
      <c r="B2565" t="s">
        <v>3410</v>
      </c>
      <c r="C2565" t="s">
        <v>161</v>
      </c>
      <c r="D2565">
        <v>1.00298290008434</v>
      </c>
    </row>
    <row r="2566" spans="1:4" hidden="1" x14ac:dyDescent="0.3">
      <c r="A2566">
        <v>2564</v>
      </c>
      <c r="B2566" t="s">
        <v>3411</v>
      </c>
      <c r="C2566" t="s">
        <v>163</v>
      </c>
      <c r="D2566">
        <v>1.00057082516541</v>
      </c>
    </row>
    <row r="2567" spans="1:4" hidden="1" x14ac:dyDescent="0.3">
      <c r="A2567">
        <v>2565</v>
      </c>
      <c r="B2567" s="1" t="s">
        <v>3412</v>
      </c>
      <c r="C2567" t="s">
        <v>165</v>
      </c>
      <c r="D2567" s="1" t="s">
        <v>3413</v>
      </c>
    </row>
    <row r="2568" spans="1:4" hidden="1" x14ac:dyDescent="0.3">
      <c r="A2568">
        <v>2566</v>
      </c>
      <c r="B2568" t="s">
        <v>3414</v>
      </c>
      <c r="C2568" t="s">
        <v>168</v>
      </c>
      <c r="D2568">
        <v>1.0000451548784699</v>
      </c>
    </row>
    <row r="2569" spans="1:4" hidden="1" x14ac:dyDescent="0.3">
      <c r="A2569">
        <v>2567</v>
      </c>
      <c r="B2569" t="s">
        <v>3415</v>
      </c>
      <c r="C2569" t="s">
        <v>170</v>
      </c>
      <c r="D2569">
        <v>0.99987787623371405</v>
      </c>
    </row>
    <row r="2570" spans="1:4" hidden="1" x14ac:dyDescent="0.3">
      <c r="A2570">
        <v>2568</v>
      </c>
      <c r="B2570" s="1" t="s">
        <v>3416</v>
      </c>
      <c r="C2570" t="s">
        <v>172</v>
      </c>
      <c r="D2570" s="1" t="s">
        <v>3417</v>
      </c>
    </row>
    <row r="2571" spans="1:4" hidden="1" x14ac:dyDescent="0.3">
      <c r="A2571">
        <v>2569</v>
      </c>
      <c r="B2571" s="1" t="s">
        <v>3418</v>
      </c>
      <c r="C2571" t="s">
        <v>55</v>
      </c>
      <c r="D2571" s="1" t="s">
        <v>3419</v>
      </c>
    </row>
    <row r="2572" spans="1:4" hidden="1" x14ac:dyDescent="0.3">
      <c r="A2572">
        <v>2570</v>
      </c>
      <c r="B2572" s="1" t="s">
        <v>3420</v>
      </c>
      <c r="C2572" t="s">
        <v>52</v>
      </c>
      <c r="D2572" s="1" t="s">
        <v>3421</v>
      </c>
    </row>
    <row r="2573" spans="1:4" hidden="1" x14ac:dyDescent="0.3">
      <c r="A2573">
        <v>2571</v>
      </c>
      <c r="B2573" s="1" t="s">
        <v>3422</v>
      </c>
      <c r="C2573" t="s">
        <v>58</v>
      </c>
      <c r="D2573" s="1" t="s">
        <v>3423</v>
      </c>
    </row>
    <row r="2574" spans="1:4" hidden="1" x14ac:dyDescent="0.3">
      <c r="A2574">
        <v>2572</v>
      </c>
      <c r="B2574" t="s">
        <v>3424</v>
      </c>
      <c r="C2574" t="s">
        <v>61</v>
      </c>
      <c r="D2574">
        <v>165443610.31994399</v>
      </c>
    </row>
    <row r="2575" spans="1:4" hidden="1" x14ac:dyDescent="0.3">
      <c r="A2575">
        <v>2573</v>
      </c>
      <c r="B2575" t="s">
        <v>3425</v>
      </c>
      <c r="C2575" t="s">
        <v>63</v>
      </c>
      <c r="D2575">
        <v>78639162.777389303</v>
      </c>
    </row>
    <row r="2576" spans="1:4" hidden="1" x14ac:dyDescent="0.3">
      <c r="A2576">
        <v>2574</v>
      </c>
      <c r="B2576" t="s">
        <v>3426</v>
      </c>
      <c r="C2576" t="s">
        <v>65</v>
      </c>
      <c r="D2576">
        <v>34646117.7891073</v>
      </c>
    </row>
    <row r="2577" spans="1:4" hidden="1" x14ac:dyDescent="0.3">
      <c r="A2577">
        <v>2575</v>
      </c>
      <c r="B2577" s="1" t="s">
        <v>3427</v>
      </c>
      <c r="C2577" t="s">
        <v>67</v>
      </c>
      <c r="D2577" s="1" t="s">
        <v>3428</v>
      </c>
    </row>
    <row r="2578" spans="1:4" hidden="1" x14ac:dyDescent="0.3">
      <c r="A2578">
        <v>2576</v>
      </c>
      <c r="B2578" s="1" t="s">
        <v>3429</v>
      </c>
      <c r="C2578" t="s">
        <v>70</v>
      </c>
      <c r="D2578" s="1" t="s">
        <v>3430</v>
      </c>
    </row>
    <row r="2579" spans="1:4" hidden="1" x14ac:dyDescent="0.3">
      <c r="A2579">
        <v>2577</v>
      </c>
      <c r="B2579" t="s">
        <v>3431</v>
      </c>
      <c r="C2579" t="s">
        <v>73</v>
      </c>
      <c r="D2579">
        <v>1.0000199379315899</v>
      </c>
    </row>
    <row r="2580" spans="1:4" hidden="1" x14ac:dyDescent="0.3">
      <c r="A2580">
        <v>2578</v>
      </c>
      <c r="B2580" t="s">
        <v>74</v>
      </c>
      <c r="C2580" t="s">
        <v>75</v>
      </c>
      <c r="D2580">
        <v>2.7397260273972599E-3</v>
      </c>
    </row>
    <row r="2581" spans="1:4" hidden="1" x14ac:dyDescent="0.3">
      <c r="A2581">
        <v>2579</v>
      </c>
      <c r="B2581" t="s">
        <v>76</v>
      </c>
      <c r="C2581" t="s">
        <v>77</v>
      </c>
      <c r="D2581">
        <v>0</v>
      </c>
    </row>
    <row r="2582" spans="1:4" hidden="1" x14ac:dyDescent="0.3">
      <c r="A2582">
        <v>2580</v>
      </c>
      <c r="B2582" t="s">
        <v>78</v>
      </c>
      <c r="C2582" t="s">
        <v>79</v>
      </c>
      <c r="D2582">
        <v>0</v>
      </c>
    </row>
    <row r="2583" spans="1:4" hidden="1" x14ac:dyDescent="0.3">
      <c r="A2583">
        <v>2581</v>
      </c>
      <c r="B2583" s="1" t="s">
        <v>3432</v>
      </c>
      <c r="C2583" t="s">
        <v>81</v>
      </c>
      <c r="D2583" s="1" t="s">
        <v>3433</v>
      </c>
    </row>
    <row r="2584" spans="1:4" hidden="1" x14ac:dyDescent="0.3">
      <c r="A2584">
        <v>2582</v>
      </c>
      <c r="B2584" t="s">
        <v>3434</v>
      </c>
      <c r="C2584" t="s">
        <v>84</v>
      </c>
      <c r="D2584">
        <v>1.00001233136947</v>
      </c>
    </row>
    <row r="2585" spans="1:4" hidden="1" x14ac:dyDescent="0.3">
      <c r="A2585">
        <v>2583</v>
      </c>
      <c r="B2585" s="1" t="s">
        <v>3435</v>
      </c>
      <c r="C2585" t="s">
        <v>86</v>
      </c>
      <c r="D2585" s="1" t="s">
        <v>3436</v>
      </c>
    </row>
    <row r="2586" spans="1:4" hidden="1" x14ac:dyDescent="0.3">
      <c r="A2586">
        <v>2584</v>
      </c>
      <c r="B2586" t="s">
        <v>3437</v>
      </c>
      <c r="C2586" t="s">
        <v>89</v>
      </c>
      <c r="D2586">
        <v>110911559.44228999</v>
      </c>
    </row>
    <row r="2587" spans="1:4" hidden="1" x14ac:dyDescent="0.3">
      <c r="A2587">
        <v>2585</v>
      </c>
      <c r="B2587" s="1" t="s">
        <v>3438</v>
      </c>
      <c r="C2587" t="s">
        <v>91</v>
      </c>
      <c r="D2587" s="1" t="s">
        <v>3372</v>
      </c>
    </row>
    <row r="2588" spans="1:4" hidden="1" x14ac:dyDescent="0.3">
      <c r="A2588">
        <v>2586</v>
      </c>
      <c r="B2588" t="s">
        <v>3439</v>
      </c>
      <c r="C2588" t="s">
        <v>94</v>
      </c>
      <c r="D2588">
        <v>78639162.777389303</v>
      </c>
    </row>
    <row r="2589" spans="1:4" hidden="1" x14ac:dyDescent="0.3">
      <c r="A2589">
        <v>2587</v>
      </c>
      <c r="B2589" t="s">
        <v>3440</v>
      </c>
      <c r="C2589" t="s">
        <v>96</v>
      </c>
      <c r="D2589">
        <v>34646117.7891073</v>
      </c>
    </row>
    <row r="2590" spans="1:4" hidden="1" x14ac:dyDescent="0.3">
      <c r="A2590">
        <v>2588</v>
      </c>
      <c r="B2590" t="s">
        <v>3441</v>
      </c>
      <c r="C2590" t="s">
        <v>98</v>
      </c>
      <c r="D2590">
        <v>52158329.7534476</v>
      </c>
    </row>
    <row r="2591" spans="1:4" hidden="1" x14ac:dyDescent="0.3">
      <c r="A2591">
        <v>2589</v>
      </c>
      <c r="B2591" s="1" t="s">
        <v>3442</v>
      </c>
      <c r="C2591" t="s">
        <v>100</v>
      </c>
      <c r="D2591" s="1" t="s">
        <v>3443</v>
      </c>
    </row>
    <row r="2592" spans="1:4" hidden="1" x14ac:dyDescent="0.3">
      <c r="A2592">
        <v>2590</v>
      </c>
      <c r="B2592" t="s">
        <v>3444</v>
      </c>
      <c r="C2592" t="s">
        <v>103</v>
      </c>
      <c r="D2592">
        <v>5.7943971558268798E-3</v>
      </c>
    </row>
    <row r="2593" spans="1:4" hidden="1" x14ac:dyDescent="0.3">
      <c r="A2593">
        <v>2591</v>
      </c>
      <c r="B2593" t="s">
        <v>3445</v>
      </c>
      <c r="C2593" t="s">
        <v>105</v>
      </c>
      <c r="D2593">
        <v>6.7417300093010498E-4</v>
      </c>
    </row>
    <row r="2594" spans="1:4" hidden="1" x14ac:dyDescent="0.3">
      <c r="A2594">
        <v>2592</v>
      </c>
      <c r="B2594" t="s">
        <v>3446</v>
      </c>
      <c r="C2594" t="s">
        <v>107</v>
      </c>
      <c r="D2594">
        <v>1.14910664583949E-2</v>
      </c>
    </row>
    <row r="2595" spans="1:4" hidden="1" x14ac:dyDescent="0.3">
      <c r="A2595">
        <v>2593</v>
      </c>
      <c r="B2595" s="1" t="s">
        <v>3447</v>
      </c>
      <c r="C2595" t="s">
        <v>109</v>
      </c>
      <c r="D2595" s="1" t="s">
        <v>3448</v>
      </c>
    </row>
    <row r="2596" spans="1:4" hidden="1" x14ac:dyDescent="0.3">
      <c r="A2596">
        <v>2594</v>
      </c>
      <c r="B2596" t="s">
        <v>3449</v>
      </c>
      <c r="C2596" t="s">
        <v>208</v>
      </c>
      <c r="D2596">
        <v>165443328.884965</v>
      </c>
    </row>
    <row r="2597" spans="1:4" hidden="1" x14ac:dyDescent="0.3">
      <c r="A2597">
        <v>2595</v>
      </c>
      <c r="B2597" t="s">
        <v>3450</v>
      </c>
      <c r="C2597" t="s">
        <v>210</v>
      </c>
      <c r="D2597">
        <v>598.16029809274596</v>
      </c>
    </row>
    <row r="2598" spans="1:4" hidden="1" x14ac:dyDescent="0.3">
      <c r="A2598">
        <v>2596</v>
      </c>
      <c r="B2598" t="s">
        <v>3451</v>
      </c>
      <c r="C2598" t="s">
        <v>212</v>
      </c>
      <c r="D2598">
        <v>263.532396793977</v>
      </c>
    </row>
    <row r="2599" spans="1:4" hidden="1" x14ac:dyDescent="0.3">
      <c r="A2599">
        <v>2597</v>
      </c>
      <c r="B2599" s="1" t="s">
        <v>3452</v>
      </c>
      <c r="C2599" t="s">
        <v>214</v>
      </c>
      <c r="D2599" s="1" t="s">
        <v>3453</v>
      </c>
    </row>
    <row r="2600" spans="1:4" hidden="1" x14ac:dyDescent="0.3">
      <c r="A2600">
        <v>2598</v>
      </c>
      <c r="B2600" t="s">
        <v>3454</v>
      </c>
      <c r="C2600" t="s">
        <v>217</v>
      </c>
      <c r="D2600">
        <v>78638373.719874099</v>
      </c>
    </row>
    <row r="2601" spans="1:4" hidden="1" x14ac:dyDescent="0.3">
      <c r="A2601">
        <v>2599</v>
      </c>
      <c r="B2601" t="s">
        <v>3455</v>
      </c>
      <c r="C2601" t="s">
        <v>219</v>
      </c>
      <c r="D2601">
        <v>34645828.505264103</v>
      </c>
    </row>
    <row r="2602" spans="1:4" hidden="1" x14ac:dyDescent="0.3">
      <c r="A2602">
        <v>2600</v>
      </c>
      <c r="B2602" t="s">
        <v>3456</v>
      </c>
      <c r="C2602" t="s">
        <v>221</v>
      </c>
      <c r="D2602">
        <v>52157868.229960203</v>
      </c>
    </row>
    <row r="2603" spans="1:4" hidden="1" x14ac:dyDescent="0.3">
      <c r="A2603">
        <v>2601</v>
      </c>
      <c r="B2603" s="1" t="s">
        <v>3457</v>
      </c>
      <c r="C2603" t="s">
        <v>223</v>
      </c>
      <c r="D2603" s="1" t="s">
        <v>3458</v>
      </c>
    </row>
    <row r="2604" spans="1:4" hidden="1" x14ac:dyDescent="0.3">
      <c r="A2604">
        <v>2602</v>
      </c>
      <c r="B2604" t="s">
        <v>3459</v>
      </c>
      <c r="C2604" t="s">
        <v>226</v>
      </c>
      <c r="D2604">
        <v>110910715.803444</v>
      </c>
    </row>
    <row r="2605" spans="1:4" hidden="1" x14ac:dyDescent="0.3">
      <c r="A2605">
        <v>2603</v>
      </c>
      <c r="B2605" t="s">
        <v>3460</v>
      </c>
      <c r="C2605" t="s">
        <v>228</v>
      </c>
      <c r="D2605">
        <v>843.63884562253895</v>
      </c>
    </row>
    <row r="2606" spans="1:4" hidden="1" x14ac:dyDescent="0.3">
      <c r="A2606">
        <v>2604</v>
      </c>
      <c r="B2606" s="1" t="s">
        <v>3461</v>
      </c>
      <c r="C2606" t="s">
        <v>230</v>
      </c>
      <c r="D2606" s="1" t="s">
        <v>3462</v>
      </c>
    </row>
    <row r="2607" spans="1:4" hidden="1" x14ac:dyDescent="0.3">
      <c r="A2607">
        <v>2605</v>
      </c>
      <c r="B2607" t="s">
        <v>3463</v>
      </c>
      <c r="C2607" t="s">
        <v>112</v>
      </c>
      <c r="D2607">
        <v>-190.89721711159001</v>
      </c>
    </row>
    <row r="2608" spans="1:4" hidden="1" x14ac:dyDescent="0.3">
      <c r="A2608">
        <v>2606</v>
      </c>
      <c r="B2608" t="s">
        <v>3464</v>
      </c>
      <c r="C2608" t="s">
        <v>114</v>
      </c>
      <c r="D2608">
        <v>-25.751446452265299</v>
      </c>
    </row>
    <row r="2609" spans="1:4" hidden="1" x14ac:dyDescent="0.3">
      <c r="A2609">
        <v>2607</v>
      </c>
      <c r="B2609" s="1" t="s">
        <v>3465</v>
      </c>
      <c r="C2609" t="s">
        <v>116</v>
      </c>
      <c r="D2609" s="1" t="s">
        <v>3466</v>
      </c>
    </row>
    <row r="2610" spans="1:4" hidden="1" x14ac:dyDescent="0.3">
      <c r="A2610">
        <v>2608</v>
      </c>
      <c r="B2610" t="s">
        <v>3467</v>
      </c>
      <c r="C2610" t="s">
        <v>119</v>
      </c>
      <c r="D2610">
        <v>78638373.719874099</v>
      </c>
    </row>
    <row r="2611" spans="1:4" hidden="1" x14ac:dyDescent="0.3">
      <c r="A2611">
        <v>2609</v>
      </c>
      <c r="B2611" t="s">
        <v>3468</v>
      </c>
      <c r="C2611" t="s">
        <v>121</v>
      </c>
      <c r="D2611">
        <v>34645828.505264103</v>
      </c>
    </row>
    <row r="2612" spans="1:4" hidden="1" x14ac:dyDescent="0.3">
      <c r="A2612">
        <v>2610</v>
      </c>
      <c r="B2612" s="1" t="s">
        <v>3469</v>
      </c>
      <c r="C2612" t="s">
        <v>123</v>
      </c>
      <c r="D2612" s="1" t="s">
        <v>3470</v>
      </c>
    </row>
    <row r="2613" spans="1:4" hidden="1" x14ac:dyDescent="0.3">
      <c r="A2613">
        <v>2611</v>
      </c>
      <c r="B2613" t="s">
        <v>3471</v>
      </c>
      <c r="C2613" t="s">
        <v>126</v>
      </c>
      <c r="D2613">
        <v>0.70901538632525996</v>
      </c>
    </row>
    <row r="2614" spans="1:4" hidden="1" x14ac:dyDescent="0.3">
      <c r="A2614">
        <v>2612</v>
      </c>
      <c r="B2614" t="s">
        <v>3472</v>
      </c>
      <c r="C2614" t="s">
        <v>128</v>
      </c>
      <c r="D2614">
        <v>0.312371992453989</v>
      </c>
    </row>
    <row r="2615" spans="1:4" hidden="1" x14ac:dyDescent="0.3">
      <c r="A2615">
        <v>2613</v>
      </c>
      <c r="B2615" s="1" t="s">
        <v>3473</v>
      </c>
      <c r="C2615" t="s">
        <v>130</v>
      </c>
      <c r="D2615" s="1" t="s">
        <v>3474</v>
      </c>
    </row>
    <row r="2616" spans="1:4" ht="72" x14ac:dyDescent="0.3">
      <c r="A2616">
        <v>2614</v>
      </c>
      <c r="B2616" s="1" t="s">
        <v>3475</v>
      </c>
      <c r="C2616" t="s">
        <v>4</v>
      </c>
      <c r="D2616" t="s">
        <v>3476</v>
      </c>
    </row>
    <row r="2617" spans="1:4" hidden="1" x14ac:dyDescent="0.3">
      <c r="A2617">
        <v>2615</v>
      </c>
      <c r="B2617" t="s">
        <v>3477</v>
      </c>
      <c r="C2617" t="s">
        <v>7</v>
      </c>
      <c r="D2617">
        <v>1292.52</v>
      </c>
    </row>
    <row r="2618" spans="1:4" hidden="1" x14ac:dyDescent="0.3">
      <c r="A2618">
        <v>2616</v>
      </c>
      <c r="B2618" s="1" t="s">
        <v>3478</v>
      </c>
      <c r="C2618" t="s">
        <v>9</v>
      </c>
      <c r="D2618" s="1" t="s">
        <v>3479</v>
      </c>
    </row>
    <row r="2619" spans="1:4" hidden="1" x14ac:dyDescent="0.3">
      <c r="A2619">
        <v>2617</v>
      </c>
      <c r="B2619" t="s">
        <v>3480</v>
      </c>
      <c r="C2619" t="s">
        <v>14</v>
      </c>
      <c r="D2619">
        <v>98.927734380000004</v>
      </c>
    </row>
    <row r="2620" spans="1:4" hidden="1" x14ac:dyDescent="0.3">
      <c r="A2620">
        <v>2618</v>
      </c>
      <c r="B2620" t="s">
        <v>3481</v>
      </c>
      <c r="C2620" t="s">
        <v>16</v>
      </c>
      <c r="D2620">
        <v>4.29971357556557</v>
      </c>
    </row>
    <row r="2621" spans="1:4" hidden="1" x14ac:dyDescent="0.3">
      <c r="A2621">
        <v>2619</v>
      </c>
      <c r="B2621" s="1" t="s">
        <v>3482</v>
      </c>
      <c r="C2621" t="s">
        <v>140</v>
      </c>
      <c r="D2621" s="1" t="s">
        <v>3483</v>
      </c>
    </row>
    <row r="2622" spans="1:4" hidden="1" x14ac:dyDescent="0.3">
      <c r="A2622">
        <v>2620</v>
      </c>
      <c r="B2622" t="s">
        <v>3484</v>
      </c>
      <c r="C2622" t="s">
        <v>22</v>
      </c>
      <c r="D2622">
        <v>92</v>
      </c>
    </row>
    <row r="2623" spans="1:4" hidden="1" x14ac:dyDescent="0.3">
      <c r="A2623">
        <v>2621</v>
      </c>
      <c r="B2623" t="s">
        <v>3485</v>
      </c>
      <c r="C2623" t="s">
        <v>24</v>
      </c>
      <c r="D2623">
        <v>4.5158563649362398</v>
      </c>
    </row>
    <row r="2624" spans="1:4" hidden="1" x14ac:dyDescent="0.3">
      <c r="A2624">
        <v>2622</v>
      </c>
      <c r="B2624" s="1" t="s">
        <v>3486</v>
      </c>
      <c r="C2624" t="s">
        <v>145</v>
      </c>
      <c r="D2624" s="1" t="s">
        <v>3487</v>
      </c>
    </row>
    <row r="2625" spans="1:4" hidden="1" x14ac:dyDescent="0.3">
      <c r="A2625">
        <v>2623</v>
      </c>
      <c r="B2625" t="s">
        <v>3488</v>
      </c>
      <c r="C2625" t="s">
        <v>35</v>
      </c>
      <c r="D2625">
        <v>0.12201037925467401</v>
      </c>
    </row>
    <row r="2626" spans="1:4" hidden="1" x14ac:dyDescent="0.3">
      <c r="A2626">
        <v>2624</v>
      </c>
      <c r="B2626" t="s">
        <v>3489</v>
      </c>
      <c r="C2626" t="s">
        <v>149</v>
      </c>
      <c r="D2626">
        <v>0.74801763657533804</v>
      </c>
    </row>
    <row r="2627" spans="1:4" hidden="1" x14ac:dyDescent="0.3">
      <c r="A2627">
        <v>2625</v>
      </c>
      <c r="B2627" s="1" t="s">
        <v>3490</v>
      </c>
      <c r="C2627" t="s">
        <v>151</v>
      </c>
      <c r="D2627" s="1" t="s">
        <v>3491</v>
      </c>
    </row>
    <row r="2628" spans="1:4" hidden="1" x14ac:dyDescent="0.3">
      <c r="A2628">
        <v>2626</v>
      </c>
      <c r="B2628" t="s">
        <v>3492</v>
      </c>
      <c r="C2628" t="s">
        <v>30</v>
      </c>
      <c r="D2628">
        <v>0.41094704734383902</v>
      </c>
    </row>
    <row r="2629" spans="1:4" hidden="1" x14ac:dyDescent="0.3">
      <c r="A2629">
        <v>2627</v>
      </c>
      <c r="B2629" t="s">
        <v>3493</v>
      </c>
      <c r="C2629" t="s">
        <v>32</v>
      </c>
      <c r="D2629">
        <v>0.14591823880418101</v>
      </c>
    </row>
    <row r="2630" spans="1:4" hidden="1" x14ac:dyDescent="0.3">
      <c r="A2630">
        <v>2628</v>
      </c>
      <c r="B2630" s="1" t="s">
        <v>3494</v>
      </c>
      <c r="C2630" t="s">
        <v>155</v>
      </c>
      <c r="D2630" s="1" t="s">
        <v>3495</v>
      </c>
    </row>
    <row r="2631" spans="1:4" hidden="1" x14ac:dyDescent="0.3">
      <c r="A2631">
        <v>2629</v>
      </c>
      <c r="B2631" t="s">
        <v>3496</v>
      </c>
      <c r="C2631" t="s">
        <v>40</v>
      </c>
      <c r="D2631">
        <v>0.46704257340148603</v>
      </c>
    </row>
    <row r="2632" spans="1:4" hidden="1" x14ac:dyDescent="0.3">
      <c r="A2632">
        <v>2630</v>
      </c>
      <c r="B2632" t="s">
        <v>3497</v>
      </c>
      <c r="C2632" t="s">
        <v>42</v>
      </c>
      <c r="D2632">
        <v>0.190948635857111</v>
      </c>
    </row>
    <row r="2633" spans="1:4" hidden="1" x14ac:dyDescent="0.3">
      <c r="A2633">
        <v>2631</v>
      </c>
      <c r="B2633" s="1" t="s">
        <v>3498</v>
      </c>
      <c r="C2633" t="s">
        <v>159</v>
      </c>
      <c r="D2633" s="1" t="s">
        <v>3499</v>
      </c>
    </row>
    <row r="2634" spans="1:4" hidden="1" x14ac:dyDescent="0.3">
      <c r="A2634">
        <v>2632</v>
      </c>
      <c r="B2634" t="s">
        <v>3500</v>
      </c>
      <c r="C2634" t="s">
        <v>161</v>
      </c>
      <c r="D2634">
        <v>0.98817269245177697</v>
      </c>
    </row>
    <row r="2635" spans="1:4" hidden="1" x14ac:dyDescent="0.3">
      <c r="A2635">
        <v>2633</v>
      </c>
      <c r="B2635" t="s">
        <v>3501</v>
      </c>
      <c r="C2635" t="s">
        <v>163</v>
      </c>
      <c r="D2635">
        <v>0.99944837247611096</v>
      </c>
    </row>
    <row r="2636" spans="1:4" hidden="1" x14ac:dyDescent="0.3">
      <c r="A2636">
        <v>2634</v>
      </c>
      <c r="B2636" s="1" t="s">
        <v>3502</v>
      </c>
      <c r="C2636" t="s">
        <v>165</v>
      </c>
      <c r="D2636" s="1" t="s">
        <v>3503</v>
      </c>
    </row>
    <row r="2637" spans="1:4" hidden="1" x14ac:dyDescent="0.3">
      <c r="A2637">
        <v>2635</v>
      </c>
      <c r="B2637" t="s">
        <v>3504</v>
      </c>
      <c r="C2637" t="s">
        <v>168</v>
      </c>
      <c r="D2637">
        <v>1.0017745230545601</v>
      </c>
    </row>
    <row r="2638" spans="1:4" hidden="1" x14ac:dyDescent="0.3">
      <c r="A2638">
        <v>2636</v>
      </c>
      <c r="B2638" t="s">
        <v>3505</v>
      </c>
      <c r="C2638" t="s">
        <v>170</v>
      </c>
      <c r="D2638">
        <v>0.99997163588430604</v>
      </c>
    </row>
    <row r="2639" spans="1:4" hidden="1" x14ac:dyDescent="0.3">
      <c r="A2639">
        <v>2637</v>
      </c>
      <c r="B2639" s="1" t="s">
        <v>3506</v>
      </c>
      <c r="C2639" t="s">
        <v>172</v>
      </c>
      <c r="D2639" s="1" t="s">
        <v>3507</v>
      </c>
    </row>
    <row r="2640" spans="1:4" hidden="1" x14ac:dyDescent="0.3">
      <c r="A2640">
        <v>2638</v>
      </c>
      <c r="B2640" s="1" t="s">
        <v>3508</v>
      </c>
      <c r="C2640" t="s">
        <v>55</v>
      </c>
      <c r="D2640" s="1" t="s">
        <v>3509</v>
      </c>
    </row>
    <row r="2641" spans="1:4" hidden="1" x14ac:dyDescent="0.3">
      <c r="A2641">
        <v>2639</v>
      </c>
      <c r="B2641" s="1" t="s">
        <v>3510</v>
      </c>
      <c r="C2641" t="s">
        <v>52</v>
      </c>
      <c r="D2641" s="1" t="s">
        <v>3511</v>
      </c>
    </row>
    <row r="2642" spans="1:4" hidden="1" x14ac:dyDescent="0.3">
      <c r="A2642">
        <v>2640</v>
      </c>
      <c r="B2642" s="1" t="s">
        <v>3512</v>
      </c>
      <c r="C2642" t="s">
        <v>58</v>
      </c>
      <c r="D2642" s="1" t="s">
        <v>3513</v>
      </c>
    </row>
    <row r="2643" spans="1:4" hidden="1" x14ac:dyDescent="0.3">
      <c r="A2643">
        <v>2641</v>
      </c>
      <c r="B2643" t="s">
        <v>3514</v>
      </c>
      <c r="C2643" t="s">
        <v>61</v>
      </c>
      <c r="D2643">
        <v>163866003.714169</v>
      </c>
    </row>
    <row r="2644" spans="1:4" hidden="1" x14ac:dyDescent="0.3">
      <c r="A2644">
        <v>2642</v>
      </c>
      <c r="B2644" t="s">
        <v>3515</v>
      </c>
      <c r="C2644" t="s">
        <v>63</v>
      </c>
      <c r="D2644">
        <v>77708293.488797098</v>
      </c>
    </row>
    <row r="2645" spans="1:4" hidden="1" x14ac:dyDescent="0.3">
      <c r="A2645">
        <v>2643</v>
      </c>
      <c r="B2645" t="s">
        <v>3516</v>
      </c>
      <c r="C2645" t="s">
        <v>65</v>
      </c>
      <c r="D2645">
        <v>34626716.912672602</v>
      </c>
    </row>
    <row r="2646" spans="1:4" hidden="1" x14ac:dyDescent="0.3">
      <c r="A2646">
        <v>2644</v>
      </c>
      <c r="B2646" s="1" t="s">
        <v>3517</v>
      </c>
      <c r="C2646" t="s">
        <v>67</v>
      </c>
      <c r="D2646" s="1" t="s">
        <v>3518</v>
      </c>
    </row>
    <row r="2647" spans="1:4" hidden="1" x14ac:dyDescent="0.3">
      <c r="A2647">
        <v>2645</v>
      </c>
      <c r="B2647" s="1" t="s">
        <v>3519</v>
      </c>
      <c r="C2647" t="s">
        <v>70</v>
      </c>
      <c r="D2647" s="1" t="s">
        <v>3520</v>
      </c>
    </row>
    <row r="2648" spans="1:4" hidden="1" x14ac:dyDescent="0.3">
      <c r="A2648">
        <v>2646</v>
      </c>
      <c r="B2648" t="s">
        <v>3521</v>
      </c>
      <c r="C2648" t="s">
        <v>73</v>
      </c>
      <c r="D2648">
        <v>1.00001233136947</v>
      </c>
    </row>
    <row r="2649" spans="1:4" hidden="1" x14ac:dyDescent="0.3">
      <c r="A2649">
        <v>2647</v>
      </c>
      <c r="B2649" t="s">
        <v>74</v>
      </c>
      <c r="C2649" t="s">
        <v>75</v>
      </c>
      <c r="D2649">
        <v>2.7397260273972599E-3</v>
      </c>
    </row>
    <row r="2650" spans="1:4" hidden="1" x14ac:dyDescent="0.3">
      <c r="A2650">
        <v>2648</v>
      </c>
      <c r="B2650" t="s">
        <v>76</v>
      </c>
      <c r="C2650" t="s">
        <v>77</v>
      </c>
      <c r="D2650">
        <v>0</v>
      </c>
    </row>
    <row r="2651" spans="1:4" hidden="1" x14ac:dyDescent="0.3">
      <c r="A2651">
        <v>2649</v>
      </c>
      <c r="B2651" t="s">
        <v>78</v>
      </c>
      <c r="C2651" t="s">
        <v>79</v>
      </c>
      <c r="D2651">
        <v>0</v>
      </c>
    </row>
    <row r="2652" spans="1:4" hidden="1" x14ac:dyDescent="0.3">
      <c r="A2652">
        <v>2650</v>
      </c>
      <c r="B2652" s="1" t="s">
        <v>3522</v>
      </c>
      <c r="C2652" t="s">
        <v>81</v>
      </c>
      <c r="D2652" s="1" t="s">
        <v>3523</v>
      </c>
    </row>
    <row r="2653" spans="1:4" hidden="1" x14ac:dyDescent="0.3">
      <c r="A2653">
        <v>2651</v>
      </c>
      <c r="B2653" t="s">
        <v>3524</v>
      </c>
      <c r="C2653" t="s">
        <v>84</v>
      </c>
      <c r="D2653">
        <v>0.99999718382189495</v>
      </c>
    </row>
    <row r="2654" spans="1:4" hidden="1" x14ac:dyDescent="0.3">
      <c r="A2654">
        <v>2652</v>
      </c>
      <c r="B2654" s="1" t="s">
        <v>3525</v>
      </c>
      <c r="C2654" t="s">
        <v>86</v>
      </c>
      <c r="D2654" s="1" t="s">
        <v>3526</v>
      </c>
    </row>
    <row r="2655" spans="1:4" hidden="1" x14ac:dyDescent="0.3">
      <c r="A2655">
        <v>2653</v>
      </c>
      <c r="B2655" t="s">
        <v>3527</v>
      </c>
      <c r="C2655" t="s">
        <v>89</v>
      </c>
      <c r="D2655">
        <v>110913239.485145</v>
      </c>
    </row>
    <row r="2656" spans="1:4" hidden="1" x14ac:dyDescent="0.3">
      <c r="A2656">
        <v>2654</v>
      </c>
      <c r="B2656" s="1" t="s">
        <v>3528</v>
      </c>
      <c r="C2656" t="s">
        <v>91</v>
      </c>
      <c r="D2656" s="1" t="s">
        <v>3462</v>
      </c>
    </row>
    <row r="2657" spans="1:4" hidden="1" x14ac:dyDescent="0.3">
      <c r="A2657">
        <v>2655</v>
      </c>
      <c r="B2657" t="s">
        <v>3529</v>
      </c>
      <c r="C2657" t="s">
        <v>94</v>
      </c>
      <c r="D2657">
        <v>77708293.488797098</v>
      </c>
    </row>
    <row r="2658" spans="1:4" hidden="1" x14ac:dyDescent="0.3">
      <c r="A2658">
        <v>2656</v>
      </c>
      <c r="B2658" t="s">
        <v>3530</v>
      </c>
      <c r="C2658" t="s">
        <v>96</v>
      </c>
      <c r="D2658">
        <v>34626716.912672602</v>
      </c>
    </row>
    <row r="2659" spans="1:4" hidden="1" x14ac:dyDescent="0.3">
      <c r="A2659">
        <v>2657</v>
      </c>
      <c r="B2659" t="s">
        <v>3531</v>
      </c>
      <c r="C2659" t="s">
        <v>98</v>
      </c>
      <c r="D2659">
        <v>51530993.3126994</v>
      </c>
    </row>
    <row r="2660" spans="1:4" hidden="1" x14ac:dyDescent="0.3">
      <c r="A2660">
        <v>2658</v>
      </c>
      <c r="B2660" s="1" t="s">
        <v>3532</v>
      </c>
      <c r="C2660" t="s">
        <v>100</v>
      </c>
      <c r="D2660" s="1" t="s">
        <v>3533</v>
      </c>
    </row>
    <row r="2661" spans="1:4" hidden="1" x14ac:dyDescent="0.3">
      <c r="A2661">
        <v>2659</v>
      </c>
      <c r="B2661" t="s">
        <v>3534</v>
      </c>
      <c r="C2661" t="s">
        <v>103</v>
      </c>
      <c r="D2661">
        <v>5.7842524396101904E-3</v>
      </c>
    </row>
    <row r="2662" spans="1:4" hidden="1" x14ac:dyDescent="0.3">
      <c r="A2662">
        <v>2660</v>
      </c>
      <c r="B2662" t="s">
        <v>3535</v>
      </c>
      <c r="C2662" t="s">
        <v>105</v>
      </c>
      <c r="D2662">
        <v>6.7589866805032402E-4</v>
      </c>
    </row>
    <row r="2663" spans="1:4" hidden="1" x14ac:dyDescent="0.3">
      <c r="A2663">
        <v>2661</v>
      </c>
      <c r="B2663" t="s">
        <v>3536</v>
      </c>
      <c r="C2663" t="s">
        <v>107</v>
      </c>
      <c r="D2663">
        <v>1.15083285434423E-2</v>
      </c>
    </row>
    <row r="2664" spans="1:4" hidden="1" x14ac:dyDescent="0.3">
      <c r="A2664">
        <v>2662</v>
      </c>
      <c r="B2664" s="1" t="s">
        <v>3537</v>
      </c>
      <c r="C2664" t="s">
        <v>109</v>
      </c>
      <c r="D2664" s="1" t="s">
        <v>3538</v>
      </c>
    </row>
    <row r="2665" spans="1:4" hidden="1" x14ac:dyDescent="0.3">
      <c r="A2665">
        <v>2663</v>
      </c>
      <c r="B2665" t="s">
        <v>3539</v>
      </c>
      <c r="C2665" t="s">
        <v>208</v>
      </c>
      <c r="D2665">
        <v>163865446.073946</v>
      </c>
    </row>
    <row r="2666" spans="1:4" hidden="1" x14ac:dyDescent="0.3">
      <c r="A2666">
        <v>2664</v>
      </c>
      <c r="B2666" t="s">
        <v>3540</v>
      </c>
      <c r="C2666" t="s">
        <v>210</v>
      </c>
      <c r="D2666">
        <v>1177.0701392185599</v>
      </c>
    </row>
    <row r="2667" spans="1:4" hidden="1" x14ac:dyDescent="0.3">
      <c r="A2667">
        <v>2665</v>
      </c>
      <c r="B2667" t="s">
        <v>3541</v>
      </c>
      <c r="C2667" t="s">
        <v>212</v>
      </c>
      <c r="D2667">
        <v>524.50223209799606</v>
      </c>
    </row>
    <row r="2668" spans="1:4" hidden="1" x14ac:dyDescent="0.3">
      <c r="A2668">
        <v>2666</v>
      </c>
      <c r="B2668" s="1" t="s">
        <v>3542</v>
      </c>
      <c r="C2668" t="s">
        <v>214</v>
      </c>
      <c r="D2668" s="1" t="s">
        <v>3543</v>
      </c>
    </row>
    <row r="2669" spans="1:4" hidden="1" x14ac:dyDescent="0.3">
      <c r="A2669">
        <v>2667</v>
      </c>
      <c r="B2669" t="s">
        <v>3544</v>
      </c>
      <c r="C2669" t="s">
        <v>217</v>
      </c>
      <c r="D2669">
        <v>77706758.676139101</v>
      </c>
    </row>
    <row r="2670" spans="1:4" hidden="1" x14ac:dyDescent="0.3">
      <c r="A2670">
        <v>2668</v>
      </c>
      <c r="B2670" t="s">
        <v>3545</v>
      </c>
      <c r="C2670" t="s">
        <v>219</v>
      </c>
      <c r="D2670">
        <v>34626117.014397502</v>
      </c>
    </row>
    <row r="2671" spans="1:4" hidden="1" x14ac:dyDescent="0.3">
      <c r="A2671">
        <v>2669</v>
      </c>
      <c r="B2671" t="s">
        <v>3546</v>
      </c>
      <c r="C2671" t="s">
        <v>221</v>
      </c>
      <c r="D2671">
        <v>51530088.254376397</v>
      </c>
    </row>
    <row r="2672" spans="1:4" hidden="1" x14ac:dyDescent="0.3">
      <c r="A2672">
        <v>2670</v>
      </c>
      <c r="B2672" s="1" t="s">
        <v>3547</v>
      </c>
      <c r="C2672" t="s">
        <v>223</v>
      </c>
      <c r="D2672" s="1" t="s">
        <v>3548</v>
      </c>
    </row>
    <row r="2673" spans="1:4" hidden="1" x14ac:dyDescent="0.3">
      <c r="A2673">
        <v>2671</v>
      </c>
      <c r="B2673" t="s">
        <v>3549</v>
      </c>
      <c r="C2673" t="s">
        <v>226</v>
      </c>
      <c r="D2673">
        <v>110911559.44228999</v>
      </c>
    </row>
    <row r="2674" spans="1:4" hidden="1" x14ac:dyDescent="0.3">
      <c r="A2674">
        <v>2672</v>
      </c>
      <c r="B2674" t="s">
        <v>3550</v>
      </c>
      <c r="C2674" t="s">
        <v>228</v>
      </c>
      <c r="D2674">
        <v>1680.0428551882501</v>
      </c>
    </row>
    <row r="2675" spans="1:4" hidden="1" x14ac:dyDescent="0.3">
      <c r="A2675">
        <v>2673</v>
      </c>
      <c r="B2675" s="1" t="s">
        <v>3551</v>
      </c>
      <c r="C2675" t="s">
        <v>230</v>
      </c>
      <c r="D2675" s="1" t="s">
        <v>3552</v>
      </c>
    </row>
    <row r="2676" spans="1:4" hidden="1" x14ac:dyDescent="0.3">
      <c r="A2676">
        <v>2674</v>
      </c>
      <c r="B2676" t="s">
        <v>3553</v>
      </c>
      <c r="C2676" t="s">
        <v>112</v>
      </c>
      <c r="D2676">
        <v>-357.74251881900301</v>
      </c>
    </row>
    <row r="2677" spans="1:4" hidden="1" x14ac:dyDescent="0.3">
      <c r="A2677">
        <v>2675</v>
      </c>
      <c r="B2677" t="s">
        <v>3554</v>
      </c>
      <c r="C2677" t="s">
        <v>114</v>
      </c>
      <c r="D2677">
        <v>-75.396042999342896</v>
      </c>
    </row>
    <row r="2678" spans="1:4" hidden="1" x14ac:dyDescent="0.3">
      <c r="A2678">
        <v>2676</v>
      </c>
      <c r="B2678" s="1" t="s">
        <v>3555</v>
      </c>
      <c r="C2678" t="s">
        <v>116</v>
      </c>
      <c r="D2678" s="1" t="s">
        <v>3556</v>
      </c>
    </row>
    <row r="2679" spans="1:4" hidden="1" x14ac:dyDescent="0.3">
      <c r="A2679">
        <v>2677</v>
      </c>
      <c r="B2679" t="s">
        <v>3557</v>
      </c>
      <c r="C2679" t="s">
        <v>119</v>
      </c>
      <c r="D2679">
        <v>77706758.676139101</v>
      </c>
    </row>
    <row r="2680" spans="1:4" hidden="1" x14ac:dyDescent="0.3">
      <c r="A2680">
        <v>2678</v>
      </c>
      <c r="B2680" t="s">
        <v>3558</v>
      </c>
      <c r="C2680" t="s">
        <v>121</v>
      </c>
      <c r="D2680">
        <v>34626117.014397502</v>
      </c>
    </row>
    <row r="2681" spans="1:4" hidden="1" x14ac:dyDescent="0.3">
      <c r="A2681">
        <v>2679</v>
      </c>
      <c r="B2681" s="1" t="s">
        <v>3559</v>
      </c>
      <c r="C2681" t="s">
        <v>123</v>
      </c>
      <c r="D2681" s="1" t="s">
        <v>3560</v>
      </c>
    </row>
    <row r="2682" spans="1:4" hidden="1" x14ac:dyDescent="0.3">
      <c r="A2682">
        <v>2680</v>
      </c>
      <c r="B2682" t="s">
        <v>3561</v>
      </c>
      <c r="C2682" t="s">
        <v>126</v>
      </c>
      <c r="D2682">
        <v>0.70062108858238703</v>
      </c>
    </row>
    <row r="2683" spans="1:4" hidden="1" x14ac:dyDescent="0.3">
      <c r="A2683">
        <v>2681</v>
      </c>
      <c r="B2683" t="s">
        <v>3562</v>
      </c>
      <c r="C2683" t="s">
        <v>128</v>
      </c>
      <c r="D2683">
        <v>0.31219662496947798</v>
      </c>
    </row>
    <row r="2684" spans="1:4" hidden="1" x14ac:dyDescent="0.3">
      <c r="A2684">
        <v>2682</v>
      </c>
      <c r="B2684" s="1" t="s">
        <v>3563</v>
      </c>
      <c r="C2684" t="s">
        <v>130</v>
      </c>
      <c r="D2684" s="1" t="s">
        <v>3564</v>
      </c>
    </row>
    <row r="2685" spans="1:4" ht="72" x14ac:dyDescent="0.3">
      <c r="A2685">
        <v>2683</v>
      </c>
      <c r="B2685" s="1" t="s">
        <v>3565</v>
      </c>
      <c r="C2685" t="s">
        <v>4</v>
      </c>
      <c r="D2685" t="s">
        <v>3566</v>
      </c>
    </row>
    <row r="2686" spans="1:4" hidden="1" x14ac:dyDescent="0.3">
      <c r="A2686">
        <v>2684</v>
      </c>
      <c r="B2686" t="s">
        <v>3567</v>
      </c>
      <c r="C2686" t="s">
        <v>7</v>
      </c>
      <c r="D2686">
        <v>1290.43</v>
      </c>
    </row>
    <row r="2687" spans="1:4" hidden="1" x14ac:dyDescent="0.3">
      <c r="A2687">
        <v>2685</v>
      </c>
      <c r="B2687" s="1" t="s">
        <v>3568</v>
      </c>
      <c r="C2687" t="s">
        <v>9</v>
      </c>
      <c r="D2687" s="1" t="s">
        <v>3569</v>
      </c>
    </row>
    <row r="2688" spans="1:4" hidden="1" x14ac:dyDescent="0.3">
      <c r="A2688">
        <v>2686</v>
      </c>
      <c r="B2688" t="s">
        <v>3570</v>
      </c>
      <c r="C2688" t="s">
        <v>14</v>
      </c>
      <c r="D2688">
        <v>98.873046880000004</v>
      </c>
    </row>
    <row r="2689" spans="1:4" hidden="1" x14ac:dyDescent="0.3">
      <c r="A2689">
        <v>2687</v>
      </c>
      <c r="B2689" t="s">
        <v>3571</v>
      </c>
      <c r="C2689" t="s">
        <v>16</v>
      </c>
      <c r="D2689">
        <v>4.2958324461598796</v>
      </c>
    </row>
    <row r="2690" spans="1:4" hidden="1" x14ac:dyDescent="0.3">
      <c r="A2690">
        <v>2688</v>
      </c>
      <c r="B2690" s="1" t="s">
        <v>3572</v>
      </c>
      <c r="C2690" t="s">
        <v>140</v>
      </c>
      <c r="D2690" s="1" t="s">
        <v>3573</v>
      </c>
    </row>
    <row r="2691" spans="1:4" hidden="1" x14ac:dyDescent="0.3">
      <c r="A2691">
        <v>2689</v>
      </c>
      <c r="B2691" t="s">
        <v>3574</v>
      </c>
      <c r="C2691" t="s">
        <v>22</v>
      </c>
      <c r="D2691">
        <v>92.35</v>
      </c>
    </row>
    <row r="2692" spans="1:4" hidden="1" x14ac:dyDescent="0.3">
      <c r="A2692">
        <v>2690</v>
      </c>
      <c r="B2692" t="s">
        <v>3575</v>
      </c>
      <c r="C2692" t="s">
        <v>24</v>
      </c>
      <c r="D2692">
        <v>4.4537356184121304</v>
      </c>
    </row>
    <row r="2693" spans="1:4" hidden="1" x14ac:dyDescent="0.3">
      <c r="A2693">
        <v>2691</v>
      </c>
      <c r="B2693" s="1" t="s">
        <v>3576</v>
      </c>
      <c r="C2693" t="s">
        <v>145</v>
      </c>
      <c r="D2693" s="1" t="s">
        <v>3577</v>
      </c>
    </row>
    <row r="2694" spans="1:4" hidden="1" x14ac:dyDescent="0.3">
      <c r="A2694">
        <v>2692</v>
      </c>
      <c r="B2694" t="s">
        <v>3578</v>
      </c>
      <c r="C2694" t="s">
        <v>35</v>
      </c>
      <c r="D2694">
        <v>0.22823807178028699</v>
      </c>
    </row>
    <row r="2695" spans="1:4" hidden="1" x14ac:dyDescent="0.3">
      <c r="A2695">
        <v>2693</v>
      </c>
      <c r="B2695" t="s">
        <v>3579</v>
      </c>
      <c r="C2695" t="s">
        <v>149</v>
      </c>
      <c r="D2695">
        <v>0.75202301750712697</v>
      </c>
    </row>
    <row r="2696" spans="1:4" hidden="1" x14ac:dyDescent="0.3">
      <c r="A2696">
        <v>2694</v>
      </c>
      <c r="B2696" s="1" t="s">
        <v>3580</v>
      </c>
      <c r="C2696" t="s">
        <v>151</v>
      </c>
      <c r="D2696" s="1" t="s">
        <v>3581</v>
      </c>
    </row>
    <row r="2697" spans="1:4" hidden="1" x14ac:dyDescent="0.3">
      <c r="A2697">
        <v>2695</v>
      </c>
      <c r="B2697" t="s">
        <v>3582</v>
      </c>
      <c r="C2697" t="s">
        <v>30</v>
      </c>
      <c r="D2697">
        <v>0.36666962875262399</v>
      </c>
    </row>
    <row r="2698" spans="1:4" hidden="1" x14ac:dyDescent="0.3">
      <c r="A2698">
        <v>2696</v>
      </c>
      <c r="B2698" t="s">
        <v>3583</v>
      </c>
      <c r="C2698" t="s">
        <v>32</v>
      </c>
      <c r="D2698">
        <v>0.141645371209632</v>
      </c>
    </row>
    <row r="2699" spans="1:4" hidden="1" x14ac:dyDescent="0.3">
      <c r="A2699">
        <v>2697</v>
      </c>
      <c r="B2699" s="1" t="s">
        <v>3584</v>
      </c>
      <c r="C2699" t="s">
        <v>155</v>
      </c>
      <c r="D2699" s="1" t="s">
        <v>3585</v>
      </c>
    </row>
    <row r="2700" spans="1:4" hidden="1" x14ac:dyDescent="0.3">
      <c r="A2700">
        <v>2698</v>
      </c>
      <c r="B2700" t="s">
        <v>3586</v>
      </c>
      <c r="C2700" t="s">
        <v>40</v>
      </c>
      <c r="D2700">
        <v>0.40509229946708802</v>
      </c>
    </row>
    <row r="2701" spans="1:4" hidden="1" x14ac:dyDescent="0.3">
      <c r="A2701">
        <v>2699</v>
      </c>
      <c r="B2701" t="s">
        <v>3587</v>
      </c>
      <c r="C2701" t="s">
        <v>42</v>
      </c>
      <c r="D2701">
        <v>0.18810116143625299</v>
      </c>
    </row>
    <row r="2702" spans="1:4" hidden="1" x14ac:dyDescent="0.3">
      <c r="A2702">
        <v>2700</v>
      </c>
      <c r="B2702" s="1" t="s">
        <v>3588</v>
      </c>
      <c r="C2702" t="s">
        <v>159</v>
      </c>
      <c r="D2702" s="1" t="s">
        <v>3589</v>
      </c>
    </row>
    <row r="2703" spans="1:4" hidden="1" x14ac:dyDescent="0.3">
      <c r="A2703">
        <v>2701</v>
      </c>
      <c r="B2703" t="s">
        <v>3590</v>
      </c>
      <c r="C2703" t="s">
        <v>161</v>
      </c>
      <c r="D2703">
        <v>0.99838300374462297</v>
      </c>
    </row>
    <row r="2704" spans="1:4" hidden="1" x14ac:dyDescent="0.3">
      <c r="A2704">
        <v>2702</v>
      </c>
      <c r="B2704" t="s">
        <v>3591</v>
      </c>
      <c r="C2704" t="s">
        <v>163</v>
      </c>
      <c r="D2704">
        <v>0.99943262542506195</v>
      </c>
    </row>
    <row r="2705" spans="1:4" hidden="1" x14ac:dyDescent="0.3">
      <c r="A2705">
        <v>2703</v>
      </c>
      <c r="B2705" s="1" t="s">
        <v>3592</v>
      </c>
      <c r="C2705" t="s">
        <v>165</v>
      </c>
      <c r="D2705" s="1" t="s">
        <v>3593</v>
      </c>
    </row>
    <row r="2706" spans="1:4" hidden="1" x14ac:dyDescent="0.3">
      <c r="A2706">
        <v>2704</v>
      </c>
      <c r="B2706" t="s">
        <v>3594</v>
      </c>
      <c r="C2706" t="s">
        <v>168</v>
      </c>
      <c r="D2706">
        <v>1.0022913847366099</v>
      </c>
    </row>
    <row r="2707" spans="1:4" hidden="1" x14ac:dyDescent="0.3">
      <c r="A2707">
        <v>2705</v>
      </c>
      <c r="B2707" t="s">
        <v>3595</v>
      </c>
      <c r="C2707" t="s">
        <v>170</v>
      </c>
      <c r="D2707">
        <v>0.99627122821693803</v>
      </c>
    </row>
    <row r="2708" spans="1:4" hidden="1" x14ac:dyDescent="0.3">
      <c r="A2708">
        <v>2706</v>
      </c>
      <c r="B2708" s="1" t="s">
        <v>3596</v>
      </c>
      <c r="C2708" t="s">
        <v>172</v>
      </c>
      <c r="D2708" s="1" t="s">
        <v>3597</v>
      </c>
    </row>
    <row r="2709" spans="1:4" hidden="1" x14ac:dyDescent="0.3">
      <c r="A2709">
        <v>2707</v>
      </c>
      <c r="B2709" s="1" t="s">
        <v>3598</v>
      </c>
      <c r="C2709" t="s">
        <v>55</v>
      </c>
      <c r="D2709" s="1" t="s">
        <v>3599</v>
      </c>
    </row>
    <row r="2710" spans="1:4" hidden="1" x14ac:dyDescent="0.3">
      <c r="A2710">
        <v>2708</v>
      </c>
      <c r="B2710" s="1" t="s">
        <v>3600</v>
      </c>
      <c r="C2710" t="s">
        <v>52</v>
      </c>
      <c r="D2710" s="1" t="s">
        <v>3601</v>
      </c>
    </row>
    <row r="2711" spans="1:4" hidden="1" x14ac:dyDescent="0.3">
      <c r="A2711">
        <v>2709</v>
      </c>
      <c r="B2711" s="1" t="s">
        <v>3602</v>
      </c>
      <c r="C2711" t="s">
        <v>58</v>
      </c>
      <c r="D2711" s="1" t="s">
        <v>3603</v>
      </c>
    </row>
    <row r="2712" spans="1:4" hidden="1" x14ac:dyDescent="0.3">
      <c r="A2712">
        <v>2710</v>
      </c>
      <c r="B2712" t="s">
        <v>3604</v>
      </c>
      <c r="C2712" t="s">
        <v>61</v>
      </c>
      <c r="D2712">
        <v>163871365.975036</v>
      </c>
    </row>
    <row r="2713" spans="1:4" hidden="1" x14ac:dyDescent="0.3">
      <c r="A2713">
        <v>2711</v>
      </c>
      <c r="B2713" t="s">
        <v>3605</v>
      </c>
      <c r="C2713" t="s">
        <v>63</v>
      </c>
      <c r="D2713">
        <v>77581107.138342202</v>
      </c>
    </row>
    <row r="2714" spans="1:4" hidden="1" x14ac:dyDescent="0.3">
      <c r="A2714">
        <v>2712</v>
      </c>
      <c r="B2714" t="s">
        <v>3606</v>
      </c>
      <c r="C2714" t="s">
        <v>65</v>
      </c>
      <c r="D2714">
        <v>34606471.035974696</v>
      </c>
    </row>
    <row r="2715" spans="1:4" hidden="1" x14ac:dyDescent="0.3">
      <c r="A2715">
        <v>2713</v>
      </c>
      <c r="B2715" s="1" t="s">
        <v>3607</v>
      </c>
      <c r="C2715" t="s">
        <v>67</v>
      </c>
      <c r="D2715" s="1" t="s">
        <v>3608</v>
      </c>
    </row>
    <row r="2716" spans="1:4" hidden="1" x14ac:dyDescent="0.3">
      <c r="A2716">
        <v>2714</v>
      </c>
      <c r="B2716" s="1" t="s">
        <v>3609</v>
      </c>
      <c r="C2716" t="s">
        <v>70</v>
      </c>
      <c r="D2716" s="1" t="s">
        <v>3610</v>
      </c>
    </row>
    <row r="2717" spans="1:4" hidden="1" x14ac:dyDescent="0.3">
      <c r="A2717">
        <v>2715</v>
      </c>
      <c r="B2717" t="s">
        <v>3611</v>
      </c>
      <c r="C2717" t="s">
        <v>73</v>
      </c>
      <c r="D2717">
        <v>0.99999718382189495</v>
      </c>
    </row>
    <row r="2718" spans="1:4" hidden="1" x14ac:dyDescent="0.3">
      <c r="A2718">
        <v>2716</v>
      </c>
      <c r="B2718" t="s">
        <v>74</v>
      </c>
      <c r="C2718" t="s">
        <v>75</v>
      </c>
      <c r="D2718">
        <v>2.7397260273972599E-3</v>
      </c>
    </row>
    <row r="2719" spans="1:4" hidden="1" x14ac:dyDescent="0.3">
      <c r="A2719">
        <v>2717</v>
      </c>
      <c r="B2719" t="s">
        <v>76</v>
      </c>
      <c r="C2719" t="s">
        <v>77</v>
      </c>
      <c r="D2719">
        <v>0</v>
      </c>
    </row>
    <row r="2720" spans="1:4" hidden="1" x14ac:dyDescent="0.3">
      <c r="A2720">
        <v>2718</v>
      </c>
      <c r="B2720" t="s">
        <v>78</v>
      </c>
      <c r="C2720" t="s">
        <v>79</v>
      </c>
      <c r="D2720">
        <v>0</v>
      </c>
    </row>
    <row r="2721" spans="1:4" hidden="1" x14ac:dyDescent="0.3">
      <c r="A2721">
        <v>2719</v>
      </c>
      <c r="B2721" s="1" t="s">
        <v>3612</v>
      </c>
      <c r="C2721" t="s">
        <v>81</v>
      </c>
      <c r="D2721" s="1" t="s">
        <v>3613</v>
      </c>
    </row>
    <row r="2722" spans="1:4" hidden="1" x14ac:dyDescent="0.3">
      <c r="A2722">
        <v>2720</v>
      </c>
      <c r="B2722" t="s">
        <v>3614</v>
      </c>
      <c r="C2722" t="s">
        <v>84</v>
      </c>
      <c r="D2722">
        <v>1.0000302417966001</v>
      </c>
    </row>
    <row r="2723" spans="1:4" hidden="1" x14ac:dyDescent="0.3">
      <c r="A2723">
        <v>2721</v>
      </c>
      <c r="B2723" s="1" t="s">
        <v>3615</v>
      </c>
      <c r="C2723" t="s">
        <v>86</v>
      </c>
      <c r="D2723" s="1" t="s">
        <v>3616</v>
      </c>
    </row>
    <row r="2724" spans="1:4" hidden="1" x14ac:dyDescent="0.3">
      <c r="A2724">
        <v>2722</v>
      </c>
      <c r="B2724" t="s">
        <v>3617</v>
      </c>
      <c r="C2724" t="s">
        <v>89</v>
      </c>
      <c r="D2724">
        <v>110909573.02896</v>
      </c>
    </row>
    <row r="2725" spans="1:4" hidden="1" x14ac:dyDescent="0.3">
      <c r="A2725">
        <v>2723</v>
      </c>
      <c r="B2725" s="1" t="s">
        <v>3618</v>
      </c>
      <c r="C2725" t="s">
        <v>91</v>
      </c>
      <c r="D2725" s="1" t="s">
        <v>3552</v>
      </c>
    </row>
    <row r="2726" spans="1:4" hidden="1" x14ac:dyDescent="0.3">
      <c r="A2726">
        <v>2724</v>
      </c>
      <c r="B2726" t="s">
        <v>3619</v>
      </c>
      <c r="C2726" t="s">
        <v>94</v>
      </c>
      <c r="D2726">
        <v>77581107.138342202</v>
      </c>
    </row>
    <row r="2727" spans="1:4" hidden="1" x14ac:dyDescent="0.3">
      <c r="A2727">
        <v>2725</v>
      </c>
      <c r="B2727" t="s">
        <v>3620</v>
      </c>
      <c r="C2727" t="s">
        <v>96</v>
      </c>
      <c r="D2727">
        <v>34606471.035974696</v>
      </c>
    </row>
    <row r="2728" spans="1:4" hidden="1" x14ac:dyDescent="0.3">
      <c r="A2728">
        <v>2726</v>
      </c>
      <c r="B2728" t="s">
        <v>3621</v>
      </c>
      <c r="C2728" t="s">
        <v>98</v>
      </c>
      <c r="D2728">
        <v>51683787.800719596</v>
      </c>
    </row>
    <row r="2729" spans="1:4" hidden="1" x14ac:dyDescent="0.3">
      <c r="A2729">
        <v>2727</v>
      </c>
      <c r="B2729" s="1" t="s">
        <v>3622</v>
      </c>
      <c r="C2729" t="s">
        <v>100</v>
      </c>
      <c r="D2729" s="1" t="s">
        <v>3623</v>
      </c>
    </row>
    <row r="2730" spans="1:4" hidden="1" x14ac:dyDescent="0.3">
      <c r="A2730">
        <v>2728</v>
      </c>
      <c r="B2730" t="s">
        <v>3624</v>
      </c>
      <c r="C2730" t="s">
        <v>103</v>
      </c>
      <c r="D2730">
        <v>5.9179243573154799E-3</v>
      </c>
    </row>
    <row r="2731" spans="1:4" hidden="1" x14ac:dyDescent="0.3">
      <c r="A2731">
        <v>2729</v>
      </c>
      <c r="B2731" t="s">
        <v>3625</v>
      </c>
      <c r="C2731" t="s">
        <v>105</v>
      </c>
      <c r="D2731">
        <v>6.7492563551124903E-4</v>
      </c>
    </row>
    <row r="2732" spans="1:4" hidden="1" x14ac:dyDescent="0.3">
      <c r="A2732">
        <v>2730</v>
      </c>
      <c r="B2732" t="s">
        <v>3626</v>
      </c>
      <c r="C2732" t="s">
        <v>107</v>
      </c>
      <c r="D2732">
        <v>1.14904466412021E-2</v>
      </c>
    </row>
    <row r="2733" spans="1:4" hidden="1" x14ac:dyDescent="0.3">
      <c r="A2733">
        <v>2731</v>
      </c>
      <c r="B2733" s="1" t="s">
        <v>3627</v>
      </c>
      <c r="C2733" t="s">
        <v>109</v>
      </c>
      <c r="D2733" s="1" t="s">
        <v>3628</v>
      </c>
    </row>
    <row r="2734" spans="1:4" hidden="1" x14ac:dyDescent="0.3">
      <c r="A2734">
        <v>2732</v>
      </c>
      <c r="B2734" t="s">
        <v>3629</v>
      </c>
      <c r="C2734" t="s">
        <v>208</v>
      </c>
      <c r="D2734">
        <v>163872583.604803</v>
      </c>
    </row>
    <row r="2735" spans="1:4" hidden="1" x14ac:dyDescent="0.3">
      <c r="A2735">
        <v>2733</v>
      </c>
      <c r="B2735" t="s">
        <v>3630</v>
      </c>
      <c r="C2735" t="s">
        <v>210</v>
      </c>
      <c r="D2735">
        <v>-2564.7085686939499</v>
      </c>
    </row>
    <row r="2736" spans="1:4" hidden="1" x14ac:dyDescent="0.3">
      <c r="A2736">
        <v>2734</v>
      </c>
      <c r="B2736" t="s">
        <v>3631</v>
      </c>
      <c r="C2736" t="s">
        <v>212</v>
      </c>
      <c r="D2736">
        <v>-1144.0272813169299</v>
      </c>
    </row>
    <row r="2737" spans="1:4" hidden="1" x14ac:dyDescent="0.3">
      <c r="A2737">
        <v>2735</v>
      </c>
      <c r="B2737" s="1" t="s">
        <v>3632</v>
      </c>
      <c r="C2737" t="s">
        <v>214</v>
      </c>
      <c r="D2737" s="1" t="s">
        <v>3633</v>
      </c>
    </row>
    <row r="2738" spans="1:4" hidden="1" x14ac:dyDescent="0.3">
      <c r="A2738">
        <v>2736</v>
      </c>
      <c r="B2738" t="s">
        <v>3634</v>
      </c>
      <c r="C2738" t="s">
        <v>217</v>
      </c>
      <c r="D2738">
        <v>77584490.659454495</v>
      </c>
    </row>
    <row r="2739" spans="1:4" hidden="1" x14ac:dyDescent="0.3">
      <c r="A2739">
        <v>2737</v>
      </c>
      <c r="B2739" t="s">
        <v>3635</v>
      </c>
      <c r="C2739" t="s">
        <v>219</v>
      </c>
      <c r="D2739">
        <v>34607742.5735332</v>
      </c>
    </row>
    <row r="2740" spans="1:4" hidden="1" x14ac:dyDescent="0.3">
      <c r="A2740">
        <v>2738</v>
      </c>
      <c r="B2740" t="s">
        <v>3636</v>
      </c>
      <c r="C2740" t="s">
        <v>221</v>
      </c>
      <c r="D2740">
        <v>51685767.6827958</v>
      </c>
    </row>
    <row r="2741" spans="1:4" hidden="1" x14ac:dyDescent="0.3">
      <c r="A2741">
        <v>2739</v>
      </c>
      <c r="B2741" s="1" t="s">
        <v>3637</v>
      </c>
      <c r="C2741" t="s">
        <v>223</v>
      </c>
      <c r="D2741" s="1" t="s">
        <v>3638</v>
      </c>
    </row>
    <row r="2742" spans="1:4" hidden="1" x14ac:dyDescent="0.3">
      <c r="A2742">
        <v>2740</v>
      </c>
      <c r="B2742" t="s">
        <v>3639</v>
      </c>
      <c r="C2742" t="s">
        <v>226</v>
      </c>
      <c r="D2742">
        <v>110913239.485145</v>
      </c>
    </row>
    <row r="2743" spans="1:4" hidden="1" x14ac:dyDescent="0.3">
      <c r="A2743">
        <v>2741</v>
      </c>
      <c r="B2743" t="s">
        <v>3640</v>
      </c>
      <c r="C2743" t="s">
        <v>228</v>
      </c>
      <c r="D2743">
        <v>-3666.4561856537998</v>
      </c>
    </row>
    <row r="2744" spans="1:4" hidden="1" x14ac:dyDescent="0.3">
      <c r="A2744">
        <v>2742</v>
      </c>
      <c r="B2744" s="1" t="s">
        <v>3641</v>
      </c>
      <c r="C2744" t="s">
        <v>230</v>
      </c>
      <c r="D2744" s="1" t="s">
        <v>3642</v>
      </c>
    </row>
    <row r="2745" spans="1:4" hidden="1" x14ac:dyDescent="0.3">
      <c r="A2745">
        <v>2743</v>
      </c>
      <c r="B2745" t="s">
        <v>3643</v>
      </c>
      <c r="C2745" t="s">
        <v>112</v>
      </c>
      <c r="D2745">
        <v>818.81254360706896</v>
      </c>
    </row>
    <row r="2746" spans="1:4" hidden="1" x14ac:dyDescent="0.3">
      <c r="A2746">
        <v>2744</v>
      </c>
      <c r="B2746" t="s">
        <v>3644</v>
      </c>
      <c r="C2746" t="s">
        <v>114</v>
      </c>
      <c r="D2746">
        <v>127.510277115759</v>
      </c>
    </row>
    <row r="2747" spans="1:4" hidden="1" x14ac:dyDescent="0.3">
      <c r="A2747">
        <v>2745</v>
      </c>
      <c r="B2747" s="1" t="s">
        <v>3645</v>
      </c>
      <c r="C2747" t="s">
        <v>116</v>
      </c>
      <c r="D2747" s="1" t="s">
        <v>3646</v>
      </c>
    </row>
    <row r="2748" spans="1:4" hidden="1" x14ac:dyDescent="0.3">
      <c r="A2748">
        <v>2746</v>
      </c>
      <c r="B2748" t="s">
        <v>3647</v>
      </c>
      <c r="C2748" t="s">
        <v>119</v>
      </c>
      <c r="D2748">
        <v>77584490.659454495</v>
      </c>
    </row>
    <row r="2749" spans="1:4" hidden="1" x14ac:dyDescent="0.3">
      <c r="A2749">
        <v>2747</v>
      </c>
      <c r="B2749" t="s">
        <v>3648</v>
      </c>
      <c r="C2749" t="s">
        <v>121</v>
      </c>
      <c r="D2749">
        <v>34607742.5735332</v>
      </c>
    </row>
    <row r="2750" spans="1:4" hidden="1" x14ac:dyDescent="0.3">
      <c r="A2750">
        <v>2748</v>
      </c>
      <c r="B2750" s="1" t="s">
        <v>3649</v>
      </c>
      <c r="C2750" t="s">
        <v>123</v>
      </c>
      <c r="D2750" s="1" t="s">
        <v>3650</v>
      </c>
    </row>
    <row r="2751" spans="1:4" hidden="1" x14ac:dyDescent="0.3">
      <c r="A2751">
        <v>2749</v>
      </c>
      <c r="B2751" t="s">
        <v>3651</v>
      </c>
      <c r="C2751" t="s">
        <v>126</v>
      </c>
      <c r="D2751">
        <v>0.69948497398647103</v>
      </c>
    </row>
    <row r="2752" spans="1:4" hidden="1" x14ac:dyDescent="0.3">
      <c r="A2752">
        <v>2750</v>
      </c>
      <c r="B2752" t="s">
        <v>3652</v>
      </c>
      <c r="C2752" t="s">
        <v>128</v>
      </c>
      <c r="D2752">
        <v>0.31201591591332301</v>
      </c>
    </row>
    <row r="2753" spans="1:4" hidden="1" x14ac:dyDescent="0.3">
      <c r="A2753">
        <v>2751</v>
      </c>
      <c r="B2753" s="1" t="s">
        <v>3653</v>
      </c>
      <c r="C2753" t="s">
        <v>130</v>
      </c>
      <c r="D2753" s="1" t="s">
        <v>3654</v>
      </c>
    </row>
    <row r="2754" spans="1:4" ht="72" x14ac:dyDescent="0.3">
      <c r="A2754">
        <v>2752</v>
      </c>
      <c r="B2754" s="1" t="s">
        <v>3655</v>
      </c>
      <c r="C2754" t="s">
        <v>4</v>
      </c>
      <c r="D2754" t="s">
        <v>3656</v>
      </c>
    </row>
    <row r="2755" spans="1:4" hidden="1" x14ac:dyDescent="0.3">
      <c r="A2755">
        <v>2753</v>
      </c>
      <c r="B2755" t="s">
        <v>3657</v>
      </c>
      <c r="C2755" t="s">
        <v>7</v>
      </c>
      <c r="D2755">
        <v>1287.95</v>
      </c>
    </row>
    <row r="2756" spans="1:4" hidden="1" x14ac:dyDescent="0.3">
      <c r="A2756">
        <v>2754</v>
      </c>
      <c r="B2756" s="1" t="s">
        <v>3658</v>
      </c>
      <c r="C2756" t="s">
        <v>9</v>
      </c>
      <c r="D2756" s="1" t="s">
        <v>3659</v>
      </c>
    </row>
    <row r="2757" spans="1:4" hidden="1" x14ac:dyDescent="0.3">
      <c r="A2757">
        <v>2755</v>
      </c>
      <c r="B2757" t="s">
        <v>3660</v>
      </c>
      <c r="C2757" t="s">
        <v>14</v>
      </c>
      <c r="D2757">
        <v>98.87890625</v>
      </c>
    </row>
    <row r="2758" spans="1:4" hidden="1" x14ac:dyDescent="0.3">
      <c r="A2758">
        <v>2756</v>
      </c>
      <c r="B2758" t="s">
        <v>3661</v>
      </c>
      <c r="C2758" t="s">
        <v>16</v>
      </c>
      <c r="D2758">
        <v>4.2966187602462202</v>
      </c>
    </row>
    <row r="2759" spans="1:4" hidden="1" x14ac:dyDescent="0.3">
      <c r="A2759">
        <v>2757</v>
      </c>
      <c r="B2759" s="1" t="s">
        <v>3662</v>
      </c>
      <c r="C2759" t="s">
        <v>140</v>
      </c>
      <c r="D2759" s="1" t="s">
        <v>3663</v>
      </c>
    </row>
    <row r="2760" spans="1:4" hidden="1" x14ac:dyDescent="0.3">
      <c r="A2760">
        <v>2758</v>
      </c>
      <c r="B2760" t="s">
        <v>3664</v>
      </c>
      <c r="C2760" t="s">
        <v>22</v>
      </c>
      <c r="D2760">
        <v>91.1</v>
      </c>
    </row>
    <row r="2761" spans="1:4" hidden="1" x14ac:dyDescent="0.3">
      <c r="A2761">
        <v>2759</v>
      </c>
      <c r="B2761" t="s">
        <v>3665</v>
      </c>
      <c r="C2761" t="s">
        <v>24</v>
      </c>
      <c r="D2761">
        <v>4.5052372239309104</v>
      </c>
    </row>
    <row r="2762" spans="1:4" hidden="1" x14ac:dyDescent="0.3">
      <c r="A2762">
        <v>2760</v>
      </c>
      <c r="B2762" s="1" t="s">
        <v>3666</v>
      </c>
      <c r="C2762" t="s">
        <v>145</v>
      </c>
      <c r="D2762" s="1" t="s">
        <v>3667</v>
      </c>
    </row>
    <row r="2763" spans="1:4" hidden="1" x14ac:dyDescent="0.3">
      <c r="A2763">
        <v>2761</v>
      </c>
      <c r="B2763" t="s">
        <v>3668</v>
      </c>
      <c r="C2763" t="s">
        <v>35</v>
      </c>
      <c r="D2763">
        <v>0.30962839685678101</v>
      </c>
    </row>
    <row r="2764" spans="1:4" hidden="1" x14ac:dyDescent="0.3">
      <c r="A2764">
        <v>2762</v>
      </c>
      <c r="B2764" t="s">
        <v>3669</v>
      </c>
      <c r="C2764" t="s">
        <v>149</v>
      </c>
      <c r="D2764">
        <v>0.75388916590656496</v>
      </c>
    </row>
    <row r="2765" spans="1:4" hidden="1" x14ac:dyDescent="0.3">
      <c r="A2765">
        <v>2763</v>
      </c>
      <c r="B2765" s="1" t="s">
        <v>3670</v>
      </c>
      <c r="C2765" t="s">
        <v>151</v>
      </c>
      <c r="D2765" s="1" t="s">
        <v>3671</v>
      </c>
    </row>
    <row r="2766" spans="1:4" hidden="1" x14ac:dyDescent="0.3">
      <c r="A2766">
        <v>2764</v>
      </c>
      <c r="B2766" t="s">
        <v>3672</v>
      </c>
      <c r="C2766" t="s">
        <v>30</v>
      </c>
      <c r="D2766">
        <v>0.32541505435504198</v>
      </c>
    </row>
    <row r="2767" spans="1:4" hidden="1" x14ac:dyDescent="0.3">
      <c r="A2767">
        <v>2765</v>
      </c>
      <c r="B2767" t="s">
        <v>3673</v>
      </c>
      <c r="C2767" t="s">
        <v>32</v>
      </c>
      <c r="D2767">
        <v>0.14147673983246301</v>
      </c>
    </row>
    <row r="2768" spans="1:4" hidden="1" x14ac:dyDescent="0.3">
      <c r="A2768">
        <v>2766</v>
      </c>
      <c r="B2768" s="1" t="s">
        <v>3674</v>
      </c>
      <c r="C2768" t="s">
        <v>155</v>
      </c>
      <c r="D2768" s="1" t="s">
        <v>3675</v>
      </c>
    </row>
    <row r="2769" spans="1:4" hidden="1" x14ac:dyDescent="0.3">
      <c r="A2769">
        <v>2767</v>
      </c>
      <c r="B2769" t="s">
        <v>3676</v>
      </c>
      <c r="C2769" t="s">
        <v>40</v>
      </c>
      <c r="D2769">
        <v>0.36495654878817502</v>
      </c>
    </row>
    <row r="2770" spans="1:4" hidden="1" x14ac:dyDescent="0.3">
      <c r="A2770">
        <v>2768</v>
      </c>
      <c r="B2770" t="s">
        <v>3677</v>
      </c>
      <c r="C2770" t="s">
        <v>42</v>
      </c>
      <c r="D2770">
        <v>0.18497818911916999</v>
      </c>
    </row>
    <row r="2771" spans="1:4" hidden="1" x14ac:dyDescent="0.3">
      <c r="A2771">
        <v>2769</v>
      </c>
      <c r="B2771" s="1" t="s">
        <v>3678</v>
      </c>
      <c r="C2771" t="s">
        <v>159</v>
      </c>
      <c r="D2771" s="1" t="s">
        <v>3679</v>
      </c>
    </row>
    <row r="2772" spans="1:4" hidden="1" x14ac:dyDescent="0.3">
      <c r="A2772">
        <v>2770</v>
      </c>
      <c r="B2772" t="s">
        <v>3680</v>
      </c>
      <c r="C2772" t="s">
        <v>161</v>
      </c>
      <c r="D2772">
        <v>0.99807815999317995</v>
      </c>
    </row>
    <row r="2773" spans="1:4" hidden="1" x14ac:dyDescent="0.3">
      <c r="A2773">
        <v>2771</v>
      </c>
      <c r="B2773" t="s">
        <v>3681</v>
      </c>
      <c r="C2773" t="s">
        <v>163</v>
      </c>
      <c r="D2773">
        <v>1.00006441558859</v>
      </c>
    </row>
    <row r="2774" spans="1:4" hidden="1" x14ac:dyDescent="0.3">
      <c r="A2774">
        <v>2772</v>
      </c>
      <c r="B2774" s="1" t="s">
        <v>3682</v>
      </c>
      <c r="C2774" t="s">
        <v>165</v>
      </c>
      <c r="D2774" s="1" t="s">
        <v>3683</v>
      </c>
    </row>
    <row r="2775" spans="1:4" hidden="1" x14ac:dyDescent="0.3">
      <c r="A2775">
        <v>2773</v>
      </c>
      <c r="B2775" t="s">
        <v>3684</v>
      </c>
      <c r="C2775" t="s">
        <v>168</v>
      </c>
      <c r="D2775">
        <v>1.0010651392023899</v>
      </c>
    </row>
    <row r="2776" spans="1:4" hidden="1" x14ac:dyDescent="0.3">
      <c r="A2776">
        <v>2774</v>
      </c>
      <c r="B2776" t="s">
        <v>3685</v>
      </c>
      <c r="C2776" t="s">
        <v>170</v>
      </c>
      <c r="D2776">
        <v>0.99985229092901995</v>
      </c>
    </row>
    <row r="2777" spans="1:4" hidden="1" x14ac:dyDescent="0.3">
      <c r="A2777">
        <v>2775</v>
      </c>
      <c r="B2777" s="1" t="s">
        <v>3686</v>
      </c>
      <c r="C2777" t="s">
        <v>172</v>
      </c>
      <c r="D2777" s="1" t="s">
        <v>3687</v>
      </c>
    </row>
    <row r="2778" spans="1:4" hidden="1" x14ac:dyDescent="0.3">
      <c r="A2778">
        <v>2776</v>
      </c>
      <c r="B2778" s="1" t="s">
        <v>3688</v>
      </c>
      <c r="C2778" t="s">
        <v>55</v>
      </c>
      <c r="D2778" s="1" t="s">
        <v>3689</v>
      </c>
    </row>
    <row r="2779" spans="1:4" hidden="1" x14ac:dyDescent="0.3">
      <c r="A2779">
        <v>2777</v>
      </c>
      <c r="B2779" s="1" t="s">
        <v>3690</v>
      </c>
      <c r="C2779" t="s">
        <v>52</v>
      </c>
      <c r="D2779" s="1" t="s">
        <v>3691</v>
      </c>
    </row>
    <row r="2780" spans="1:4" hidden="1" x14ac:dyDescent="0.3">
      <c r="A2780">
        <v>2778</v>
      </c>
      <c r="B2780" s="1" t="s">
        <v>3692</v>
      </c>
      <c r="C2780" t="s">
        <v>58</v>
      </c>
      <c r="D2780" s="1" t="s">
        <v>3693</v>
      </c>
    </row>
    <row r="2781" spans="1:4" hidden="1" x14ac:dyDescent="0.3">
      <c r="A2781">
        <v>2779</v>
      </c>
      <c r="B2781" t="s">
        <v>3694</v>
      </c>
      <c r="C2781" t="s">
        <v>61</v>
      </c>
      <c r="D2781">
        <v>163091219.02636999</v>
      </c>
    </row>
    <row r="2782" spans="1:4" hidden="1" x14ac:dyDescent="0.3">
      <c r="A2782">
        <v>2780</v>
      </c>
      <c r="B2782" t="s">
        <v>3695</v>
      </c>
      <c r="C2782" t="s">
        <v>63</v>
      </c>
      <c r="D2782">
        <v>77435385.681396499</v>
      </c>
    </row>
    <row r="2783" spans="1:4" hidden="1" x14ac:dyDescent="0.3">
      <c r="A2783">
        <v>2781</v>
      </c>
      <c r="B2783" t="s">
        <v>3696</v>
      </c>
      <c r="C2783" t="s">
        <v>65</v>
      </c>
      <c r="D2783">
        <v>34609971.851640902</v>
      </c>
    </row>
    <row r="2784" spans="1:4" hidden="1" x14ac:dyDescent="0.3">
      <c r="A2784">
        <v>2782</v>
      </c>
      <c r="B2784" s="1" t="s">
        <v>3697</v>
      </c>
      <c r="C2784" t="s">
        <v>67</v>
      </c>
      <c r="D2784" s="1" t="s">
        <v>3698</v>
      </c>
    </row>
    <row r="2785" spans="1:4" hidden="1" x14ac:dyDescent="0.3">
      <c r="A2785">
        <v>2783</v>
      </c>
      <c r="B2785" s="1" t="s">
        <v>3699</v>
      </c>
      <c r="C2785" t="s">
        <v>70</v>
      </c>
      <c r="D2785" s="1" t="s">
        <v>3700</v>
      </c>
    </row>
    <row r="2786" spans="1:4" hidden="1" x14ac:dyDescent="0.3">
      <c r="A2786">
        <v>2784</v>
      </c>
      <c r="B2786" t="s">
        <v>3701</v>
      </c>
      <c r="C2786" t="s">
        <v>73</v>
      </c>
      <c r="D2786">
        <v>1.0000302417966001</v>
      </c>
    </row>
    <row r="2787" spans="1:4" hidden="1" x14ac:dyDescent="0.3">
      <c r="A2787">
        <v>2785</v>
      </c>
      <c r="B2787" t="s">
        <v>74</v>
      </c>
      <c r="C2787" t="s">
        <v>75</v>
      </c>
      <c r="D2787">
        <v>2.7397260273972599E-3</v>
      </c>
    </row>
    <row r="2788" spans="1:4" hidden="1" x14ac:dyDescent="0.3">
      <c r="A2788">
        <v>2786</v>
      </c>
      <c r="B2788" t="s">
        <v>76</v>
      </c>
      <c r="C2788" t="s">
        <v>77</v>
      </c>
      <c r="D2788">
        <v>0</v>
      </c>
    </row>
    <row r="2789" spans="1:4" hidden="1" x14ac:dyDescent="0.3">
      <c r="A2789">
        <v>2787</v>
      </c>
      <c r="B2789" t="s">
        <v>78</v>
      </c>
      <c r="C2789" t="s">
        <v>79</v>
      </c>
      <c r="D2789">
        <v>0</v>
      </c>
    </row>
    <row r="2790" spans="1:4" hidden="1" x14ac:dyDescent="0.3">
      <c r="A2790">
        <v>2788</v>
      </c>
      <c r="B2790" s="1" t="s">
        <v>3702</v>
      </c>
      <c r="C2790" t="s">
        <v>81</v>
      </c>
      <c r="D2790" s="1" t="s">
        <v>3703</v>
      </c>
    </row>
    <row r="2791" spans="1:4" hidden="1" x14ac:dyDescent="0.3">
      <c r="A2791">
        <v>2789</v>
      </c>
      <c r="B2791" t="s">
        <v>3704</v>
      </c>
      <c r="C2791" t="s">
        <v>84</v>
      </c>
      <c r="D2791">
        <v>1.0000704728360299</v>
      </c>
    </row>
    <row r="2792" spans="1:4" hidden="1" x14ac:dyDescent="0.3">
      <c r="A2792">
        <v>2790</v>
      </c>
      <c r="B2792" s="1" t="s">
        <v>3705</v>
      </c>
      <c r="C2792" t="s">
        <v>86</v>
      </c>
      <c r="D2792" s="1" t="s">
        <v>3706</v>
      </c>
    </row>
    <row r="2793" spans="1:4" hidden="1" x14ac:dyDescent="0.3">
      <c r="A2793">
        <v>2791</v>
      </c>
      <c r="B2793" t="s">
        <v>3707</v>
      </c>
      <c r="C2793" t="s">
        <v>89</v>
      </c>
      <c r="D2793">
        <v>110905111.33598199</v>
      </c>
    </row>
    <row r="2794" spans="1:4" hidden="1" x14ac:dyDescent="0.3">
      <c r="A2794">
        <v>2792</v>
      </c>
      <c r="B2794" s="1" t="s">
        <v>3708</v>
      </c>
      <c r="C2794" t="s">
        <v>91</v>
      </c>
      <c r="D2794" s="1" t="s">
        <v>3642</v>
      </c>
    </row>
    <row r="2795" spans="1:4" hidden="1" x14ac:dyDescent="0.3">
      <c r="A2795">
        <v>2793</v>
      </c>
      <c r="B2795" t="s">
        <v>3709</v>
      </c>
      <c r="C2795" t="s">
        <v>94</v>
      </c>
      <c r="D2795">
        <v>77435385.681396499</v>
      </c>
    </row>
    <row r="2796" spans="1:4" hidden="1" x14ac:dyDescent="0.3">
      <c r="A2796">
        <v>2794</v>
      </c>
      <c r="B2796" t="s">
        <v>3710</v>
      </c>
      <c r="C2796" t="s">
        <v>96</v>
      </c>
      <c r="D2796">
        <v>34609971.851640902</v>
      </c>
    </row>
    <row r="2797" spans="1:4" hidden="1" x14ac:dyDescent="0.3">
      <c r="A2797">
        <v>2795</v>
      </c>
      <c r="B2797" t="s">
        <v>3711</v>
      </c>
      <c r="C2797" t="s">
        <v>98</v>
      </c>
      <c r="D2797">
        <v>51045861.493332803</v>
      </c>
    </row>
    <row r="2798" spans="1:4" hidden="1" x14ac:dyDescent="0.3">
      <c r="A2798">
        <v>2796</v>
      </c>
      <c r="B2798" s="1" t="s">
        <v>3712</v>
      </c>
      <c r="C2798" t="s">
        <v>100</v>
      </c>
      <c r="D2798" s="1" t="s">
        <v>3713</v>
      </c>
    </row>
    <row r="2799" spans="1:4" hidden="1" x14ac:dyDescent="0.3">
      <c r="A2799">
        <v>2797</v>
      </c>
      <c r="B2799" t="s">
        <v>3714</v>
      </c>
      <c r="C2799" t="s">
        <v>103</v>
      </c>
      <c r="D2799">
        <v>5.9162296203969997E-3</v>
      </c>
    </row>
    <row r="2800" spans="1:4" hidden="1" x14ac:dyDescent="0.3">
      <c r="A2800">
        <v>2798</v>
      </c>
      <c r="B2800" t="s">
        <v>3715</v>
      </c>
      <c r="C2800" t="s">
        <v>105</v>
      </c>
      <c r="D2800">
        <v>6.7445567268673804E-4</v>
      </c>
    </row>
    <row r="2801" spans="1:4" hidden="1" x14ac:dyDescent="0.3">
      <c r="A2801">
        <v>2799</v>
      </c>
      <c r="B2801" t="s">
        <v>3716</v>
      </c>
      <c r="C2801" t="s">
        <v>107</v>
      </c>
      <c r="D2801">
        <v>1.15956434116226E-2</v>
      </c>
    </row>
    <row r="2802" spans="1:4" hidden="1" x14ac:dyDescent="0.3">
      <c r="A2802">
        <v>2800</v>
      </c>
      <c r="B2802" s="1" t="s">
        <v>3717</v>
      </c>
      <c r="C2802" t="s">
        <v>109</v>
      </c>
      <c r="D2802" s="1" t="s">
        <v>3718</v>
      </c>
    </row>
    <row r="2803" spans="1:4" hidden="1" x14ac:dyDescent="0.3">
      <c r="A2803">
        <v>2801</v>
      </c>
      <c r="B2803" t="s">
        <v>3719</v>
      </c>
      <c r="C2803" t="s">
        <v>208</v>
      </c>
      <c r="D2803">
        <v>163092702.85087499</v>
      </c>
    </row>
    <row r="2804" spans="1:4" hidden="1" x14ac:dyDescent="0.3">
      <c r="A2804">
        <v>2802</v>
      </c>
      <c r="B2804" t="s">
        <v>3720</v>
      </c>
      <c r="C2804" t="s">
        <v>210</v>
      </c>
      <c r="D2804">
        <v>-3115.24824501995</v>
      </c>
    </row>
    <row r="2805" spans="1:4" hidden="1" x14ac:dyDescent="0.3">
      <c r="A2805">
        <v>2803</v>
      </c>
      <c r="B2805" t="s">
        <v>3721</v>
      </c>
      <c r="C2805" t="s">
        <v>212</v>
      </c>
      <c r="D2805">
        <v>-1392.35868900788</v>
      </c>
    </row>
    <row r="2806" spans="1:4" hidden="1" x14ac:dyDescent="0.3">
      <c r="A2806">
        <v>2804</v>
      </c>
      <c r="B2806" s="1" t="s">
        <v>3722</v>
      </c>
      <c r="C2806" t="s">
        <v>214</v>
      </c>
      <c r="D2806" s="1" t="s">
        <v>3723</v>
      </c>
    </row>
    <row r="2807" spans="1:4" hidden="1" x14ac:dyDescent="0.3">
      <c r="A2807">
        <v>2805</v>
      </c>
      <c r="B2807" t="s">
        <v>3724</v>
      </c>
      <c r="C2807" t="s">
        <v>217</v>
      </c>
      <c r="D2807">
        <v>77439405.724290803</v>
      </c>
    </row>
    <row r="2808" spans="1:4" hidden="1" x14ac:dyDescent="0.3">
      <c r="A2808">
        <v>2806</v>
      </c>
      <c r="B2808" t="s">
        <v>3725</v>
      </c>
      <c r="C2808" t="s">
        <v>219</v>
      </c>
      <c r="D2808">
        <v>34611504.750605397</v>
      </c>
    </row>
    <row r="2809" spans="1:4" hidden="1" x14ac:dyDescent="0.3">
      <c r="A2809">
        <v>2807</v>
      </c>
      <c r="B2809" t="s">
        <v>3726</v>
      </c>
      <c r="C2809" t="s">
        <v>221</v>
      </c>
      <c r="D2809">
        <v>51048353.566516601</v>
      </c>
    </row>
    <row r="2810" spans="1:4" hidden="1" x14ac:dyDescent="0.3">
      <c r="A2810">
        <v>2808</v>
      </c>
      <c r="B2810" s="1" t="s">
        <v>3727</v>
      </c>
      <c r="C2810" t="s">
        <v>223</v>
      </c>
      <c r="D2810" s="1" t="s">
        <v>3728</v>
      </c>
    </row>
    <row r="2811" spans="1:4" hidden="1" x14ac:dyDescent="0.3">
      <c r="A2811">
        <v>2809</v>
      </c>
      <c r="B2811" t="s">
        <v>3729</v>
      </c>
      <c r="C2811" t="s">
        <v>226</v>
      </c>
      <c r="D2811">
        <v>110909573.02896</v>
      </c>
    </row>
    <row r="2812" spans="1:4" hidden="1" x14ac:dyDescent="0.3">
      <c r="A2812">
        <v>2810</v>
      </c>
      <c r="B2812" t="s">
        <v>3730</v>
      </c>
      <c r="C2812" t="s">
        <v>228</v>
      </c>
      <c r="D2812">
        <v>-4461.6929779201701</v>
      </c>
    </row>
    <row r="2813" spans="1:4" hidden="1" x14ac:dyDescent="0.3">
      <c r="A2813">
        <v>2811</v>
      </c>
      <c r="B2813" s="1" t="s">
        <v>3731</v>
      </c>
      <c r="C2813" t="s">
        <v>230</v>
      </c>
      <c r="D2813" s="1" t="s">
        <v>3732</v>
      </c>
    </row>
    <row r="2814" spans="1:4" hidden="1" x14ac:dyDescent="0.3">
      <c r="A2814">
        <v>2812</v>
      </c>
      <c r="B2814" t="s">
        <v>3733</v>
      </c>
      <c r="C2814" t="s">
        <v>112</v>
      </c>
      <c r="D2814">
        <v>904.79464928904895</v>
      </c>
    </row>
    <row r="2815" spans="1:4" hidden="1" x14ac:dyDescent="0.3">
      <c r="A2815">
        <v>2813</v>
      </c>
      <c r="B2815" t="s">
        <v>3734</v>
      </c>
      <c r="C2815" t="s">
        <v>114</v>
      </c>
      <c r="D2815">
        <v>140.54027543098701</v>
      </c>
    </row>
    <row r="2816" spans="1:4" hidden="1" x14ac:dyDescent="0.3">
      <c r="A2816">
        <v>2814</v>
      </c>
      <c r="B2816" s="1" t="s">
        <v>3735</v>
      </c>
      <c r="C2816" t="s">
        <v>116</v>
      </c>
      <c r="D2816" s="1" t="s">
        <v>3736</v>
      </c>
    </row>
    <row r="2817" spans="1:4" hidden="1" x14ac:dyDescent="0.3">
      <c r="A2817">
        <v>2815</v>
      </c>
      <c r="B2817" t="s">
        <v>3737</v>
      </c>
      <c r="C2817" t="s">
        <v>119</v>
      </c>
      <c r="D2817">
        <v>77439405.724290803</v>
      </c>
    </row>
    <row r="2818" spans="1:4" hidden="1" x14ac:dyDescent="0.3">
      <c r="A2818">
        <v>2816</v>
      </c>
      <c r="B2818" t="s">
        <v>3738</v>
      </c>
      <c r="C2818" t="s">
        <v>121</v>
      </c>
      <c r="D2818">
        <v>34611504.750605397</v>
      </c>
    </row>
    <row r="2819" spans="1:4" hidden="1" x14ac:dyDescent="0.3">
      <c r="A2819">
        <v>2817</v>
      </c>
      <c r="B2819" s="1" t="s">
        <v>3739</v>
      </c>
      <c r="C2819" t="s">
        <v>123</v>
      </c>
      <c r="D2819" s="1" t="s">
        <v>3740</v>
      </c>
    </row>
    <row r="2820" spans="1:4" hidden="1" x14ac:dyDescent="0.3">
      <c r="A2820">
        <v>2818</v>
      </c>
      <c r="B2820" t="s">
        <v>3741</v>
      </c>
      <c r="C2820" t="s">
        <v>126</v>
      </c>
      <c r="D2820">
        <v>0.69817191266347001</v>
      </c>
    </row>
    <row r="2821" spans="1:4" hidden="1" x14ac:dyDescent="0.3">
      <c r="A2821">
        <v>2819</v>
      </c>
      <c r="B2821" t="s">
        <v>3742</v>
      </c>
      <c r="C2821" t="s">
        <v>128</v>
      </c>
      <c r="D2821">
        <v>0.312047597032515</v>
      </c>
    </row>
    <row r="2822" spans="1:4" hidden="1" x14ac:dyDescent="0.3">
      <c r="A2822">
        <v>2820</v>
      </c>
      <c r="B2822" s="1" t="s">
        <v>3743</v>
      </c>
      <c r="C2822" t="s">
        <v>130</v>
      </c>
      <c r="D2822" s="1" t="s">
        <v>3744</v>
      </c>
    </row>
    <row r="2823" spans="1:4" ht="72" x14ac:dyDescent="0.3">
      <c r="A2823">
        <v>2821</v>
      </c>
      <c r="B2823" s="1" t="s">
        <v>3745</v>
      </c>
      <c r="C2823" t="s">
        <v>4</v>
      </c>
      <c r="D2823" t="s">
        <v>3746</v>
      </c>
    </row>
    <row r="2824" spans="1:4" hidden="1" x14ac:dyDescent="0.3">
      <c r="A2824">
        <v>2822</v>
      </c>
      <c r="B2824" t="s">
        <v>3747</v>
      </c>
      <c r="C2824" t="s">
        <v>7</v>
      </c>
      <c r="D2824">
        <v>1276.79</v>
      </c>
    </row>
    <row r="2825" spans="1:4" hidden="1" x14ac:dyDescent="0.3">
      <c r="A2825">
        <v>2823</v>
      </c>
      <c r="B2825" s="1" t="s">
        <v>3748</v>
      </c>
      <c r="C2825" t="s">
        <v>9</v>
      </c>
      <c r="D2825" s="1" t="s">
        <v>3749</v>
      </c>
    </row>
    <row r="2826" spans="1:4" hidden="1" x14ac:dyDescent="0.3">
      <c r="A2826">
        <v>2824</v>
      </c>
      <c r="B2826" t="s">
        <v>3750</v>
      </c>
      <c r="C2826" t="s">
        <v>14</v>
      </c>
      <c r="D2826">
        <v>98.849609380000004</v>
      </c>
    </row>
    <row r="2827" spans="1:4" hidden="1" x14ac:dyDescent="0.3">
      <c r="A2827">
        <v>2825</v>
      </c>
      <c r="B2827" t="s">
        <v>3751</v>
      </c>
      <c r="C2827" t="s">
        <v>16</v>
      </c>
      <c r="D2827">
        <v>4.2926880704399402</v>
      </c>
    </row>
    <row r="2828" spans="1:4" hidden="1" x14ac:dyDescent="0.3">
      <c r="A2828">
        <v>2826</v>
      </c>
      <c r="B2828" s="1" t="s">
        <v>3752</v>
      </c>
      <c r="C2828" t="s">
        <v>140</v>
      </c>
      <c r="D2828" s="1" t="s">
        <v>3753</v>
      </c>
    </row>
    <row r="2829" spans="1:4" hidden="1" x14ac:dyDescent="0.3">
      <c r="A2829">
        <v>2827</v>
      </c>
      <c r="B2829" t="s">
        <v>3754</v>
      </c>
      <c r="C2829" t="s">
        <v>22</v>
      </c>
      <c r="D2829">
        <v>91.5</v>
      </c>
    </row>
    <row r="2830" spans="1:4" hidden="1" x14ac:dyDescent="0.3">
      <c r="A2830">
        <v>2828</v>
      </c>
      <c r="B2830" t="s">
        <v>3755</v>
      </c>
      <c r="C2830" t="s">
        <v>24</v>
      </c>
      <c r="D2830">
        <v>4.4453531296960396</v>
      </c>
    </row>
    <row r="2831" spans="1:4" hidden="1" x14ac:dyDescent="0.3">
      <c r="A2831">
        <v>2829</v>
      </c>
      <c r="B2831" s="1" t="s">
        <v>3756</v>
      </c>
      <c r="C2831" t="s">
        <v>145</v>
      </c>
      <c r="D2831" s="1" t="s">
        <v>3757</v>
      </c>
    </row>
    <row r="2832" spans="1:4" hidden="1" x14ac:dyDescent="0.3">
      <c r="A2832">
        <v>2830</v>
      </c>
      <c r="B2832" t="s">
        <v>3758</v>
      </c>
      <c r="C2832" t="s">
        <v>35</v>
      </c>
      <c r="D2832">
        <v>0.21567145025735601</v>
      </c>
    </row>
    <row r="2833" spans="1:4" hidden="1" x14ac:dyDescent="0.3">
      <c r="A2833">
        <v>2831</v>
      </c>
      <c r="B2833" t="s">
        <v>3759</v>
      </c>
      <c r="C2833" t="s">
        <v>149</v>
      </c>
      <c r="D2833">
        <v>0.749937714831859</v>
      </c>
    </row>
    <row r="2834" spans="1:4" hidden="1" x14ac:dyDescent="0.3">
      <c r="A2834">
        <v>2832</v>
      </c>
      <c r="B2834" s="1" t="s">
        <v>3760</v>
      </c>
      <c r="C2834" t="s">
        <v>151</v>
      </c>
      <c r="D2834" s="1" t="s">
        <v>3761</v>
      </c>
    </row>
    <row r="2835" spans="1:4" hidden="1" x14ac:dyDescent="0.3">
      <c r="A2835">
        <v>2833</v>
      </c>
      <c r="B2835" t="s">
        <v>3762</v>
      </c>
      <c r="C2835" t="s">
        <v>30</v>
      </c>
      <c r="D2835">
        <v>0.36574512828908401</v>
      </c>
    </row>
    <row r="2836" spans="1:4" hidden="1" x14ac:dyDescent="0.3">
      <c r="A2836">
        <v>2834</v>
      </c>
      <c r="B2836" t="s">
        <v>3763</v>
      </c>
      <c r="C2836" t="s">
        <v>32</v>
      </c>
      <c r="D2836">
        <v>0.14460474251976199</v>
      </c>
    </row>
    <row r="2837" spans="1:4" hidden="1" x14ac:dyDescent="0.3">
      <c r="A2837">
        <v>2835</v>
      </c>
      <c r="B2837" s="1" t="s">
        <v>3764</v>
      </c>
      <c r="C2837" t="s">
        <v>155</v>
      </c>
      <c r="D2837" s="1" t="s">
        <v>3765</v>
      </c>
    </row>
    <row r="2838" spans="1:4" hidden="1" x14ac:dyDescent="0.3">
      <c r="A2838">
        <v>2836</v>
      </c>
      <c r="B2838" t="s">
        <v>3766</v>
      </c>
      <c r="C2838" t="s">
        <v>40</v>
      </c>
      <c r="D2838">
        <v>0.41858342145355898</v>
      </c>
    </row>
    <row r="2839" spans="1:4" hidden="1" x14ac:dyDescent="0.3">
      <c r="A2839">
        <v>2837</v>
      </c>
      <c r="B2839" t="s">
        <v>3767</v>
      </c>
      <c r="C2839" t="s">
        <v>42</v>
      </c>
      <c r="D2839">
        <v>0.18883932919785401</v>
      </c>
    </row>
    <row r="2840" spans="1:4" hidden="1" x14ac:dyDescent="0.3">
      <c r="A2840">
        <v>2838</v>
      </c>
      <c r="B2840" s="1" t="s">
        <v>3768</v>
      </c>
      <c r="C2840" t="s">
        <v>159</v>
      </c>
      <c r="D2840" s="1" t="s">
        <v>3769</v>
      </c>
    </row>
    <row r="2841" spans="1:4" hidden="1" x14ac:dyDescent="0.3">
      <c r="A2841">
        <v>2839</v>
      </c>
      <c r="B2841" t="s">
        <v>3770</v>
      </c>
      <c r="C2841" t="s">
        <v>161</v>
      </c>
      <c r="D2841">
        <v>0.99133506735509902</v>
      </c>
    </row>
    <row r="2842" spans="1:4" hidden="1" x14ac:dyDescent="0.3">
      <c r="A2842">
        <v>2840</v>
      </c>
      <c r="B2842" t="s">
        <v>3771</v>
      </c>
      <c r="C2842" t="s">
        <v>163</v>
      </c>
      <c r="D2842">
        <v>0.99967795114390701</v>
      </c>
    </row>
    <row r="2843" spans="1:4" hidden="1" x14ac:dyDescent="0.3">
      <c r="A2843">
        <v>2841</v>
      </c>
      <c r="B2843" s="1" t="s">
        <v>3772</v>
      </c>
      <c r="C2843" t="s">
        <v>165</v>
      </c>
      <c r="D2843" s="1" t="s">
        <v>3773</v>
      </c>
    </row>
    <row r="2844" spans="1:4" hidden="1" x14ac:dyDescent="0.3">
      <c r="A2844">
        <v>2842</v>
      </c>
      <c r="B2844" t="s">
        <v>3774</v>
      </c>
      <c r="C2844" t="s">
        <v>168</v>
      </c>
      <c r="D2844">
        <v>0.99774703490304995</v>
      </c>
    </row>
    <row r="2845" spans="1:4" hidden="1" x14ac:dyDescent="0.3">
      <c r="A2845">
        <v>2843</v>
      </c>
      <c r="B2845" t="s">
        <v>3775</v>
      </c>
      <c r="C2845" t="s">
        <v>170</v>
      </c>
      <c r="D2845">
        <v>1.00274031224478</v>
      </c>
    </row>
    <row r="2846" spans="1:4" hidden="1" x14ac:dyDescent="0.3">
      <c r="A2846">
        <v>2844</v>
      </c>
      <c r="B2846" s="1" t="s">
        <v>3776</v>
      </c>
      <c r="C2846" t="s">
        <v>172</v>
      </c>
      <c r="D2846" s="1" t="s">
        <v>3777</v>
      </c>
    </row>
    <row r="2847" spans="1:4" hidden="1" x14ac:dyDescent="0.3">
      <c r="A2847">
        <v>2845</v>
      </c>
      <c r="B2847" s="1" t="s">
        <v>3778</v>
      </c>
      <c r="C2847" t="s">
        <v>55</v>
      </c>
      <c r="D2847" s="1" t="s">
        <v>3779</v>
      </c>
    </row>
    <row r="2848" spans="1:4" hidden="1" x14ac:dyDescent="0.3">
      <c r="A2848">
        <v>2846</v>
      </c>
      <c r="B2848" s="1" t="s">
        <v>3780</v>
      </c>
      <c r="C2848" t="s">
        <v>52</v>
      </c>
      <c r="D2848" s="1" t="s">
        <v>3781</v>
      </c>
    </row>
    <row r="2849" spans="1:4" hidden="1" x14ac:dyDescent="0.3">
      <c r="A2849">
        <v>2847</v>
      </c>
      <c r="B2849" s="1" t="s">
        <v>3782</v>
      </c>
      <c r="C2849" t="s">
        <v>58</v>
      </c>
      <c r="D2849" s="1" t="s">
        <v>3783</v>
      </c>
    </row>
    <row r="2850" spans="1:4" hidden="1" x14ac:dyDescent="0.3">
      <c r="A2850">
        <v>2848</v>
      </c>
      <c r="B2850" t="s">
        <v>3784</v>
      </c>
      <c r="C2850" t="s">
        <v>61</v>
      </c>
      <c r="D2850">
        <v>162598714.87553501</v>
      </c>
    </row>
    <row r="2851" spans="1:4" hidden="1" x14ac:dyDescent="0.3">
      <c r="A2851">
        <v>2849</v>
      </c>
      <c r="B2851" t="s">
        <v>3785</v>
      </c>
      <c r="C2851" t="s">
        <v>63</v>
      </c>
      <c r="D2851">
        <v>76768398.489628702</v>
      </c>
    </row>
    <row r="2852" spans="1:4" hidden="1" x14ac:dyDescent="0.3">
      <c r="A2852">
        <v>2850</v>
      </c>
      <c r="B2852" t="s">
        <v>3786</v>
      </c>
      <c r="C2852" t="s">
        <v>65</v>
      </c>
      <c r="D2852">
        <v>34600358.155092798</v>
      </c>
    </row>
    <row r="2853" spans="1:4" hidden="1" x14ac:dyDescent="0.3">
      <c r="A2853">
        <v>2851</v>
      </c>
      <c r="B2853" s="1" t="s">
        <v>3787</v>
      </c>
      <c r="C2853" t="s">
        <v>67</v>
      </c>
      <c r="D2853" s="1" t="s">
        <v>3788</v>
      </c>
    </row>
    <row r="2854" spans="1:4" hidden="1" x14ac:dyDescent="0.3">
      <c r="A2854">
        <v>2852</v>
      </c>
      <c r="B2854" s="1" t="s">
        <v>3789</v>
      </c>
      <c r="C2854" t="s">
        <v>70</v>
      </c>
      <c r="D2854" s="1" t="s">
        <v>3790</v>
      </c>
    </row>
    <row r="2855" spans="1:4" hidden="1" x14ac:dyDescent="0.3">
      <c r="A2855">
        <v>2853</v>
      </c>
      <c r="B2855" t="s">
        <v>3791</v>
      </c>
      <c r="C2855" t="s">
        <v>73</v>
      </c>
      <c r="D2855">
        <v>1.0000704728360299</v>
      </c>
    </row>
    <row r="2856" spans="1:4" hidden="1" x14ac:dyDescent="0.3">
      <c r="A2856">
        <v>2854</v>
      </c>
      <c r="B2856" t="s">
        <v>74</v>
      </c>
      <c r="C2856" t="s">
        <v>75</v>
      </c>
      <c r="D2856">
        <v>2.7397260273972599E-3</v>
      </c>
    </row>
    <row r="2857" spans="1:4" hidden="1" x14ac:dyDescent="0.3">
      <c r="A2857">
        <v>2855</v>
      </c>
      <c r="B2857" t="s">
        <v>76</v>
      </c>
      <c r="C2857" t="s">
        <v>77</v>
      </c>
      <c r="D2857">
        <v>0</v>
      </c>
    </row>
    <row r="2858" spans="1:4" hidden="1" x14ac:dyDescent="0.3">
      <c r="A2858">
        <v>2856</v>
      </c>
      <c r="B2858" t="s">
        <v>78</v>
      </c>
      <c r="C2858" t="s">
        <v>79</v>
      </c>
      <c r="D2858">
        <v>0</v>
      </c>
    </row>
    <row r="2859" spans="1:4" hidden="1" x14ac:dyDescent="0.3">
      <c r="A2859">
        <v>2857</v>
      </c>
      <c r="B2859" s="1" t="s">
        <v>3792</v>
      </c>
      <c r="C2859" t="s">
        <v>81</v>
      </c>
      <c r="D2859" s="1" t="s">
        <v>3793</v>
      </c>
    </row>
    <row r="2860" spans="1:4" hidden="1" x14ac:dyDescent="0.3">
      <c r="A2860">
        <v>2858</v>
      </c>
      <c r="B2860" t="s">
        <v>3794</v>
      </c>
      <c r="C2860" t="s">
        <v>84</v>
      </c>
      <c r="D2860">
        <v>1.00008330661405</v>
      </c>
    </row>
    <row r="2861" spans="1:4" hidden="1" x14ac:dyDescent="0.3">
      <c r="A2861">
        <v>2859</v>
      </c>
      <c r="B2861" s="1" t="s">
        <v>3795</v>
      </c>
      <c r="C2861" t="s">
        <v>86</v>
      </c>
      <c r="D2861" s="1" t="s">
        <v>3796</v>
      </c>
    </row>
    <row r="2862" spans="1:4" hidden="1" x14ac:dyDescent="0.3">
      <c r="A2862">
        <v>2860</v>
      </c>
      <c r="B2862" t="s">
        <v>3797</v>
      </c>
      <c r="C2862" t="s">
        <v>89</v>
      </c>
      <c r="D2862">
        <v>110903688.12296399</v>
      </c>
    </row>
    <row r="2863" spans="1:4" hidden="1" x14ac:dyDescent="0.3">
      <c r="A2863">
        <v>2861</v>
      </c>
      <c r="B2863" s="1" t="s">
        <v>3798</v>
      </c>
      <c r="C2863" t="s">
        <v>91</v>
      </c>
      <c r="D2863" s="1" t="s">
        <v>3732</v>
      </c>
    </row>
    <row r="2864" spans="1:4" hidden="1" x14ac:dyDescent="0.3">
      <c r="A2864">
        <v>2862</v>
      </c>
      <c r="B2864" t="s">
        <v>3799</v>
      </c>
      <c r="C2864" t="s">
        <v>94</v>
      </c>
      <c r="D2864">
        <v>76768398.489628702</v>
      </c>
    </row>
    <row r="2865" spans="1:4" hidden="1" x14ac:dyDescent="0.3">
      <c r="A2865">
        <v>2863</v>
      </c>
      <c r="B2865" t="s">
        <v>3800</v>
      </c>
      <c r="C2865" t="s">
        <v>96</v>
      </c>
      <c r="D2865">
        <v>34600358.155092798</v>
      </c>
    </row>
    <row r="2866" spans="1:4" hidden="1" x14ac:dyDescent="0.3">
      <c r="A2866">
        <v>2864</v>
      </c>
      <c r="B2866" t="s">
        <v>3801</v>
      </c>
      <c r="C2866" t="s">
        <v>98</v>
      </c>
      <c r="D2866">
        <v>51229958.230813697</v>
      </c>
    </row>
    <row r="2867" spans="1:4" hidden="1" x14ac:dyDescent="0.3">
      <c r="A2867">
        <v>2865</v>
      </c>
      <c r="B2867" s="1" t="s">
        <v>3802</v>
      </c>
      <c r="C2867" t="s">
        <v>100</v>
      </c>
      <c r="D2867" s="1" t="s">
        <v>3803</v>
      </c>
    </row>
    <row r="2868" spans="1:4" hidden="1" x14ac:dyDescent="0.3">
      <c r="A2868">
        <v>2866</v>
      </c>
      <c r="B2868" t="s">
        <v>3804</v>
      </c>
      <c r="C2868" t="s">
        <v>103</v>
      </c>
      <c r="D2868">
        <v>5.7892579821462696E-3</v>
      </c>
    </row>
    <row r="2869" spans="1:4" hidden="1" x14ac:dyDescent="0.3">
      <c r="A2869">
        <v>2867</v>
      </c>
      <c r="B2869" t="s">
        <v>3805</v>
      </c>
      <c r="C2869" t="s">
        <v>105</v>
      </c>
      <c r="D2869">
        <v>6.6918084061059102E-4</v>
      </c>
    </row>
    <row r="2870" spans="1:4" hidden="1" x14ac:dyDescent="0.3">
      <c r="A2870">
        <v>2868</v>
      </c>
      <c r="B2870" t="s">
        <v>3806</v>
      </c>
      <c r="C2870" t="s">
        <v>107</v>
      </c>
      <c r="D2870">
        <v>1.15535909161209E-2</v>
      </c>
    </row>
    <row r="2871" spans="1:4" hidden="1" x14ac:dyDescent="0.3">
      <c r="A2871">
        <v>2869</v>
      </c>
      <c r="B2871" s="1" t="s">
        <v>3807</v>
      </c>
      <c r="C2871" t="s">
        <v>109</v>
      </c>
      <c r="D2871" s="1" t="s">
        <v>3808</v>
      </c>
    </row>
    <row r="2872" spans="1:4" hidden="1" x14ac:dyDescent="0.3">
      <c r="A2872">
        <v>2870</v>
      </c>
      <c r="B2872" t="s">
        <v>3809</v>
      </c>
      <c r="C2872" t="s">
        <v>208</v>
      </c>
      <c r="D2872">
        <v>162599186.798058</v>
      </c>
    </row>
    <row r="2873" spans="1:4" hidden="1" x14ac:dyDescent="0.3">
      <c r="A2873">
        <v>2871</v>
      </c>
      <c r="B2873" t="s">
        <v>3810</v>
      </c>
      <c r="C2873" t="s">
        <v>210</v>
      </c>
      <c r="D2873">
        <v>-985.16322240853106</v>
      </c>
    </row>
    <row r="2874" spans="1:4" hidden="1" x14ac:dyDescent="0.3">
      <c r="A2874">
        <v>2872</v>
      </c>
      <c r="B2874" t="s">
        <v>3811</v>
      </c>
      <c r="C2874" t="s">
        <v>212</v>
      </c>
      <c r="D2874">
        <v>-444.02266876986101</v>
      </c>
    </row>
    <row r="2875" spans="1:4" hidden="1" x14ac:dyDescent="0.3">
      <c r="A2875">
        <v>2873</v>
      </c>
      <c r="B2875" s="1" t="s">
        <v>3812</v>
      </c>
      <c r="C2875" t="s">
        <v>214</v>
      </c>
      <c r="D2875" s="1" t="s">
        <v>3813</v>
      </c>
    </row>
    <row r="2876" spans="1:4" hidden="1" x14ac:dyDescent="0.3">
      <c r="A2876">
        <v>2874</v>
      </c>
      <c r="B2876" t="s">
        <v>3814</v>
      </c>
      <c r="C2876" t="s">
        <v>217</v>
      </c>
      <c r="D2876">
        <v>76769700.354734093</v>
      </c>
    </row>
    <row r="2877" spans="1:4" hidden="1" x14ac:dyDescent="0.3">
      <c r="A2877">
        <v>2875</v>
      </c>
      <c r="B2877" t="s">
        <v>3815</v>
      </c>
      <c r="C2877" t="s">
        <v>219</v>
      </c>
      <c r="D2877">
        <v>34600852.383460201</v>
      </c>
    </row>
    <row r="2878" spans="1:4" hidden="1" x14ac:dyDescent="0.3">
      <c r="A2878">
        <v>2876</v>
      </c>
      <c r="B2878" t="s">
        <v>3816</v>
      </c>
      <c r="C2878" t="s">
        <v>221</v>
      </c>
      <c r="D2878">
        <v>51230720.674683899</v>
      </c>
    </row>
    <row r="2879" spans="1:4" hidden="1" x14ac:dyDescent="0.3">
      <c r="A2879">
        <v>2877</v>
      </c>
      <c r="B2879" s="1" t="s">
        <v>3817</v>
      </c>
      <c r="C2879" t="s">
        <v>223</v>
      </c>
      <c r="D2879" s="1" t="s">
        <v>3818</v>
      </c>
    </row>
    <row r="2880" spans="1:4" hidden="1" x14ac:dyDescent="0.3">
      <c r="A2880">
        <v>2878</v>
      </c>
      <c r="B2880" t="s">
        <v>3819</v>
      </c>
      <c r="C2880" t="s">
        <v>226</v>
      </c>
      <c r="D2880">
        <v>110905111.33598199</v>
      </c>
    </row>
    <row r="2881" spans="1:4" hidden="1" x14ac:dyDescent="0.3">
      <c r="A2881">
        <v>2879</v>
      </c>
      <c r="B2881" t="s">
        <v>3820</v>
      </c>
      <c r="C2881" t="s">
        <v>228</v>
      </c>
      <c r="D2881">
        <v>-1423.2130171209501</v>
      </c>
    </row>
    <row r="2882" spans="1:4" hidden="1" x14ac:dyDescent="0.3">
      <c r="A2882">
        <v>2880</v>
      </c>
      <c r="B2882" s="1" t="s">
        <v>3821</v>
      </c>
      <c r="C2882" t="s">
        <v>230</v>
      </c>
      <c r="D2882" s="1" t="s">
        <v>3822</v>
      </c>
    </row>
    <row r="2883" spans="1:4" hidden="1" x14ac:dyDescent="0.3">
      <c r="A2883">
        <v>2881</v>
      </c>
      <c r="B2883" t="s">
        <v>3823</v>
      </c>
      <c r="C2883" t="s">
        <v>112</v>
      </c>
      <c r="D2883">
        <v>316.70188307306898</v>
      </c>
    </row>
    <row r="2884" spans="1:4" hidden="1" x14ac:dyDescent="0.3">
      <c r="A2884">
        <v>2882</v>
      </c>
      <c r="B2884" t="s">
        <v>3824</v>
      </c>
      <c r="C2884" t="s">
        <v>114</v>
      </c>
      <c r="D2884">
        <v>50.205698657917601</v>
      </c>
    </row>
    <row r="2885" spans="1:4" hidden="1" x14ac:dyDescent="0.3">
      <c r="A2885">
        <v>2883</v>
      </c>
      <c r="B2885" s="1" t="s">
        <v>3825</v>
      </c>
      <c r="C2885" t="s">
        <v>116</v>
      </c>
      <c r="D2885" s="1" t="s">
        <v>3826</v>
      </c>
    </row>
    <row r="2886" spans="1:4" hidden="1" x14ac:dyDescent="0.3">
      <c r="A2886">
        <v>2884</v>
      </c>
      <c r="B2886" t="s">
        <v>3827</v>
      </c>
      <c r="C2886" t="s">
        <v>119</v>
      </c>
      <c r="D2886">
        <v>76769700.354734093</v>
      </c>
    </row>
    <row r="2887" spans="1:4" hidden="1" x14ac:dyDescent="0.3">
      <c r="A2887">
        <v>2885</v>
      </c>
      <c r="B2887" t="s">
        <v>3828</v>
      </c>
      <c r="C2887" t="s">
        <v>121</v>
      </c>
      <c r="D2887">
        <v>34600852.383460201</v>
      </c>
    </row>
    <row r="2888" spans="1:4" hidden="1" x14ac:dyDescent="0.3">
      <c r="A2888">
        <v>2886</v>
      </c>
      <c r="B2888" s="1" t="s">
        <v>3829</v>
      </c>
      <c r="C2888" t="s">
        <v>123</v>
      </c>
      <c r="D2888" s="1" t="s">
        <v>3830</v>
      </c>
    </row>
    <row r="2889" spans="1:4" hidden="1" x14ac:dyDescent="0.3">
      <c r="A2889">
        <v>2887</v>
      </c>
      <c r="B2889" t="s">
        <v>3831</v>
      </c>
      <c r="C2889" t="s">
        <v>126</v>
      </c>
      <c r="D2889">
        <v>0.69215299943319097</v>
      </c>
    </row>
    <row r="2890" spans="1:4" hidden="1" x14ac:dyDescent="0.3">
      <c r="A2890">
        <v>2888</v>
      </c>
      <c r="B2890" t="s">
        <v>3832</v>
      </c>
      <c r="C2890" t="s">
        <v>128</v>
      </c>
      <c r="D2890">
        <v>0.31196010469617802</v>
      </c>
    </row>
    <row r="2891" spans="1:4" hidden="1" x14ac:dyDescent="0.3">
      <c r="A2891">
        <v>2889</v>
      </c>
      <c r="B2891" s="1" t="s">
        <v>3833</v>
      </c>
      <c r="C2891" t="s">
        <v>130</v>
      </c>
      <c r="D2891" s="1" t="s">
        <v>3834</v>
      </c>
    </row>
    <row r="2892" spans="1:4" ht="72" x14ac:dyDescent="0.3">
      <c r="A2892">
        <v>2890</v>
      </c>
      <c r="B2892" s="1" t="s">
        <v>3835</v>
      </c>
      <c r="C2892" t="s">
        <v>4</v>
      </c>
      <c r="D2892" t="s">
        <v>3836</v>
      </c>
    </row>
    <row r="2893" spans="1:4" hidden="1" x14ac:dyDescent="0.3">
      <c r="A2893">
        <v>2891</v>
      </c>
      <c r="B2893" t="s">
        <v>3837</v>
      </c>
      <c r="C2893" t="s">
        <v>7</v>
      </c>
      <c r="D2893">
        <v>1273.98</v>
      </c>
    </row>
    <row r="2894" spans="1:4" hidden="1" x14ac:dyDescent="0.3">
      <c r="A2894">
        <v>2892</v>
      </c>
      <c r="B2894" s="1" t="s">
        <v>3838</v>
      </c>
      <c r="C2894" t="s">
        <v>9</v>
      </c>
      <c r="D2894" s="1" t="s">
        <v>3839</v>
      </c>
    </row>
    <row r="2895" spans="1:4" hidden="1" x14ac:dyDescent="0.3">
      <c r="A2895">
        <v>2893</v>
      </c>
      <c r="B2895" t="s">
        <v>3840</v>
      </c>
      <c r="C2895" t="s">
        <v>14</v>
      </c>
      <c r="D2895">
        <v>98.87109375</v>
      </c>
    </row>
    <row r="2896" spans="1:4" hidden="1" x14ac:dyDescent="0.3">
      <c r="A2896">
        <v>2894</v>
      </c>
      <c r="B2896" t="s">
        <v>3841</v>
      </c>
      <c r="C2896" t="s">
        <v>16</v>
      </c>
      <c r="D2896">
        <v>4.2934414421509501</v>
      </c>
    </row>
    <row r="2897" spans="1:4" hidden="1" x14ac:dyDescent="0.3">
      <c r="A2897">
        <v>2895</v>
      </c>
      <c r="B2897" s="1" t="s">
        <v>3842</v>
      </c>
      <c r="C2897" t="s">
        <v>140</v>
      </c>
      <c r="D2897" s="1" t="s">
        <v>3843</v>
      </c>
    </row>
    <row r="2898" spans="1:4" hidden="1" x14ac:dyDescent="0.3">
      <c r="A2898">
        <v>2896</v>
      </c>
      <c r="B2898" t="s">
        <v>3844</v>
      </c>
      <c r="C2898" t="s">
        <v>22</v>
      </c>
      <c r="D2898">
        <v>90.65</v>
      </c>
    </row>
    <row r="2899" spans="1:4" hidden="1" x14ac:dyDescent="0.3">
      <c r="A2899">
        <v>2897</v>
      </c>
      <c r="B2899" t="s">
        <v>3845</v>
      </c>
      <c r="C2899" t="s">
        <v>24</v>
      </c>
      <c r="D2899">
        <v>4.4863360818596396</v>
      </c>
    </row>
    <row r="2900" spans="1:4" hidden="1" x14ac:dyDescent="0.3">
      <c r="A2900">
        <v>2898</v>
      </c>
      <c r="B2900" s="1" t="s">
        <v>3846</v>
      </c>
      <c r="C2900" t="s">
        <v>145</v>
      </c>
      <c r="D2900" s="1" t="s">
        <v>3847</v>
      </c>
    </row>
    <row r="2901" spans="1:4" hidden="1" x14ac:dyDescent="0.3">
      <c r="A2901">
        <v>2899</v>
      </c>
      <c r="B2901" t="s">
        <v>3848</v>
      </c>
      <c r="C2901" t="s">
        <v>35</v>
      </c>
      <c r="D2901">
        <v>0.18176765854482699</v>
      </c>
    </row>
    <row r="2902" spans="1:4" hidden="1" x14ac:dyDescent="0.3">
      <c r="A2902">
        <v>2900</v>
      </c>
      <c r="B2902" t="s">
        <v>3849</v>
      </c>
      <c r="C2902" t="s">
        <v>149</v>
      </c>
      <c r="D2902">
        <v>0.75304106171648499</v>
      </c>
    </row>
    <row r="2903" spans="1:4" hidden="1" x14ac:dyDescent="0.3">
      <c r="A2903">
        <v>2901</v>
      </c>
      <c r="B2903" s="1" t="s">
        <v>3850</v>
      </c>
      <c r="C2903" t="s">
        <v>151</v>
      </c>
      <c r="D2903" s="1" t="s">
        <v>3851</v>
      </c>
    </row>
    <row r="2904" spans="1:4" hidden="1" x14ac:dyDescent="0.3">
      <c r="A2904">
        <v>2902</v>
      </c>
      <c r="B2904" t="s">
        <v>3852</v>
      </c>
      <c r="C2904" t="s">
        <v>30</v>
      </c>
      <c r="D2904">
        <v>0.38333284153272601</v>
      </c>
    </row>
    <row r="2905" spans="1:4" hidden="1" x14ac:dyDescent="0.3">
      <c r="A2905">
        <v>2903</v>
      </c>
      <c r="B2905" t="s">
        <v>3853</v>
      </c>
      <c r="C2905" t="s">
        <v>32</v>
      </c>
      <c r="D2905">
        <v>0.14263960884142199</v>
      </c>
    </row>
    <row r="2906" spans="1:4" hidden="1" x14ac:dyDescent="0.3">
      <c r="A2906">
        <v>2904</v>
      </c>
      <c r="B2906" s="1" t="s">
        <v>3854</v>
      </c>
      <c r="C2906" t="s">
        <v>155</v>
      </c>
      <c r="D2906" s="1" t="s">
        <v>3855</v>
      </c>
    </row>
    <row r="2907" spans="1:4" hidden="1" x14ac:dyDescent="0.3">
      <c r="A2907">
        <v>2905</v>
      </c>
      <c r="B2907" t="s">
        <v>3856</v>
      </c>
      <c r="C2907" t="s">
        <v>40</v>
      </c>
      <c r="D2907">
        <v>0.43489949992244498</v>
      </c>
    </row>
    <row r="2908" spans="1:4" hidden="1" x14ac:dyDescent="0.3">
      <c r="A2908">
        <v>2906</v>
      </c>
      <c r="B2908" t="s">
        <v>3857</v>
      </c>
      <c r="C2908" t="s">
        <v>42</v>
      </c>
      <c r="D2908">
        <v>0.18530922534378699</v>
      </c>
    </row>
    <row r="2909" spans="1:4" hidden="1" x14ac:dyDescent="0.3">
      <c r="A2909">
        <v>2907</v>
      </c>
      <c r="B2909" s="1" t="s">
        <v>3858</v>
      </c>
      <c r="C2909" t="s">
        <v>159</v>
      </c>
      <c r="D2909" s="1" t="s">
        <v>3859</v>
      </c>
    </row>
    <row r="2910" spans="1:4" hidden="1" x14ac:dyDescent="0.3">
      <c r="A2910">
        <v>2908</v>
      </c>
      <c r="B2910" t="s">
        <v>3860</v>
      </c>
      <c r="C2910" t="s">
        <v>161</v>
      </c>
      <c r="D2910">
        <v>0.997799168226568</v>
      </c>
    </row>
    <row r="2911" spans="1:4" hidden="1" x14ac:dyDescent="0.3">
      <c r="A2911">
        <v>2909</v>
      </c>
      <c r="B2911" t="s">
        <v>3861</v>
      </c>
      <c r="C2911" t="s">
        <v>163</v>
      </c>
      <c r="D2911">
        <v>1.00021560254387</v>
      </c>
    </row>
    <row r="2912" spans="1:4" hidden="1" x14ac:dyDescent="0.3">
      <c r="A2912">
        <v>2910</v>
      </c>
      <c r="B2912" s="1" t="s">
        <v>3862</v>
      </c>
      <c r="C2912" t="s">
        <v>165</v>
      </c>
      <c r="D2912" s="1" t="s">
        <v>3863</v>
      </c>
    </row>
    <row r="2913" spans="1:4" hidden="1" x14ac:dyDescent="0.3">
      <c r="A2913">
        <v>2911</v>
      </c>
      <c r="B2913" t="s">
        <v>3864</v>
      </c>
      <c r="C2913" t="s">
        <v>168</v>
      </c>
      <c r="D2913">
        <v>1.0017734041950801</v>
      </c>
    </row>
    <row r="2914" spans="1:4" hidden="1" x14ac:dyDescent="0.3">
      <c r="A2914">
        <v>2912</v>
      </c>
      <c r="B2914" t="s">
        <v>3865</v>
      </c>
      <c r="C2914" t="s">
        <v>170</v>
      </c>
      <c r="D2914">
        <v>0.99828313337754204</v>
      </c>
    </row>
    <row r="2915" spans="1:4" hidden="1" x14ac:dyDescent="0.3">
      <c r="A2915">
        <v>2913</v>
      </c>
      <c r="B2915" s="1" t="s">
        <v>3866</v>
      </c>
      <c r="C2915" t="s">
        <v>172</v>
      </c>
      <c r="D2915" s="1" t="s">
        <v>3867</v>
      </c>
    </row>
    <row r="2916" spans="1:4" hidden="1" x14ac:dyDescent="0.3">
      <c r="A2916">
        <v>2914</v>
      </c>
      <c r="B2916" s="1" t="s">
        <v>3868</v>
      </c>
      <c r="C2916" t="s">
        <v>55</v>
      </c>
      <c r="D2916" s="1" t="s">
        <v>3869</v>
      </c>
    </row>
    <row r="2917" spans="1:4" hidden="1" x14ac:dyDescent="0.3">
      <c r="A2917">
        <v>2915</v>
      </c>
      <c r="B2917" s="1" t="s">
        <v>3870</v>
      </c>
      <c r="C2917" t="s">
        <v>52</v>
      </c>
      <c r="D2917" s="1" t="s">
        <v>3871</v>
      </c>
    </row>
    <row r="2918" spans="1:4" hidden="1" x14ac:dyDescent="0.3">
      <c r="A2918">
        <v>2916</v>
      </c>
      <c r="B2918" s="1" t="s">
        <v>3872</v>
      </c>
      <c r="C2918" t="s">
        <v>58</v>
      </c>
      <c r="D2918" s="1" t="s">
        <v>3873</v>
      </c>
    </row>
    <row r="2919" spans="1:4" hidden="1" x14ac:dyDescent="0.3">
      <c r="A2919">
        <v>2917</v>
      </c>
      <c r="B2919" t="s">
        <v>3874</v>
      </c>
      <c r="C2919" t="s">
        <v>61</v>
      </c>
      <c r="D2919">
        <v>162007795.699063</v>
      </c>
    </row>
    <row r="2920" spans="1:4" hidden="1" x14ac:dyDescent="0.3">
      <c r="A2920">
        <v>2918</v>
      </c>
      <c r="B2920" t="s">
        <v>3875</v>
      </c>
      <c r="C2920" t="s">
        <v>63</v>
      </c>
      <c r="D2920">
        <v>76600743.158956602</v>
      </c>
    </row>
    <row r="2921" spans="1:4" hidden="1" x14ac:dyDescent="0.3">
      <c r="A2921">
        <v>2919</v>
      </c>
      <c r="B2921" t="s">
        <v>3876</v>
      </c>
      <c r="C2921" t="s">
        <v>65</v>
      </c>
      <c r="D2921">
        <v>34608312.415254198</v>
      </c>
    </row>
    <row r="2922" spans="1:4" hidden="1" x14ac:dyDescent="0.3">
      <c r="A2922">
        <v>2920</v>
      </c>
      <c r="B2922" s="1" t="s">
        <v>3877</v>
      </c>
      <c r="C2922" t="s">
        <v>67</v>
      </c>
      <c r="D2922" s="1" t="s">
        <v>3878</v>
      </c>
    </row>
    <row r="2923" spans="1:4" hidden="1" x14ac:dyDescent="0.3">
      <c r="A2923">
        <v>2921</v>
      </c>
      <c r="B2923" s="1" t="s">
        <v>3879</v>
      </c>
      <c r="C2923" t="s">
        <v>70</v>
      </c>
      <c r="D2923" s="1" t="s">
        <v>3880</v>
      </c>
    </row>
    <row r="2924" spans="1:4" hidden="1" x14ac:dyDescent="0.3">
      <c r="A2924">
        <v>2922</v>
      </c>
      <c r="B2924" t="s">
        <v>3881</v>
      </c>
      <c r="C2924" t="s">
        <v>73</v>
      </c>
      <c r="D2924">
        <v>1.00008330661405</v>
      </c>
    </row>
    <row r="2925" spans="1:4" hidden="1" x14ac:dyDescent="0.3">
      <c r="A2925">
        <v>2923</v>
      </c>
      <c r="B2925" t="s">
        <v>74</v>
      </c>
      <c r="C2925" t="s">
        <v>75</v>
      </c>
      <c r="D2925">
        <v>2.7397260273972599E-3</v>
      </c>
    </row>
    <row r="2926" spans="1:4" hidden="1" x14ac:dyDescent="0.3">
      <c r="A2926">
        <v>2924</v>
      </c>
      <c r="B2926" t="s">
        <v>76</v>
      </c>
      <c r="C2926" t="s">
        <v>77</v>
      </c>
      <c r="D2926">
        <v>0</v>
      </c>
    </row>
    <row r="2927" spans="1:4" hidden="1" x14ac:dyDescent="0.3">
      <c r="A2927">
        <v>2925</v>
      </c>
      <c r="B2927" t="s">
        <v>78</v>
      </c>
      <c r="C2927" t="s">
        <v>79</v>
      </c>
      <c r="D2927">
        <v>0</v>
      </c>
    </row>
    <row r="2928" spans="1:4" hidden="1" x14ac:dyDescent="0.3">
      <c r="A2928">
        <v>2926</v>
      </c>
      <c r="B2928" s="1" t="s">
        <v>3882</v>
      </c>
      <c r="C2928" t="s">
        <v>81</v>
      </c>
      <c r="D2928" s="1" t="s">
        <v>3883</v>
      </c>
    </row>
    <row r="2929" spans="1:4" hidden="1" x14ac:dyDescent="0.3">
      <c r="A2929">
        <v>2927</v>
      </c>
      <c r="B2929" t="s">
        <v>3884</v>
      </c>
      <c r="C2929" t="s">
        <v>84</v>
      </c>
      <c r="D2929">
        <v>1.00009904174217</v>
      </c>
    </row>
    <row r="2930" spans="1:4" hidden="1" x14ac:dyDescent="0.3">
      <c r="A2930">
        <v>2928</v>
      </c>
      <c r="B2930" s="1" t="s">
        <v>3885</v>
      </c>
      <c r="C2930" t="s">
        <v>86</v>
      </c>
      <c r="D2930" s="1" t="s">
        <v>3886</v>
      </c>
    </row>
    <row r="2931" spans="1:4" hidden="1" x14ac:dyDescent="0.3">
      <c r="A2931">
        <v>2929</v>
      </c>
      <c r="B2931" t="s">
        <v>3887</v>
      </c>
      <c r="C2931" t="s">
        <v>89</v>
      </c>
      <c r="D2931">
        <v>110901943.212042</v>
      </c>
    </row>
    <row r="2932" spans="1:4" hidden="1" x14ac:dyDescent="0.3">
      <c r="A2932">
        <v>2930</v>
      </c>
      <c r="B2932" s="1" t="s">
        <v>3888</v>
      </c>
      <c r="C2932" t="s">
        <v>91</v>
      </c>
      <c r="D2932" s="1" t="s">
        <v>3822</v>
      </c>
    </row>
    <row r="2933" spans="1:4" hidden="1" x14ac:dyDescent="0.3">
      <c r="A2933">
        <v>2931</v>
      </c>
      <c r="B2933" t="s">
        <v>3889</v>
      </c>
      <c r="C2933" t="s">
        <v>94</v>
      </c>
      <c r="D2933">
        <v>76600743.158956602</v>
      </c>
    </row>
    <row r="2934" spans="1:4" hidden="1" x14ac:dyDescent="0.3">
      <c r="A2934">
        <v>2932</v>
      </c>
      <c r="B2934" t="s">
        <v>3890</v>
      </c>
      <c r="C2934" t="s">
        <v>96</v>
      </c>
      <c r="D2934">
        <v>34608312.415254198</v>
      </c>
    </row>
    <row r="2935" spans="1:4" hidden="1" x14ac:dyDescent="0.3">
      <c r="A2935">
        <v>2933</v>
      </c>
      <c r="B2935" t="s">
        <v>3891</v>
      </c>
      <c r="C2935" t="s">
        <v>98</v>
      </c>
      <c r="D2935">
        <v>50798740.124852203</v>
      </c>
    </row>
    <row r="2936" spans="1:4" hidden="1" x14ac:dyDescent="0.3">
      <c r="A2936">
        <v>2934</v>
      </c>
      <c r="B2936" s="1" t="s">
        <v>3892</v>
      </c>
      <c r="C2936" t="s">
        <v>100</v>
      </c>
      <c r="D2936" s="1" t="s">
        <v>3893</v>
      </c>
    </row>
    <row r="2937" spans="1:4" hidden="1" x14ac:dyDescent="0.3">
      <c r="A2937">
        <v>2935</v>
      </c>
      <c r="B2937" t="s">
        <v>3894</v>
      </c>
      <c r="C2937" t="s">
        <v>103</v>
      </c>
      <c r="D2937">
        <v>5.8250294541699003E-3</v>
      </c>
    </row>
    <row r="2938" spans="1:4" hidden="1" x14ac:dyDescent="0.3">
      <c r="A2938">
        <v>2936</v>
      </c>
      <c r="B2938" t="s">
        <v>3895</v>
      </c>
      <c r="C2938" t="s">
        <v>105</v>
      </c>
      <c r="D2938">
        <v>6.6621930235724505E-4</v>
      </c>
    </row>
    <row r="2939" spans="1:4" hidden="1" x14ac:dyDescent="0.3">
      <c r="A2939">
        <v>2937</v>
      </c>
      <c r="B2939" t="s">
        <v>3896</v>
      </c>
      <c r="C2939" t="s">
        <v>107</v>
      </c>
      <c r="D2939">
        <v>1.1612076718491101E-2</v>
      </c>
    </row>
    <row r="2940" spans="1:4" hidden="1" x14ac:dyDescent="0.3">
      <c r="A2940">
        <v>2938</v>
      </c>
      <c r="B2940" s="1" t="s">
        <v>3897</v>
      </c>
      <c r="C2940" t="s">
        <v>109</v>
      </c>
      <c r="D2940" s="1" t="s">
        <v>3898</v>
      </c>
    </row>
    <row r="2941" spans="1:4" hidden="1" x14ac:dyDescent="0.3">
      <c r="A2941">
        <v>2939</v>
      </c>
      <c r="B2941" t="s">
        <v>3899</v>
      </c>
      <c r="C2941" t="s">
        <v>208</v>
      </c>
      <c r="D2941">
        <v>162008374.23106599</v>
      </c>
    </row>
    <row r="2942" spans="1:4" hidden="1" x14ac:dyDescent="0.3">
      <c r="A2942">
        <v>2940</v>
      </c>
      <c r="B2942" t="s">
        <v>3900</v>
      </c>
      <c r="C2942" t="s">
        <v>210</v>
      </c>
      <c r="D2942">
        <v>-1205.2276182246701</v>
      </c>
    </row>
    <row r="2943" spans="1:4" hidden="1" x14ac:dyDescent="0.3">
      <c r="A2943">
        <v>2941</v>
      </c>
      <c r="B2943" t="s">
        <v>3901</v>
      </c>
      <c r="C2943" t="s">
        <v>212</v>
      </c>
      <c r="D2943">
        <v>-544.52174729928799</v>
      </c>
    </row>
    <row r="2944" spans="1:4" hidden="1" x14ac:dyDescent="0.3">
      <c r="A2944">
        <v>2942</v>
      </c>
      <c r="B2944" s="1" t="s">
        <v>3902</v>
      </c>
      <c r="C2944" t="s">
        <v>214</v>
      </c>
      <c r="D2944" s="1" t="s">
        <v>3903</v>
      </c>
    </row>
    <row r="2945" spans="1:4" hidden="1" x14ac:dyDescent="0.3">
      <c r="A2945">
        <v>2943</v>
      </c>
      <c r="B2945" t="s">
        <v>3904</v>
      </c>
      <c r="C2945" t="s">
        <v>217</v>
      </c>
      <c r="D2945">
        <v>76602298.825009793</v>
      </c>
    </row>
    <row r="2946" spans="1:4" hidden="1" x14ac:dyDescent="0.3">
      <c r="A2946">
        <v>2944</v>
      </c>
      <c r="B2946" t="s">
        <v>3905</v>
      </c>
      <c r="C2946" t="s">
        <v>219</v>
      </c>
      <c r="D2946">
        <v>34608912.849822201</v>
      </c>
    </row>
    <row r="2947" spans="1:4" hidden="1" x14ac:dyDescent="0.3">
      <c r="A2947">
        <v>2945</v>
      </c>
      <c r="B2947" t="s">
        <v>3906</v>
      </c>
      <c r="C2947" t="s">
        <v>221</v>
      </c>
      <c r="D2947">
        <v>50799711.566409498</v>
      </c>
    </row>
    <row r="2948" spans="1:4" hidden="1" x14ac:dyDescent="0.3">
      <c r="A2948">
        <v>2946</v>
      </c>
      <c r="B2948" s="1" t="s">
        <v>3907</v>
      </c>
      <c r="C2948" t="s">
        <v>223</v>
      </c>
      <c r="D2948" s="1" t="s">
        <v>3908</v>
      </c>
    </row>
    <row r="2949" spans="1:4" hidden="1" x14ac:dyDescent="0.3">
      <c r="A2949">
        <v>2947</v>
      </c>
      <c r="B2949" t="s">
        <v>3909</v>
      </c>
      <c r="C2949" t="s">
        <v>226</v>
      </c>
      <c r="D2949">
        <v>110903688.12296399</v>
      </c>
    </row>
    <row r="2950" spans="1:4" hidden="1" x14ac:dyDescent="0.3">
      <c r="A2950">
        <v>2948</v>
      </c>
      <c r="B2950" t="s">
        <v>3910</v>
      </c>
      <c r="C2950" t="s">
        <v>228</v>
      </c>
      <c r="D2950">
        <v>-1744.91092224419</v>
      </c>
    </row>
    <row r="2951" spans="1:4" hidden="1" x14ac:dyDescent="0.3">
      <c r="A2951">
        <v>2949</v>
      </c>
      <c r="B2951" s="1" t="s">
        <v>3911</v>
      </c>
      <c r="C2951" t="s">
        <v>230</v>
      </c>
      <c r="D2951" s="1" t="s">
        <v>3912</v>
      </c>
    </row>
    <row r="2952" spans="1:4" hidden="1" x14ac:dyDescent="0.3">
      <c r="A2952">
        <v>2950</v>
      </c>
      <c r="B2952" t="s">
        <v>3913</v>
      </c>
      <c r="C2952" t="s">
        <v>112</v>
      </c>
      <c r="D2952">
        <v>350.43843492798402</v>
      </c>
    </row>
    <row r="2953" spans="1:4" hidden="1" x14ac:dyDescent="0.3">
      <c r="A2953">
        <v>2951</v>
      </c>
      <c r="B2953" t="s">
        <v>3914</v>
      </c>
      <c r="C2953" t="s">
        <v>114</v>
      </c>
      <c r="D2953">
        <v>55.912820725095401</v>
      </c>
    </row>
    <row r="2954" spans="1:4" hidden="1" x14ac:dyDescent="0.3">
      <c r="A2954">
        <v>2952</v>
      </c>
      <c r="B2954" s="1" t="s">
        <v>3915</v>
      </c>
      <c r="C2954" t="s">
        <v>116</v>
      </c>
      <c r="D2954" s="1" t="s">
        <v>3916</v>
      </c>
    </row>
    <row r="2955" spans="1:4" hidden="1" x14ac:dyDescent="0.3">
      <c r="A2955">
        <v>2953</v>
      </c>
      <c r="B2955" t="s">
        <v>3917</v>
      </c>
      <c r="C2955" t="s">
        <v>119</v>
      </c>
      <c r="D2955">
        <v>76602298.825009793</v>
      </c>
    </row>
    <row r="2956" spans="1:4" hidden="1" x14ac:dyDescent="0.3">
      <c r="A2956">
        <v>2954</v>
      </c>
      <c r="B2956" t="s">
        <v>3918</v>
      </c>
      <c r="C2956" t="s">
        <v>121</v>
      </c>
      <c r="D2956">
        <v>34608912.849822201</v>
      </c>
    </row>
    <row r="2957" spans="1:4" hidden="1" x14ac:dyDescent="0.3">
      <c r="A2957">
        <v>2955</v>
      </c>
      <c r="B2957" s="1" t="s">
        <v>3919</v>
      </c>
      <c r="C2957" t="s">
        <v>123</v>
      </c>
      <c r="D2957" s="1" t="s">
        <v>3920</v>
      </c>
    </row>
    <row r="2958" spans="1:4" hidden="1" x14ac:dyDescent="0.3">
      <c r="A2958">
        <v>2956</v>
      </c>
      <c r="B2958" t="s">
        <v>3921</v>
      </c>
      <c r="C2958" t="s">
        <v>126</v>
      </c>
      <c r="D2958">
        <v>0.69064170946499703</v>
      </c>
    </row>
    <row r="2959" spans="1:4" hidden="1" x14ac:dyDescent="0.3">
      <c r="A2959">
        <v>2957</v>
      </c>
      <c r="B2959" t="s">
        <v>3922</v>
      </c>
      <c r="C2959" t="s">
        <v>128</v>
      </c>
      <c r="D2959">
        <v>0.31203187241062902</v>
      </c>
    </row>
    <row r="2960" spans="1:4" hidden="1" x14ac:dyDescent="0.3">
      <c r="A2960">
        <v>2958</v>
      </c>
      <c r="B2960" s="1" t="s">
        <v>3923</v>
      </c>
      <c r="C2960" t="s">
        <v>130</v>
      </c>
      <c r="D2960" s="1" t="s">
        <v>3924</v>
      </c>
    </row>
    <row r="2961" spans="1:4" ht="72" x14ac:dyDescent="0.3">
      <c r="A2961">
        <v>2959</v>
      </c>
      <c r="B2961" s="1" t="s">
        <v>3925</v>
      </c>
      <c r="C2961" t="s">
        <v>4</v>
      </c>
      <c r="D2961" t="s">
        <v>3926</v>
      </c>
    </row>
    <row r="2962" spans="1:4" hidden="1" x14ac:dyDescent="0.3">
      <c r="A2962">
        <v>2960</v>
      </c>
      <c r="B2962" t="s">
        <v>3927</v>
      </c>
      <c r="C2962" t="s">
        <v>7</v>
      </c>
      <c r="D2962">
        <v>1275.82</v>
      </c>
    </row>
    <row r="2963" spans="1:4" hidden="1" x14ac:dyDescent="0.3">
      <c r="A2963">
        <v>2961</v>
      </c>
      <c r="B2963" s="1" t="s">
        <v>3928</v>
      </c>
      <c r="C2963" t="s">
        <v>9</v>
      </c>
      <c r="D2963" s="1" t="s">
        <v>3929</v>
      </c>
    </row>
    <row r="2964" spans="1:4" hidden="1" x14ac:dyDescent="0.3">
      <c r="A2964">
        <v>2962</v>
      </c>
      <c r="B2964" t="s">
        <v>3930</v>
      </c>
      <c r="C2964" t="s">
        <v>14</v>
      </c>
      <c r="D2964">
        <v>98.912109380000004</v>
      </c>
    </row>
    <row r="2965" spans="1:4" hidden="1" x14ac:dyDescent="0.3">
      <c r="A2965">
        <v>2963</v>
      </c>
      <c r="B2965" t="s">
        <v>3931</v>
      </c>
      <c r="C2965" t="s">
        <v>16</v>
      </c>
      <c r="D2965">
        <v>4.2949532477643597</v>
      </c>
    </row>
    <row r="2966" spans="1:4" hidden="1" x14ac:dyDescent="0.3">
      <c r="A2966">
        <v>2964</v>
      </c>
      <c r="B2966" s="1" t="s">
        <v>3932</v>
      </c>
      <c r="C2966" t="s">
        <v>140</v>
      </c>
      <c r="D2966" s="1" t="s">
        <v>3933</v>
      </c>
    </row>
    <row r="2967" spans="1:4" hidden="1" x14ac:dyDescent="0.3">
      <c r="A2967">
        <v>2965</v>
      </c>
      <c r="B2967" t="s">
        <v>3934</v>
      </c>
      <c r="C2967" t="s">
        <v>22</v>
      </c>
      <c r="D2967">
        <v>91</v>
      </c>
    </row>
    <row r="2968" spans="1:4" hidden="1" x14ac:dyDescent="0.3">
      <c r="A2968">
        <v>2966</v>
      </c>
      <c r="B2968" t="s">
        <v>3935</v>
      </c>
      <c r="C2968" t="s">
        <v>24</v>
      </c>
      <c r="D2968">
        <v>4.5378785435887297</v>
      </c>
    </row>
    <row r="2969" spans="1:4" hidden="1" x14ac:dyDescent="0.3">
      <c r="A2969">
        <v>2967</v>
      </c>
      <c r="B2969" s="1" t="s">
        <v>3936</v>
      </c>
      <c r="C2969" t="s">
        <v>145</v>
      </c>
      <c r="D2969" s="1" t="s">
        <v>3937</v>
      </c>
    </row>
    <row r="2970" spans="1:4" hidden="1" x14ac:dyDescent="0.3">
      <c r="A2970">
        <v>2968</v>
      </c>
      <c r="B2970" t="s">
        <v>3938</v>
      </c>
      <c r="C2970" t="s">
        <v>35</v>
      </c>
      <c r="D2970">
        <v>-5.6564513096755498E-3</v>
      </c>
    </row>
    <row r="2971" spans="1:4" hidden="1" x14ac:dyDescent="0.3">
      <c r="A2971">
        <v>2969</v>
      </c>
      <c r="B2971" t="s">
        <v>3939</v>
      </c>
      <c r="C2971" t="s">
        <v>149</v>
      </c>
      <c r="D2971">
        <v>0.75300309439848001</v>
      </c>
    </row>
    <row r="2972" spans="1:4" hidden="1" x14ac:dyDescent="0.3">
      <c r="A2972">
        <v>2970</v>
      </c>
      <c r="B2972" s="1" t="s">
        <v>3940</v>
      </c>
      <c r="C2972" t="s">
        <v>151</v>
      </c>
      <c r="D2972" s="1" t="s">
        <v>3941</v>
      </c>
    </row>
    <row r="2973" spans="1:4" hidden="1" x14ac:dyDescent="0.3">
      <c r="A2973">
        <v>2971</v>
      </c>
      <c r="B2973" t="s">
        <v>3942</v>
      </c>
      <c r="C2973" t="s">
        <v>30</v>
      </c>
      <c r="D2973">
        <v>0.46969177822439701</v>
      </c>
    </row>
    <row r="2974" spans="1:4" hidden="1" x14ac:dyDescent="0.3">
      <c r="A2974">
        <v>2972</v>
      </c>
      <c r="B2974" t="s">
        <v>3943</v>
      </c>
      <c r="C2974" t="s">
        <v>32</v>
      </c>
      <c r="D2974">
        <v>0.14324317407560599</v>
      </c>
    </row>
    <row r="2975" spans="1:4" hidden="1" x14ac:dyDescent="0.3">
      <c r="A2975">
        <v>2973</v>
      </c>
      <c r="B2975" s="1" t="s">
        <v>3944</v>
      </c>
      <c r="C2975" t="s">
        <v>155</v>
      </c>
      <c r="D2975" s="1" t="s">
        <v>3945</v>
      </c>
    </row>
    <row r="2976" spans="1:4" hidden="1" x14ac:dyDescent="0.3">
      <c r="A2976">
        <v>2974</v>
      </c>
      <c r="B2976" t="s">
        <v>3946</v>
      </c>
      <c r="C2976" t="s">
        <v>40</v>
      </c>
      <c r="D2976">
        <v>0.53596467308527795</v>
      </c>
    </row>
    <row r="2977" spans="1:4" hidden="1" x14ac:dyDescent="0.3">
      <c r="A2977">
        <v>2975</v>
      </c>
      <c r="B2977" t="s">
        <v>3947</v>
      </c>
      <c r="C2977" t="s">
        <v>42</v>
      </c>
      <c r="D2977">
        <v>0.184772616880507</v>
      </c>
    </row>
    <row r="2978" spans="1:4" hidden="1" x14ac:dyDescent="0.3">
      <c r="A2978">
        <v>2976</v>
      </c>
      <c r="B2978" s="1" t="s">
        <v>3948</v>
      </c>
      <c r="C2978" t="s">
        <v>159</v>
      </c>
      <c r="D2978" s="1" t="s">
        <v>3949</v>
      </c>
    </row>
    <row r="2979" spans="1:4" hidden="1" x14ac:dyDescent="0.3">
      <c r="A2979">
        <v>2977</v>
      </c>
      <c r="B2979" t="s">
        <v>3950</v>
      </c>
      <c r="C2979" t="s">
        <v>161</v>
      </c>
      <c r="D2979">
        <v>1.0014442926890501</v>
      </c>
    </row>
    <row r="2980" spans="1:4" hidden="1" x14ac:dyDescent="0.3">
      <c r="A2980">
        <v>2978</v>
      </c>
      <c r="B2980" t="s">
        <v>3951</v>
      </c>
      <c r="C2980" t="s">
        <v>163</v>
      </c>
      <c r="D2980">
        <v>1.00041222921747</v>
      </c>
    </row>
    <row r="2981" spans="1:4" hidden="1" x14ac:dyDescent="0.3">
      <c r="A2981">
        <v>2979</v>
      </c>
      <c r="B2981" s="1" t="s">
        <v>3952</v>
      </c>
      <c r="C2981" t="s">
        <v>165</v>
      </c>
      <c r="D2981" s="1" t="s">
        <v>3953</v>
      </c>
    </row>
    <row r="2982" spans="1:4" hidden="1" x14ac:dyDescent="0.3">
      <c r="A2982">
        <v>2980</v>
      </c>
      <c r="B2982" t="s">
        <v>3954</v>
      </c>
      <c r="C2982" t="s">
        <v>168</v>
      </c>
      <c r="D2982">
        <v>0.99997834202584601</v>
      </c>
    </row>
    <row r="2983" spans="1:4" hidden="1" x14ac:dyDescent="0.3">
      <c r="A2983">
        <v>2981</v>
      </c>
      <c r="B2983" t="s">
        <v>3955</v>
      </c>
      <c r="C2983" t="s">
        <v>170</v>
      </c>
      <c r="D2983">
        <v>1.0005282201225201</v>
      </c>
    </row>
    <row r="2984" spans="1:4" hidden="1" x14ac:dyDescent="0.3">
      <c r="A2984">
        <v>2982</v>
      </c>
      <c r="B2984" s="1" t="s">
        <v>3956</v>
      </c>
      <c r="C2984" t="s">
        <v>172</v>
      </c>
      <c r="D2984" s="1" t="s">
        <v>3957</v>
      </c>
    </row>
    <row r="2985" spans="1:4" hidden="1" x14ac:dyDescent="0.3">
      <c r="A2985">
        <v>2983</v>
      </c>
      <c r="B2985" s="1" t="s">
        <v>3958</v>
      </c>
      <c r="C2985" t="s">
        <v>55</v>
      </c>
      <c r="D2985" s="1" t="s">
        <v>3959</v>
      </c>
    </row>
    <row r="2986" spans="1:4" hidden="1" x14ac:dyDescent="0.3">
      <c r="A2986">
        <v>2984</v>
      </c>
      <c r="B2986" s="1" t="s">
        <v>3960</v>
      </c>
      <c r="C2986" t="s">
        <v>52</v>
      </c>
      <c r="D2986" s="1" t="s">
        <v>3961</v>
      </c>
    </row>
    <row r="2987" spans="1:4" hidden="1" x14ac:dyDescent="0.3">
      <c r="A2987">
        <v>2985</v>
      </c>
      <c r="B2987" s="1" t="s">
        <v>3962</v>
      </c>
      <c r="C2987" t="s">
        <v>58</v>
      </c>
      <c r="D2987" s="1" t="s">
        <v>3963</v>
      </c>
    </row>
    <row r="2988" spans="1:4" hidden="1" x14ac:dyDescent="0.3">
      <c r="A2988">
        <v>2986</v>
      </c>
      <c r="B2988" t="s">
        <v>3964</v>
      </c>
      <c r="C2988" t="s">
        <v>61</v>
      </c>
      <c r="D2988">
        <v>162350236.811019</v>
      </c>
    </row>
    <row r="2989" spans="1:4" hidden="1" x14ac:dyDescent="0.3">
      <c r="A2989">
        <v>2987</v>
      </c>
      <c r="B2989" t="s">
        <v>3965</v>
      </c>
      <c r="C2989" t="s">
        <v>63</v>
      </c>
      <c r="D2989">
        <v>76712934.965167403</v>
      </c>
    </row>
    <row r="2990" spans="1:4" hidden="1" x14ac:dyDescent="0.3">
      <c r="A2990">
        <v>2988</v>
      </c>
      <c r="B2990" t="s">
        <v>3966</v>
      </c>
      <c r="C2990" t="s">
        <v>65</v>
      </c>
      <c r="D2990">
        <v>34623179.654884003</v>
      </c>
    </row>
    <row r="2991" spans="1:4" hidden="1" x14ac:dyDescent="0.3">
      <c r="A2991">
        <v>2989</v>
      </c>
      <c r="B2991" s="1" t="s">
        <v>3967</v>
      </c>
      <c r="C2991" t="s">
        <v>67</v>
      </c>
      <c r="D2991" s="1" t="s">
        <v>3968</v>
      </c>
    </row>
    <row r="2992" spans="1:4" hidden="1" x14ac:dyDescent="0.3">
      <c r="A2992">
        <v>2990</v>
      </c>
      <c r="B2992" s="1" t="s">
        <v>3969</v>
      </c>
      <c r="C2992" t="s">
        <v>70</v>
      </c>
      <c r="D2992" s="1" t="s">
        <v>3970</v>
      </c>
    </row>
    <row r="2993" spans="1:4" hidden="1" x14ac:dyDescent="0.3">
      <c r="A2993">
        <v>2991</v>
      </c>
      <c r="B2993" t="s">
        <v>3971</v>
      </c>
      <c r="C2993" t="s">
        <v>73</v>
      </c>
      <c r="D2993">
        <v>1.00009904174217</v>
      </c>
    </row>
    <row r="2994" spans="1:4" hidden="1" x14ac:dyDescent="0.3">
      <c r="A2994">
        <v>2992</v>
      </c>
      <c r="B2994" t="s">
        <v>74</v>
      </c>
      <c r="C2994" t="s">
        <v>75</v>
      </c>
      <c r="D2994">
        <v>2.7397260273972599E-3</v>
      </c>
    </row>
    <row r="2995" spans="1:4" hidden="1" x14ac:dyDescent="0.3">
      <c r="A2995">
        <v>2993</v>
      </c>
      <c r="B2995" t="s">
        <v>76</v>
      </c>
      <c r="C2995" t="s">
        <v>77</v>
      </c>
      <c r="D2995">
        <v>0</v>
      </c>
    </row>
    <row r="2996" spans="1:4" hidden="1" x14ac:dyDescent="0.3">
      <c r="A2996">
        <v>2994</v>
      </c>
      <c r="B2996" t="s">
        <v>78</v>
      </c>
      <c r="C2996" t="s">
        <v>79</v>
      </c>
      <c r="D2996">
        <v>0</v>
      </c>
    </row>
    <row r="2997" spans="1:4" hidden="1" x14ac:dyDescent="0.3">
      <c r="A2997">
        <v>2995</v>
      </c>
      <c r="B2997" s="1" t="s">
        <v>3972</v>
      </c>
      <c r="C2997" t="s">
        <v>81</v>
      </c>
      <c r="D2997" s="1" t="s">
        <v>3973</v>
      </c>
    </row>
    <row r="2998" spans="1:4" hidden="1" x14ac:dyDescent="0.3">
      <c r="A2998">
        <v>2996</v>
      </c>
      <c r="B2998" t="s">
        <v>3974</v>
      </c>
      <c r="C2998" t="s">
        <v>84</v>
      </c>
      <c r="D2998">
        <v>1.0001014399640999</v>
      </c>
    </row>
    <row r="2999" spans="1:4" hidden="1" x14ac:dyDescent="0.3">
      <c r="A2999">
        <v>2997</v>
      </c>
      <c r="B2999" s="1" t="s">
        <v>3975</v>
      </c>
      <c r="C2999" t="s">
        <v>86</v>
      </c>
      <c r="D2999" s="1" t="s">
        <v>3976</v>
      </c>
    </row>
    <row r="3000" spans="1:4" hidden="1" x14ac:dyDescent="0.3">
      <c r="A3000">
        <v>2998</v>
      </c>
      <c r="B3000" t="s">
        <v>3977</v>
      </c>
      <c r="C3000" t="s">
        <v>89</v>
      </c>
      <c r="D3000">
        <v>110901677.271548</v>
      </c>
    </row>
    <row r="3001" spans="1:4" hidden="1" x14ac:dyDescent="0.3">
      <c r="A3001">
        <v>2999</v>
      </c>
      <c r="B3001" s="1" t="s">
        <v>3978</v>
      </c>
      <c r="C3001" t="s">
        <v>91</v>
      </c>
      <c r="D3001" s="1" t="s">
        <v>3912</v>
      </c>
    </row>
    <row r="3002" spans="1:4" hidden="1" x14ac:dyDescent="0.3">
      <c r="A3002">
        <v>3000</v>
      </c>
      <c r="B3002" t="s">
        <v>3979</v>
      </c>
      <c r="C3002" t="s">
        <v>94</v>
      </c>
      <c r="D3002">
        <v>76712934.965167403</v>
      </c>
    </row>
    <row r="3003" spans="1:4" hidden="1" x14ac:dyDescent="0.3">
      <c r="A3003">
        <v>3001</v>
      </c>
      <c r="B3003" t="s">
        <v>3980</v>
      </c>
      <c r="C3003" t="s">
        <v>96</v>
      </c>
      <c r="D3003">
        <v>34623179.654884003</v>
      </c>
    </row>
    <row r="3004" spans="1:4" hidden="1" x14ac:dyDescent="0.3">
      <c r="A3004">
        <v>3002</v>
      </c>
      <c r="B3004" t="s">
        <v>3981</v>
      </c>
      <c r="C3004" t="s">
        <v>98</v>
      </c>
      <c r="D3004">
        <v>51014122.190967798</v>
      </c>
    </row>
    <row r="3005" spans="1:4" hidden="1" x14ac:dyDescent="0.3">
      <c r="A3005">
        <v>3003</v>
      </c>
      <c r="B3005" s="1" t="s">
        <v>3982</v>
      </c>
      <c r="C3005" t="s">
        <v>100</v>
      </c>
      <c r="D3005" s="1" t="s">
        <v>3983</v>
      </c>
    </row>
    <row r="3006" spans="1:4" hidden="1" x14ac:dyDescent="0.3">
      <c r="A3006">
        <v>3004</v>
      </c>
      <c r="B3006" t="s">
        <v>3984</v>
      </c>
      <c r="C3006" t="s">
        <v>103</v>
      </c>
      <c r="D3006">
        <v>5.7653926893152197E-3</v>
      </c>
    </row>
    <row r="3007" spans="1:4" hidden="1" x14ac:dyDescent="0.3">
      <c r="A3007">
        <v>3005</v>
      </c>
      <c r="B3007" t="s">
        <v>3985</v>
      </c>
      <c r="C3007" t="s">
        <v>105</v>
      </c>
      <c r="D3007">
        <v>6.6296402771550095E-4</v>
      </c>
    </row>
    <row r="3008" spans="1:4" hidden="1" x14ac:dyDescent="0.3">
      <c r="A3008">
        <v>3006</v>
      </c>
      <c r="B3008" t="s">
        <v>3986</v>
      </c>
      <c r="C3008" t="s">
        <v>107</v>
      </c>
      <c r="D3008">
        <v>1.1344067479072999E-2</v>
      </c>
    </row>
    <row r="3009" spans="1:4" hidden="1" x14ac:dyDescent="0.3">
      <c r="A3009">
        <v>3007</v>
      </c>
      <c r="B3009" s="1" t="s">
        <v>3987</v>
      </c>
      <c r="C3009" t="s">
        <v>109</v>
      </c>
      <c r="D3009" s="1" t="s">
        <v>3988</v>
      </c>
    </row>
    <row r="3010" spans="1:4" hidden="1" x14ac:dyDescent="0.3">
      <c r="A3010">
        <v>3008</v>
      </c>
      <c r="B3010" t="s">
        <v>3989</v>
      </c>
      <c r="C3010" t="s">
        <v>208</v>
      </c>
      <c r="D3010">
        <v>162350325.080917</v>
      </c>
    </row>
    <row r="3011" spans="1:4" hidden="1" x14ac:dyDescent="0.3">
      <c r="A3011">
        <v>3009</v>
      </c>
      <c r="B3011" t="s">
        <v>3990</v>
      </c>
      <c r="C3011" t="s">
        <v>210</v>
      </c>
      <c r="D3011">
        <v>-183.956559213188</v>
      </c>
    </row>
    <row r="3012" spans="1:4" hidden="1" x14ac:dyDescent="0.3">
      <c r="A3012">
        <v>3010</v>
      </c>
      <c r="B3012" t="s">
        <v>3991</v>
      </c>
      <c r="C3012" t="s">
        <v>212</v>
      </c>
      <c r="D3012">
        <v>-83.025874499803393</v>
      </c>
    </row>
    <row r="3013" spans="1:4" hidden="1" x14ac:dyDescent="0.3">
      <c r="A3013">
        <v>3011</v>
      </c>
      <c r="B3013" s="1" t="s">
        <v>3992</v>
      </c>
      <c r="C3013" t="s">
        <v>214</v>
      </c>
      <c r="D3013" s="1" t="s">
        <v>3993</v>
      </c>
    </row>
    <row r="3014" spans="1:4" hidden="1" x14ac:dyDescent="0.3">
      <c r="A3014">
        <v>3012</v>
      </c>
      <c r="B3014" t="s">
        <v>3994</v>
      </c>
      <c r="C3014" t="s">
        <v>217</v>
      </c>
      <c r="D3014">
        <v>76713175.649001703</v>
      </c>
    </row>
    <row r="3015" spans="1:4" hidden="1" x14ac:dyDescent="0.3">
      <c r="A3015">
        <v>3013</v>
      </c>
      <c r="B3015" t="s">
        <v>3995</v>
      </c>
      <c r="C3015" t="s">
        <v>219</v>
      </c>
      <c r="D3015">
        <v>34623274.762027502</v>
      </c>
    </row>
    <row r="3016" spans="1:4" hidden="1" x14ac:dyDescent="0.3">
      <c r="A3016">
        <v>3014</v>
      </c>
      <c r="B3016" t="s">
        <v>3996</v>
      </c>
      <c r="C3016" t="s">
        <v>221</v>
      </c>
      <c r="D3016">
        <v>51014263.983438797</v>
      </c>
    </row>
    <row r="3017" spans="1:4" hidden="1" x14ac:dyDescent="0.3">
      <c r="A3017">
        <v>3015</v>
      </c>
      <c r="B3017" s="1" t="s">
        <v>3997</v>
      </c>
      <c r="C3017" t="s">
        <v>223</v>
      </c>
      <c r="D3017" s="1" t="s">
        <v>3998</v>
      </c>
    </row>
    <row r="3018" spans="1:4" hidden="1" x14ac:dyDescent="0.3">
      <c r="A3018">
        <v>3016</v>
      </c>
      <c r="B3018" t="s">
        <v>3999</v>
      </c>
      <c r="C3018" t="s">
        <v>226</v>
      </c>
      <c r="D3018">
        <v>110901943.212042</v>
      </c>
    </row>
    <row r="3019" spans="1:4" hidden="1" x14ac:dyDescent="0.3">
      <c r="A3019">
        <v>3017</v>
      </c>
      <c r="B3019" t="s">
        <v>4000</v>
      </c>
      <c r="C3019" t="s">
        <v>228</v>
      </c>
      <c r="D3019">
        <v>-265.940494716167</v>
      </c>
    </row>
    <row r="3020" spans="1:4" hidden="1" x14ac:dyDescent="0.3">
      <c r="A3020">
        <v>3018</v>
      </c>
      <c r="B3020" s="1" t="s">
        <v>4001</v>
      </c>
      <c r="C3020" t="s">
        <v>230</v>
      </c>
      <c r="D3020" s="1" t="s">
        <v>4002</v>
      </c>
    </row>
    <row r="3021" spans="1:4" hidden="1" x14ac:dyDescent="0.3">
      <c r="A3021">
        <v>3019</v>
      </c>
      <c r="B3021" t="s">
        <v>4003</v>
      </c>
      <c r="C3021" t="s">
        <v>112</v>
      </c>
      <c r="D3021">
        <v>56.727275121740099</v>
      </c>
    </row>
    <row r="3022" spans="1:4" hidden="1" x14ac:dyDescent="0.3">
      <c r="A3022">
        <v>3020</v>
      </c>
      <c r="B3022" t="s">
        <v>4004</v>
      </c>
      <c r="C3022" t="s">
        <v>114</v>
      </c>
      <c r="D3022">
        <v>12.081268984557999</v>
      </c>
    </row>
    <row r="3023" spans="1:4" hidden="1" x14ac:dyDescent="0.3">
      <c r="A3023">
        <v>3021</v>
      </c>
      <c r="B3023" s="1" t="s">
        <v>4005</v>
      </c>
      <c r="C3023" t="s">
        <v>116</v>
      </c>
      <c r="D3023" s="1" t="s">
        <v>4006</v>
      </c>
    </row>
    <row r="3024" spans="1:4" hidden="1" x14ac:dyDescent="0.3">
      <c r="A3024">
        <v>3022</v>
      </c>
      <c r="B3024" t="s">
        <v>4007</v>
      </c>
      <c r="C3024" t="s">
        <v>119</v>
      </c>
      <c r="D3024">
        <v>76713175.649001703</v>
      </c>
    </row>
    <row r="3025" spans="1:4" hidden="1" x14ac:dyDescent="0.3">
      <c r="A3025">
        <v>3023</v>
      </c>
      <c r="B3025" t="s">
        <v>4008</v>
      </c>
      <c r="C3025" t="s">
        <v>121</v>
      </c>
      <c r="D3025">
        <v>34623274.762027502</v>
      </c>
    </row>
    <row r="3026" spans="1:4" hidden="1" x14ac:dyDescent="0.3">
      <c r="A3026">
        <v>3024</v>
      </c>
      <c r="B3026" s="1" t="s">
        <v>4009</v>
      </c>
      <c r="C3026" t="s">
        <v>123</v>
      </c>
      <c r="D3026" s="1" t="s">
        <v>4010</v>
      </c>
    </row>
    <row r="3027" spans="1:4" hidden="1" x14ac:dyDescent="0.3">
      <c r="A3027">
        <v>3025</v>
      </c>
      <c r="B3027" t="s">
        <v>4011</v>
      </c>
      <c r="C3027" t="s">
        <v>126</v>
      </c>
      <c r="D3027">
        <v>0.69165059181931499</v>
      </c>
    </row>
    <row r="3028" spans="1:4" hidden="1" x14ac:dyDescent="0.3">
      <c r="A3028">
        <v>3026</v>
      </c>
      <c r="B3028" t="s">
        <v>4012</v>
      </c>
      <c r="C3028" t="s">
        <v>128</v>
      </c>
      <c r="D3028">
        <v>0.31216552146724602</v>
      </c>
    </row>
    <row r="3029" spans="1:4" hidden="1" x14ac:dyDescent="0.3">
      <c r="A3029">
        <v>3027</v>
      </c>
      <c r="B3029" s="1" t="s">
        <v>4013</v>
      </c>
      <c r="C3029" t="s">
        <v>130</v>
      </c>
      <c r="D3029" s="1" t="s">
        <v>4014</v>
      </c>
    </row>
    <row r="3030" spans="1:4" ht="72" x14ac:dyDescent="0.3">
      <c r="A3030">
        <v>3028</v>
      </c>
      <c r="B3030" s="1" t="s">
        <v>4015</v>
      </c>
      <c r="C3030" t="s">
        <v>4</v>
      </c>
      <c r="D3030" t="s">
        <v>4016</v>
      </c>
    </row>
    <row r="3031" spans="1:4" hidden="1" x14ac:dyDescent="0.3">
      <c r="A3031">
        <v>3029</v>
      </c>
      <c r="B3031" t="s">
        <v>4017</v>
      </c>
      <c r="C3031" t="s">
        <v>7</v>
      </c>
      <c r="D3031">
        <v>1272.42</v>
      </c>
    </row>
    <row r="3032" spans="1:4" hidden="1" x14ac:dyDescent="0.3">
      <c r="A3032">
        <v>3030</v>
      </c>
      <c r="B3032" s="1" t="s">
        <v>4018</v>
      </c>
      <c r="C3032" t="s">
        <v>9</v>
      </c>
      <c r="D3032" s="1" t="s">
        <v>4019</v>
      </c>
    </row>
    <row r="3033" spans="1:4" hidden="1" x14ac:dyDescent="0.3">
      <c r="A3033">
        <v>3031</v>
      </c>
      <c r="B3033" t="s">
        <v>4020</v>
      </c>
      <c r="C3033" t="s">
        <v>14</v>
      </c>
      <c r="D3033">
        <v>98.947265630000004</v>
      </c>
    </row>
    <row r="3034" spans="1:4" hidden="1" x14ac:dyDescent="0.3">
      <c r="A3034">
        <v>3032</v>
      </c>
      <c r="B3034" t="s">
        <v>4021</v>
      </c>
      <c r="C3034" t="s">
        <v>16</v>
      </c>
      <c r="D3034">
        <v>4.2948804867738</v>
      </c>
    </row>
    <row r="3035" spans="1:4" hidden="1" x14ac:dyDescent="0.3">
      <c r="A3035">
        <v>3033</v>
      </c>
      <c r="B3035" s="1" t="s">
        <v>4022</v>
      </c>
      <c r="C3035" t="s">
        <v>140</v>
      </c>
      <c r="D3035" s="1" t="s">
        <v>4023</v>
      </c>
    </row>
    <row r="3036" spans="1:4" hidden="1" x14ac:dyDescent="0.3">
      <c r="A3036">
        <v>3034</v>
      </c>
      <c r="B3036" t="s">
        <v>4024</v>
      </c>
      <c r="C3036" t="s">
        <v>22</v>
      </c>
      <c r="D3036">
        <v>90.4</v>
      </c>
    </row>
    <row r="3037" spans="1:4" hidden="1" x14ac:dyDescent="0.3">
      <c r="A3037">
        <v>3035</v>
      </c>
      <c r="B3037" t="s">
        <v>4025</v>
      </c>
      <c r="C3037" t="s">
        <v>24</v>
      </c>
      <c r="D3037">
        <v>4.5794215628731703</v>
      </c>
    </row>
    <row r="3038" spans="1:4" hidden="1" x14ac:dyDescent="0.3">
      <c r="A3038">
        <v>3036</v>
      </c>
      <c r="B3038" s="1" t="s">
        <v>4026</v>
      </c>
      <c r="C3038" t="s">
        <v>145</v>
      </c>
      <c r="D3038" s="1" t="s">
        <v>4027</v>
      </c>
    </row>
    <row r="3039" spans="1:4" hidden="1" x14ac:dyDescent="0.3">
      <c r="A3039">
        <v>3037</v>
      </c>
      <c r="B3039" t="s">
        <v>4028</v>
      </c>
      <c r="C3039" t="s">
        <v>35</v>
      </c>
      <c r="D3039">
        <v>0.136240115748783</v>
      </c>
    </row>
    <row r="3040" spans="1:4" hidden="1" x14ac:dyDescent="0.3">
      <c r="A3040">
        <v>3038</v>
      </c>
      <c r="B3040" t="s">
        <v>4029</v>
      </c>
      <c r="C3040" t="s">
        <v>149</v>
      </c>
      <c r="D3040">
        <v>0.75513320341091805</v>
      </c>
    </row>
    <row r="3041" spans="1:4" hidden="1" x14ac:dyDescent="0.3">
      <c r="A3041">
        <v>3039</v>
      </c>
      <c r="B3041" s="1" t="s">
        <v>4030</v>
      </c>
      <c r="C3041" t="s">
        <v>151</v>
      </c>
      <c r="D3041" s="1" t="s">
        <v>4031</v>
      </c>
    </row>
    <row r="3042" spans="1:4" hidden="1" x14ac:dyDescent="0.3">
      <c r="A3042">
        <v>3040</v>
      </c>
      <c r="B3042" t="s">
        <v>4032</v>
      </c>
      <c r="C3042" t="s">
        <v>30</v>
      </c>
      <c r="D3042">
        <v>0.40667288657804701</v>
      </c>
    </row>
    <row r="3043" spans="1:4" hidden="1" x14ac:dyDescent="0.3">
      <c r="A3043">
        <v>3041</v>
      </c>
      <c r="B3043" t="s">
        <v>4033</v>
      </c>
      <c r="C3043" t="s">
        <v>32</v>
      </c>
      <c r="D3043">
        <v>0.14190640595058401</v>
      </c>
    </row>
    <row r="3044" spans="1:4" hidden="1" x14ac:dyDescent="0.3">
      <c r="A3044">
        <v>3042</v>
      </c>
      <c r="B3044" s="1" t="s">
        <v>4034</v>
      </c>
      <c r="C3044" t="s">
        <v>155</v>
      </c>
      <c r="D3044" s="1" t="s">
        <v>4035</v>
      </c>
    </row>
    <row r="3045" spans="1:4" hidden="1" x14ac:dyDescent="0.3">
      <c r="A3045">
        <v>3043</v>
      </c>
      <c r="B3045" t="s">
        <v>4036</v>
      </c>
      <c r="C3045" t="s">
        <v>40</v>
      </c>
      <c r="D3045">
        <v>0.45708699767316902</v>
      </c>
    </row>
    <row r="3046" spans="1:4" hidden="1" x14ac:dyDescent="0.3">
      <c r="A3046">
        <v>3044</v>
      </c>
      <c r="B3046" t="s">
        <v>4037</v>
      </c>
      <c r="C3046" t="s">
        <v>42</v>
      </c>
      <c r="D3046">
        <v>0.18236326658271701</v>
      </c>
    </row>
    <row r="3047" spans="1:4" hidden="1" x14ac:dyDescent="0.3">
      <c r="A3047">
        <v>3045</v>
      </c>
      <c r="B3047" s="1" t="s">
        <v>4038</v>
      </c>
      <c r="C3047" t="s">
        <v>159</v>
      </c>
      <c r="D3047" s="1" t="s">
        <v>4039</v>
      </c>
    </row>
    <row r="3048" spans="1:4" hidden="1" x14ac:dyDescent="0.3">
      <c r="A3048">
        <v>3046</v>
      </c>
      <c r="B3048" t="s">
        <v>4040</v>
      </c>
      <c r="C3048" t="s">
        <v>161</v>
      </c>
      <c r="D3048">
        <v>0.99733504726372002</v>
      </c>
    </row>
    <row r="3049" spans="1:4" hidden="1" x14ac:dyDescent="0.3">
      <c r="A3049">
        <v>3047</v>
      </c>
      <c r="B3049" t="s">
        <v>4041</v>
      </c>
      <c r="C3049" t="s">
        <v>163</v>
      </c>
      <c r="D3049">
        <v>1.00033993302508</v>
      </c>
    </row>
    <row r="3050" spans="1:4" hidden="1" x14ac:dyDescent="0.3">
      <c r="A3050">
        <v>3048</v>
      </c>
      <c r="B3050" s="1" t="s">
        <v>4042</v>
      </c>
      <c r="C3050" t="s">
        <v>165</v>
      </c>
      <c r="D3050" s="1" t="s">
        <v>4043</v>
      </c>
    </row>
    <row r="3051" spans="1:4" hidden="1" x14ac:dyDescent="0.3">
      <c r="A3051">
        <v>3049</v>
      </c>
      <c r="B3051" t="s">
        <v>4044</v>
      </c>
      <c r="C3051" t="s">
        <v>168</v>
      </c>
      <c r="D3051">
        <v>1.0012151199385999</v>
      </c>
    </row>
    <row r="3052" spans="1:4" hidden="1" x14ac:dyDescent="0.3">
      <c r="A3052">
        <v>3050</v>
      </c>
      <c r="B3052" t="s">
        <v>4045</v>
      </c>
      <c r="C3052" t="s">
        <v>170</v>
      </c>
      <c r="D3052">
        <v>0.99883072284590402</v>
      </c>
    </row>
    <row r="3053" spans="1:4" hidden="1" x14ac:dyDescent="0.3">
      <c r="A3053">
        <v>3051</v>
      </c>
      <c r="B3053" s="1" t="s">
        <v>4046</v>
      </c>
      <c r="C3053" t="s">
        <v>172</v>
      </c>
      <c r="D3053" s="1" t="s">
        <v>4047</v>
      </c>
    </row>
    <row r="3054" spans="1:4" hidden="1" x14ac:dyDescent="0.3">
      <c r="A3054">
        <v>3052</v>
      </c>
      <c r="B3054" s="1" t="s">
        <v>4048</v>
      </c>
      <c r="C3054" t="s">
        <v>55</v>
      </c>
      <c r="D3054" s="1" t="s">
        <v>4049</v>
      </c>
    </row>
    <row r="3055" spans="1:4" hidden="1" x14ac:dyDescent="0.3">
      <c r="A3055">
        <v>3053</v>
      </c>
      <c r="B3055" s="1" t="s">
        <v>4050</v>
      </c>
      <c r="C3055" t="s">
        <v>52</v>
      </c>
      <c r="D3055" s="1" t="s">
        <v>4051</v>
      </c>
    </row>
    <row r="3056" spans="1:4" hidden="1" x14ac:dyDescent="0.3">
      <c r="A3056">
        <v>3054</v>
      </c>
      <c r="B3056" s="1" t="s">
        <v>4052</v>
      </c>
      <c r="C3056" t="s">
        <v>58</v>
      </c>
      <c r="D3056" s="1" t="s">
        <v>4053</v>
      </c>
    </row>
    <row r="3057" spans="1:4" hidden="1" x14ac:dyDescent="0.3">
      <c r="A3057">
        <v>3055</v>
      </c>
      <c r="B3057" t="s">
        <v>4054</v>
      </c>
      <c r="C3057" t="s">
        <v>61</v>
      </c>
      <c r="D3057">
        <v>161859848.29478401</v>
      </c>
    </row>
    <row r="3058" spans="1:4" hidden="1" x14ac:dyDescent="0.3">
      <c r="A3058">
        <v>3056</v>
      </c>
      <c r="B3058" t="s">
        <v>4055</v>
      </c>
      <c r="C3058" t="s">
        <v>63</v>
      </c>
      <c r="D3058">
        <v>76508738.661647201</v>
      </c>
    </row>
    <row r="3059" spans="1:4" hidden="1" x14ac:dyDescent="0.3">
      <c r="A3059">
        <v>3057</v>
      </c>
      <c r="B3059" t="s">
        <v>4056</v>
      </c>
      <c r="C3059" t="s">
        <v>65</v>
      </c>
      <c r="D3059">
        <v>34635044.356555797</v>
      </c>
    </row>
    <row r="3060" spans="1:4" hidden="1" x14ac:dyDescent="0.3">
      <c r="A3060">
        <v>3058</v>
      </c>
      <c r="B3060" s="1" t="s">
        <v>4057</v>
      </c>
      <c r="C3060" t="s">
        <v>67</v>
      </c>
      <c r="D3060" s="1" t="s">
        <v>4058</v>
      </c>
    </row>
    <row r="3061" spans="1:4" hidden="1" x14ac:dyDescent="0.3">
      <c r="A3061">
        <v>3059</v>
      </c>
      <c r="B3061" s="1" t="s">
        <v>4059</v>
      </c>
      <c r="C3061" t="s">
        <v>70</v>
      </c>
      <c r="D3061" s="1" t="s">
        <v>4060</v>
      </c>
    </row>
    <row r="3062" spans="1:4" hidden="1" x14ac:dyDescent="0.3">
      <c r="A3062">
        <v>3060</v>
      </c>
      <c r="B3062" t="s">
        <v>4061</v>
      </c>
      <c r="C3062" t="s">
        <v>73</v>
      </c>
      <c r="D3062">
        <v>1.0001014399640999</v>
      </c>
    </row>
    <row r="3063" spans="1:4" hidden="1" x14ac:dyDescent="0.3">
      <c r="A3063">
        <v>3061</v>
      </c>
      <c r="B3063" t="s">
        <v>74</v>
      </c>
      <c r="C3063" t="s">
        <v>75</v>
      </c>
      <c r="D3063">
        <v>2.7397260273972599E-3</v>
      </c>
    </row>
    <row r="3064" spans="1:4" hidden="1" x14ac:dyDescent="0.3">
      <c r="A3064">
        <v>3062</v>
      </c>
      <c r="B3064" t="s">
        <v>76</v>
      </c>
      <c r="C3064" t="s">
        <v>77</v>
      </c>
      <c r="D3064">
        <v>0</v>
      </c>
    </row>
    <row r="3065" spans="1:4" hidden="1" x14ac:dyDescent="0.3">
      <c r="A3065">
        <v>3063</v>
      </c>
      <c r="B3065" t="s">
        <v>78</v>
      </c>
      <c r="C3065" t="s">
        <v>79</v>
      </c>
      <c r="D3065">
        <v>0</v>
      </c>
    </row>
    <row r="3066" spans="1:4" hidden="1" x14ac:dyDescent="0.3">
      <c r="A3066">
        <v>3064</v>
      </c>
      <c r="B3066" s="1" t="s">
        <v>4062</v>
      </c>
      <c r="C3066" t="s">
        <v>81</v>
      </c>
      <c r="D3066" s="1" t="s">
        <v>4063</v>
      </c>
    </row>
    <row r="3067" spans="1:4" hidden="1" x14ac:dyDescent="0.3">
      <c r="A3067">
        <v>3065</v>
      </c>
      <c r="B3067" t="s">
        <v>4064</v>
      </c>
      <c r="C3067" t="s">
        <v>84</v>
      </c>
      <c r="D3067">
        <v>1.0001081821686</v>
      </c>
    </row>
    <row r="3068" spans="1:4" hidden="1" x14ac:dyDescent="0.3">
      <c r="A3068">
        <v>3066</v>
      </c>
      <c r="B3068" s="1" t="s">
        <v>4065</v>
      </c>
      <c r="C3068" t="s">
        <v>86</v>
      </c>
      <c r="D3068" s="1" t="s">
        <v>4066</v>
      </c>
    </row>
    <row r="3069" spans="1:4" hidden="1" x14ac:dyDescent="0.3">
      <c r="A3069">
        <v>3067</v>
      </c>
      <c r="B3069" t="s">
        <v>4067</v>
      </c>
      <c r="C3069" t="s">
        <v>89</v>
      </c>
      <c r="D3069">
        <v>110900929.630641</v>
      </c>
    </row>
    <row r="3070" spans="1:4" hidden="1" x14ac:dyDescent="0.3">
      <c r="A3070">
        <v>3068</v>
      </c>
      <c r="B3070" s="1" t="s">
        <v>4068</v>
      </c>
      <c r="C3070" t="s">
        <v>91</v>
      </c>
      <c r="D3070" s="1" t="s">
        <v>4002</v>
      </c>
    </row>
    <row r="3071" spans="1:4" hidden="1" x14ac:dyDescent="0.3">
      <c r="A3071">
        <v>3069</v>
      </c>
      <c r="B3071" t="s">
        <v>4069</v>
      </c>
      <c r="C3071" t="s">
        <v>94</v>
      </c>
      <c r="D3071">
        <v>76508738.661647201</v>
      </c>
    </row>
    <row r="3072" spans="1:4" hidden="1" x14ac:dyDescent="0.3">
      <c r="A3072">
        <v>3070</v>
      </c>
      <c r="B3072" t="s">
        <v>4070</v>
      </c>
      <c r="C3072" t="s">
        <v>96</v>
      </c>
      <c r="D3072">
        <v>34635044.356555797</v>
      </c>
    </row>
    <row r="3073" spans="1:4" hidden="1" x14ac:dyDescent="0.3">
      <c r="A3073">
        <v>3071</v>
      </c>
      <c r="B3073" t="s">
        <v>4071</v>
      </c>
      <c r="C3073" t="s">
        <v>98</v>
      </c>
      <c r="D3073">
        <v>50716065.276581198</v>
      </c>
    </row>
    <row r="3074" spans="1:4" hidden="1" x14ac:dyDescent="0.3">
      <c r="A3074">
        <v>3072</v>
      </c>
      <c r="B3074" s="1" t="s">
        <v>4072</v>
      </c>
      <c r="C3074" t="s">
        <v>100</v>
      </c>
      <c r="D3074" s="1" t="s">
        <v>4073</v>
      </c>
    </row>
    <row r="3075" spans="1:4" hidden="1" x14ac:dyDescent="0.3">
      <c r="A3075">
        <v>3073</v>
      </c>
      <c r="B3075" t="s">
        <v>4074</v>
      </c>
      <c r="C3075" t="s">
        <v>103</v>
      </c>
      <c r="D3075">
        <v>5.7126579299193996E-3</v>
      </c>
    </row>
    <row r="3076" spans="1:4" hidden="1" x14ac:dyDescent="0.3">
      <c r="A3076">
        <v>3074</v>
      </c>
      <c r="B3076" t="s">
        <v>4075</v>
      </c>
      <c r="C3076" t="s">
        <v>105</v>
      </c>
      <c r="D3076">
        <v>6.5303544168406795E-4</v>
      </c>
    </row>
    <row r="3077" spans="1:4" hidden="1" x14ac:dyDescent="0.3">
      <c r="A3077">
        <v>3075</v>
      </c>
      <c r="B3077" t="s">
        <v>4076</v>
      </c>
      <c r="C3077" t="s">
        <v>107</v>
      </c>
      <c r="D3077">
        <v>1.1278465469061499E-2</v>
      </c>
    </row>
    <row r="3078" spans="1:4" hidden="1" x14ac:dyDescent="0.3">
      <c r="A3078">
        <v>3076</v>
      </c>
      <c r="B3078" s="1" t="s">
        <v>4077</v>
      </c>
      <c r="C3078" t="s">
        <v>109</v>
      </c>
      <c r="D3078" s="1" t="s">
        <v>4078</v>
      </c>
    </row>
    <row r="3079" spans="1:4" hidden="1" x14ac:dyDescent="0.3">
      <c r="A3079">
        <v>3077</v>
      </c>
      <c r="B3079" t="s">
        <v>4079</v>
      </c>
      <c r="C3079" t="s">
        <v>208</v>
      </c>
      <c r="D3079">
        <v>161860096.13325</v>
      </c>
    </row>
    <row r="3080" spans="1:4" hidden="1" x14ac:dyDescent="0.3">
      <c r="A3080">
        <v>3078</v>
      </c>
      <c r="B3080" t="s">
        <v>4080</v>
      </c>
      <c r="C3080" t="s">
        <v>210</v>
      </c>
      <c r="D3080">
        <v>-515.78625356091902</v>
      </c>
    </row>
    <row r="3081" spans="1:4" hidden="1" x14ac:dyDescent="0.3">
      <c r="A3081">
        <v>3079</v>
      </c>
      <c r="B3081" t="s">
        <v>4081</v>
      </c>
      <c r="C3081" t="s">
        <v>212</v>
      </c>
      <c r="D3081">
        <v>-233.493028624658</v>
      </c>
    </row>
    <row r="3082" spans="1:4" hidden="1" x14ac:dyDescent="0.3">
      <c r="A3082">
        <v>3080</v>
      </c>
      <c r="B3082" s="1" t="s">
        <v>4082</v>
      </c>
      <c r="C3082" t="s">
        <v>214</v>
      </c>
      <c r="D3082" s="1" t="s">
        <v>4083</v>
      </c>
    </row>
    <row r="3083" spans="1:4" hidden="1" x14ac:dyDescent="0.3">
      <c r="A3083">
        <v>3081</v>
      </c>
      <c r="B3083" t="s">
        <v>4084</v>
      </c>
      <c r="C3083" t="s">
        <v>217</v>
      </c>
      <c r="D3083">
        <v>76509404.618243501</v>
      </c>
    </row>
    <row r="3084" spans="1:4" hidden="1" x14ac:dyDescent="0.3">
      <c r="A3084">
        <v>3082</v>
      </c>
      <c r="B3084" t="s">
        <v>4085</v>
      </c>
      <c r="C3084" t="s">
        <v>219</v>
      </c>
      <c r="D3084">
        <v>34635301.889590099</v>
      </c>
    </row>
    <row r="3085" spans="1:4" hidden="1" x14ac:dyDescent="0.3">
      <c r="A3085">
        <v>3083</v>
      </c>
      <c r="B3085" t="s">
        <v>4086</v>
      </c>
      <c r="C3085" t="s">
        <v>221</v>
      </c>
      <c r="D3085">
        <v>50716480.808596</v>
      </c>
    </row>
    <row r="3086" spans="1:4" hidden="1" x14ac:dyDescent="0.3">
      <c r="A3086">
        <v>3084</v>
      </c>
      <c r="B3086" s="1" t="s">
        <v>4087</v>
      </c>
      <c r="C3086" t="s">
        <v>223</v>
      </c>
      <c r="D3086" s="1" t="s">
        <v>4088</v>
      </c>
    </row>
    <row r="3087" spans="1:4" hidden="1" x14ac:dyDescent="0.3">
      <c r="A3087">
        <v>3085</v>
      </c>
      <c r="B3087" t="s">
        <v>4089</v>
      </c>
      <c r="C3087" t="s">
        <v>226</v>
      </c>
      <c r="D3087">
        <v>110901677.271548</v>
      </c>
    </row>
    <row r="3088" spans="1:4" hidden="1" x14ac:dyDescent="0.3">
      <c r="A3088">
        <v>3086</v>
      </c>
      <c r="B3088" t="s">
        <v>4090</v>
      </c>
      <c r="C3088" t="s">
        <v>228</v>
      </c>
      <c r="D3088">
        <v>-747.64090661704495</v>
      </c>
    </row>
    <row r="3089" spans="1:4" hidden="1" x14ac:dyDescent="0.3">
      <c r="A3089">
        <v>3087</v>
      </c>
      <c r="B3089" s="1" t="s">
        <v>4091</v>
      </c>
      <c r="C3089" t="s">
        <v>230</v>
      </c>
      <c r="D3089" s="1" t="s">
        <v>4092</v>
      </c>
    </row>
    <row r="3090" spans="1:4" hidden="1" x14ac:dyDescent="0.3">
      <c r="A3090">
        <v>3088</v>
      </c>
      <c r="B3090" t="s">
        <v>4093</v>
      </c>
      <c r="C3090" t="s">
        <v>112</v>
      </c>
      <c r="D3090">
        <v>150.170342686769</v>
      </c>
    </row>
    <row r="3091" spans="1:4" hidden="1" x14ac:dyDescent="0.3">
      <c r="A3091">
        <v>3089</v>
      </c>
      <c r="B3091" t="s">
        <v>4094</v>
      </c>
      <c r="C3091" t="s">
        <v>114</v>
      </c>
      <c r="D3091">
        <v>24.040005689778901</v>
      </c>
    </row>
    <row r="3092" spans="1:4" hidden="1" x14ac:dyDescent="0.3">
      <c r="A3092">
        <v>3090</v>
      </c>
      <c r="B3092" s="1" t="s">
        <v>4095</v>
      </c>
      <c r="C3092" t="s">
        <v>116</v>
      </c>
      <c r="D3092" s="1" t="s">
        <v>4096</v>
      </c>
    </row>
    <row r="3093" spans="1:4" hidden="1" x14ac:dyDescent="0.3">
      <c r="A3093">
        <v>3091</v>
      </c>
      <c r="B3093" t="s">
        <v>4097</v>
      </c>
      <c r="C3093" t="s">
        <v>119</v>
      </c>
      <c r="D3093">
        <v>76509404.618243501</v>
      </c>
    </row>
    <row r="3094" spans="1:4" hidden="1" x14ac:dyDescent="0.3">
      <c r="A3094">
        <v>3092</v>
      </c>
      <c r="B3094" t="s">
        <v>4098</v>
      </c>
      <c r="C3094" t="s">
        <v>121</v>
      </c>
      <c r="D3094">
        <v>34635301.889590099</v>
      </c>
    </row>
    <row r="3095" spans="1:4" hidden="1" x14ac:dyDescent="0.3">
      <c r="A3095">
        <v>3093</v>
      </c>
      <c r="B3095" s="1" t="s">
        <v>4099</v>
      </c>
      <c r="C3095" t="s">
        <v>123</v>
      </c>
      <c r="D3095" s="1" t="s">
        <v>4100</v>
      </c>
    </row>
    <row r="3096" spans="1:4" hidden="1" x14ac:dyDescent="0.3">
      <c r="A3096">
        <v>3094</v>
      </c>
      <c r="B3096" t="s">
        <v>4101</v>
      </c>
      <c r="C3096" t="s">
        <v>126</v>
      </c>
      <c r="D3096">
        <v>0.68981038377750103</v>
      </c>
    </row>
    <row r="3097" spans="1:4" hidden="1" x14ac:dyDescent="0.3">
      <c r="A3097">
        <v>3095</v>
      </c>
      <c r="B3097" t="s">
        <v>4102</v>
      </c>
      <c r="C3097" t="s">
        <v>128</v>
      </c>
      <c r="D3097">
        <v>0.31227260240645999</v>
      </c>
    </row>
    <row r="3098" spans="1:4" hidden="1" x14ac:dyDescent="0.3">
      <c r="A3098">
        <v>3096</v>
      </c>
      <c r="B3098" s="1" t="s">
        <v>4103</v>
      </c>
      <c r="C3098" t="s">
        <v>130</v>
      </c>
      <c r="D3098" s="1" t="s">
        <v>4104</v>
      </c>
    </row>
    <row r="3099" spans="1:4" ht="72" x14ac:dyDescent="0.3">
      <c r="A3099">
        <v>3097</v>
      </c>
      <c r="B3099" s="1" t="s">
        <v>4105</v>
      </c>
      <c r="C3099" t="s">
        <v>4</v>
      </c>
      <c r="D3099" t="s">
        <v>4106</v>
      </c>
    </row>
    <row r="3100" spans="1:4" hidden="1" x14ac:dyDescent="0.3">
      <c r="A3100">
        <v>3098</v>
      </c>
      <c r="B3100" t="s">
        <v>4107</v>
      </c>
      <c r="C3100" t="s">
        <v>7</v>
      </c>
      <c r="D3100">
        <v>1275.76</v>
      </c>
    </row>
    <row r="3101" spans="1:4" hidden="1" x14ac:dyDescent="0.3">
      <c r="A3101">
        <v>3099</v>
      </c>
      <c r="B3101" s="1" t="s">
        <v>4108</v>
      </c>
      <c r="C3101" t="s">
        <v>9</v>
      </c>
      <c r="D3101" s="1" t="s">
        <v>4109</v>
      </c>
    </row>
    <row r="3102" spans="1:4" hidden="1" x14ac:dyDescent="0.3">
      <c r="A3102">
        <v>3100</v>
      </c>
      <c r="B3102" t="s">
        <v>4110</v>
      </c>
      <c r="C3102" t="s">
        <v>14</v>
      </c>
      <c r="D3102">
        <v>99.009765630000004</v>
      </c>
    </row>
    <row r="3103" spans="1:4" hidden="1" x14ac:dyDescent="0.3">
      <c r="A3103">
        <v>3101</v>
      </c>
      <c r="B3103" t="s">
        <v>4111</v>
      </c>
      <c r="C3103" t="s">
        <v>16</v>
      </c>
      <c r="D3103">
        <v>4.2979489153542696</v>
      </c>
    </row>
    <row r="3104" spans="1:4" hidden="1" x14ac:dyDescent="0.3">
      <c r="A3104">
        <v>3102</v>
      </c>
      <c r="B3104" s="1" t="s">
        <v>4112</v>
      </c>
      <c r="C3104" t="s">
        <v>140</v>
      </c>
      <c r="D3104" s="1" t="s">
        <v>4113</v>
      </c>
    </row>
    <row r="3105" spans="1:4" hidden="1" x14ac:dyDescent="0.3">
      <c r="A3105">
        <v>3103</v>
      </c>
      <c r="B3105" t="s">
        <v>4114</v>
      </c>
      <c r="C3105" t="s">
        <v>22</v>
      </c>
      <c r="D3105">
        <v>90.2</v>
      </c>
    </row>
    <row r="3106" spans="1:4" hidden="1" x14ac:dyDescent="0.3">
      <c r="A3106">
        <v>3104</v>
      </c>
      <c r="B3106" t="s">
        <v>4115</v>
      </c>
      <c r="C3106" t="s">
        <v>24</v>
      </c>
      <c r="D3106">
        <v>4.6256369597296603</v>
      </c>
    </row>
    <row r="3107" spans="1:4" hidden="1" x14ac:dyDescent="0.3">
      <c r="A3107">
        <v>3105</v>
      </c>
      <c r="B3107" s="1" t="s">
        <v>4116</v>
      </c>
      <c r="C3107" t="s">
        <v>145</v>
      </c>
      <c r="D3107" s="1" t="s">
        <v>4117</v>
      </c>
    </row>
    <row r="3108" spans="1:4" hidden="1" x14ac:dyDescent="0.3">
      <c r="A3108">
        <v>3106</v>
      </c>
      <c r="B3108" t="s">
        <v>4118</v>
      </c>
      <c r="C3108" t="s">
        <v>35</v>
      </c>
      <c r="D3108">
        <v>-9.2099371021711604E-2</v>
      </c>
    </row>
    <row r="3109" spans="1:4" hidden="1" x14ac:dyDescent="0.3">
      <c r="A3109">
        <v>3107</v>
      </c>
      <c r="B3109" t="s">
        <v>4119</v>
      </c>
      <c r="C3109" t="s">
        <v>149</v>
      </c>
      <c r="D3109">
        <v>0.75354433370442797</v>
      </c>
    </row>
    <row r="3110" spans="1:4" hidden="1" x14ac:dyDescent="0.3">
      <c r="A3110">
        <v>3108</v>
      </c>
      <c r="B3110" s="1" t="s">
        <v>4120</v>
      </c>
      <c r="C3110" t="s">
        <v>151</v>
      </c>
      <c r="D3110" s="1" t="s">
        <v>4121</v>
      </c>
    </row>
    <row r="3111" spans="1:4" hidden="1" x14ac:dyDescent="0.3">
      <c r="A3111">
        <v>3109</v>
      </c>
      <c r="B3111" t="s">
        <v>4122</v>
      </c>
      <c r="C3111" t="s">
        <v>30</v>
      </c>
      <c r="D3111">
        <v>0.52313424376522999</v>
      </c>
    </row>
    <row r="3112" spans="1:4" hidden="1" x14ac:dyDescent="0.3">
      <c r="A3112">
        <v>3110</v>
      </c>
      <c r="B3112" t="s">
        <v>4123</v>
      </c>
      <c r="C3112" t="s">
        <v>32</v>
      </c>
      <c r="D3112">
        <v>0.14258304585725001</v>
      </c>
    </row>
    <row r="3113" spans="1:4" hidden="1" x14ac:dyDescent="0.3">
      <c r="A3113">
        <v>3111</v>
      </c>
      <c r="B3113" s="1" t="s">
        <v>4124</v>
      </c>
      <c r="C3113" t="s">
        <v>155</v>
      </c>
      <c r="D3113" s="1" t="s">
        <v>4125</v>
      </c>
    </row>
    <row r="3114" spans="1:4" hidden="1" x14ac:dyDescent="0.3">
      <c r="A3114">
        <v>3112</v>
      </c>
      <c r="B3114" t="s">
        <v>4126</v>
      </c>
      <c r="C3114" t="s">
        <v>40</v>
      </c>
      <c r="D3114">
        <v>0.56896512725648096</v>
      </c>
    </row>
    <row r="3115" spans="1:4" hidden="1" x14ac:dyDescent="0.3">
      <c r="A3115">
        <v>3113</v>
      </c>
      <c r="B3115" t="s">
        <v>4127</v>
      </c>
      <c r="C3115" t="s">
        <v>42</v>
      </c>
      <c r="D3115">
        <v>0.184478887027299</v>
      </c>
    </row>
    <row r="3116" spans="1:4" hidden="1" x14ac:dyDescent="0.3">
      <c r="A3116">
        <v>3114</v>
      </c>
      <c r="B3116" s="1" t="s">
        <v>4128</v>
      </c>
      <c r="C3116" t="s">
        <v>159</v>
      </c>
      <c r="D3116" s="1" t="s">
        <v>4129</v>
      </c>
    </row>
    <row r="3117" spans="1:4" hidden="1" x14ac:dyDescent="0.3">
      <c r="A3117">
        <v>3115</v>
      </c>
      <c r="B3117" t="s">
        <v>4130</v>
      </c>
      <c r="C3117" t="s">
        <v>161</v>
      </c>
      <c r="D3117">
        <v>1.00262491944483</v>
      </c>
    </row>
    <row r="3118" spans="1:4" hidden="1" x14ac:dyDescent="0.3">
      <c r="A3118">
        <v>3116</v>
      </c>
      <c r="B3118" t="s">
        <v>4131</v>
      </c>
      <c r="C3118" t="s">
        <v>163</v>
      </c>
      <c r="D3118">
        <v>1.0006350936225801</v>
      </c>
    </row>
    <row r="3119" spans="1:4" hidden="1" x14ac:dyDescent="0.3">
      <c r="A3119">
        <v>3117</v>
      </c>
      <c r="B3119" s="1" t="s">
        <v>4132</v>
      </c>
      <c r="C3119" t="s">
        <v>165</v>
      </c>
      <c r="D3119" s="1" t="s">
        <v>4133</v>
      </c>
    </row>
    <row r="3120" spans="1:4" hidden="1" x14ac:dyDescent="0.3">
      <c r="A3120">
        <v>3118</v>
      </c>
      <c r="B3120" t="s">
        <v>4134</v>
      </c>
      <c r="C3120" t="s">
        <v>168</v>
      </c>
      <c r="D3120">
        <v>0.99909472984534597</v>
      </c>
    </row>
    <row r="3121" spans="1:4" hidden="1" x14ac:dyDescent="0.3">
      <c r="A3121">
        <v>3119</v>
      </c>
      <c r="B3121" t="s">
        <v>4135</v>
      </c>
      <c r="C3121" t="s">
        <v>170</v>
      </c>
      <c r="D3121">
        <v>1.00059255285997</v>
      </c>
    </row>
    <row r="3122" spans="1:4" hidden="1" x14ac:dyDescent="0.3">
      <c r="A3122">
        <v>3120</v>
      </c>
      <c r="B3122" s="1" t="s">
        <v>4136</v>
      </c>
      <c r="C3122" t="s">
        <v>172</v>
      </c>
      <c r="D3122" s="1" t="s">
        <v>4137</v>
      </c>
    </row>
    <row r="3123" spans="1:4" hidden="1" x14ac:dyDescent="0.3">
      <c r="A3123">
        <v>3121</v>
      </c>
      <c r="B3123" s="1" t="s">
        <v>4138</v>
      </c>
      <c r="C3123" t="s">
        <v>55</v>
      </c>
      <c r="D3123" s="1" t="s">
        <v>4139</v>
      </c>
    </row>
    <row r="3124" spans="1:4" hidden="1" x14ac:dyDescent="0.3">
      <c r="A3124">
        <v>3122</v>
      </c>
      <c r="B3124" s="1" t="s">
        <v>4140</v>
      </c>
      <c r="C3124" t="s">
        <v>52</v>
      </c>
      <c r="D3124" s="1" t="s">
        <v>4141</v>
      </c>
    </row>
    <row r="3125" spans="1:4" hidden="1" x14ac:dyDescent="0.3">
      <c r="A3125">
        <v>3123</v>
      </c>
      <c r="B3125" s="1" t="s">
        <v>4142</v>
      </c>
      <c r="C3125" t="s">
        <v>58</v>
      </c>
      <c r="D3125" s="1" t="s">
        <v>4143</v>
      </c>
    </row>
    <row r="3126" spans="1:4" hidden="1" x14ac:dyDescent="0.3">
      <c r="A3126">
        <v>3124</v>
      </c>
      <c r="B3126" t="s">
        <v>4144</v>
      </c>
      <c r="C3126" t="s">
        <v>61</v>
      </c>
      <c r="D3126">
        <v>162001898.11850199</v>
      </c>
    </row>
    <row r="3127" spans="1:4" hidden="1" x14ac:dyDescent="0.3">
      <c r="A3127">
        <v>3125</v>
      </c>
      <c r="B3127" t="s">
        <v>4145</v>
      </c>
      <c r="C3127" t="s">
        <v>63</v>
      </c>
      <c r="D3127">
        <v>76710235.642138794</v>
      </c>
    </row>
    <row r="3128" spans="1:4" hidden="1" x14ac:dyDescent="0.3">
      <c r="A3128">
        <v>3126</v>
      </c>
      <c r="B3128" t="s">
        <v>4146</v>
      </c>
      <c r="C3128" t="s">
        <v>65</v>
      </c>
      <c r="D3128">
        <v>34657298.548936397</v>
      </c>
    </row>
    <row r="3129" spans="1:4" hidden="1" x14ac:dyDescent="0.3">
      <c r="A3129">
        <v>3127</v>
      </c>
      <c r="B3129" s="1" t="s">
        <v>4147</v>
      </c>
      <c r="C3129" t="s">
        <v>67</v>
      </c>
      <c r="D3129" s="1" t="s">
        <v>4148</v>
      </c>
    </row>
    <row r="3130" spans="1:4" hidden="1" x14ac:dyDescent="0.3">
      <c r="A3130">
        <v>3128</v>
      </c>
      <c r="B3130" s="1" t="s">
        <v>4149</v>
      </c>
      <c r="C3130" t="s">
        <v>70</v>
      </c>
      <c r="D3130" s="1" t="s">
        <v>4150</v>
      </c>
    </row>
    <row r="3131" spans="1:4" hidden="1" x14ac:dyDescent="0.3">
      <c r="A3131">
        <v>3129</v>
      </c>
      <c r="B3131" t="s">
        <v>4151</v>
      </c>
      <c r="C3131" t="s">
        <v>73</v>
      </c>
      <c r="D3131">
        <v>1.0001081821686</v>
      </c>
    </row>
    <row r="3132" spans="1:4" hidden="1" x14ac:dyDescent="0.3">
      <c r="A3132">
        <v>3130</v>
      </c>
      <c r="B3132" t="s">
        <v>74</v>
      </c>
      <c r="C3132" t="s">
        <v>75</v>
      </c>
      <c r="D3132">
        <v>2.7397260273972599E-3</v>
      </c>
    </row>
    <row r="3133" spans="1:4" hidden="1" x14ac:dyDescent="0.3">
      <c r="A3133">
        <v>3131</v>
      </c>
      <c r="B3133" t="s">
        <v>76</v>
      </c>
      <c r="C3133" t="s">
        <v>77</v>
      </c>
      <c r="D3133">
        <v>0</v>
      </c>
    </row>
    <row r="3134" spans="1:4" hidden="1" x14ac:dyDescent="0.3">
      <c r="A3134">
        <v>3132</v>
      </c>
      <c r="B3134" t="s">
        <v>188</v>
      </c>
      <c r="C3134" t="s">
        <v>79</v>
      </c>
      <c r="D3134" s="2">
        <v>2.2204460492503101E-16</v>
      </c>
    </row>
    <row r="3135" spans="1:4" hidden="1" x14ac:dyDescent="0.3">
      <c r="A3135">
        <v>3133</v>
      </c>
      <c r="B3135" s="1" t="s">
        <v>4152</v>
      </c>
      <c r="C3135" t="s">
        <v>81</v>
      </c>
      <c r="D3135" s="1" t="s">
        <v>4153</v>
      </c>
    </row>
    <row r="3136" spans="1:4" hidden="1" x14ac:dyDescent="0.3">
      <c r="A3136">
        <v>3134</v>
      </c>
      <c r="B3136" t="s">
        <v>4154</v>
      </c>
      <c r="C3136" t="s">
        <v>84</v>
      </c>
      <c r="D3136">
        <v>1.0000880883018599</v>
      </c>
    </row>
    <row r="3137" spans="1:4" hidden="1" x14ac:dyDescent="0.3">
      <c r="A3137">
        <v>3135</v>
      </c>
      <c r="B3137" s="1" t="s">
        <v>4155</v>
      </c>
      <c r="C3137" t="s">
        <v>86</v>
      </c>
      <c r="D3137" s="1" t="s">
        <v>4156</v>
      </c>
    </row>
    <row r="3138" spans="1:4" hidden="1" x14ac:dyDescent="0.3">
      <c r="A3138">
        <v>3136</v>
      </c>
      <c r="B3138" t="s">
        <v>4157</v>
      </c>
      <c r="C3138" t="s">
        <v>89</v>
      </c>
      <c r="D3138">
        <v>110903157.86286101</v>
      </c>
    </row>
    <row r="3139" spans="1:4" hidden="1" x14ac:dyDescent="0.3">
      <c r="A3139">
        <v>3137</v>
      </c>
      <c r="B3139" s="1" t="s">
        <v>4158</v>
      </c>
      <c r="C3139" t="s">
        <v>91</v>
      </c>
      <c r="D3139" s="1" t="s">
        <v>4092</v>
      </c>
    </row>
    <row r="3140" spans="1:4" hidden="1" x14ac:dyDescent="0.3">
      <c r="A3140">
        <v>3138</v>
      </c>
      <c r="B3140" t="s">
        <v>4159</v>
      </c>
      <c r="C3140" t="s">
        <v>94</v>
      </c>
      <c r="D3140">
        <v>76710235.642138794</v>
      </c>
    </row>
    <row r="3141" spans="1:4" hidden="1" x14ac:dyDescent="0.3">
      <c r="A3141">
        <v>3139</v>
      </c>
      <c r="B3141" t="s">
        <v>4160</v>
      </c>
      <c r="C3141" t="s">
        <v>96</v>
      </c>
      <c r="D3141">
        <v>34657298.548936397</v>
      </c>
    </row>
    <row r="3142" spans="1:4" hidden="1" x14ac:dyDescent="0.3">
      <c r="A3142">
        <v>3140</v>
      </c>
      <c r="B3142" t="s">
        <v>4161</v>
      </c>
      <c r="C3142" t="s">
        <v>98</v>
      </c>
      <c r="D3142">
        <v>50634363.927426897</v>
      </c>
    </row>
    <row r="3143" spans="1:4" hidden="1" x14ac:dyDescent="0.3">
      <c r="A3143">
        <v>3141</v>
      </c>
      <c r="B3143" s="1" t="s">
        <v>4162</v>
      </c>
      <c r="C3143" t="s">
        <v>100</v>
      </c>
      <c r="D3143" s="1" t="s">
        <v>4163</v>
      </c>
    </row>
    <row r="3144" spans="1:4" hidden="1" x14ac:dyDescent="0.3">
      <c r="A3144">
        <v>3142</v>
      </c>
      <c r="B3144" t="s">
        <v>4164</v>
      </c>
      <c r="C3144" t="s">
        <v>103</v>
      </c>
      <c r="D3144">
        <v>5.7211457429810096E-3</v>
      </c>
    </row>
    <row r="3145" spans="1:4" hidden="1" x14ac:dyDescent="0.3">
      <c r="A3145">
        <v>3143</v>
      </c>
      <c r="B3145" t="s">
        <v>4165</v>
      </c>
      <c r="C3145" t="s">
        <v>105</v>
      </c>
      <c r="D3145">
        <v>6.5464199632307403E-4</v>
      </c>
    </row>
    <row r="3146" spans="1:4" hidden="1" x14ac:dyDescent="0.3">
      <c r="A3146">
        <v>3144</v>
      </c>
      <c r="B3146" t="s">
        <v>4166</v>
      </c>
      <c r="C3146" t="s">
        <v>107</v>
      </c>
      <c r="D3146">
        <v>1.1286069459372499E-2</v>
      </c>
    </row>
    <row r="3147" spans="1:4" hidden="1" x14ac:dyDescent="0.3">
      <c r="A3147">
        <v>3145</v>
      </c>
      <c r="B3147" s="1" t="s">
        <v>4167</v>
      </c>
      <c r="C3147" t="s">
        <v>109</v>
      </c>
      <c r="D3147" s="1" t="s">
        <v>4168</v>
      </c>
    </row>
    <row r="3148" spans="1:4" hidden="1" x14ac:dyDescent="0.3">
      <c r="A3148">
        <v>3146</v>
      </c>
      <c r="B3148" t="s">
        <v>4169</v>
      </c>
      <c r="C3148" t="s">
        <v>208</v>
      </c>
      <c r="D3148">
        <v>162001157.64380899</v>
      </c>
    </row>
    <row r="3149" spans="1:4" hidden="1" x14ac:dyDescent="0.3">
      <c r="A3149">
        <v>3147</v>
      </c>
      <c r="B3149" t="s">
        <v>4170</v>
      </c>
      <c r="C3149" t="s">
        <v>210</v>
      </c>
      <c r="D3149">
        <v>1541.22845358524</v>
      </c>
    </row>
    <row r="3150" spans="1:4" hidden="1" x14ac:dyDescent="0.3">
      <c r="A3150">
        <v>3148</v>
      </c>
      <c r="B3150" t="s">
        <v>4171</v>
      </c>
      <c r="C3150" t="s">
        <v>212</v>
      </c>
      <c r="D3150">
        <v>696.32222279320695</v>
      </c>
    </row>
    <row r="3151" spans="1:4" hidden="1" x14ac:dyDescent="0.3">
      <c r="A3151">
        <v>3149</v>
      </c>
      <c r="B3151" s="1" t="s">
        <v>4172</v>
      </c>
      <c r="C3151" t="s">
        <v>214</v>
      </c>
      <c r="D3151" s="1" t="s">
        <v>4173</v>
      </c>
    </row>
    <row r="3152" spans="1:4" hidden="1" x14ac:dyDescent="0.3">
      <c r="A3152">
        <v>3150</v>
      </c>
      <c r="B3152" t="s">
        <v>4174</v>
      </c>
      <c r="C3152" t="s">
        <v>217</v>
      </c>
      <c r="D3152">
        <v>76708193.484029502</v>
      </c>
    </row>
    <row r="3153" spans="1:4" hidden="1" x14ac:dyDescent="0.3">
      <c r="A3153">
        <v>3151</v>
      </c>
      <c r="B3153" t="s">
        <v>4175</v>
      </c>
      <c r="C3153" t="s">
        <v>219</v>
      </c>
      <c r="D3153">
        <v>34656523.287640303</v>
      </c>
    </row>
    <row r="3154" spans="1:4" hidden="1" x14ac:dyDescent="0.3">
      <c r="A3154">
        <v>3152</v>
      </c>
      <c r="B3154" t="s">
        <v>4176</v>
      </c>
      <c r="C3154" t="s">
        <v>221</v>
      </c>
      <c r="D3154">
        <v>50633185.994585603</v>
      </c>
    </row>
    <row r="3155" spans="1:4" hidden="1" x14ac:dyDescent="0.3">
      <c r="A3155">
        <v>3153</v>
      </c>
      <c r="B3155" s="1" t="s">
        <v>4177</v>
      </c>
      <c r="C3155" t="s">
        <v>223</v>
      </c>
      <c r="D3155" s="1" t="s">
        <v>4178</v>
      </c>
    </row>
    <row r="3156" spans="1:4" hidden="1" x14ac:dyDescent="0.3">
      <c r="A3156">
        <v>3154</v>
      </c>
      <c r="B3156" t="s">
        <v>4179</v>
      </c>
      <c r="C3156" t="s">
        <v>226</v>
      </c>
      <c r="D3156">
        <v>110900929.630641</v>
      </c>
    </row>
    <row r="3157" spans="1:4" hidden="1" x14ac:dyDescent="0.3">
      <c r="A3157">
        <v>3155</v>
      </c>
      <c r="B3157" t="s">
        <v>4180</v>
      </c>
      <c r="C3157" t="s">
        <v>228</v>
      </c>
      <c r="D3157">
        <v>2228.2322202175801</v>
      </c>
    </row>
    <row r="3158" spans="1:4" hidden="1" x14ac:dyDescent="0.3">
      <c r="A3158">
        <v>3156</v>
      </c>
      <c r="B3158" s="1" t="s">
        <v>4181</v>
      </c>
      <c r="C3158" t="s">
        <v>230</v>
      </c>
      <c r="D3158" s="1" t="s">
        <v>4182</v>
      </c>
    </row>
    <row r="3159" spans="1:4" hidden="1" x14ac:dyDescent="0.3">
      <c r="A3159">
        <v>3157</v>
      </c>
      <c r="B3159" t="s">
        <v>4183</v>
      </c>
      <c r="C3159" t="s">
        <v>112</v>
      </c>
      <c r="D3159">
        <v>-500.92965570720702</v>
      </c>
    </row>
    <row r="3160" spans="1:4" hidden="1" x14ac:dyDescent="0.3">
      <c r="A3160">
        <v>3158</v>
      </c>
      <c r="B3160" t="s">
        <v>4184</v>
      </c>
      <c r="C3160" t="s">
        <v>114</v>
      </c>
      <c r="D3160">
        <v>-78.939073298786496</v>
      </c>
    </row>
    <row r="3161" spans="1:4" hidden="1" x14ac:dyDescent="0.3">
      <c r="A3161">
        <v>3159</v>
      </c>
      <c r="B3161" s="1" t="s">
        <v>4185</v>
      </c>
      <c r="C3161" t="s">
        <v>116</v>
      </c>
      <c r="D3161" s="1" t="s">
        <v>4186</v>
      </c>
    </row>
    <row r="3162" spans="1:4" hidden="1" x14ac:dyDescent="0.3">
      <c r="A3162">
        <v>3160</v>
      </c>
      <c r="B3162" t="s">
        <v>4187</v>
      </c>
      <c r="C3162" t="s">
        <v>119</v>
      </c>
      <c r="D3162">
        <v>76708193.484029502</v>
      </c>
    </row>
    <row r="3163" spans="1:4" hidden="1" x14ac:dyDescent="0.3">
      <c r="A3163">
        <v>3161</v>
      </c>
      <c r="B3163" t="s">
        <v>4188</v>
      </c>
      <c r="C3163" t="s">
        <v>121</v>
      </c>
      <c r="D3163">
        <v>34656523.287640303</v>
      </c>
    </row>
    <row r="3164" spans="1:4" hidden="1" x14ac:dyDescent="0.3">
      <c r="A3164">
        <v>3162</v>
      </c>
      <c r="B3164" s="1" t="s">
        <v>4189</v>
      </c>
      <c r="C3164" t="s">
        <v>123</v>
      </c>
      <c r="D3164" s="1" t="s">
        <v>4190</v>
      </c>
    </row>
    <row r="3165" spans="1:4" hidden="1" x14ac:dyDescent="0.3">
      <c r="A3165">
        <v>3163</v>
      </c>
      <c r="B3165" t="s">
        <v>4191</v>
      </c>
      <c r="C3165" t="s">
        <v>126</v>
      </c>
      <c r="D3165">
        <v>0.69162122662227699</v>
      </c>
    </row>
    <row r="3166" spans="1:4" hidden="1" x14ac:dyDescent="0.3">
      <c r="A3166">
        <v>3164</v>
      </c>
      <c r="B3166" t="s">
        <v>4192</v>
      </c>
      <c r="C3166" t="s">
        <v>128</v>
      </c>
      <c r="D3166">
        <v>0.31247231955282001</v>
      </c>
    </row>
    <row r="3167" spans="1:4" hidden="1" x14ac:dyDescent="0.3">
      <c r="A3167">
        <v>3165</v>
      </c>
      <c r="B3167" s="1" t="s">
        <v>4193</v>
      </c>
      <c r="C3167" t="s">
        <v>130</v>
      </c>
      <c r="D3167" s="1" t="s">
        <v>4194</v>
      </c>
    </row>
    <row r="3168" spans="1:4" ht="72" x14ac:dyDescent="0.3">
      <c r="A3168">
        <v>3166</v>
      </c>
      <c r="B3168" s="1" t="s">
        <v>4195</v>
      </c>
      <c r="C3168" t="s">
        <v>4</v>
      </c>
      <c r="D3168" t="s">
        <v>4196</v>
      </c>
    </row>
    <row r="3169" spans="1:4" hidden="1" x14ac:dyDescent="0.3">
      <c r="A3169">
        <v>3167</v>
      </c>
      <c r="B3169" t="s">
        <v>4197</v>
      </c>
      <c r="C3169" t="s">
        <v>7</v>
      </c>
      <c r="D3169">
        <v>1277.17</v>
      </c>
    </row>
    <row r="3170" spans="1:4" hidden="1" x14ac:dyDescent="0.3">
      <c r="A3170">
        <v>3168</v>
      </c>
      <c r="B3170" s="1" t="s">
        <v>4198</v>
      </c>
      <c r="C3170" t="s">
        <v>9</v>
      </c>
      <c r="D3170" s="1" t="s">
        <v>4199</v>
      </c>
    </row>
    <row r="3171" spans="1:4" hidden="1" x14ac:dyDescent="0.3">
      <c r="A3171">
        <v>3169</v>
      </c>
      <c r="B3171" t="s">
        <v>4200</v>
      </c>
      <c r="C3171" t="s">
        <v>14</v>
      </c>
      <c r="D3171">
        <v>98.990234380000004</v>
      </c>
    </row>
    <row r="3172" spans="1:4" hidden="1" x14ac:dyDescent="0.3">
      <c r="A3172">
        <v>3170</v>
      </c>
      <c r="B3172" t="s">
        <v>4201</v>
      </c>
      <c r="C3172" t="s">
        <v>16</v>
      </c>
      <c r="D3172">
        <v>4.2971894300510298</v>
      </c>
    </row>
    <row r="3173" spans="1:4" hidden="1" x14ac:dyDescent="0.3">
      <c r="A3173">
        <v>3171</v>
      </c>
      <c r="B3173" s="1" t="s">
        <v>4202</v>
      </c>
      <c r="C3173" t="s">
        <v>140</v>
      </c>
      <c r="D3173" s="1" t="s">
        <v>4203</v>
      </c>
    </row>
    <row r="3174" spans="1:4" hidden="1" x14ac:dyDescent="0.3">
      <c r="A3174">
        <v>3172</v>
      </c>
      <c r="B3174" t="s">
        <v>4204</v>
      </c>
      <c r="C3174" t="s">
        <v>22</v>
      </c>
      <c r="D3174">
        <v>91.35</v>
      </c>
    </row>
    <row r="3175" spans="1:4" hidden="1" x14ac:dyDescent="0.3">
      <c r="A3175">
        <v>3173</v>
      </c>
      <c r="B3175" t="s">
        <v>4205</v>
      </c>
      <c r="C3175" t="s">
        <v>24</v>
      </c>
      <c r="D3175">
        <v>4.5579580630923804</v>
      </c>
    </row>
    <row r="3176" spans="1:4" hidden="1" x14ac:dyDescent="0.3">
      <c r="A3176">
        <v>3174</v>
      </c>
      <c r="B3176" s="1" t="s">
        <v>4206</v>
      </c>
      <c r="C3176" t="s">
        <v>145</v>
      </c>
      <c r="D3176" s="1" t="s">
        <v>4207</v>
      </c>
    </row>
    <row r="3177" spans="1:4" hidden="1" x14ac:dyDescent="0.3">
      <c r="A3177">
        <v>3175</v>
      </c>
      <c r="B3177" t="s">
        <v>4208</v>
      </c>
      <c r="C3177" t="s">
        <v>35</v>
      </c>
      <c r="D3177">
        <v>-0.40673831689994</v>
      </c>
    </row>
    <row r="3178" spans="1:4" hidden="1" x14ac:dyDescent="0.3">
      <c r="A3178">
        <v>3176</v>
      </c>
      <c r="B3178" t="s">
        <v>4209</v>
      </c>
      <c r="C3178" t="s">
        <v>149</v>
      </c>
      <c r="D3178">
        <v>0.753220768792906</v>
      </c>
    </row>
    <row r="3179" spans="1:4" hidden="1" x14ac:dyDescent="0.3">
      <c r="A3179">
        <v>3177</v>
      </c>
      <c r="B3179" s="1" t="s">
        <v>4210</v>
      </c>
      <c r="C3179" t="s">
        <v>151</v>
      </c>
      <c r="D3179" s="1" t="s">
        <v>4211</v>
      </c>
    </row>
    <row r="3180" spans="1:4" hidden="1" x14ac:dyDescent="0.3">
      <c r="A3180">
        <v>3178</v>
      </c>
      <c r="B3180" t="s">
        <v>4212</v>
      </c>
      <c r="C3180" t="s">
        <v>30</v>
      </c>
      <c r="D3180">
        <v>0.66799578079593802</v>
      </c>
    </row>
    <row r="3181" spans="1:4" hidden="1" x14ac:dyDescent="0.3">
      <c r="A3181">
        <v>3179</v>
      </c>
      <c r="B3181" t="s">
        <v>4213</v>
      </c>
      <c r="C3181" t="s">
        <v>32</v>
      </c>
      <c r="D3181">
        <v>0.14220316453611301</v>
      </c>
    </row>
    <row r="3182" spans="1:4" hidden="1" x14ac:dyDescent="0.3">
      <c r="A3182">
        <v>3180</v>
      </c>
      <c r="B3182" s="1" t="s">
        <v>4214</v>
      </c>
      <c r="C3182" t="s">
        <v>155</v>
      </c>
      <c r="D3182" s="1" t="s">
        <v>4215</v>
      </c>
    </row>
    <row r="3183" spans="1:4" hidden="1" x14ac:dyDescent="0.3">
      <c r="A3183">
        <v>3181</v>
      </c>
      <c r="B3183" t="s">
        <v>4216</v>
      </c>
      <c r="C3183" t="s">
        <v>40</v>
      </c>
      <c r="D3183">
        <v>0.73874253610400198</v>
      </c>
    </row>
    <row r="3184" spans="1:4" hidden="1" x14ac:dyDescent="0.3">
      <c r="A3184">
        <v>3182</v>
      </c>
      <c r="B3184" t="s">
        <v>4217</v>
      </c>
      <c r="C3184" t="s">
        <v>42</v>
      </c>
      <c r="D3184">
        <v>0.18542884115403199</v>
      </c>
    </row>
    <row r="3185" spans="1:4" hidden="1" x14ac:dyDescent="0.3">
      <c r="A3185">
        <v>3183</v>
      </c>
      <c r="B3185" s="1" t="s">
        <v>4218</v>
      </c>
      <c r="C3185" t="s">
        <v>159</v>
      </c>
      <c r="D3185" s="1" t="s">
        <v>4219</v>
      </c>
    </row>
    <row r="3186" spans="1:4" hidden="1" x14ac:dyDescent="0.3">
      <c r="A3186">
        <v>3184</v>
      </c>
      <c r="B3186" t="s">
        <v>4220</v>
      </c>
      <c r="C3186" t="s">
        <v>161</v>
      </c>
      <c r="D3186">
        <v>1.00110522355301</v>
      </c>
    </row>
    <row r="3187" spans="1:4" hidden="1" x14ac:dyDescent="0.3">
      <c r="A3187">
        <v>3185</v>
      </c>
      <c r="B3187" t="s">
        <v>4221</v>
      </c>
      <c r="C3187" t="s">
        <v>163</v>
      </c>
      <c r="D3187">
        <v>0.999803589350586</v>
      </c>
    </row>
    <row r="3188" spans="1:4" hidden="1" x14ac:dyDescent="0.3">
      <c r="A3188">
        <v>3186</v>
      </c>
      <c r="B3188" s="1" t="s">
        <v>4222</v>
      </c>
      <c r="C3188" t="s">
        <v>165</v>
      </c>
      <c r="D3188" s="1" t="s">
        <v>4223</v>
      </c>
    </row>
    <row r="3189" spans="1:4" hidden="1" x14ac:dyDescent="0.3">
      <c r="A3189">
        <v>3187</v>
      </c>
      <c r="B3189" t="s">
        <v>4224</v>
      </c>
      <c r="C3189" t="s">
        <v>168</v>
      </c>
      <c r="D3189">
        <v>0.99981547948044203</v>
      </c>
    </row>
    <row r="3190" spans="1:4" hidden="1" x14ac:dyDescent="0.3">
      <c r="A3190">
        <v>3188</v>
      </c>
      <c r="B3190" t="s">
        <v>4225</v>
      </c>
      <c r="C3190" t="s">
        <v>170</v>
      </c>
      <c r="D3190">
        <v>0.99966752410468995</v>
      </c>
    </row>
    <row r="3191" spans="1:4" hidden="1" x14ac:dyDescent="0.3">
      <c r="A3191">
        <v>3189</v>
      </c>
      <c r="B3191" s="1" t="s">
        <v>4226</v>
      </c>
      <c r="C3191" t="s">
        <v>172</v>
      </c>
      <c r="D3191" s="1" t="s">
        <v>4227</v>
      </c>
    </row>
    <row r="3192" spans="1:4" hidden="1" x14ac:dyDescent="0.3">
      <c r="A3192">
        <v>3190</v>
      </c>
      <c r="B3192" s="1" t="s">
        <v>4228</v>
      </c>
      <c r="C3192" t="s">
        <v>55</v>
      </c>
      <c r="D3192" s="1" t="s">
        <v>4229</v>
      </c>
    </row>
    <row r="3193" spans="1:4" hidden="1" x14ac:dyDescent="0.3">
      <c r="A3193">
        <v>3191</v>
      </c>
      <c r="B3193" s="1" t="s">
        <v>4230</v>
      </c>
      <c r="C3193" t="s">
        <v>52</v>
      </c>
      <c r="D3193" s="1" t="s">
        <v>4231</v>
      </c>
    </row>
    <row r="3194" spans="1:4" hidden="1" x14ac:dyDescent="0.3">
      <c r="A3194">
        <v>3192</v>
      </c>
      <c r="B3194" s="1" t="s">
        <v>4232</v>
      </c>
      <c r="C3194" t="s">
        <v>58</v>
      </c>
      <c r="D3194" s="1" t="s">
        <v>4233</v>
      </c>
    </row>
    <row r="3195" spans="1:4" hidden="1" x14ac:dyDescent="0.3">
      <c r="A3195">
        <v>3193</v>
      </c>
      <c r="B3195" t="s">
        <v>4234</v>
      </c>
      <c r="C3195" t="s">
        <v>61</v>
      </c>
      <c r="D3195">
        <v>162653792.74900901</v>
      </c>
    </row>
    <row r="3196" spans="1:4" hidden="1" x14ac:dyDescent="0.3">
      <c r="A3196">
        <v>3194</v>
      </c>
      <c r="B3196" t="s">
        <v>4235</v>
      </c>
      <c r="C3196" t="s">
        <v>63</v>
      </c>
      <c r="D3196">
        <v>76792973.186177596</v>
      </c>
    </row>
    <row r="3197" spans="1:4" hidden="1" x14ac:dyDescent="0.3">
      <c r="A3197">
        <v>3195</v>
      </c>
      <c r="B3197" t="s">
        <v>4236</v>
      </c>
      <c r="C3197" t="s">
        <v>65</v>
      </c>
      <c r="D3197">
        <v>34649716.3773949</v>
      </c>
    </row>
    <row r="3198" spans="1:4" hidden="1" x14ac:dyDescent="0.3">
      <c r="A3198">
        <v>3196</v>
      </c>
      <c r="B3198" s="1" t="s">
        <v>4237</v>
      </c>
      <c r="C3198" t="s">
        <v>67</v>
      </c>
      <c r="D3198" s="1" t="s">
        <v>4238</v>
      </c>
    </row>
    <row r="3199" spans="1:4" hidden="1" x14ac:dyDescent="0.3">
      <c r="A3199">
        <v>3197</v>
      </c>
      <c r="B3199" s="1" t="s">
        <v>4239</v>
      </c>
      <c r="C3199" t="s">
        <v>70</v>
      </c>
      <c r="D3199" s="1" t="s">
        <v>4240</v>
      </c>
    </row>
    <row r="3200" spans="1:4" hidden="1" x14ac:dyDescent="0.3">
      <c r="A3200">
        <v>3198</v>
      </c>
      <c r="B3200" t="s">
        <v>4241</v>
      </c>
      <c r="C3200" t="s">
        <v>73</v>
      </c>
      <c r="D3200">
        <v>1.0000880883018599</v>
      </c>
    </row>
    <row r="3201" spans="1:4" hidden="1" x14ac:dyDescent="0.3">
      <c r="A3201">
        <v>3199</v>
      </c>
      <c r="B3201" t="s">
        <v>74</v>
      </c>
      <c r="C3201" t="s">
        <v>75</v>
      </c>
      <c r="D3201">
        <v>2.7397260273972599E-3</v>
      </c>
    </row>
    <row r="3202" spans="1:4" hidden="1" x14ac:dyDescent="0.3">
      <c r="A3202">
        <v>3200</v>
      </c>
      <c r="B3202" t="s">
        <v>76</v>
      </c>
      <c r="C3202" t="s">
        <v>77</v>
      </c>
      <c r="D3202">
        <v>0</v>
      </c>
    </row>
    <row r="3203" spans="1:4" hidden="1" x14ac:dyDescent="0.3">
      <c r="A3203">
        <v>3201</v>
      </c>
      <c r="B3203" t="s">
        <v>78</v>
      </c>
      <c r="C3203" t="s">
        <v>79</v>
      </c>
      <c r="D3203">
        <v>0</v>
      </c>
    </row>
    <row r="3204" spans="1:4" hidden="1" x14ac:dyDescent="0.3">
      <c r="A3204">
        <v>3202</v>
      </c>
      <c r="B3204" s="1" t="s">
        <v>4242</v>
      </c>
      <c r="C3204" t="s">
        <v>81</v>
      </c>
      <c r="D3204" s="1" t="s">
        <v>4243</v>
      </c>
    </row>
    <row r="3205" spans="1:4" hidden="1" x14ac:dyDescent="0.3">
      <c r="A3205">
        <v>3203</v>
      </c>
      <c r="B3205" t="s">
        <v>4244</v>
      </c>
      <c r="C3205" t="s">
        <v>84</v>
      </c>
      <c r="D3205">
        <v>1.0000541276455099</v>
      </c>
    </row>
    <row r="3206" spans="1:4" hidden="1" x14ac:dyDescent="0.3">
      <c r="A3206">
        <v>3204</v>
      </c>
      <c r="B3206" s="1" t="s">
        <v>4245</v>
      </c>
      <c r="C3206" t="s">
        <v>86</v>
      </c>
      <c r="D3206" s="1" t="s">
        <v>4246</v>
      </c>
    </row>
    <row r="3207" spans="1:4" hidden="1" x14ac:dyDescent="0.3">
      <c r="A3207">
        <v>3205</v>
      </c>
      <c r="B3207" t="s">
        <v>4247</v>
      </c>
      <c r="C3207" t="s">
        <v>89</v>
      </c>
      <c r="D3207">
        <v>110906924.003041</v>
      </c>
    </row>
    <row r="3208" spans="1:4" hidden="1" x14ac:dyDescent="0.3">
      <c r="A3208">
        <v>3206</v>
      </c>
      <c r="B3208" s="1" t="s">
        <v>4248</v>
      </c>
      <c r="C3208" t="s">
        <v>91</v>
      </c>
      <c r="D3208" s="1" t="s">
        <v>4182</v>
      </c>
    </row>
    <row r="3209" spans="1:4" hidden="1" x14ac:dyDescent="0.3">
      <c r="A3209">
        <v>3207</v>
      </c>
      <c r="B3209" t="s">
        <v>4249</v>
      </c>
      <c r="C3209" t="s">
        <v>94</v>
      </c>
      <c r="D3209">
        <v>76792973.186177596</v>
      </c>
    </row>
    <row r="3210" spans="1:4" hidden="1" x14ac:dyDescent="0.3">
      <c r="A3210">
        <v>3208</v>
      </c>
      <c r="B3210" t="s">
        <v>4250</v>
      </c>
      <c r="C3210" t="s">
        <v>96</v>
      </c>
      <c r="D3210">
        <v>34649716.3773949</v>
      </c>
    </row>
    <row r="3211" spans="1:4" hidden="1" x14ac:dyDescent="0.3">
      <c r="A3211">
        <v>3209</v>
      </c>
      <c r="B3211" t="s">
        <v>4251</v>
      </c>
      <c r="C3211" t="s">
        <v>98</v>
      </c>
      <c r="D3211">
        <v>51211103.185436599</v>
      </c>
    </row>
    <row r="3212" spans="1:4" hidden="1" x14ac:dyDescent="0.3">
      <c r="A3212">
        <v>3210</v>
      </c>
      <c r="B3212" s="1" t="s">
        <v>4252</v>
      </c>
      <c r="C3212" t="s">
        <v>100</v>
      </c>
      <c r="D3212" s="1" t="s">
        <v>4253</v>
      </c>
    </row>
    <row r="3213" spans="1:4" hidden="1" x14ac:dyDescent="0.3">
      <c r="A3213">
        <v>3211</v>
      </c>
      <c r="B3213" t="s">
        <v>4254</v>
      </c>
      <c r="C3213" t="s">
        <v>103</v>
      </c>
      <c r="D3213">
        <v>5.7199158477398799E-3</v>
      </c>
    </row>
    <row r="3214" spans="1:4" hidden="1" x14ac:dyDescent="0.3">
      <c r="A3214">
        <v>3212</v>
      </c>
      <c r="B3214" t="s">
        <v>4255</v>
      </c>
      <c r="C3214" t="s">
        <v>105</v>
      </c>
      <c r="D3214">
        <v>6.5442494601963103E-4</v>
      </c>
    </row>
    <row r="3215" spans="1:4" hidden="1" x14ac:dyDescent="0.3">
      <c r="A3215">
        <v>3213</v>
      </c>
      <c r="B3215" t="s">
        <v>4256</v>
      </c>
      <c r="C3215" t="s">
        <v>107</v>
      </c>
      <c r="D3215">
        <v>1.12985498800594E-2</v>
      </c>
    </row>
    <row r="3216" spans="1:4" hidden="1" x14ac:dyDescent="0.3">
      <c r="A3216">
        <v>3214</v>
      </c>
      <c r="B3216" s="1" t="s">
        <v>4257</v>
      </c>
      <c r="C3216" t="s">
        <v>109</v>
      </c>
      <c r="D3216" s="1" t="s">
        <v>4258</v>
      </c>
    </row>
    <row r="3217" spans="1:4" hidden="1" x14ac:dyDescent="0.3">
      <c r="A3217">
        <v>3215</v>
      </c>
      <c r="B3217" t="s">
        <v>4259</v>
      </c>
      <c r="C3217" t="s">
        <v>208</v>
      </c>
      <c r="D3217">
        <v>162652543.122439</v>
      </c>
    </row>
    <row r="3218" spans="1:4" hidden="1" x14ac:dyDescent="0.3">
      <c r="A3218">
        <v>3216</v>
      </c>
      <c r="B3218" t="s">
        <v>4260</v>
      </c>
      <c r="C3218" t="s">
        <v>210</v>
      </c>
      <c r="D3218">
        <v>2607.6843551192001</v>
      </c>
    </row>
    <row r="3219" spans="1:4" hidden="1" x14ac:dyDescent="0.3">
      <c r="A3219">
        <v>3217</v>
      </c>
      <c r="B3219" t="s">
        <v>4261</v>
      </c>
      <c r="C3219" t="s">
        <v>212</v>
      </c>
      <c r="D3219">
        <v>1176.6194013838599</v>
      </c>
    </row>
    <row r="3220" spans="1:4" hidden="1" x14ac:dyDescent="0.3">
      <c r="A3220">
        <v>3218</v>
      </c>
      <c r="B3220" s="1" t="s">
        <v>4262</v>
      </c>
      <c r="C3220" t="s">
        <v>214</v>
      </c>
      <c r="D3220" s="1" t="s">
        <v>4263</v>
      </c>
    </row>
    <row r="3221" spans="1:4" hidden="1" x14ac:dyDescent="0.3">
      <c r="A3221">
        <v>3219</v>
      </c>
      <c r="B3221" t="s">
        <v>4264</v>
      </c>
      <c r="C3221" t="s">
        <v>217</v>
      </c>
      <c r="D3221">
        <v>76789608.416324005</v>
      </c>
    </row>
    <row r="3222" spans="1:4" hidden="1" x14ac:dyDescent="0.3">
      <c r="A3222">
        <v>3220</v>
      </c>
      <c r="B3222" t="s">
        <v>4265</v>
      </c>
      <c r="C3222" t="s">
        <v>219</v>
      </c>
      <c r="D3222">
        <v>34648420.124139801</v>
      </c>
    </row>
    <row r="3223" spans="1:4" hidden="1" x14ac:dyDescent="0.3">
      <c r="A3223">
        <v>3221</v>
      </c>
      <c r="B3223" t="s">
        <v>4266</v>
      </c>
      <c r="C3223" t="s">
        <v>221</v>
      </c>
      <c r="D3223">
        <v>51208991.281391799</v>
      </c>
    </row>
    <row r="3224" spans="1:4" hidden="1" x14ac:dyDescent="0.3">
      <c r="A3224">
        <v>3222</v>
      </c>
      <c r="B3224" s="1" t="s">
        <v>4267</v>
      </c>
      <c r="C3224" t="s">
        <v>223</v>
      </c>
      <c r="D3224" s="1" t="s">
        <v>4268</v>
      </c>
    </row>
    <row r="3225" spans="1:4" hidden="1" x14ac:dyDescent="0.3">
      <c r="A3225">
        <v>3223</v>
      </c>
      <c r="B3225" t="s">
        <v>4269</v>
      </c>
      <c r="C3225" t="s">
        <v>226</v>
      </c>
      <c r="D3225">
        <v>110903157.86286101</v>
      </c>
    </row>
    <row r="3226" spans="1:4" hidden="1" x14ac:dyDescent="0.3">
      <c r="A3226">
        <v>3224</v>
      </c>
      <c r="B3226" t="s">
        <v>4270</v>
      </c>
      <c r="C3226" t="s">
        <v>228</v>
      </c>
      <c r="D3226">
        <v>3766.14018037915</v>
      </c>
    </row>
    <row r="3227" spans="1:4" hidden="1" x14ac:dyDescent="0.3">
      <c r="A3227">
        <v>3225</v>
      </c>
      <c r="B3227" s="1" t="s">
        <v>4271</v>
      </c>
      <c r="C3227" t="s">
        <v>230</v>
      </c>
      <c r="D3227" s="1" t="s">
        <v>4272</v>
      </c>
    </row>
    <row r="3228" spans="1:4" hidden="1" x14ac:dyDescent="0.3">
      <c r="A3228">
        <v>3226</v>
      </c>
      <c r="B3228" t="s">
        <v>4273</v>
      </c>
      <c r="C3228" t="s">
        <v>112</v>
      </c>
      <c r="D3228">
        <v>-757.08549846004405</v>
      </c>
    </row>
    <row r="3229" spans="1:4" hidden="1" x14ac:dyDescent="0.3">
      <c r="A3229">
        <v>3227</v>
      </c>
      <c r="B3229" t="s">
        <v>4274</v>
      </c>
      <c r="C3229" t="s">
        <v>114</v>
      </c>
      <c r="D3229">
        <v>-119.63385374574599</v>
      </c>
    </row>
    <row r="3230" spans="1:4" hidden="1" x14ac:dyDescent="0.3">
      <c r="A3230">
        <v>3228</v>
      </c>
      <c r="B3230" s="1" t="s">
        <v>4275</v>
      </c>
      <c r="C3230" t="s">
        <v>116</v>
      </c>
      <c r="D3230" s="1" t="s">
        <v>4276</v>
      </c>
    </row>
    <row r="3231" spans="1:4" hidden="1" x14ac:dyDescent="0.3">
      <c r="A3231">
        <v>3229</v>
      </c>
      <c r="B3231" t="s">
        <v>4277</v>
      </c>
      <c r="C3231" t="s">
        <v>119</v>
      </c>
      <c r="D3231">
        <v>76789608.416324005</v>
      </c>
    </row>
    <row r="3232" spans="1:4" hidden="1" x14ac:dyDescent="0.3">
      <c r="A3232">
        <v>3230</v>
      </c>
      <c r="B3232" t="s">
        <v>4278</v>
      </c>
      <c r="C3232" t="s">
        <v>121</v>
      </c>
      <c r="D3232">
        <v>34648420.124139801</v>
      </c>
    </row>
    <row r="3233" spans="1:4" hidden="1" x14ac:dyDescent="0.3">
      <c r="A3233">
        <v>3231</v>
      </c>
      <c r="B3233" s="1" t="s">
        <v>4279</v>
      </c>
      <c r="C3233" t="s">
        <v>123</v>
      </c>
      <c r="D3233" s="1" t="s">
        <v>4280</v>
      </c>
    </row>
    <row r="3234" spans="1:4" hidden="1" x14ac:dyDescent="0.3">
      <c r="A3234">
        <v>3232</v>
      </c>
      <c r="B3234" t="s">
        <v>4281</v>
      </c>
      <c r="C3234" t="s">
        <v>126</v>
      </c>
      <c r="D3234">
        <v>0.69236488554759401</v>
      </c>
    </row>
    <row r="3235" spans="1:4" hidden="1" x14ac:dyDescent="0.3">
      <c r="A3235">
        <v>3233</v>
      </c>
      <c r="B3235" t="s">
        <v>4282</v>
      </c>
      <c r="C3235" t="s">
        <v>128</v>
      </c>
      <c r="D3235">
        <v>0.31240359116814198</v>
      </c>
    </row>
    <row r="3236" spans="1:4" hidden="1" x14ac:dyDescent="0.3">
      <c r="A3236">
        <v>3234</v>
      </c>
      <c r="B3236" s="1" t="s">
        <v>4283</v>
      </c>
      <c r="C3236" t="s">
        <v>130</v>
      </c>
      <c r="D3236" s="1" t="s">
        <v>4284</v>
      </c>
    </row>
    <row r="3237" spans="1:4" ht="72" x14ac:dyDescent="0.3">
      <c r="A3237">
        <v>3235</v>
      </c>
      <c r="B3237" s="1" t="s">
        <v>4285</v>
      </c>
      <c r="C3237" t="s">
        <v>4</v>
      </c>
      <c r="D3237" t="s">
        <v>4286</v>
      </c>
    </row>
    <row r="3238" spans="1:4" hidden="1" x14ac:dyDescent="0.3">
      <c r="A3238">
        <v>3236</v>
      </c>
      <c r="B3238" t="s">
        <v>4287</v>
      </c>
      <c r="C3238" t="s">
        <v>7</v>
      </c>
      <c r="D3238">
        <v>1286.1600000000001</v>
      </c>
    </row>
    <row r="3239" spans="1:4" hidden="1" x14ac:dyDescent="0.3">
      <c r="A3239">
        <v>3237</v>
      </c>
      <c r="B3239" s="1" t="s">
        <v>4288</v>
      </c>
      <c r="C3239" t="s">
        <v>9</v>
      </c>
      <c r="D3239" s="1" t="s">
        <v>4289</v>
      </c>
    </row>
    <row r="3240" spans="1:4" hidden="1" x14ac:dyDescent="0.3">
      <c r="A3240">
        <v>3238</v>
      </c>
      <c r="B3240" t="s">
        <v>4290</v>
      </c>
      <c r="C3240" t="s">
        <v>14</v>
      </c>
      <c r="D3240">
        <v>99.07421875</v>
      </c>
    </row>
    <row r="3241" spans="1:4" hidden="1" x14ac:dyDescent="0.3">
      <c r="A3241">
        <v>3239</v>
      </c>
      <c r="B3241" t="s">
        <v>4291</v>
      </c>
      <c r="C3241" t="s">
        <v>16</v>
      </c>
      <c r="D3241">
        <v>4.2994174898474</v>
      </c>
    </row>
    <row r="3242" spans="1:4" hidden="1" x14ac:dyDescent="0.3">
      <c r="A3242">
        <v>3240</v>
      </c>
      <c r="B3242" s="1" t="s">
        <v>4292</v>
      </c>
      <c r="C3242" t="s">
        <v>140</v>
      </c>
      <c r="D3242" s="1" t="s">
        <v>4293</v>
      </c>
    </row>
    <row r="3243" spans="1:4" hidden="1" x14ac:dyDescent="0.3">
      <c r="A3243">
        <v>3241</v>
      </c>
      <c r="B3243" t="s">
        <v>4294</v>
      </c>
      <c r="C3243" t="s">
        <v>22</v>
      </c>
      <c r="D3243">
        <v>92.65</v>
      </c>
    </row>
    <row r="3244" spans="1:4" hidden="1" x14ac:dyDescent="0.3">
      <c r="A3244">
        <v>3242</v>
      </c>
      <c r="B3244" t="s">
        <v>4295</v>
      </c>
      <c r="C3244" t="s">
        <v>24</v>
      </c>
      <c r="D3244">
        <v>4.5142923109312303</v>
      </c>
    </row>
    <row r="3245" spans="1:4" hidden="1" x14ac:dyDescent="0.3">
      <c r="A3245">
        <v>3243</v>
      </c>
      <c r="B3245" s="1" t="s">
        <v>4296</v>
      </c>
      <c r="C3245" t="s">
        <v>145</v>
      </c>
      <c r="D3245" s="1" t="s">
        <v>4297</v>
      </c>
    </row>
    <row r="3246" spans="1:4" hidden="1" x14ac:dyDescent="0.3">
      <c r="A3246">
        <v>3244</v>
      </c>
      <c r="B3246" t="s">
        <v>4298</v>
      </c>
      <c r="C3246" t="s">
        <v>35</v>
      </c>
      <c r="D3246">
        <v>-0.16992001736763701</v>
      </c>
    </row>
    <row r="3247" spans="1:4" hidden="1" x14ac:dyDescent="0.3">
      <c r="A3247">
        <v>3245</v>
      </c>
      <c r="B3247" t="s">
        <v>4299</v>
      </c>
      <c r="C3247" t="s">
        <v>149</v>
      </c>
      <c r="D3247">
        <v>0.75213421921824297</v>
      </c>
    </row>
    <row r="3248" spans="1:4" hidden="1" x14ac:dyDescent="0.3">
      <c r="A3248">
        <v>3246</v>
      </c>
      <c r="B3248" s="1" t="s">
        <v>4300</v>
      </c>
      <c r="C3248" t="s">
        <v>151</v>
      </c>
      <c r="D3248" s="1" t="s">
        <v>4301</v>
      </c>
    </row>
    <row r="3249" spans="1:4" hidden="1" x14ac:dyDescent="0.3">
      <c r="A3249">
        <v>3247</v>
      </c>
      <c r="B3249" t="s">
        <v>4302</v>
      </c>
      <c r="C3249" t="s">
        <v>30</v>
      </c>
      <c r="D3249">
        <v>0.54258247049653796</v>
      </c>
    </row>
    <row r="3250" spans="1:4" hidden="1" x14ac:dyDescent="0.3">
      <c r="A3250">
        <v>3248</v>
      </c>
      <c r="B3250" t="s">
        <v>4303</v>
      </c>
      <c r="C3250" t="s">
        <v>32</v>
      </c>
      <c r="D3250">
        <v>0.14312394411806501</v>
      </c>
    </row>
    <row r="3251" spans="1:4" hidden="1" x14ac:dyDescent="0.3">
      <c r="A3251">
        <v>3249</v>
      </c>
      <c r="B3251" s="1" t="s">
        <v>4304</v>
      </c>
      <c r="C3251" t="s">
        <v>155</v>
      </c>
      <c r="D3251" s="1" t="s">
        <v>4305</v>
      </c>
    </row>
    <row r="3252" spans="1:4" hidden="1" x14ac:dyDescent="0.3">
      <c r="A3252">
        <v>3250</v>
      </c>
      <c r="B3252" t="s">
        <v>4306</v>
      </c>
      <c r="C3252" t="s">
        <v>40</v>
      </c>
      <c r="D3252">
        <v>0.62733754687109899</v>
      </c>
    </row>
    <row r="3253" spans="1:4" hidden="1" x14ac:dyDescent="0.3">
      <c r="A3253">
        <v>3251</v>
      </c>
      <c r="B3253" t="s">
        <v>4307</v>
      </c>
      <c r="C3253" t="s">
        <v>42</v>
      </c>
      <c r="D3253">
        <v>0.18642598786001199</v>
      </c>
    </row>
    <row r="3254" spans="1:4" hidden="1" x14ac:dyDescent="0.3">
      <c r="A3254">
        <v>3252</v>
      </c>
      <c r="B3254" s="1" t="s">
        <v>4308</v>
      </c>
      <c r="C3254" t="s">
        <v>159</v>
      </c>
      <c r="D3254" s="1" t="s">
        <v>4309</v>
      </c>
    </row>
    <row r="3255" spans="1:4" hidden="1" x14ac:dyDescent="0.3">
      <c r="A3255">
        <v>3253</v>
      </c>
      <c r="B3255" t="s">
        <v>4310</v>
      </c>
      <c r="C3255" t="s">
        <v>161</v>
      </c>
      <c r="D3255">
        <v>1.0070390002897001</v>
      </c>
    </row>
    <row r="3256" spans="1:4" hidden="1" x14ac:dyDescent="0.3">
      <c r="A3256">
        <v>3254</v>
      </c>
      <c r="B3256" t="s">
        <v>4311</v>
      </c>
      <c r="C3256" t="s">
        <v>163</v>
      </c>
      <c r="D3256">
        <v>1.0008346846752101</v>
      </c>
    </row>
    <row r="3257" spans="1:4" hidden="1" x14ac:dyDescent="0.3">
      <c r="A3257">
        <v>3255</v>
      </c>
      <c r="B3257" s="1" t="s">
        <v>4312</v>
      </c>
      <c r="C3257" t="s">
        <v>165</v>
      </c>
      <c r="D3257" s="1" t="s">
        <v>4313</v>
      </c>
    </row>
    <row r="3258" spans="1:4" hidden="1" x14ac:dyDescent="0.3">
      <c r="A3258">
        <v>3256</v>
      </c>
      <c r="B3258" t="s">
        <v>4314</v>
      </c>
      <c r="C3258" t="s">
        <v>168</v>
      </c>
      <c r="D3258">
        <v>0.99938025513158202</v>
      </c>
    </row>
    <row r="3259" spans="1:4" hidden="1" x14ac:dyDescent="0.3">
      <c r="A3259">
        <v>3257</v>
      </c>
      <c r="B3259" t="s">
        <v>4315</v>
      </c>
      <c r="C3259" t="s">
        <v>170</v>
      </c>
      <c r="D3259">
        <v>1.0008061434344899</v>
      </c>
    </row>
    <row r="3260" spans="1:4" hidden="1" x14ac:dyDescent="0.3">
      <c r="A3260">
        <v>3258</v>
      </c>
      <c r="B3260" s="1" t="s">
        <v>4316</v>
      </c>
      <c r="C3260" t="s">
        <v>172</v>
      </c>
      <c r="D3260" s="1" t="s">
        <v>4317</v>
      </c>
    </row>
    <row r="3261" spans="1:4" hidden="1" x14ac:dyDescent="0.3">
      <c r="A3261">
        <v>3259</v>
      </c>
      <c r="B3261" s="1" t="s">
        <v>4318</v>
      </c>
      <c r="C3261" t="s">
        <v>55</v>
      </c>
      <c r="D3261" s="1" t="s">
        <v>4319</v>
      </c>
    </row>
    <row r="3262" spans="1:4" hidden="1" x14ac:dyDescent="0.3">
      <c r="A3262">
        <v>3260</v>
      </c>
      <c r="B3262" s="1" t="s">
        <v>4320</v>
      </c>
      <c r="C3262" t="s">
        <v>52</v>
      </c>
      <c r="D3262" s="1" t="s">
        <v>4321</v>
      </c>
    </row>
    <row r="3263" spans="1:4" hidden="1" x14ac:dyDescent="0.3">
      <c r="A3263">
        <v>3261</v>
      </c>
      <c r="B3263" s="1" t="s">
        <v>4322</v>
      </c>
      <c r="C3263" t="s">
        <v>58</v>
      </c>
      <c r="D3263" s="1" t="s">
        <v>4323</v>
      </c>
    </row>
    <row r="3264" spans="1:4" hidden="1" x14ac:dyDescent="0.3">
      <c r="A3264">
        <v>3262</v>
      </c>
      <c r="B3264" t="s">
        <v>4324</v>
      </c>
      <c r="C3264" t="s">
        <v>61</v>
      </c>
      <c r="D3264">
        <v>163887268.151005</v>
      </c>
    </row>
    <row r="3265" spans="1:4" hidden="1" x14ac:dyDescent="0.3">
      <c r="A3265">
        <v>3263</v>
      </c>
      <c r="B3265" t="s">
        <v>4325</v>
      </c>
      <c r="C3265" t="s">
        <v>63</v>
      </c>
      <c r="D3265">
        <v>77330130.492212698</v>
      </c>
    </row>
    <row r="3266" spans="1:4" hidden="1" x14ac:dyDescent="0.3">
      <c r="A3266">
        <v>3264</v>
      </c>
      <c r="B3266" t="s">
        <v>4326</v>
      </c>
      <c r="C3266" t="s">
        <v>65</v>
      </c>
      <c r="D3266">
        <v>34677340.6294377</v>
      </c>
    </row>
    <row r="3267" spans="1:4" hidden="1" x14ac:dyDescent="0.3">
      <c r="A3267">
        <v>3265</v>
      </c>
      <c r="B3267" s="1" t="s">
        <v>4327</v>
      </c>
      <c r="C3267" t="s">
        <v>67</v>
      </c>
      <c r="D3267" s="1" t="s">
        <v>4328</v>
      </c>
    </row>
    <row r="3268" spans="1:4" hidden="1" x14ac:dyDescent="0.3">
      <c r="A3268">
        <v>3266</v>
      </c>
      <c r="B3268" s="1" t="s">
        <v>4329</v>
      </c>
      <c r="C3268" t="s">
        <v>70</v>
      </c>
      <c r="D3268" s="1" t="s">
        <v>4330</v>
      </c>
    </row>
    <row r="3269" spans="1:4" hidden="1" x14ac:dyDescent="0.3">
      <c r="A3269">
        <v>3267</v>
      </c>
      <c r="B3269" t="s">
        <v>4331</v>
      </c>
      <c r="C3269" t="s">
        <v>73</v>
      </c>
      <c r="D3269">
        <v>1.0000541276455099</v>
      </c>
    </row>
    <row r="3270" spans="1:4" hidden="1" x14ac:dyDescent="0.3">
      <c r="A3270">
        <v>3268</v>
      </c>
      <c r="B3270" t="s">
        <v>74</v>
      </c>
      <c r="C3270" t="s">
        <v>75</v>
      </c>
      <c r="D3270">
        <v>2.7397260273972599E-3</v>
      </c>
    </row>
    <row r="3271" spans="1:4" hidden="1" x14ac:dyDescent="0.3">
      <c r="A3271">
        <v>3269</v>
      </c>
      <c r="B3271" t="s">
        <v>76</v>
      </c>
      <c r="C3271" t="s">
        <v>77</v>
      </c>
      <c r="D3271">
        <v>0</v>
      </c>
    </row>
    <row r="3272" spans="1:4" hidden="1" x14ac:dyDescent="0.3">
      <c r="A3272">
        <v>3270</v>
      </c>
      <c r="B3272" t="s">
        <v>78</v>
      </c>
      <c r="C3272" t="s">
        <v>79</v>
      </c>
      <c r="D3272">
        <v>0</v>
      </c>
    </row>
    <row r="3273" spans="1:4" hidden="1" x14ac:dyDescent="0.3">
      <c r="A3273">
        <v>3271</v>
      </c>
      <c r="B3273" s="1" t="s">
        <v>4332</v>
      </c>
      <c r="C3273" t="s">
        <v>81</v>
      </c>
      <c r="D3273" s="1" t="s">
        <v>4333</v>
      </c>
    </row>
    <row r="3274" spans="1:4" hidden="1" x14ac:dyDescent="0.3">
      <c r="A3274">
        <v>3272</v>
      </c>
      <c r="B3274" t="s">
        <v>4334</v>
      </c>
      <c r="C3274" t="s">
        <v>84</v>
      </c>
      <c r="D3274">
        <v>1.00005239326397</v>
      </c>
    </row>
    <row r="3275" spans="1:4" hidden="1" x14ac:dyDescent="0.3">
      <c r="A3275">
        <v>3273</v>
      </c>
      <c r="B3275" s="1" t="s">
        <v>4335</v>
      </c>
      <c r="C3275" t="s">
        <v>86</v>
      </c>
      <c r="D3275" s="1" t="s">
        <v>4336</v>
      </c>
    </row>
    <row r="3276" spans="1:4" hidden="1" x14ac:dyDescent="0.3">
      <c r="A3276">
        <v>3274</v>
      </c>
      <c r="B3276" t="s">
        <v>4337</v>
      </c>
      <c r="C3276" t="s">
        <v>89</v>
      </c>
      <c r="D3276">
        <v>110907116.347886</v>
      </c>
    </row>
    <row r="3277" spans="1:4" hidden="1" x14ac:dyDescent="0.3">
      <c r="A3277">
        <v>3275</v>
      </c>
      <c r="B3277" s="1" t="s">
        <v>4338</v>
      </c>
      <c r="C3277" t="s">
        <v>91</v>
      </c>
      <c r="D3277" s="1" t="s">
        <v>4272</v>
      </c>
    </row>
    <row r="3278" spans="1:4" hidden="1" x14ac:dyDescent="0.3">
      <c r="A3278">
        <v>3276</v>
      </c>
      <c r="B3278" t="s">
        <v>4339</v>
      </c>
      <c r="C3278" t="s">
        <v>94</v>
      </c>
      <c r="D3278">
        <v>77330130.492212698</v>
      </c>
    </row>
    <row r="3279" spans="1:4" hidden="1" x14ac:dyDescent="0.3">
      <c r="A3279">
        <v>3277</v>
      </c>
      <c r="B3279" t="s">
        <v>4340</v>
      </c>
      <c r="C3279" t="s">
        <v>96</v>
      </c>
      <c r="D3279">
        <v>34677340.6294377</v>
      </c>
    </row>
    <row r="3280" spans="1:4" hidden="1" x14ac:dyDescent="0.3">
      <c r="A3280">
        <v>3278</v>
      </c>
      <c r="B3280" t="s">
        <v>4341</v>
      </c>
      <c r="C3280" t="s">
        <v>98</v>
      </c>
      <c r="D3280">
        <v>51879797.029354602</v>
      </c>
    </row>
    <row r="3281" spans="1:4" hidden="1" x14ac:dyDescent="0.3">
      <c r="A3281">
        <v>3279</v>
      </c>
      <c r="B3281" s="1" t="s">
        <v>4342</v>
      </c>
      <c r="C3281" t="s">
        <v>100</v>
      </c>
      <c r="D3281" s="1" t="s">
        <v>4343</v>
      </c>
    </row>
    <row r="3282" spans="1:4" hidden="1" x14ac:dyDescent="0.3">
      <c r="A3282">
        <v>3280</v>
      </c>
      <c r="B3282" t="s">
        <v>4344</v>
      </c>
      <c r="C3282" t="s">
        <v>103</v>
      </c>
      <c r="D3282">
        <v>5.7115065366990696E-3</v>
      </c>
    </row>
    <row r="3283" spans="1:4" hidden="1" x14ac:dyDescent="0.3">
      <c r="A3283">
        <v>3281</v>
      </c>
      <c r="B3283" t="s">
        <v>4345</v>
      </c>
      <c r="C3283" t="s">
        <v>105</v>
      </c>
      <c r="D3283">
        <v>6.5806062551341399E-4</v>
      </c>
    </row>
    <row r="3284" spans="1:4" hidden="1" x14ac:dyDescent="0.3">
      <c r="A3284">
        <v>3282</v>
      </c>
      <c r="B3284" t="s">
        <v>4346</v>
      </c>
      <c r="C3284" t="s">
        <v>107</v>
      </c>
      <c r="D3284">
        <v>1.1349234140013899E-2</v>
      </c>
    </row>
    <row r="3285" spans="1:4" hidden="1" x14ac:dyDescent="0.3">
      <c r="A3285">
        <v>3283</v>
      </c>
      <c r="B3285" s="1" t="s">
        <v>4347</v>
      </c>
      <c r="C3285" t="s">
        <v>109</v>
      </c>
      <c r="D3285" s="1" t="s">
        <v>4348</v>
      </c>
    </row>
    <row r="3286" spans="1:4" hidden="1" x14ac:dyDescent="0.3">
      <c r="A3286">
        <v>3284</v>
      </c>
      <c r="B3286" t="s">
        <v>4349</v>
      </c>
      <c r="C3286" t="s">
        <v>208</v>
      </c>
      <c r="D3286">
        <v>163887204.233428</v>
      </c>
    </row>
    <row r="3287" spans="1:4" hidden="1" x14ac:dyDescent="0.3">
      <c r="A3287">
        <v>3285</v>
      </c>
      <c r="B3287" t="s">
        <v>4350</v>
      </c>
      <c r="C3287" t="s">
        <v>210</v>
      </c>
      <c r="D3287">
        <v>134.112624509271</v>
      </c>
    </row>
    <row r="3288" spans="1:4" hidden="1" x14ac:dyDescent="0.3">
      <c r="A3288">
        <v>3286</v>
      </c>
      <c r="B3288" t="s">
        <v>4351</v>
      </c>
      <c r="C3288" t="s">
        <v>212</v>
      </c>
      <c r="D3288">
        <v>60.140473811809898</v>
      </c>
    </row>
    <row r="3289" spans="1:4" hidden="1" x14ac:dyDescent="0.3">
      <c r="A3289">
        <v>3287</v>
      </c>
      <c r="B3289" s="1" t="s">
        <v>4352</v>
      </c>
      <c r="C3289" t="s">
        <v>214</v>
      </c>
      <c r="D3289" s="1" t="s">
        <v>4353</v>
      </c>
    </row>
    <row r="3290" spans="1:4" hidden="1" x14ac:dyDescent="0.3">
      <c r="A3290">
        <v>3288</v>
      </c>
      <c r="B3290" t="s">
        <v>4354</v>
      </c>
      <c r="C3290" t="s">
        <v>217</v>
      </c>
      <c r="D3290">
        <v>77329957.655298099</v>
      </c>
    </row>
    <row r="3291" spans="1:4" hidden="1" x14ac:dyDescent="0.3">
      <c r="A3291">
        <v>3289</v>
      </c>
      <c r="B3291" t="s">
        <v>4355</v>
      </c>
      <c r="C3291" t="s">
        <v>219</v>
      </c>
      <c r="D3291">
        <v>34677274.494134702</v>
      </c>
    </row>
    <row r="3292" spans="1:4" hidden="1" x14ac:dyDescent="0.3">
      <c r="A3292">
        <v>3290</v>
      </c>
      <c r="B3292" t="s">
        <v>4356</v>
      </c>
      <c r="C3292" t="s">
        <v>221</v>
      </c>
      <c r="D3292">
        <v>51879687.856438003</v>
      </c>
    </row>
    <row r="3293" spans="1:4" hidden="1" x14ac:dyDescent="0.3">
      <c r="A3293">
        <v>3291</v>
      </c>
      <c r="B3293" s="1" t="s">
        <v>4357</v>
      </c>
      <c r="C3293" t="s">
        <v>223</v>
      </c>
      <c r="D3293" s="1" t="s">
        <v>4358</v>
      </c>
    </row>
    <row r="3294" spans="1:4" hidden="1" x14ac:dyDescent="0.3">
      <c r="A3294">
        <v>3292</v>
      </c>
      <c r="B3294" t="s">
        <v>4359</v>
      </c>
      <c r="C3294" t="s">
        <v>226</v>
      </c>
      <c r="D3294">
        <v>110906924.003041</v>
      </c>
    </row>
    <row r="3295" spans="1:4" hidden="1" x14ac:dyDescent="0.3">
      <c r="A3295">
        <v>3293</v>
      </c>
      <c r="B3295" t="s">
        <v>4360</v>
      </c>
      <c r="C3295" t="s">
        <v>228</v>
      </c>
      <c r="D3295">
        <v>192.344844162464</v>
      </c>
    </row>
    <row r="3296" spans="1:4" hidden="1" x14ac:dyDescent="0.3">
      <c r="A3296">
        <v>3294</v>
      </c>
      <c r="B3296" s="1" t="s">
        <v>4361</v>
      </c>
      <c r="C3296" t="s">
        <v>230</v>
      </c>
      <c r="D3296" s="1" t="s">
        <v>4362</v>
      </c>
    </row>
    <row r="3297" spans="1:4" hidden="1" x14ac:dyDescent="0.3">
      <c r="A3297">
        <v>3295</v>
      </c>
      <c r="B3297" t="s">
        <v>4363</v>
      </c>
      <c r="C3297" t="s">
        <v>112</v>
      </c>
      <c r="D3297">
        <v>-38.724290149125999</v>
      </c>
    </row>
    <row r="3298" spans="1:4" hidden="1" x14ac:dyDescent="0.3">
      <c r="A3298">
        <v>3296</v>
      </c>
      <c r="B3298" t="s">
        <v>4364</v>
      </c>
      <c r="C3298" t="s">
        <v>114</v>
      </c>
      <c r="D3298">
        <v>-5.9948292061119197</v>
      </c>
    </row>
    <row r="3299" spans="1:4" hidden="1" x14ac:dyDescent="0.3">
      <c r="A3299">
        <v>3297</v>
      </c>
      <c r="B3299" s="1" t="s">
        <v>4365</v>
      </c>
      <c r="C3299" t="s">
        <v>116</v>
      </c>
      <c r="D3299" s="1" t="s">
        <v>4366</v>
      </c>
    </row>
    <row r="3300" spans="1:4" hidden="1" x14ac:dyDescent="0.3">
      <c r="A3300">
        <v>3298</v>
      </c>
      <c r="B3300" t="s">
        <v>4367</v>
      </c>
      <c r="C3300" t="s">
        <v>119</v>
      </c>
      <c r="D3300">
        <v>77329957.655298099</v>
      </c>
    </row>
    <row r="3301" spans="1:4" hidden="1" x14ac:dyDescent="0.3">
      <c r="A3301">
        <v>3299</v>
      </c>
      <c r="B3301" t="s">
        <v>4368</v>
      </c>
      <c r="C3301" t="s">
        <v>121</v>
      </c>
      <c r="D3301">
        <v>34677274.494134702</v>
      </c>
    </row>
    <row r="3302" spans="1:4" hidden="1" x14ac:dyDescent="0.3">
      <c r="A3302">
        <v>3300</v>
      </c>
      <c r="B3302" s="1" t="s">
        <v>4369</v>
      </c>
      <c r="C3302" t="s">
        <v>123</v>
      </c>
      <c r="D3302" s="1" t="s">
        <v>4370</v>
      </c>
    </row>
    <row r="3303" spans="1:4" hidden="1" x14ac:dyDescent="0.3">
      <c r="A3303">
        <v>3301</v>
      </c>
      <c r="B3303" t="s">
        <v>4371</v>
      </c>
      <c r="C3303" t="s">
        <v>126</v>
      </c>
      <c r="D3303">
        <v>0.69721441644668303</v>
      </c>
    </row>
    <row r="3304" spans="1:4" hidden="1" x14ac:dyDescent="0.3">
      <c r="A3304">
        <v>3302</v>
      </c>
      <c r="B3304" t="s">
        <v>4372</v>
      </c>
      <c r="C3304" t="s">
        <v>128</v>
      </c>
      <c r="D3304">
        <v>0.312653678257034</v>
      </c>
    </row>
    <row r="3305" spans="1:4" hidden="1" x14ac:dyDescent="0.3">
      <c r="A3305">
        <v>3303</v>
      </c>
      <c r="B3305" s="1" t="s">
        <v>4373</v>
      </c>
      <c r="C3305" t="s">
        <v>130</v>
      </c>
      <c r="D3305" s="1" t="s">
        <v>4374</v>
      </c>
    </row>
    <row r="3306" spans="1:4" ht="72" x14ac:dyDescent="0.3">
      <c r="A3306">
        <v>3304</v>
      </c>
      <c r="B3306" s="1" t="s">
        <v>4375</v>
      </c>
      <c r="C3306" t="s">
        <v>4</v>
      </c>
      <c r="D3306" t="s">
        <v>4376</v>
      </c>
    </row>
    <row r="3307" spans="1:4" hidden="1" x14ac:dyDescent="0.3">
      <c r="A3307">
        <v>3305</v>
      </c>
      <c r="B3307" t="s">
        <v>4377</v>
      </c>
      <c r="C3307" t="s">
        <v>7</v>
      </c>
      <c r="D3307">
        <v>1279.9000000000001</v>
      </c>
    </row>
    <row r="3308" spans="1:4" hidden="1" x14ac:dyDescent="0.3">
      <c r="A3308">
        <v>3306</v>
      </c>
      <c r="B3308" s="1" t="s">
        <v>4378</v>
      </c>
      <c r="C3308" t="s">
        <v>9</v>
      </c>
      <c r="D3308" s="1" t="s">
        <v>4379</v>
      </c>
    </row>
    <row r="3309" spans="1:4" hidden="1" x14ac:dyDescent="0.3">
      <c r="A3309">
        <v>3307</v>
      </c>
      <c r="B3309" t="s">
        <v>4380</v>
      </c>
      <c r="C3309" t="s">
        <v>14</v>
      </c>
      <c r="D3309">
        <v>99.060546880000004</v>
      </c>
    </row>
    <row r="3310" spans="1:4" hidden="1" x14ac:dyDescent="0.3">
      <c r="A3310">
        <v>3308</v>
      </c>
      <c r="B3310" t="s">
        <v>4381</v>
      </c>
      <c r="C3310" t="s">
        <v>16</v>
      </c>
      <c r="D3310">
        <v>4.2970456085061901</v>
      </c>
    </row>
    <row r="3311" spans="1:4" hidden="1" x14ac:dyDescent="0.3">
      <c r="A3311">
        <v>3309</v>
      </c>
      <c r="B3311" s="1" t="s">
        <v>4382</v>
      </c>
      <c r="C3311" t="s">
        <v>140</v>
      </c>
      <c r="D3311" s="1" t="s">
        <v>4383</v>
      </c>
    </row>
    <row r="3312" spans="1:4" hidden="1" x14ac:dyDescent="0.3">
      <c r="A3312">
        <v>3310</v>
      </c>
      <c r="B3312" t="s">
        <v>4384</v>
      </c>
      <c r="C3312" t="s">
        <v>22</v>
      </c>
      <c r="D3312">
        <v>93.7</v>
      </c>
    </row>
    <row r="3313" spans="1:4" hidden="1" x14ac:dyDescent="0.3">
      <c r="A3313">
        <v>3311</v>
      </c>
      <c r="B3313" t="s">
        <v>4385</v>
      </c>
      <c r="C3313" t="s">
        <v>24</v>
      </c>
      <c r="D3313">
        <v>4.4354658564278102</v>
      </c>
    </row>
    <row r="3314" spans="1:4" hidden="1" x14ac:dyDescent="0.3">
      <c r="A3314">
        <v>3312</v>
      </c>
      <c r="B3314" s="1" t="s">
        <v>4386</v>
      </c>
      <c r="C3314" t="s">
        <v>145</v>
      </c>
      <c r="D3314" s="1" t="s">
        <v>4387</v>
      </c>
    </row>
    <row r="3315" spans="1:4" hidden="1" x14ac:dyDescent="0.3">
      <c r="A3315">
        <v>3313</v>
      </c>
      <c r="B3315" t="s">
        <v>4388</v>
      </c>
      <c r="C3315" t="s">
        <v>35</v>
      </c>
      <c r="D3315">
        <v>0.10491595910533</v>
      </c>
    </row>
    <row r="3316" spans="1:4" hidden="1" x14ac:dyDescent="0.3">
      <c r="A3316">
        <v>3314</v>
      </c>
      <c r="B3316" t="s">
        <v>4389</v>
      </c>
      <c r="C3316" t="s">
        <v>149</v>
      </c>
      <c r="D3316">
        <v>0.75125326137405002</v>
      </c>
    </row>
    <row r="3317" spans="1:4" hidden="1" x14ac:dyDescent="0.3">
      <c r="A3317">
        <v>3315</v>
      </c>
      <c r="B3317" s="1" t="s">
        <v>4390</v>
      </c>
      <c r="C3317" t="s">
        <v>151</v>
      </c>
      <c r="D3317" s="1" t="s">
        <v>4391</v>
      </c>
    </row>
    <row r="3318" spans="1:4" hidden="1" x14ac:dyDescent="0.3">
      <c r="A3318">
        <v>3316</v>
      </c>
      <c r="B3318" t="s">
        <v>4392</v>
      </c>
      <c r="C3318" t="s">
        <v>30</v>
      </c>
      <c r="D3318">
        <v>0.41921184225899399</v>
      </c>
    </row>
    <row r="3319" spans="1:4" hidden="1" x14ac:dyDescent="0.3">
      <c r="A3319">
        <v>3317</v>
      </c>
      <c r="B3319" t="s">
        <v>4393</v>
      </c>
      <c r="C3319" t="s">
        <v>32</v>
      </c>
      <c r="D3319">
        <v>0.142333477585419</v>
      </c>
    </row>
    <row r="3320" spans="1:4" hidden="1" x14ac:dyDescent="0.3">
      <c r="A3320">
        <v>3318</v>
      </c>
      <c r="B3320" s="1" t="s">
        <v>4394</v>
      </c>
      <c r="C3320" t="s">
        <v>155</v>
      </c>
      <c r="D3320" s="1" t="s">
        <v>4395</v>
      </c>
    </row>
    <row r="3321" spans="1:4" hidden="1" x14ac:dyDescent="0.3">
      <c r="A3321">
        <v>3319</v>
      </c>
      <c r="B3321" t="s">
        <v>4396</v>
      </c>
      <c r="C3321" t="s">
        <v>40</v>
      </c>
      <c r="D3321">
        <v>0.47587219863567398</v>
      </c>
    </row>
    <row r="3322" spans="1:4" hidden="1" x14ac:dyDescent="0.3">
      <c r="A3322">
        <v>3320</v>
      </c>
      <c r="B3322" t="s">
        <v>4397</v>
      </c>
      <c r="C3322" t="s">
        <v>42</v>
      </c>
      <c r="D3322">
        <v>0.18877555237205301</v>
      </c>
    </row>
    <row r="3323" spans="1:4" hidden="1" x14ac:dyDescent="0.3">
      <c r="A3323">
        <v>3321</v>
      </c>
      <c r="B3323" s="1" t="s">
        <v>4398</v>
      </c>
      <c r="C3323" t="s">
        <v>159</v>
      </c>
      <c r="D3323" s="1" t="s">
        <v>4399</v>
      </c>
    </row>
    <row r="3324" spans="1:4" hidden="1" x14ac:dyDescent="0.3">
      <c r="A3324">
        <v>3322</v>
      </c>
      <c r="B3324" t="s">
        <v>4400</v>
      </c>
      <c r="C3324" t="s">
        <v>161</v>
      </c>
      <c r="D3324">
        <v>0.995132798407663</v>
      </c>
    </row>
    <row r="3325" spans="1:4" hidden="1" x14ac:dyDescent="0.3">
      <c r="A3325">
        <v>3323</v>
      </c>
      <c r="B3325" t="s">
        <v>4401</v>
      </c>
      <c r="C3325" t="s">
        <v>163</v>
      </c>
      <c r="D3325">
        <v>0.99984479842322604</v>
      </c>
    </row>
    <row r="3326" spans="1:4" hidden="1" x14ac:dyDescent="0.3">
      <c r="A3326">
        <v>3324</v>
      </c>
      <c r="B3326" s="1" t="s">
        <v>4402</v>
      </c>
      <c r="C3326" t="s">
        <v>165</v>
      </c>
      <c r="D3326" s="1" t="s">
        <v>4403</v>
      </c>
    </row>
    <row r="3327" spans="1:4" hidden="1" x14ac:dyDescent="0.3">
      <c r="A3327">
        <v>3325</v>
      </c>
      <c r="B3327" t="s">
        <v>4404</v>
      </c>
      <c r="C3327" t="s">
        <v>168</v>
      </c>
      <c r="D3327">
        <v>0.99949720869866499</v>
      </c>
    </row>
    <row r="3328" spans="1:4" hidden="1" x14ac:dyDescent="0.3">
      <c r="A3328">
        <v>3326</v>
      </c>
      <c r="B3328" t="s">
        <v>4405</v>
      </c>
      <c r="C3328" t="s">
        <v>170</v>
      </c>
      <c r="D3328">
        <v>0.99930850321462195</v>
      </c>
    </row>
    <row r="3329" spans="1:4" hidden="1" x14ac:dyDescent="0.3">
      <c r="A3329">
        <v>3327</v>
      </c>
      <c r="B3329" s="1" t="s">
        <v>4406</v>
      </c>
      <c r="C3329" t="s">
        <v>172</v>
      </c>
      <c r="D3329" s="1" t="s">
        <v>4407</v>
      </c>
    </row>
    <row r="3330" spans="1:4" hidden="1" x14ac:dyDescent="0.3">
      <c r="A3330">
        <v>3328</v>
      </c>
      <c r="B3330" s="1" t="s">
        <v>4408</v>
      </c>
      <c r="C3330" t="s">
        <v>55</v>
      </c>
      <c r="D3330" s="1" t="s">
        <v>4409</v>
      </c>
    </row>
    <row r="3331" spans="1:4" hidden="1" x14ac:dyDescent="0.3">
      <c r="A3331">
        <v>3329</v>
      </c>
      <c r="B3331" s="1" t="s">
        <v>4410</v>
      </c>
      <c r="C3331" t="s">
        <v>52</v>
      </c>
      <c r="D3331" s="1" t="s">
        <v>4411</v>
      </c>
    </row>
    <row r="3332" spans="1:4" hidden="1" x14ac:dyDescent="0.3">
      <c r="A3332">
        <v>3330</v>
      </c>
      <c r="B3332" s="1" t="s">
        <v>4412</v>
      </c>
      <c r="C3332" t="s">
        <v>58</v>
      </c>
      <c r="D3332" s="1" t="s">
        <v>4413</v>
      </c>
    </row>
    <row r="3333" spans="1:4" hidden="1" x14ac:dyDescent="0.3">
      <c r="A3333">
        <v>3331</v>
      </c>
      <c r="B3333" t="s">
        <v>4414</v>
      </c>
      <c r="C3333" t="s">
        <v>61</v>
      </c>
      <c r="D3333">
        <v>164023703.805273</v>
      </c>
    </row>
    <row r="3334" spans="1:4" hidden="1" x14ac:dyDescent="0.3">
      <c r="A3334">
        <v>3332</v>
      </c>
      <c r="B3334" t="s">
        <v>4415</v>
      </c>
      <c r="C3334" t="s">
        <v>63</v>
      </c>
      <c r="D3334">
        <v>76953577.162262797</v>
      </c>
    </row>
    <row r="3335" spans="1:4" hidden="1" x14ac:dyDescent="0.3">
      <c r="A3335">
        <v>3333</v>
      </c>
      <c r="B3335" t="s">
        <v>4416</v>
      </c>
      <c r="C3335" t="s">
        <v>65</v>
      </c>
      <c r="D3335">
        <v>34671892.526455</v>
      </c>
    </row>
    <row r="3336" spans="1:4" hidden="1" x14ac:dyDescent="0.3">
      <c r="A3336">
        <v>3334</v>
      </c>
      <c r="B3336" s="1" t="s">
        <v>4417</v>
      </c>
      <c r="C3336" t="s">
        <v>67</v>
      </c>
      <c r="D3336" s="1" t="s">
        <v>4418</v>
      </c>
    </row>
    <row r="3337" spans="1:4" hidden="1" x14ac:dyDescent="0.3">
      <c r="A3337">
        <v>3335</v>
      </c>
      <c r="B3337" s="1" t="s">
        <v>4419</v>
      </c>
      <c r="C3337" t="s">
        <v>70</v>
      </c>
      <c r="D3337" s="1" t="s">
        <v>4420</v>
      </c>
    </row>
    <row r="3338" spans="1:4" hidden="1" x14ac:dyDescent="0.3">
      <c r="A3338">
        <v>3336</v>
      </c>
      <c r="B3338" t="s">
        <v>4421</v>
      </c>
      <c r="C3338" t="s">
        <v>73</v>
      </c>
      <c r="D3338">
        <v>1.00005239326397</v>
      </c>
    </row>
    <row r="3339" spans="1:4" hidden="1" x14ac:dyDescent="0.3">
      <c r="A3339">
        <v>3337</v>
      </c>
      <c r="B3339" t="s">
        <v>74</v>
      </c>
      <c r="C3339" t="s">
        <v>75</v>
      </c>
      <c r="D3339">
        <v>2.7397260273972599E-3</v>
      </c>
    </row>
    <row r="3340" spans="1:4" hidden="1" x14ac:dyDescent="0.3">
      <c r="A3340">
        <v>3338</v>
      </c>
      <c r="B3340" t="s">
        <v>76</v>
      </c>
      <c r="C3340" t="s">
        <v>77</v>
      </c>
      <c r="D3340">
        <v>0</v>
      </c>
    </row>
    <row r="3341" spans="1:4" hidden="1" x14ac:dyDescent="0.3">
      <c r="A3341">
        <v>3339</v>
      </c>
      <c r="B3341" t="s">
        <v>78</v>
      </c>
      <c r="C3341" t="s">
        <v>79</v>
      </c>
      <c r="D3341">
        <v>0</v>
      </c>
    </row>
    <row r="3342" spans="1:4" hidden="1" x14ac:dyDescent="0.3">
      <c r="A3342">
        <v>3340</v>
      </c>
      <c r="B3342" s="1" t="s">
        <v>4422</v>
      </c>
      <c r="C3342" t="s">
        <v>81</v>
      </c>
      <c r="D3342" s="1" t="s">
        <v>4423</v>
      </c>
    </row>
    <row r="3343" spans="1:4" hidden="1" x14ac:dyDescent="0.3">
      <c r="A3343">
        <v>3341</v>
      </c>
      <c r="B3343" t="s">
        <v>4424</v>
      </c>
      <c r="C3343" t="s">
        <v>84</v>
      </c>
      <c r="D3343">
        <v>1.0000416486635899</v>
      </c>
    </row>
    <row r="3344" spans="1:4" hidden="1" x14ac:dyDescent="0.3">
      <c r="A3344">
        <v>3342</v>
      </c>
      <c r="B3344" s="1" t="s">
        <v>4425</v>
      </c>
      <c r="C3344" t="s">
        <v>86</v>
      </c>
      <c r="D3344" s="1" t="s">
        <v>4426</v>
      </c>
    </row>
    <row r="3345" spans="1:4" hidden="1" x14ac:dyDescent="0.3">
      <c r="A3345">
        <v>3343</v>
      </c>
      <c r="B3345" t="s">
        <v>4427</v>
      </c>
      <c r="C3345" t="s">
        <v>89</v>
      </c>
      <c r="D3345">
        <v>110908307.950901</v>
      </c>
    </row>
    <row r="3346" spans="1:4" hidden="1" x14ac:dyDescent="0.3">
      <c r="A3346">
        <v>3344</v>
      </c>
      <c r="B3346" s="1" t="s">
        <v>4428</v>
      </c>
      <c r="C3346" t="s">
        <v>91</v>
      </c>
      <c r="D3346" s="1" t="s">
        <v>4362</v>
      </c>
    </row>
    <row r="3347" spans="1:4" hidden="1" x14ac:dyDescent="0.3">
      <c r="A3347">
        <v>3345</v>
      </c>
      <c r="B3347" t="s">
        <v>4429</v>
      </c>
      <c r="C3347" t="s">
        <v>94</v>
      </c>
      <c r="D3347">
        <v>76953577.162262797</v>
      </c>
    </row>
    <row r="3348" spans="1:4" hidden="1" x14ac:dyDescent="0.3">
      <c r="A3348">
        <v>3346</v>
      </c>
      <c r="B3348" t="s">
        <v>4430</v>
      </c>
      <c r="C3348" t="s">
        <v>96</v>
      </c>
      <c r="D3348">
        <v>34671892.526455</v>
      </c>
    </row>
    <row r="3349" spans="1:4" hidden="1" x14ac:dyDescent="0.3">
      <c r="A3349">
        <v>3347</v>
      </c>
      <c r="B3349" t="s">
        <v>4431</v>
      </c>
      <c r="C3349" t="s">
        <v>98</v>
      </c>
      <c r="D3349">
        <v>52398234.116555497</v>
      </c>
    </row>
    <row r="3350" spans="1:4" hidden="1" x14ac:dyDescent="0.3">
      <c r="A3350">
        <v>3348</v>
      </c>
      <c r="B3350" s="1" t="s">
        <v>4432</v>
      </c>
      <c r="C3350" t="s">
        <v>100</v>
      </c>
      <c r="D3350" s="1" t="s">
        <v>4433</v>
      </c>
    </row>
    <row r="3351" spans="1:4" hidden="1" x14ac:dyDescent="0.3">
      <c r="A3351">
        <v>3349</v>
      </c>
      <c r="B3351" t="s">
        <v>4434</v>
      </c>
      <c r="C3351" t="s">
        <v>103</v>
      </c>
      <c r="D3351">
        <v>5.7422157864202303E-3</v>
      </c>
    </row>
    <row r="3352" spans="1:4" hidden="1" x14ac:dyDescent="0.3">
      <c r="A3352">
        <v>3350</v>
      </c>
      <c r="B3352" t="s">
        <v>4435</v>
      </c>
      <c r="C3352" t="s">
        <v>105</v>
      </c>
      <c r="D3352">
        <v>6.5858689321993298E-4</v>
      </c>
    </row>
    <row r="3353" spans="1:4" hidden="1" x14ac:dyDescent="0.3">
      <c r="A3353">
        <v>3351</v>
      </c>
      <c r="B3353" t="s">
        <v>4436</v>
      </c>
      <c r="C3353" t="s">
        <v>107</v>
      </c>
      <c r="D3353">
        <v>1.13414772099623E-2</v>
      </c>
    </row>
    <row r="3354" spans="1:4" hidden="1" x14ac:dyDescent="0.3">
      <c r="A3354">
        <v>3352</v>
      </c>
      <c r="B3354" s="1" t="s">
        <v>4437</v>
      </c>
      <c r="C3354" t="s">
        <v>109</v>
      </c>
      <c r="D3354" s="1" t="s">
        <v>4438</v>
      </c>
    </row>
    <row r="3355" spans="1:4" hidden="1" x14ac:dyDescent="0.3">
      <c r="A3355">
        <v>3353</v>
      </c>
      <c r="B3355" t="s">
        <v>4439</v>
      </c>
      <c r="C3355" t="s">
        <v>208</v>
      </c>
      <c r="D3355">
        <v>164023309.61499599</v>
      </c>
    </row>
    <row r="3356" spans="1:4" hidden="1" x14ac:dyDescent="0.3">
      <c r="A3356">
        <v>3354</v>
      </c>
      <c r="B3356" t="s">
        <v>4440</v>
      </c>
      <c r="C3356" t="s">
        <v>210</v>
      </c>
      <c r="D3356">
        <v>826.78970306251097</v>
      </c>
    </row>
    <row r="3357" spans="1:4" hidden="1" x14ac:dyDescent="0.3">
      <c r="A3357">
        <v>3355</v>
      </c>
      <c r="B3357" t="s">
        <v>4441</v>
      </c>
      <c r="C3357" t="s">
        <v>212</v>
      </c>
      <c r="D3357">
        <v>372.51559672521802</v>
      </c>
    </row>
    <row r="3358" spans="1:4" hidden="1" x14ac:dyDescent="0.3">
      <c r="A3358">
        <v>3356</v>
      </c>
      <c r="B3358" s="1" t="s">
        <v>4442</v>
      </c>
      <c r="C3358" t="s">
        <v>214</v>
      </c>
      <c r="D3358" s="1" t="s">
        <v>4443</v>
      </c>
    </row>
    <row r="3359" spans="1:4" hidden="1" x14ac:dyDescent="0.3">
      <c r="A3359">
        <v>3357</v>
      </c>
      <c r="B3359" t="s">
        <v>4444</v>
      </c>
      <c r="C3359" t="s">
        <v>217</v>
      </c>
      <c r="D3359">
        <v>76952525.826417699</v>
      </c>
    </row>
    <row r="3360" spans="1:4" hidden="1" x14ac:dyDescent="0.3">
      <c r="A3360">
        <v>3358</v>
      </c>
      <c r="B3360" t="s">
        <v>4445</v>
      </c>
      <c r="C3360" t="s">
        <v>219</v>
      </c>
      <c r="D3360">
        <v>34671472.046106704</v>
      </c>
    </row>
    <row r="3361" spans="1:4" hidden="1" x14ac:dyDescent="0.3">
      <c r="A3361">
        <v>3359</v>
      </c>
      <c r="B3361" t="s">
        <v>4446</v>
      </c>
      <c r="C3361" t="s">
        <v>221</v>
      </c>
      <c r="D3361">
        <v>52397549.469889298</v>
      </c>
    </row>
    <row r="3362" spans="1:4" hidden="1" x14ac:dyDescent="0.3">
      <c r="A3362">
        <v>3360</v>
      </c>
      <c r="B3362" s="1" t="s">
        <v>4447</v>
      </c>
      <c r="C3362" t="s">
        <v>223</v>
      </c>
      <c r="D3362" s="1" t="s">
        <v>4448</v>
      </c>
    </row>
    <row r="3363" spans="1:4" hidden="1" x14ac:dyDescent="0.3">
      <c r="A3363">
        <v>3361</v>
      </c>
      <c r="B3363" t="s">
        <v>4449</v>
      </c>
      <c r="C3363" t="s">
        <v>226</v>
      </c>
      <c r="D3363">
        <v>110907116.347886</v>
      </c>
    </row>
    <row r="3364" spans="1:4" hidden="1" x14ac:dyDescent="0.3">
      <c r="A3364">
        <v>3362</v>
      </c>
      <c r="B3364" t="s">
        <v>4450</v>
      </c>
      <c r="C3364" t="s">
        <v>228</v>
      </c>
      <c r="D3364">
        <v>1191.60301508009</v>
      </c>
    </row>
    <row r="3365" spans="1:4" hidden="1" x14ac:dyDescent="0.3">
      <c r="A3365">
        <v>3363</v>
      </c>
      <c r="B3365" s="1" t="s">
        <v>4451</v>
      </c>
      <c r="C3365" t="s">
        <v>230</v>
      </c>
      <c r="D3365" s="1" t="s">
        <v>4452</v>
      </c>
    </row>
    <row r="3366" spans="1:4" hidden="1" x14ac:dyDescent="0.3">
      <c r="A3366">
        <v>3364</v>
      </c>
      <c r="B3366" t="s">
        <v>4453</v>
      </c>
      <c r="C3366" t="s">
        <v>112</v>
      </c>
      <c r="D3366">
        <v>-224.546142071633</v>
      </c>
    </row>
    <row r="3367" spans="1:4" hidden="1" x14ac:dyDescent="0.3">
      <c r="A3367">
        <v>3365</v>
      </c>
      <c r="B3367" t="s">
        <v>4454</v>
      </c>
      <c r="C3367" t="s">
        <v>114</v>
      </c>
      <c r="D3367">
        <v>-47.964751569668501</v>
      </c>
    </row>
    <row r="3368" spans="1:4" hidden="1" x14ac:dyDescent="0.3">
      <c r="A3368">
        <v>3366</v>
      </c>
      <c r="B3368" s="1" t="s">
        <v>4455</v>
      </c>
      <c r="C3368" t="s">
        <v>116</v>
      </c>
      <c r="D3368" s="1" t="s">
        <v>4456</v>
      </c>
    </row>
    <row r="3369" spans="1:4" hidden="1" x14ac:dyDescent="0.3">
      <c r="A3369">
        <v>3367</v>
      </c>
      <c r="B3369" t="s">
        <v>4457</v>
      </c>
      <c r="C3369" t="s">
        <v>119</v>
      </c>
      <c r="D3369">
        <v>76952525.826417699</v>
      </c>
    </row>
    <row r="3370" spans="1:4" hidden="1" x14ac:dyDescent="0.3">
      <c r="A3370">
        <v>3368</v>
      </c>
      <c r="B3370" t="s">
        <v>4458</v>
      </c>
      <c r="C3370" t="s">
        <v>121</v>
      </c>
      <c r="D3370">
        <v>34671472.046106704</v>
      </c>
    </row>
    <row r="3371" spans="1:4" hidden="1" x14ac:dyDescent="0.3">
      <c r="A3371">
        <v>3369</v>
      </c>
      <c r="B3371" s="1" t="s">
        <v>4459</v>
      </c>
      <c r="C3371" t="s">
        <v>123</v>
      </c>
      <c r="D3371" s="1" t="s">
        <v>4460</v>
      </c>
    </row>
    <row r="3372" spans="1:4" hidden="1" x14ac:dyDescent="0.3">
      <c r="A3372">
        <v>3370</v>
      </c>
      <c r="B3372" t="s">
        <v>4461</v>
      </c>
      <c r="C3372" t="s">
        <v>126</v>
      </c>
      <c r="D3372">
        <v>0.69381770551732902</v>
      </c>
    </row>
    <row r="3373" spans="1:4" hidden="1" x14ac:dyDescent="0.3">
      <c r="A3373">
        <v>3371</v>
      </c>
      <c r="B3373" t="s">
        <v>4462</v>
      </c>
      <c r="C3373" t="s">
        <v>128</v>
      </c>
      <c r="D3373">
        <v>0.31260417931180701</v>
      </c>
    </row>
    <row r="3374" spans="1:4" hidden="1" x14ac:dyDescent="0.3">
      <c r="A3374">
        <v>3372</v>
      </c>
      <c r="B3374" s="1" t="s">
        <v>4463</v>
      </c>
      <c r="C3374" t="s">
        <v>130</v>
      </c>
      <c r="D3374" s="1" t="s">
        <v>4464</v>
      </c>
    </row>
    <row r="3375" spans="1:4" ht="72" x14ac:dyDescent="0.3">
      <c r="A3375">
        <v>3373</v>
      </c>
      <c r="B3375" s="1" t="s">
        <v>4465</v>
      </c>
      <c r="C3375" t="s">
        <v>4</v>
      </c>
      <c r="D3375" t="s">
        <v>4466</v>
      </c>
    </row>
    <row r="3376" spans="1:4" hidden="1" x14ac:dyDescent="0.3">
      <c r="A3376">
        <v>3374</v>
      </c>
      <c r="B3376" t="s">
        <v>4467</v>
      </c>
      <c r="C3376" t="s">
        <v>7</v>
      </c>
      <c r="D3376">
        <v>1283.53</v>
      </c>
    </row>
    <row r="3377" spans="1:4" hidden="1" x14ac:dyDescent="0.3">
      <c r="A3377">
        <v>3375</v>
      </c>
      <c r="B3377" s="1" t="s">
        <v>4468</v>
      </c>
      <c r="C3377" t="s">
        <v>9</v>
      </c>
      <c r="D3377" s="1" t="s">
        <v>4469</v>
      </c>
    </row>
    <row r="3378" spans="1:4" hidden="1" x14ac:dyDescent="0.3">
      <c r="A3378">
        <v>3376</v>
      </c>
      <c r="B3378" t="s">
        <v>4470</v>
      </c>
      <c r="C3378" t="s">
        <v>14</v>
      </c>
      <c r="D3378">
        <v>99.09765625</v>
      </c>
    </row>
    <row r="3379" spans="1:4" hidden="1" x14ac:dyDescent="0.3">
      <c r="A3379">
        <v>3377</v>
      </c>
      <c r="B3379" t="s">
        <v>4471</v>
      </c>
      <c r="C3379" t="s">
        <v>16</v>
      </c>
      <c r="D3379">
        <v>4.2993701161308797</v>
      </c>
    </row>
    <row r="3380" spans="1:4" hidden="1" x14ac:dyDescent="0.3">
      <c r="A3380">
        <v>3378</v>
      </c>
      <c r="B3380" s="1" t="s">
        <v>4472</v>
      </c>
      <c r="C3380" t="s">
        <v>140</v>
      </c>
      <c r="D3380" s="1" t="s">
        <v>4473</v>
      </c>
    </row>
    <row r="3381" spans="1:4" hidden="1" x14ac:dyDescent="0.3">
      <c r="A3381">
        <v>3379</v>
      </c>
      <c r="B3381" t="s">
        <v>3754</v>
      </c>
      <c r="C3381" t="s">
        <v>22</v>
      </c>
      <c r="D3381">
        <v>91.5</v>
      </c>
    </row>
    <row r="3382" spans="1:4" hidden="1" x14ac:dyDescent="0.3">
      <c r="A3382">
        <v>3380</v>
      </c>
      <c r="B3382" t="s">
        <v>4474</v>
      </c>
      <c r="C3382" t="s">
        <v>24</v>
      </c>
      <c r="D3382">
        <v>4.5300432710218903</v>
      </c>
    </row>
    <row r="3383" spans="1:4" hidden="1" x14ac:dyDescent="0.3">
      <c r="A3383">
        <v>3381</v>
      </c>
      <c r="B3383" s="1" t="s">
        <v>4475</v>
      </c>
      <c r="C3383" t="s">
        <v>145</v>
      </c>
      <c r="D3383" s="1" t="s">
        <v>4476</v>
      </c>
    </row>
    <row r="3384" spans="1:4" hidden="1" x14ac:dyDescent="0.3">
      <c r="A3384">
        <v>3382</v>
      </c>
      <c r="B3384" t="s">
        <v>4477</v>
      </c>
      <c r="C3384" t="s">
        <v>35</v>
      </c>
      <c r="D3384">
        <v>0.19447425721786399</v>
      </c>
    </row>
    <row r="3385" spans="1:4" hidden="1" x14ac:dyDescent="0.3">
      <c r="A3385">
        <v>3383</v>
      </c>
      <c r="B3385" t="s">
        <v>4478</v>
      </c>
      <c r="C3385" t="s">
        <v>149</v>
      </c>
      <c r="D3385">
        <v>0.750830971052314</v>
      </c>
    </row>
    <row r="3386" spans="1:4" hidden="1" x14ac:dyDescent="0.3">
      <c r="A3386">
        <v>3384</v>
      </c>
      <c r="B3386" s="1" t="s">
        <v>4479</v>
      </c>
      <c r="C3386" t="s">
        <v>151</v>
      </c>
      <c r="D3386" s="1" t="s">
        <v>4480</v>
      </c>
    </row>
    <row r="3387" spans="1:4" hidden="1" x14ac:dyDescent="0.3">
      <c r="A3387">
        <v>3385</v>
      </c>
      <c r="B3387" t="s">
        <v>4481</v>
      </c>
      <c r="C3387" t="s">
        <v>30</v>
      </c>
      <c r="D3387">
        <v>0.39019658950914299</v>
      </c>
    </row>
    <row r="3388" spans="1:4" hidden="1" x14ac:dyDescent="0.3">
      <c r="A3388">
        <v>3386</v>
      </c>
      <c r="B3388" t="s">
        <v>4482</v>
      </c>
      <c r="C3388" t="s">
        <v>32</v>
      </c>
      <c r="D3388">
        <v>0.14249929417428001</v>
      </c>
    </row>
    <row r="3389" spans="1:4" hidden="1" x14ac:dyDescent="0.3">
      <c r="A3389">
        <v>3387</v>
      </c>
      <c r="B3389" s="1" t="s">
        <v>4483</v>
      </c>
      <c r="C3389" t="s">
        <v>155</v>
      </c>
      <c r="D3389" s="1" t="s">
        <v>4484</v>
      </c>
    </row>
    <row r="3390" spans="1:4" hidden="1" x14ac:dyDescent="0.3">
      <c r="A3390">
        <v>3388</v>
      </c>
      <c r="B3390" t="s">
        <v>4485</v>
      </c>
      <c r="C3390" t="s">
        <v>40</v>
      </c>
      <c r="D3390">
        <v>0.41532915327299202</v>
      </c>
    </row>
    <row r="3391" spans="1:4" hidden="1" x14ac:dyDescent="0.3">
      <c r="A3391">
        <v>3389</v>
      </c>
      <c r="B3391" t="s">
        <v>4486</v>
      </c>
      <c r="C3391" t="s">
        <v>42</v>
      </c>
      <c r="D3391">
        <v>0.189358392248093</v>
      </c>
    </row>
    <row r="3392" spans="1:4" hidden="1" x14ac:dyDescent="0.3">
      <c r="A3392">
        <v>3390</v>
      </c>
      <c r="B3392" s="1" t="s">
        <v>4487</v>
      </c>
      <c r="C3392" t="s">
        <v>159</v>
      </c>
      <c r="D3392" s="1" t="s">
        <v>4488</v>
      </c>
    </row>
    <row r="3393" spans="1:4" hidden="1" x14ac:dyDescent="0.3">
      <c r="A3393">
        <v>3391</v>
      </c>
      <c r="B3393" t="s">
        <v>4489</v>
      </c>
      <c r="C3393" t="s">
        <v>161</v>
      </c>
      <c r="D3393">
        <v>1.00283615907492</v>
      </c>
    </row>
    <row r="3394" spans="1:4" hidden="1" x14ac:dyDescent="0.3">
      <c r="A3394">
        <v>3392</v>
      </c>
      <c r="B3394" t="s">
        <v>4490</v>
      </c>
      <c r="C3394" t="s">
        <v>163</v>
      </c>
      <c r="D3394">
        <v>1.0003815286006099</v>
      </c>
    </row>
    <row r="3395" spans="1:4" hidden="1" x14ac:dyDescent="0.3">
      <c r="A3395">
        <v>3393</v>
      </c>
      <c r="B3395" s="1" t="s">
        <v>4491</v>
      </c>
      <c r="C3395" t="s">
        <v>165</v>
      </c>
      <c r="D3395" s="1" t="s">
        <v>4492</v>
      </c>
    </row>
    <row r="3396" spans="1:4" hidden="1" x14ac:dyDescent="0.3">
      <c r="A3396">
        <v>3394</v>
      </c>
      <c r="B3396" t="s">
        <v>4493</v>
      </c>
      <c r="C3396" t="s">
        <v>168</v>
      </c>
      <c r="D3396">
        <v>0.99975886393416002</v>
      </c>
    </row>
    <row r="3397" spans="1:4" hidden="1" x14ac:dyDescent="0.3">
      <c r="A3397">
        <v>3395</v>
      </c>
      <c r="B3397" t="s">
        <v>4494</v>
      </c>
      <c r="C3397" t="s">
        <v>170</v>
      </c>
      <c r="D3397">
        <v>1.00014515602677</v>
      </c>
    </row>
    <row r="3398" spans="1:4" hidden="1" x14ac:dyDescent="0.3">
      <c r="A3398">
        <v>3396</v>
      </c>
      <c r="B3398" s="1" t="s">
        <v>4495</v>
      </c>
      <c r="C3398" t="s">
        <v>172</v>
      </c>
      <c r="D3398" s="1" t="s">
        <v>4496</v>
      </c>
    </row>
    <row r="3399" spans="1:4" hidden="1" x14ac:dyDescent="0.3">
      <c r="A3399">
        <v>3397</v>
      </c>
      <c r="B3399" s="1" t="s">
        <v>4497</v>
      </c>
      <c r="C3399" t="s">
        <v>55</v>
      </c>
      <c r="D3399" s="1" t="s">
        <v>4498</v>
      </c>
    </row>
    <row r="3400" spans="1:4" hidden="1" x14ac:dyDescent="0.3">
      <c r="A3400">
        <v>3398</v>
      </c>
      <c r="B3400" s="1" t="s">
        <v>4499</v>
      </c>
      <c r="C3400" t="s">
        <v>52</v>
      </c>
      <c r="D3400" s="1" t="s">
        <v>4500</v>
      </c>
    </row>
    <row r="3401" spans="1:4" hidden="1" x14ac:dyDescent="0.3">
      <c r="A3401">
        <v>3399</v>
      </c>
      <c r="B3401" s="1" t="s">
        <v>4501</v>
      </c>
      <c r="C3401" t="s">
        <v>58</v>
      </c>
      <c r="D3401" s="1" t="s">
        <v>4502</v>
      </c>
    </row>
    <row r="3402" spans="1:4" hidden="1" x14ac:dyDescent="0.3">
      <c r="A3402">
        <v>3400</v>
      </c>
      <c r="B3402" t="s">
        <v>4503</v>
      </c>
      <c r="C3402" t="s">
        <v>61</v>
      </c>
      <c r="D3402">
        <v>163128875.10374701</v>
      </c>
    </row>
    <row r="3403" spans="1:4" hidden="1" x14ac:dyDescent="0.3">
      <c r="A3403">
        <v>3401</v>
      </c>
      <c r="B3403" t="s">
        <v>4504</v>
      </c>
      <c r="C3403" t="s">
        <v>63</v>
      </c>
      <c r="D3403">
        <v>77170775.430878907</v>
      </c>
    </row>
    <row r="3404" spans="1:4" hidden="1" x14ac:dyDescent="0.3">
      <c r="A3404">
        <v>3402</v>
      </c>
      <c r="B3404" t="s">
        <v>4505</v>
      </c>
      <c r="C3404" t="s">
        <v>65</v>
      </c>
      <c r="D3404">
        <v>34684700.2043176</v>
      </c>
    </row>
    <row r="3405" spans="1:4" hidden="1" x14ac:dyDescent="0.3">
      <c r="A3405">
        <v>3403</v>
      </c>
      <c r="B3405" s="1" t="s">
        <v>4506</v>
      </c>
      <c r="C3405" t="s">
        <v>67</v>
      </c>
      <c r="D3405" s="1" t="s">
        <v>4507</v>
      </c>
    </row>
    <row r="3406" spans="1:4" hidden="1" x14ac:dyDescent="0.3">
      <c r="A3406">
        <v>3404</v>
      </c>
      <c r="B3406" s="1" t="s">
        <v>4508</v>
      </c>
      <c r="C3406" t="s">
        <v>70</v>
      </c>
      <c r="D3406" s="1" t="s">
        <v>4509</v>
      </c>
    </row>
    <row r="3407" spans="1:4" hidden="1" x14ac:dyDescent="0.3">
      <c r="A3407">
        <v>3405</v>
      </c>
      <c r="B3407" t="s">
        <v>4510</v>
      </c>
      <c r="C3407" t="s">
        <v>73</v>
      </c>
      <c r="D3407">
        <v>1.0000416486635899</v>
      </c>
    </row>
    <row r="3408" spans="1:4" hidden="1" x14ac:dyDescent="0.3">
      <c r="A3408">
        <v>3406</v>
      </c>
      <c r="B3408" t="s">
        <v>74</v>
      </c>
      <c r="C3408" t="s">
        <v>75</v>
      </c>
      <c r="D3408">
        <v>2.7397260273972599E-3</v>
      </c>
    </row>
    <row r="3409" spans="1:4" hidden="1" x14ac:dyDescent="0.3">
      <c r="A3409">
        <v>3407</v>
      </c>
      <c r="B3409" t="s">
        <v>76</v>
      </c>
      <c r="C3409" t="s">
        <v>77</v>
      </c>
      <c r="D3409">
        <v>0</v>
      </c>
    </row>
    <row r="3410" spans="1:4" hidden="1" x14ac:dyDescent="0.3">
      <c r="A3410">
        <v>3408</v>
      </c>
      <c r="B3410" t="s">
        <v>78</v>
      </c>
      <c r="C3410" t="s">
        <v>79</v>
      </c>
      <c r="D3410">
        <v>0</v>
      </c>
    </row>
    <row r="3411" spans="1:4" hidden="1" x14ac:dyDescent="0.3">
      <c r="A3411">
        <v>3409</v>
      </c>
      <c r="B3411" s="1" t="s">
        <v>4511</v>
      </c>
      <c r="C3411" t="s">
        <v>81</v>
      </c>
      <c r="D3411" s="1" t="s">
        <v>4512</v>
      </c>
    </row>
    <row r="3412" spans="1:4" hidden="1" x14ac:dyDescent="0.3">
      <c r="A3412">
        <v>3410</v>
      </c>
      <c r="B3412" t="s">
        <v>4513</v>
      </c>
      <c r="C3412" t="s">
        <v>84</v>
      </c>
      <c r="D3412">
        <v>1.0000430935587099</v>
      </c>
    </row>
    <row r="3413" spans="1:4" hidden="1" x14ac:dyDescent="0.3">
      <c r="A3413">
        <v>3411</v>
      </c>
      <c r="B3413" s="1" t="s">
        <v>4514</v>
      </c>
      <c r="C3413" t="s">
        <v>86</v>
      </c>
      <c r="D3413" s="1" t="s">
        <v>4515</v>
      </c>
    </row>
    <row r="3414" spans="1:4" hidden="1" x14ac:dyDescent="0.3">
      <c r="A3414">
        <v>3412</v>
      </c>
      <c r="B3414" t="s">
        <v>4516</v>
      </c>
      <c r="C3414" t="s">
        <v>89</v>
      </c>
      <c r="D3414">
        <v>110908147.70693401</v>
      </c>
    </row>
    <row r="3415" spans="1:4" hidden="1" x14ac:dyDescent="0.3">
      <c r="A3415">
        <v>3413</v>
      </c>
      <c r="B3415" s="1" t="s">
        <v>4517</v>
      </c>
      <c r="C3415" t="s">
        <v>91</v>
      </c>
      <c r="D3415" s="1" t="s">
        <v>4452</v>
      </c>
    </row>
    <row r="3416" spans="1:4" hidden="1" x14ac:dyDescent="0.3">
      <c r="A3416">
        <v>3414</v>
      </c>
      <c r="B3416" t="s">
        <v>4518</v>
      </c>
      <c r="C3416" t="s">
        <v>94</v>
      </c>
      <c r="D3416">
        <v>77170775.430878907</v>
      </c>
    </row>
    <row r="3417" spans="1:4" hidden="1" x14ac:dyDescent="0.3">
      <c r="A3417">
        <v>3415</v>
      </c>
      <c r="B3417" t="s">
        <v>4519</v>
      </c>
      <c r="C3417" t="s">
        <v>96</v>
      </c>
      <c r="D3417">
        <v>34684700.2043176</v>
      </c>
    </row>
    <row r="3418" spans="1:4" hidden="1" x14ac:dyDescent="0.3">
      <c r="A3418">
        <v>3416</v>
      </c>
      <c r="B3418" t="s">
        <v>4520</v>
      </c>
      <c r="C3418" t="s">
        <v>98</v>
      </c>
      <c r="D3418">
        <v>51273399.468551002</v>
      </c>
    </row>
    <row r="3419" spans="1:4" hidden="1" x14ac:dyDescent="0.3">
      <c r="A3419">
        <v>3417</v>
      </c>
      <c r="B3419" s="1" t="s">
        <v>4521</v>
      </c>
      <c r="C3419" t="s">
        <v>100</v>
      </c>
      <c r="D3419" s="1" t="s">
        <v>4522</v>
      </c>
    </row>
    <row r="3420" spans="1:4" hidden="1" x14ac:dyDescent="0.3">
      <c r="A3420">
        <v>3418</v>
      </c>
      <c r="B3420" t="s">
        <v>4523</v>
      </c>
      <c r="C3420" t="s">
        <v>103</v>
      </c>
      <c r="D3420">
        <v>5.7668736310848403E-3</v>
      </c>
    </row>
    <row r="3421" spans="1:4" hidden="1" x14ac:dyDescent="0.3">
      <c r="A3421">
        <v>3419</v>
      </c>
      <c r="B3421" t="s">
        <v>4524</v>
      </c>
      <c r="C3421" t="s">
        <v>105</v>
      </c>
      <c r="D3421">
        <v>6.5803865049269595E-4</v>
      </c>
    </row>
    <row r="3422" spans="1:4" hidden="1" x14ac:dyDescent="0.3">
      <c r="A3422">
        <v>3420</v>
      </c>
      <c r="B3422" t="s">
        <v>4525</v>
      </c>
      <c r="C3422" t="s">
        <v>107</v>
      </c>
      <c r="D3422">
        <v>1.15627900634044E-2</v>
      </c>
    </row>
    <row r="3423" spans="1:4" hidden="1" x14ac:dyDescent="0.3">
      <c r="A3423">
        <v>3421</v>
      </c>
      <c r="B3423" s="1" t="s">
        <v>4526</v>
      </c>
      <c r="C3423" t="s">
        <v>109</v>
      </c>
      <c r="D3423" s="1" t="s">
        <v>4527</v>
      </c>
    </row>
    <row r="3424" spans="1:4" hidden="1" x14ac:dyDescent="0.3">
      <c r="A3424">
        <v>3422</v>
      </c>
      <c r="B3424" t="s">
        <v>4528</v>
      </c>
      <c r="C3424" t="s">
        <v>208</v>
      </c>
      <c r="D3424">
        <v>163128928.35072899</v>
      </c>
    </row>
    <row r="3425" spans="1:4" hidden="1" x14ac:dyDescent="0.3">
      <c r="A3425">
        <v>3423</v>
      </c>
      <c r="B3425" t="s">
        <v>4529</v>
      </c>
      <c r="C3425" t="s">
        <v>210</v>
      </c>
      <c r="D3425">
        <v>-111.49907737716801</v>
      </c>
    </row>
    <row r="3426" spans="1:4" hidden="1" x14ac:dyDescent="0.3">
      <c r="A3426">
        <v>3424</v>
      </c>
      <c r="B3426" t="s">
        <v>4530</v>
      </c>
      <c r="C3426" t="s">
        <v>212</v>
      </c>
      <c r="D3426">
        <v>-50.113676164729398</v>
      </c>
    </row>
    <row r="3427" spans="1:4" hidden="1" x14ac:dyDescent="0.3">
      <c r="A3427">
        <v>3425</v>
      </c>
      <c r="B3427" s="1" t="s">
        <v>4531</v>
      </c>
      <c r="C3427" t="s">
        <v>214</v>
      </c>
      <c r="D3427" s="1" t="s">
        <v>4532</v>
      </c>
    </row>
    <row r="3428" spans="1:4" hidden="1" x14ac:dyDescent="0.3">
      <c r="A3428">
        <v>3426</v>
      </c>
      <c r="B3428" t="s">
        <v>4533</v>
      </c>
      <c r="C3428" t="s">
        <v>217</v>
      </c>
      <c r="D3428">
        <v>77170917.852371395</v>
      </c>
    </row>
    <row r="3429" spans="1:4" hidden="1" x14ac:dyDescent="0.3">
      <c r="A3429">
        <v>3427</v>
      </c>
      <c r="B3429" t="s">
        <v>4534</v>
      </c>
      <c r="C3429" t="s">
        <v>219</v>
      </c>
      <c r="D3429">
        <v>34684756.838899203</v>
      </c>
    </row>
    <row r="3430" spans="1:4" hidden="1" x14ac:dyDescent="0.3">
      <c r="A3430">
        <v>3428</v>
      </c>
      <c r="B3430" t="s">
        <v>4535</v>
      </c>
      <c r="C3430" t="s">
        <v>221</v>
      </c>
      <c r="D3430">
        <v>51273489.353833899</v>
      </c>
    </row>
    <row r="3431" spans="1:4" hidden="1" x14ac:dyDescent="0.3">
      <c r="A3431">
        <v>3429</v>
      </c>
      <c r="B3431" s="1" t="s">
        <v>4536</v>
      </c>
      <c r="C3431" t="s">
        <v>223</v>
      </c>
      <c r="D3431" s="1" t="s">
        <v>4537</v>
      </c>
    </row>
    <row r="3432" spans="1:4" hidden="1" x14ac:dyDescent="0.3">
      <c r="A3432">
        <v>3430</v>
      </c>
      <c r="B3432" t="s">
        <v>4538</v>
      </c>
      <c r="C3432" t="s">
        <v>226</v>
      </c>
      <c r="D3432">
        <v>110908307.950901</v>
      </c>
    </row>
    <row r="3433" spans="1:4" hidden="1" x14ac:dyDescent="0.3">
      <c r="A3433">
        <v>3431</v>
      </c>
      <c r="B3433" t="s">
        <v>4539</v>
      </c>
      <c r="C3433" t="s">
        <v>228</v>
      </c>
      <c r="D3433">
        <v>-160.243966951966</v>
      </c>
    </row>
    <row r="3434" spans="1:4" hidden="1" x14ac:dyDescent="0.3">
      <c r="A3434">
        <v>3432</v>
      </c>
      <c r="B3434" s="1" t="s">
        <v>4540</v>
      </c>
      <c r="C3434" t="s">
        <v>230</v>
      </c>
      <c r="D3434" s="1" t="s">
        <v>4541</v>
      </c>
    </row>
    <row r="3435" spans="1:4" hidden="1" x14ac:dyDescent="0.3">
      <c r="A3435">
        <v>3433</v>
      </c>
      <c r="B3435" t="s">
        <v>4542</v>
      </c>
      <c r="C3435" t="s">
        <v>112</v>
      </c>
      <c r="D3435">
        <v>30.9224150986072</v>
      </c>
    </row>
    <row r="3436" spans="1:4" hidden="1" x14ac:dyDescent="0.3">
      <c r="A3436">
        <v>3434</v>
      </c>
      <c r="B3436" t="s">
        <v>4543</v>
      </c>
      <c r="C3436" t="s">
        <v>114</v>
      </c>
      <c r="D3436">
        <v>6.5209054049480404</v>
      </c>
    </row>
    <row r="3437" spans="1:4" hidden="1" x14ac:dyDescent="0.3">
      <c r="A3437">
        <v>3435</v>
      </c>
      <c r="B3437" s="1" t="s">
        <v>4544</v>
      </c>
      <c r="C3437" t="s">
        <v>116</v>
      </c>
      <c r="D3437" s="1" t="s">
        <v>4545</v>
      </c>
    </row>
    <row r="3438" spans="1:4" hidden="1" x14ac:dyDescent="0.3">
      <c r="A3438">
        <v>3436</v>
      </c>
      <c r="B3438" t="s">
        <v>4546</v>
      </c>
      <c r="C3438" t="s">
        <v>119</v>
      </c>
      <c r="D3438">
        <v>77170917.852371395</v>
      </c>
    </row>
    <row r="3439" spans="1:4" hidden="1" x14ac:dyDescent="0.3">
      <c r="A3439">
        <v>3437</v>
      </c>
      <c r="B3439" t="s">
        <v>4547</v>
      </c>
      <c r="C3439" t="s">
        <v>121</v>
      </c>
      <c r="D3439">
        <v>34684756.838899203</v>
      </c>
    </row>
    <row r="3440" spans="1:4" hidden="1" x14ac:dyDescent="0.3">
      <c r="A3440">
        <v>3438</v>
      </c>
      <c r="B3440" s="1" t="s">
        <v>4548</v>
      </c>
      <c r="C3440" t="s">
        <v>123</v>
      </c>
      <c r="D3440" s="1" t="s">
        <v>4549</v>
      </c>
    </row>
    <row r="3441" spans="1:4" hidden="1" x14ac:dyDescent="0.3">
      <c r="A3441">
        <v>3439</v>
      </c>
      <c r="B3441" t="s">
        <v>4550</v>
      </c>
      <c r="C3441" t="s">
        <v>126</v>
      </c>
      <c r="D3441">
        <v>0.69577828615290305</v>
      </c>
    </row>
    <row r="3442" spans="1:4" hidden="1" x14ac:dyDescent="0.3">
      <c r="A3442">
        <v>3440</v>
      </c>
      <c r="B3442" t="s">
        <v>4551</v>
      </c>
      <c r="C3442" t="s">
        <v>128</v>
      </c>
      <c r="D3442">
        <v>0.31272014562747502</v>
      </c>
    </row>
    <row r="3443" spans="1:4" hidden="1" x14ac:dyDescent="0.3">
      <c r="A3443">
        <v>3441</v>
      </c>
      <c r="B3443" s="1" t="s">
        <v>4552</v>
      </c>
      <c r="C3443" t="s">
        <v>130</v>
      </c>
      <c r="D3443" s="1" t="s">
        <v>4553</v>
      </c>
    </row>
    <row r="3444" spans="1:4" ht="72" x14ac:dyDescent="0.3">
      <c r="A3444">
        <v>3442</v>
      </c>
      <c r="B3444" s="1" t="s">
        <v>4554</v>
      </c>
      <c r="C3444" t="s">
        <v>4</v>
      </c>
      <c r="D3444" t="s">
        <v>4555</v>
      </c>
    </row>
    <row r="3445" spans="1:4" hidden="1" x14ac:dyDescent="0.3">
      <c r="A3445">
        <v>3443</v>
      </c>
      <c r="B3445" t="s">
        <v>4556</v>
      </c>
      <c r="C3445" t="s">
        <v>7</v>
      </c>
      <c r="D3445">
        <v>1270.69</v>
      </c>
    </row>
    <row r="3446" spans="1:4" hidden="1" x14ac:dyDescent="0.3">
      <c r="A3446">
        <v>3444</v>
      </c>
      <c r="B3446" s="1" t="s">
        <v>4557</v>
      </c>
      <c r="C3446" t="s">
        <v>9</v>
      </c>
      <c r="D3446" s="1" t="s">
        <v>4558</v>
      </c>
    </row>
    <row r="3447" spans="1:4" hidden="1" x14ac:dyDescent="0.3">
      <c r="A3447">
        <v>3445</v>
      </c>
      <c r="B3447" t="s">
        <v>4559</v>
      </c>
      <c r="C3447" t="s">
        <v>14</v>
      </c>
      <c r="D3447">
        <v>98.97265625</v>
      </c>
    </row>
    <row r="3448" spans="1:4" hidden="1" x14ac:dyDescent="0.3">
      <c r="A3448">
        <v>3446</v>
      </c>
      <c r="B3448" t="s">
        <v>4560</v>
      </c>
      <c r="C3448" t="s">
        <v>16</v>
      </c>
      <c r="D3448">
        <v>4.2964262424430704</v>
      </c>
    </row>
    <row r="3449" spans="1:4" hidden="1" x14ac:dyDescent="0.3">
      <c r="A3449">
        <v>3447</v>
      </c>
      <c r="B3449" s="1" t="s">
        <v>4561</v>
      </c>
      <c r="C3449" t="s">
        <v>140</v>
      </c>
      <c r="D3449" s="1" t="s">
        <v>4562</v>
      </c>
    </row>
    <row r="3450" spans="1:4" hidden="1" x14ac:dyDescent="0.3">
      <c r="A3450">
        <v>3448</v>
      </c>
      <c r="B3450" t="s">
        <v>4563</v>
      </c>
      <c r="C3450" t="s">
        <v>22</v>
      </c>
      <c r="D3450">
        <v>95</v>
      </c>
    </row>
    <row r="3451" spans="1:4" hidden="1" x14ac:dyDescent="0.3">
      <c r="A3451">
        <v>3449</v>
      </c>
      <c r="B3451" t="s">
        <v>4564</v>
      </c>
      <c r="C3451" t="s">
        <v>24</v>
      </c>
      <c r="D3451">
        <v>4.3093125352891297</v>
      </c>
    </row>
    <row r="3452" spans="1:4" hidden="1" x14ac:dyDescent="0.3">
      <c r="A3452">
        <v>3450</v>
      </c>
      <c r="B3452" s="1" t="s">
        <v>4565</v>
      </c>
      <c r="C3452" t="s">
        <v>145</v>
      </c>
      <c r="D3452" s="1" t="s">
        <v>4566</v>
      </c>
    </row>
    <row r="3453" spans="1:4" hidden="1" x14ac:dyDescent="0.3">
      <c r="A3453">
        <v>3451</v>
      </c>
      <c r="B3453" t="s">
        <v>4567</v>
      </c>
      <c r="C3453" t="s">
        <v>35</v>
      </c>
      <c r="D3453">
        <v>0.18619488545211299</v>
      </c>
    </row>
    <row r="3454" spans="1:4" hidden="1" x14ac:dyDescent="0.3">
      <c r="A3454">
        <v>3452</v>
      </c>
      <c r="B3454" t="s">
        <v>4568</v>
      </c>
      <c r="C3454" t="s">
        <v>149</v>
      </c>
      <c r="D3454">
        <v>0.743092125574498</v>
      </c>
    </row>
    <row r="3455" spans="1:4" hidden="1" x14ac:dyDescent="0.3">
      <c r="A3455">
        <v>3453</v>
      </c>
      <c r="B3455" s="1" t="s">
        <v>4569</v>
      </c>
      <c r="C3455" t="s">
        <v>151</v>
      </c>
      <c r="D3455" s="1" t="s">
        <v>4570</v>
      </c>
    </row>
    <row r="3456" spans="1:4" hidden="1" x14ac:dyDescent="0.3">
      <c r="A3456">
        <v>3454</v>
      </c>
      <c r="B3456" t="s">
        <v>4571</v>
      </c>
      <c r="C3456" t="s">
        <v>30</v>
      </c>
      <c r="D3456">
        <v>0.38219233244602602</v>
      </c>
    </row>
    <row r="3457" spans="1:4" hidden="1" x14ac:dyDescent="0.3">
      <c r="A3457">
        <v>3455</v>
      </c>
      <c r="B3457" t="s">
        <v>4572</v>
      </c>
      <c r="C3457" t="s">
        <v>32</v>
      </c>
      <c r="D3457">
        <v>0.145617097107336</v>
      </c>
    </row>
    <row r="3458" spans="1:4" hidden="1" x14ac:dyDescent="0.3">
      <c r="A3458">
        <v>3456</v>
      </c>
      <c r="B3458" s="1" t="s">
        <v>4573</v>
      </c>
      <c r="C3458" t="s">
        <v>155</v>
      </c>
      <c r="D3458" s="1" t="s">
        <v>4574</v>
      </c>
    </row>
    <row r="3459" spans="1:4" hidden="1" x14ac:dyDescent="0.3">
      <c r="A3459">
        <v>3457</v>
      </c>
      <c r="B3459" t="s">
        <v>4575</v>
      </c>
      <c r="C3459" t="s">
        <v>40</v>
      </c>
      <c r="D3459">
        <v>0.43161278210185999</v>
      </c>
    </row>
    <row r="3460" spans="1:4" hidden="1" x14ac:dyDescent="0.3">
      <c r="A3460">
        <v>3458</v>
      </c>
      <c r="B3460" t="s">
        <v>4576</v>
      </c>
      <c r="C3460" t="s">
        <v>42</v>
      </c>
      <c r="D3460">
        <v>0.20011106442698401</v>
      </c>
    </row>
    <row r="3461" spans="1:4" hidden="1" x14ac:dyDescent="0.3">
      <c r="A3461">
        <v>3459</v>
      </c>
      <c r="B3461" s="1" t="s">
        <v>4577</v>
      </c>
      <c r="C3461" t="s">
        <v>159</v>
      </c>
      <c r="D3461" s="1" t="s">
        <v>4578</v>
      </c>
    </row>
    <row r="3462" spans="1:4" hidden="1" x14ac:dyDescent="0.3">
      <c r="A3462">
        <v>3460</v>
      </c>
      <c r="B3462" t="s">
        <v>4579</v>
      </c>
      <c r="C3462" t="s">
        <v>161</v>
      </c>
      <c r="D3462">
        <v>0.98999633822349298</v>
      </c>
    </row>
    <row r="3463" spans="1:4" hidden="1" x14ac:dyDescent="0.3">
      <c r="A3463">
        <v>3461</v>
      </c>
      <c r="B3463" t="s">
        <v>4580</v>
      </c>
      <c r="C3463" t="s">
        <v>163</v>
      </c>
      <c r="D3463">
        <v>0.99876259619657903</v>
      </c>
    </row>
    <row r="3464" spans="1:4" hidden="1" x14ac:dyDescent="0.3">
      <c r="A3464">
        <v>3462</v>
      </c>
      <c r="B3464" s="1" t="s">
        <v>4581</v>
      </c>
      <c r="C3464" t="s">
        <v>165</v>
      </c>
      <c r="D3464" s="1" t="s">
        <v>4582</v>
      </c>
    </row>
    <row r="3465" spans="1:4" hidden="1" x14ac:dyDescent="0.3">
      <c r="A3465">
        <v>3463</v>
      </c>
      <c r="B3465" t="s">
        <v>4583</v>
      </c>
      <c r="C3465" t="s">
        <v>168</v>
      </c>
      <c r="D3465">
        <v>0.99557990142636899</v>
      </c>
    </row>
    <row r="3466" spans="1:4" hidden="1" x14ac:dyDescent="0.3">
      <c r="A3466">
        <v>3464</v>
      </c>
      <c r="B3466" t="s">
        <v>4584</v>
      </c>
      <c r="C3466" t="s">
        <v>170</v>
      </c>
      <c r="D3466">
        <v>1.0027289320430599</v>
      </c>
    </row>
    <row r="3467" spans="1:4" hidden="1" x14ac:dyDescent="0.3">
      <c r="A3467">
        <v>3465</v>
      </c>
      <c r="B3467" s="1" t="s">
        <v>4585</v>
      </c>
      <c r="C3467" t="s">
        <v>172</v>
      </c>
      <c r="D3467" s="1" t="s">
        <v>4586</v>
      </c>
    </row>
    <row r="3468" spans="1:4" hidden="1" x14ac:dyDescent="0.3">
      <c r="A3468">
        <v>3466</v>
      </c>
      <c r="B3468" s="1" t="s">
        <v>4587</v>
      </c>
      <c r="C3468" t="s">
        <v>55</v>
      </c>
      <c r="D3468" s="1" t="s">
        <v>4588</v>
      </c>
    </row>
    <row r="3469" spans="1:4" hidden="1" x14ac:dyDescent="0.3">
      <c r="A3469">
        <v>3467</v>
      </c>
      <c r="B3469" s="1" t="s">
        <v>4589</v>
      </c>
      <c r="C3469" t="s">
        <v>52</v>
      </c>
      <c r="D3469" s="1" t="s">
        <v>4590</v>
      </c>
    </row>
    <row r="3470" spans="1:4" hidden="1" x14ac:dyDescent="0.3">
      <c r="A3470">
        <v>3468</v>
      </c>
      <c r="B3470" s="1" t="s">
        <v>4591</v>
      </c>
      <c r="C3470" t="s">
        <v>58</v>
      </c>
      <c r="D3470" s="1" t="s">
        <v>4592</v>
      </c>
    </row>
    <row r="3471" spans="1:4" hidden="1" x14ac:dyDescent="0.3">
      <c r="A3471">
        <v>3469</v>
      </c>
      <c r="B3471" t="s">
        <v>4593</v>
      </c>
      <c r="C3471" t="s">
        <v>61</v>
      </c>
      <c r="D3471">
        <v>164065159.221046</v>
      </c>
    </row>
    <row r="3472" spans="1:4" hidden="1" x14ac:dyDescent="0.3">
      <c r="A3472">
        <v>3470</v>
      </c>
      <c r="B3472" t="s">
        <v>4594</v>
      </c>
      <c r="C3472" t="s">
        <v>63</v>
      </c>
      <c r="D3472">
        <v>76398926.091193706</v>
      </c>
    </row>
    <row r="3473" spans="1:4" hidden="1" x14ac:dyDescent="0.3">
      <c r="A3473">
        <v>3471</v>
      </c>
      <c r="B3473" t="s">
        <v>4595</v>
      </c>
      <c r="C3473" t="s">
        <v>65</v>
      </c>
      <c r="D3473">
        <v>34641837.788865998</v>
      </c>
    </row>
    <row r="3474" spans="1:4" hidden="1" x14ac:dyDescent="0.3">
      <c r="A3474">
        <v>3472</v>
      </c>
      <c r="B3474" s="1" t="s">
        <v>4596</v>
      </c>
      <c r="C3474" t="s">
        <v>67</v>
      </c>
      <c r="D3474" s="1" t="s">
        <v>4597</v>
      </c>
    </row>
    <row r="3475" spans="1:4" hidden="1" x14ac:dyDescent="0.3">
      <c r="A3475">
        <v>3473</v>
      </c>
      <c r="B3475" s="1" t="s">
        <v>4598</v>
      </c>
      <c r="C3475" t="s">
        <v>70</v>
      </c>
      <c r="D3475" s="1" t="s">
        <v>4599</v>
      </c>
    </row>
    <row r="3476" spans="1:4" hidden="1" x14ac:dyDescent="0.3">
      <c r="A3476">
        <v>3474</v>
      </c>
      <c r="B3476" t="s">
        <v>4600</v>
      </c>
      <c r="C3476" t="s">
        <v>73</v>
      </c>
      <c r="D3476">
        <v>1.0000430935587099</v>
      </c>
    </row>
    <row r="3477" spans="1:4" hidden="1" x14ac:dyDescent="0.3">
      <c r="A3477">
        <v>3475</v>
      </c>
      <c r="B3477" t="s">
        <v>74</v>
      </c>
      <c r="C3477" t="s">
        <v>75</v>
      </c>
      <c r="D3477">
        <v>2.7397260273972599E-3</v>
      </c>
    </row>
    <row r="3478" spans="1:4" hidden="1" x14ac:dyDescent="0.3">
      <c r="A3478">
        <v>3476</v>
      </c>
      <c r="B3478" t="s">
        <v>76</v>
      </c>
      <c r="C3478" t="s">
        <v>77</v>
      </c>
      <c r="D3478">
        <v>0</v>
      </c>
    </row>
    <row r="3479" spans="1:4" hidden="1" x14ac:dyDescent="0.3">
      <c r="A3479">
        <v>3477</v>
      </c>
      <c r="B3479" t="s">
        <v>1456</v>
      </c>
      <c r="C3479" t="s">
        <v>79</v>
      </c>
      <c r="D3479" s="2">
        <v>-2.2204460492503101E-16</v>
      </c>
    </row>
    <row r="3480" spans="1:4" hidden="1" x14ac:dyDescent="0.3">
      <c r="A3480">
        <v>3478</v>
      </c>
      <c r="B3480" s="1" t="s">
        <v>4601</v>
      </c>
      <c r="C3480" t="s">
        <v>81</v>
      </c>
      <c r="D3480" s="1" t="s">
        <v>4602</v>
      </c>
    </row>
    <row r="3481" spans="1:4" hidden="1" x14ac:dyDescent="0.3">
      <c r="A3481">
        <v>3479</v>
      </c>
      <c r="B3481" t="s">
        <v>4603</v>
      </c>
      <c r="C3481" t="s">
        <v>84</v>
      </c>
      <c r="D3481">
        <v>1.0000596686957901</v>
      </c>
    </row>
    <row r="3482" spans="1:4" hidden="1" x14ac:dyDescent="0.3">
      <c r="A3482">
        <v>3480</v>
      </c>
      <c r="B3482" s="1" t="s">
        <v>4604</v>
      </c>
      <c r="C3482" t="s">
        <v>86</v>
      </c>
      <c r="D3482" s="1" t="s">
        <v>4605</v>
      </c>
    </row>
    <row r="3483" spans="1:4" hidden="1" x14ac:dyDescent="0.3">
      <c r="A3483">
        <v>3481</v>
      </c>
      <c r="B3483" t="s">
        <v>4606</v>
      </c>
      <c r="C3483" t="s">
        <v>89</v>
      </c>
      <c r="D3483">
        <v>110906309.49886499</v>
      </c>
    </row>
    <row r="3484" spans="1:4" hidden="1" x14ac:dyDescent="0.3">
      <c r="A3484">
        <v>3482</v>
      </c>
      <c r="B3484" s="1" t="s">
        <v>4607</v>
      </c>
      <c r="C3484" t="s">
        <v>91</v>
      </c>
      <c r="D3484" s="1" t="s">
        <v>4541</v>
      </c>
    </row>
    <row r="3485" spans="1:4" hidden="1" x14ac:dyDescent="0.3">
      <c r="A3485">
        <v>3483</v>
      </c>
      <c r="B3485" t="s">
        <v>4608</v>
      </c>
      <c r="C3485" t="s">
        <v>94</v>
      </c>
      <c r="D3485">
        <v>76398926.091193706</v>
      </c>
    </row>
    <row r="3486" spans="1:4" hidden="1" x14ac:dyDescent="0.3">
      <c r="A3486">
        <v>3484</v>
      </c>
      <c r="B3486" t="s">
        <v>4609</v>
      </c>
      <c r="C3486" t="s">
        <v>96</v>
      </c>
      <c r="D3486">
        <v>34641837.788865998</v>
      </c>
    </row>
    <row r="3487" spans="1:4" hidden="1" x14ac:dyDescent="0.3">
      <c r="A3487">
        <v>3485</v>
      </c>
      <c r="B3487" t="s">
        <v>4610</v>
      </c>
      <c r="C3487" t="s">
        <v>98</v>
      </c>
      <c r="D3487">
        <v>53024395.340986498</v>
      </c>
    </row>
    <row r="3488" spans="1:4" hidden="1" x14ac:dyDescent="0.3">
      <c r="A3488">
        <v>3486</v>
      </c>
      <c r="B3488" s="1" t="s">
        <v>4611</v>
      </c>
      <c r="C3488" t="s">
        <v>100</v>
      </c>
      <c r="D3488" s="1" t="s">
        <v>4612</v>
      </c>
    </row>
    <row r="3489" spans="1:4" hidden="1" x14ac:dyDescent="0.3">
      <c r="A3489">
        <v>3487</v>
      </c>
      <c r="B3489" t="s">
        <v>4613</v>
      </c>
      <c r="C3489" t="s">
        <v>103</v>
      </c>
      <c r="D3489">
        <v>5.7335958761694002E-3</v>
      </c>
    </row>
    <row r="3490" spans="1:4" hidden="1" x14ac:dyDescent="0.3">
      <c r="A3490">
        <v>3488</v>
      </c>
      <c r="B3490" t="s">
        <v>4614</v>
      </c>
      <c r="C3490" t="s">
        <v>105</v>
      </c>
      <c r="D3490">
        <v>6.7214598311464001E-4</v>
      </c>
    </row>
    <row r="3491" spans="1:4" hidden="1" x14ac:dyDescent="0.3">
      <c r="A3491">
        <v>3489</v>
      </c>
      <c r="B3491" t="s">
        <v>4615</v>
      </c>
      <c r="C3491" t="s">
        <v>107</v>
      </c>
      <c r="D3491">
        <v>1.16136807270894E-2</v>
      </c>
    </row>
    <row r="3492" spans="1:4" hidden="1" x14ac:dyDescent="0.3">
      <c r="A3492">
        <v>3490</v>
      </c>
      <c r="B3492" s="1" t="s">
        <v>4616</v>
      </c>
      <c r="C3492" t="s">
        <v>109</v>
      </c>
      <c r="D3492" s="1" t="s">
        <v>4617</v>
      </c>
    </row>
    <row r="3493" spans="1:4" hidden="1" x14ac:dyDescent="0.3">
      <c r="A3493">
        <v>3491</v>
      </c>
      <c r="B3493" t="s">
        <v>4618</v>
      </c>
      <c r="C3493" t="s">
        <v>208</v>
      </c>
      <c r="D3493">
        <v>164065765.63614401</v>
      </c>
    </row>
    <row r="3494" spans="1:4" hidden="1" x14ac:dyDescent="0.3">
      <c r="A3494">
        <v>3492</v>
      </c>
      <c r="B3494" t="s">
        <v>4619</v>
      </c>
      <c r="C3494" t="s">
        <v>210</v>
      </c>
      <c r="D3494">
        <v>-1266.2747149514701</v>
      </c>
    </row>
    <row r="3495" spans="1:4" hidden="1" x14ac:dyDescent="0.3">
      <c r="A3495">
        <v>3493</v>
      </c>
      <c r="B3495" t="s">
        <v>4620</v>
      </c>
      <c r="C3495" t="s">
        <v>212</v>
      </c>
      <c r="D3495">
        <v>-574.16953448186496</v>
      </c>
    </row>
    <row r="3496" spans="1:4" hidden="1" x14ac:dyDescent="0.3">
      <c r="A3496">
        <v>3494</v>
      </c>
      <c r="B3496" s="1" t="s">
        <v>4621</v>
      </c>
      <c r="C3496" t="s">
        <v>214</v>
      </c>
      <c r="D3496" s="1" t="s">
        <v>4622</v>
      </c>
    </row>
    <row r="3497" spans="1:4" hidden="1" x14ac:dyDescent="0.3">
      <c r="A3497">
        <v>3495</v>
      </c>
      <c r="B3497" t="s">
        <v>4623</v>
      </c>
      <c r="C3497" t="s">
        <v>217</v>
      </c>
      <c r="D3497">
        <v>76400591.172242805</v>
      </c>
    </row>
    <row r="3498" spans="1:4" hidden="1" x14ac:dyDescent="0.3">
      <c r="A3498">
        <v>3496</v>
      </c>
      <c r="B3498" t="s">
        <v>4624</v>
      </c>
      <c r="C3498" t="s">
        <v>219</v>
      </c>
      <c r="D3498">
        <v>34642476.351734601</v>
      </c>
    </row>
    <row r="3499" spans="1:4" hidden="1" x14ac:dyDescent="0.3">
      <c r="A3499">
        <v>3497</v>
      </c>
      <c r="B3499" t="s">
        <v>4625</v>
      </c>
      <c r="C3499" t="s">
        <v>221</v>
      </c>
      <c r="D3499">
        <v>53025417.407538898</v>
      </c>
    </row>
    <row r="3500" spans="1:4" hidden="1" x14ac:dyDescent="0.3">
      <c r="A3500">
        <v>3498</v>
      </c>
      <c r="B3500" s="1" t="s">
        <v>4626</v>
      </c>
      <c r="C3500" t="s">
        <v>223</v>
      </c>
      <c r="D3500" s="1" t="s">
        <v>4627</v>
      </c>
    </row>
    <row r="3501" spans="1:4" hidden="1" x14ac:dyDescent="0.3">
      <c r="A3501">
        <v>3499</v>
      </c>
      <c r="B3501" t="s">
        <v>4628</v>
      </c>
      <c r="C3501" t="s">
        <v>226</v>
      </c>
      <c r="D3501">
        <v>110908147.70693401</v>
      </c>
    </row>
    <row r="3502" spans="1:4" hidden="1" x14ac:dyDescent="0.3">
      <c r="A3502">
        <v>3500</v>
      </c>
      <c r="B3502" t="s">
        <v>4629</v>
      </c>
      <c r="C3502" t="s">
        <v>228</v>
      </c>
      <c r="D3502">
        <v>-1838.20806840062</v>
      </c>
    </row>
    <row r="3503" spans="1:4" hidden="1" x14ac:dyDescent="0.3">
      <c r="A3503">
        <v>3501</v>
      </c>
      <c r="B3503" s="1" t="s">
        <v>4630</v>
      </c>
      <c r="C3503" t="s">
        <v>230</v>
      </c>
      <c r="D3503" s="1" t="s">
        <v>4631</v>
      </c>
    </row>
    <row r="3504" spans="1:4" hidden="1" x14ac:dyDescent="0.3">
      <c r="A3504">
        <v>3502</v>
      </c>
      <c r="B3504" t="s">
        <v>4632</v>
      </c>
      <c r="C3504" t="s">
        <v>112</v>
      </c>
      <c r="D3504">
        <v>398.80633416890998</v>
      </c>
    </row>
    <row r="3505" spans="1:4" hidden="1" x14ac:dyDescent="0.3">
      <c r="A3505">
        <v>3503</v>
      </c>
      <c r="B3505" t="s">
        <v>4633</v>
      </c>
      <c r="C3505" t="s">
        <v>114</v>
      </c>
      <c r="D3505">
        <v>64.393334113734099</v>
      </c>
    </row>
    <row r="3506" spans="1:4" hidden="1" x14ac:dyDescent="0.3">
      <c r="A3506">
        <v>3504</v>
      </c>
      <c r="B3506" s="1" t="s">
        <v>4634</v>
      </c>
      <c r="C3506" t="s">
        <v>116</v>
      </c>
      <c r="D3506" s="1" t="s">
        <v>4635</v>
      </c>
    </row>
    <row r="3507" spans="1:4" hidden="1" x14ac:dyDescent="0.3">
      <c r="A3507">
        <v>3505</v>
      </c>
      <c r="B3507" t="s">
        <v>4636</v>
      </c>
      <c r="C3507" t="s">
        <v>119</v>
      </c>
      <c r="D3507">
        <v>76400591.172242805</v>
      </c>
    </row>
    <row r="3508" spans="1:4" hidden="1" x14ac:dyDescent="0.3">
      <c r="A3508">
        <v>3506</v>
      </c>
      <c r="B3508" t="s">
        <v>4637</v>
      </c>
      <c r="C3508" t="s">
        <v>121</v>
      </c>
      <c r="D3508">
        <v>34642476.351734601</v>
      </c>
    </row>
    <row r="3509" spans="1:4" hidden="1" x14ac:dyDescent="0.3">
      <c r="A3509">
        <v>3507</v>
      </c>
      <c r="B3509" s="1" t="s">
        <v>4638</v>
      </c>
      <c r="C3509" t="s">
        <v>123</v>
      </c>
      <c r="D3509" s="1" t="s">
        <v>4639</v>
      </c>
    </row>
    <row r="3510" spans="1:4" hidden="1" x14ac:dyDescent="0.3">
      <c r="A3510">
        <v>3508</v>
      </c>
      <c r="B3510" t="s">
        <v>4640</v>
      </c>
      <c r="C3510" t="s">
        <v>126</v>
      </c>
      <c r="D3510">
        <v>0.68882254640548801</v>
      </c>
    </row>
    <row r="3511" spans="1:4" hidden="1" x14ac:dyDescent="0.3">
      <c r="A3511">
        <v>3509</v>
      </c>
      <c r="B3511" t="s">
        <v>4641</v>
      </c>
      <c r="C3511" t="s">
        <v>128</v>
      </c>
      <c r="D3511">
        <v>0.31233421637532099</v>
      </c>
    </row>
    <row r="3512" spans="1:4" hidden="1" x14ac:dyDescent="0.3">
      <c r="A3512">
        <v>3510</v>
      </c>
      <c r="B3512" s="1" t="s">
        <v>4642</v>
      </c>
      <c r="C3512" t="s">
        <v>130</v>
      </c>
      <c r="D3512" s="1" t="s">
        <v>4643</v>
      </c>
    </row>
    <row r="3513" spans="1:4" ht="72" x14ac:dyDescent="0.3">
      <c r="A3513">
        <v>3511</v>
      </c>
      <c r="B3513" s="1" t="s">
        <v>4644</v>
      </c>
      <c r="C3513" t="s">
        <v>4</v>
      </c>
      <c r="D3513" t="s">
        <v>4645</v>
      </c>
    </row>
    <row r="3514" spans="1:4" hidden="1" x14ac:dyDescent="0.3">
      <c r="A3514">
        <v>3512</v>
      </c>
      <c r="B3514" t="s">
        <v>4646</v>
      </c>
      <c r="C3514" t="s">
        <v>7</v>
      </c>
      <c r="D3514">
        <v>1279.1099999999999</v>
      </c>
    </row>
    <row r="3515" spans="1:4" hidden="1" x14ac:dyDescent="0.3">
      <c r="A3515">
        <v>3513</v>
      </c>
      <c r="B3515" s="1" t="s">
        <v>4647</v>
      </c>
      <c r="C3515" t="s">
        <v>9</v>
      </c>
      <c r="D3515" s="1" t="s">
        <v>4648</v>
      </c>
    </row>
    <row r="3516" spans="1:4" hidden="1" x14ac:dyDescent="0.3">
      <c r="A3516">
        <v>3514</v>
      </c>
      <c r="B3516" t="s">
        <v>4649</v>
      </c>
      <c r="C3516" t="s">
        <v>14</v>
      </c>
      <c r="D3516">
        <v>98.99609375</v>
      </c>
    </row>
    <row r="3517" spans="1:4" hidden="1" x14ac:dyDescent="0.3">
      <c r="A3517">
        <v>3515</v>
      </c>
      <c r="B3517" t="s">
        <v>4650</v>
      </c>
      <c r="C3517" t="s">
        <v>16</v>
      </c>
      <c r="D3517">
        <v>4.2971774449325197</v>
      </c>
    </row>
    <row r="3518" spans="1:4" hidden="1" x14ac:dyDescent="0.3">
      <c r="A3518">
        <v>3516</v>
      </c>
      <c r="B3518" s="1" t="s">
        <v>4651</v>
      </c>
      <c r="C3518" t="s">
        <v>140</v>
      </c>
      <c r="D3518" s="1" t="s">
        <v>4652</v>
      </c>
    </row>
    <row r="3519" spans="1:4" hidden="1" x14ac:dyDescent="0.3">
      <c r="A3519">
        <v>3517</v>
      </c>
      <c r="B3519" t="s">
        <v>4653</v>
      </c>
      <c r="C3519" t="s">
        <v>22</v>
      </c>
      <c r="D3519">
        <v>95.95</v>
      </c>
    </row>
    <row r="3520" spans="1:4" hidden="1" x14ac:dyDescent="0.3">
      <c r="A3520">
        <v>3518</v>
      </c>
      <c r="B3520" t="s">
        <v>4654</v>
      </c>
      <c r="C3520" t="s">
        <v>24</v>
      </c>
      <c r="D3520">
        <v>4.30197597686404</v>
      </c>
    </row>
    <row r="3521" spans="1:4" hidden="1" x14ac:dyDescent="0.3">
      <c r="A3521">
        <v>3519</v>
      </c>
      <c r="B3521" s="1" t="s">
        <v>4655</v>
      </c>
      <c r="C3521" t="s">
        <v>145</v>
      </c>
      <c r="D3521" s="1" t="s">
        <v>4656</v>
      </c>
    </row>
    <row r="3522" spans="1:4" hidden="1" x14ac:dyDescent="0.3">
      <c r="A3522">
        <v>3520</v>
      </c>
      <c r="B3522" t="s">
        <v>4657</v>
      </c>
      <c r="C3522" t="s">
        <v>35</v>
      </c>
      <c r="D3522">
        <v>-0.31597932875852103</v>
      </c>
    </row>
    <row r="3523" spans="1:4" hidden="1" x14ac:dyDescent="0.3">
      <c r="A3523">
        <v>3521</v>
      </c>
      <c r="B3523" t="s">
        <v>4658</v>
      </c>
      <c r="C3523" t="s">
        <v>149</v>
      </c>
      <c r="D3523">
        <v>0.74353365977994801</v>
      </c>
    </row>
    <row r="3524" spans="1:4" hidden="1" x14ac:dyDescent="0.3">
      <c r="A3524">
        <v>3522</v>
      </c>
      <c r="B3524" s="1" t="s">
        <v>4659</v>
      </c>
      <c r="C3524" t="s">
        <v>151</v>
      </c>
      <c r="D3524" s="1" t="s">
        <v>4660</v>
      </c>
    </row>
    <row r="3525" spans="1:4" hidden="1" x14ac:dyDescent="0.3">
      <c r="A3525">
        <v>3523</v>
      </c>
      <c r="B3525" t="s">
        <v>4661</v>
      </c>
      <c r="C3525" t="s">
        <v>30</v>
      </c>
      <c r="D3525">
        <v>0.63959094966254104</v>
      </c>
    </row>
    <row r="3526" spans="1:4" hidden="1" x14ac:dyDescent="0.3">
      <c r="A3526">
        <v>3524</v>
      </c>
      <c r="B3526" t="s">
        <v>4662</v>
      </c>
      <c r="C3526" t="s">
        <v>32</v>
      </c>
      <c r="D3526">
        <v>0.14316477945050601</v>
      </c>
    </row>
    <row r="3527" spans="1:4" hidden="1" x14ac:dyDescent="0.3">
      <c r="A3527">
        <v>3525</v>
      </c>
      <c r="B3527" s="1" t="s">
        <v>4663</v>
      </c>
      <c r="C3527" t="s">
        <v>155</v>
      </c>
      <c r="D3527" s="1" t="s">
        <v>4664</v>
      </c>
    </row>
    <row r="3528" spans="1:4" hidden="1" x14ac:dyDescent="0.3">
      <c r="A3528">
        <v>3526</v>
      </c>
      <c r="B3528" t="s">
        <v>4665</v>
      </c>
      <c r="C3528" t="s">
        <v>40</v>
      </c>
      <c r="D3528">
        <v>0.67638837909598004</v>
      </c>
    </row>
    <row r="3529" spans="1:4" hidden="1" x14ac:dyDescent="0.3">
      <c r="A3529">
        <v>3527</v>
      </c>
      <c r="B3529" t="s">
        <v>4666</v>
      </c>
      <c r="C3529" t="s">
        <v>42</v>
      </c>
      <c r="D3529">
        <v>0.20176424541160001</v>
      </c>
    </row>
    <row r="3530" spans="1:4" hidden="1" x14ac:dyDescent="0.3">
      <c r="A3530">
        <v>3528</v>
      </c>
      <c r="B3530" s="1" t="s">
        <v>4667</v>
      </c>
      <c r="C3530" t="s">
        <v>159</v>
      </c>
      <c r="D3530" s="1" t="s">
        <v>4668</v>
      </c>
    </row>
    <row r="3531" spans="1:4" hidden="1" x14ac:dyDescent="0.3">
      <c r="A3531">
        <v>3529</v>
      </c>
      <c r="B3531" t="s">
        <v>4669</v>
      </c>
      <c r="C3531" t="s">
        <v>161</v>
      </c>
      <c r="D3531">
        <v>1.0066263211326101</v>
      </c>
    </row>
    <row r="3532" spans="1:4" hidden="1" x14ac:dyDescent="0.3">
      <c r="A3532">
        <v>3530</v>
      </c>
      <c r="B3532" t="s">
        <v>4670</v>
      </c>
      <c r="C3532" t="s">
        <v>163</v>
      </c>
      <c r="D3532">
        <v>1.0002342298576199</v>
      </c>
    </row>
    <row r="3533" spans="1:4" hidden="1" x14ac:dyDescent="0.3">
      <c r="A3533">
        <v>3531</v>
      </c>
      <c r="B3533" s="1" t="s">
        <v>4671</v>
      </c>
      <c r="C3533" t="s">
        <v>165</v>
      </c>
      <c r="D3533" s="1" t="s">
        <v>4672</v>
      </c>
    </row>
    <row r="3534" spans="1:4" hidden="1" x14ac:dyDescent="0.3">
      <c r="A3534">
        <v>3532</v>
      </c>
      <c r="B3534" t="s">
        <v>4673</v>
      </c>
      <c r="C3534" t="s">
        <v>168</v>
      </c>
      <c r="D3534">
        <v>1.00025330514605</v>
      </c>
    </row>
    <row r="3535" spans="1:4" hidden="1" x14ac:dyDescent="0.3">
      <c r="A3535">
        <v>3533</v>
      </c>
      <c r="B3535" t="s">
        <v>4674</v>
      </c>
      <c r="C3535" t="s">
        <v>170</v>
      </c>
      <c r="D3535">
        <v>0.99785939153402703</v>
      </c>
    </row>
    <row r="3536" spans="1:4" hidden="1" x14ac:dyDescent="0.3">
      <c r="A3536">
        <v>3534</v>
      </c>
      <c r="B3536" s="1" t="s">
        <v>4675</v>
      </c>
      <c r="C3536" t="s">
        <v>172</v>
      </c>
      <c r="D3536" s="1" t="s">
        <v>4676</v>
      </c>
    </row>
    <row r="3537" spans="1:4" hidden="1" x14ac:dyDescent="0.3">
      <c r="A3537">
        <v>3535</v>
      </c>
      <c r="B3537" s="1" t="s">
        <v>4677</v>
      </c>
      <c r="C3537" t="s">
        <v>55</v>
      </c>
      <c r="D3537" s="1" t="s">
        <v>4678</v>
      </c>
    </row>
    <row r="3538" spans="1:4" hidden="1" x14ac:dyDescent="0.3">
      <c r="A3538">
        <v>3536</v>
      </c>
      <c r="B3538" s="1" t="s">
        <v>4679</v>
      </c>
      <c r="C3538" t="s">
        <v>52</v>
      </c>
      <c r="D3538" s="1" t="s">
        <v>4680</v>
      </c>
    </row>
    <row r="3539" spans="1:4" hidden="1" x14ac:dyDescent="0.3">
      <c r="A3539">
        <v>3537</v>
      </c>
      <c r="B3539" s="1" t="s">
        <v>4681</v>
      </c>
      <c r="C3539" t="s">
        <v>58</v>
      </c>
      <c r="D3539" s="1" t="s">
        <v>4682</v>
      </c>
    </row>
    <row r="3540" spans="1:4" hidden="1" x14ac:dyDescent="0.3">
      <c r="A3540">
        <v>3538</v>
      </c>
      <c r="B3540" t="s">
        <v>4683</v>
      </c>
      <c r="C3540" t="s">
        <v>61</v>
      </c>
      <c r="D3540">
        <v>165086181.73124599</v>
      </c>
    </row>
    <row r="3541" spans="1:4" hidden="1" x14ac:dyDescent="0.3">
      <c r="A3541">
        <v>3539</v>
      </c>
      <c r="B3541" t="s">
        <v>4684</v>
      </c>
      <c r="C3541" t="s">
        <v>63</v>
      </c>
      <c r="D3541">
        <v>76906846.0240715</v>
      </c>
    </row>
    <row r="3542" spans="1:4" hidden="1" x14ac:dyDescent="0.3">
      <c r="A3542">
        <v>3540</v>
      </c>
      <c r="B3542" t="s">
        <v>4685</v>
      </c>
      <c r="C3542" t="s">
        <v>65</v>
      </c>
      <c r="D3542">
        <v>34650590.654038303</v>
      </c>
    </row>
    <row r="3543" spans="1:4" hidden="1" x14ac:dyDescent="0.3">
      <c r="A3543">
        <v>3541</v>
      </c>
      <c r="B3543" s="1" t="s">
        <v>4686</v>
      </c>
      <c r="C3543" t="s">
        <v>67</v>
      </c>
      <c r="D3543" s="1" t="s">
        <v>4687</v>
      </c>
    </row>
    <row r="3544" spans="1:4" hidden="1" x14ac:dyDescent="0.3">
      <c r="A3544">
        <v>3542</v>
      </c>
      <c r="B3544" s="1" t="s">
        <v>4688</v>
      </c>
      <c r="C3544" t="s">
        <v>70</v>
      </c>
      <c r="D3544" s="1" t="s">
        <v>4689</v>
      </c>
    </row>
    <row r="3545" spans="1:4" hidden="1" x14ac:dyDescent="0.3">
      <c r="A3545">
        <v>3543</v>
      </c>
      <c r="B3545" t="s">
        <v>4690</v>
      </c>
      <c r="C3545" t="s">
        <v>73</v>
      </c>
      <c r="D3545">
        <v>1.0000596686957901</v>
      </c>
    </row>
    <row r="3546" spans="1:4" hidden="1" x14ac:dyDescent="0.3">
      <c r="A3546">
        <v>3544</v>
      </c>
      <c r="B3546" t="s">
        <v>74</v>
      </c>
      <c r="C3546" t="s">
        <v>75</v>
      </c>
      <c r="D3546">
        <v>2.7397260273972599E-3</v>
      </c>
    </row>
    <row r="3547" spans="1:4" hidden="1" x14ac:dyDescent="0.3">
      <c r="A3547">
        <v>3545</v>
      </c>
      <c r="B3547" t="s">
        <v>76</v>
      </c>
      <c r="C3547" t="s">
        <v>77</v>
      </c>
      <c r="D3547">
        <v>0</v>
      </c>
    </row>
    <row r="3548" spans="1:4" hidden="1" x14ac:dyDescent="0.3">
      <c r="A3548">
        <v>3546</v>
      </c>
      <c r="B3548" t="s">
        <v>78</v>
      </c>
      <c r="C3548" t="s">
        <v>79</v>
      </c>
      <c r="D3548">
        <v>0</v>
      </c>
    </row>
    <row r="3549" spans="1:4" hidden="1" x14ac:dyDescent="0.3">
      <c r="A3549">
        <v>3547</v>
      </c>
      <c r="B3549" s="1" t="s">
        <v>4691</v>
      </c>
      <c r="C3549" t="s">
        <v>81</v>
      </c>
      <c r="D3549" s="1" t="s">
        <v>4692</v>
      </c>
    </row>
    <row r="3550" spans="1:4" hidden="1" x14ac:dyDescent="0.3">
      <c r="A3550">
        <v>3548</v>
      </c>
      <c r="B3550" t="s">
        <v>4693</v>
      </c>
      <c r="C3550" t="s">
        <v>84</v>
      </c>
      <c r="D3550">
        <v>1.0000523164775801</v>
      </c>
    </row>
    <row r="3551" spans="1:4" hidden="1" x14ac:dyDescent="0.3">
      <c r="A3551">
        <v>3549</v>
      </c>
      <c r="B3551" s="1" t="s">
        <v>4694</v>
      </c>
      <c r="C3551" t="s">
        <v>86</v>
      </c>
      <c r="D3551" s="1" t="s">
        <v>4695</v>
      </c>
    </row>
    <row r="3552" spans="1:4" hidden="1" x14ac:dyDescent="0.3">
      <c r="A3552">
        <v>3550</v>
      </c>
      <c r="B3552" t="s">
        <v>4696</v>
      </c>
      <c r="C3552" t="s">
        <v>89</v>
      </c>
      <c r="D3552">
        <v>110907124.86359601</v>
      </c>
    </row>
    <row r="3553" spans="1:4" hidden="1" x14ac:dyDescent="0.3">
      <c r="A3553">
        <v>3551</v>
      </c>
      <c r="B3553" s="1" t="s">
        <v>4697</v>
      </c>
      <c r="C3553" t="s">
        <v>91</v>
      </c>
      <c r="D3553" s="1" t="s">
        <v>4631</v>
      </c>
    </row>
    <row r="3554" spans="1:4" hidden="1" x14ac:dyDescent="0.3">
      <c r="A3554">
        <v>3552</v>
      </c>
      <c r="B3554" t="s">
        <v>4698</v>
      </c>
      <c r="C3554" t="s">
        <v>94</v>
      </c>
      <c r="D3554">
        <v>76906846.0240715</v>
      </c>
    </row>
    <row r="3555" spans="1:4" hidden="1" x14ac:dyDescent="0.3">
      <c r="A3555">
        <v>3553</v>
      </c>
      <c r="B3555" t="s">
        <v>4699</v>
      </c>
      <c r="C3555" t="s">
        <v>96</v>
      </c>
      <c r="D3555">
        <v>34650590.654038303</v>
      </c>
    </row>
    <row r="3556" spans="1:4" hidden="1" x14ac:dyDescent="0.3">
      <c r="A3556">
        <v>3554</v>
      </c>
      <c r="B3556" t="s">
        <v>4700</v>
      </c>
      <c r="C3556" t="s">
        <v>98</v>
      </c>
      <c r="D3556">
        <v>53528745.053136803</v>
      </c>
    </row>
    <row r="3557" spans="1:4" hidden="1" x14ac:dyDescent="0.3">
      <c r="A3557">
        <v>3555</v>
      </c>
      <c r="B3557" s="1" t="s">
        <v>4701</v>
      </c>
      <c r="C3557" t="s">
        <v>100</v>
      </c>
      <c r="D3557" s="1" t="s">
        <v>4702</v>
      </c>
    </row>
    <row r="3558" spans="1:4" hidden="1" x14ac:dyDescent="0.3">
      <c r="A3558">
        <v>3556</v>
      </c>
      <c r="B3558" t="s">
        <v>4703</v>
      </c>
      <c r="C3558" t="s">
        <v>103</v>
      </c>
      <c r="D3558">
        <v>5.8124861669861701E-3</v>
      </c>
    </row>
    <row r="3559" spans="1:4" hidden="1" x14ac:dyDescent="0.3">
      <c r="A3559">
        <v>3557</v>
      </c>
      <c r="B3559" t="s">
        <v>4704</v>
      </c>
      <c r="C3559" t="s">
        <v>105</v>
      </c>
      <c r="D3559">
        <v>6.7077819010777405E-4</v>
      </c>
    </row>
    <row r="3560" spans="1:4" hidden="1" x14ac:dyDescent="0.3">
      <c r="A3560">
        <v>3558</v>
      </c>
      <c r="B3560" t="s">
        <v>4705</v>
      </c>
      <c r="C3560" t="s">
        <v>107</v>
      </c>
      <c r="D3560">
        <v>1.1463265565555301E-2</v>
      </c>
    </row>
    <row r="3561" spans="1:4" hidden="1" x14ac:dyDescent="0.3">
      <c r="A3561">
        <v>3559</v>
      </c>
      <c r="B3561" s="1" t="s">
        <v>4706</v>
      </c>
      <c r="C3561" t="s">
        <v>109</v>
      </c>
      <c r="D3561" s="1" t="s">
        <v>4707</v>
      </c>
    </row>
    <row r="3562" spans="1:4" hidden="1" x14ac:dyDescent="0.3">
      <c r="A3562">
        <v>3560</v>
      </c>
      <c r="B3562" t="s">
        <v>4708</v>
      </c>
      <c r="C3562" t="s">
        <v>208</v>
      </c>
      <c r="D3562">
        <v>165085912.25816801</v>
      </c>
    </row>
    <row r="3563" spans="1:4" hidden="1" x14ac:dyDescent="0.3">
      <c r="A3563">
        <v>3561</v>
      </c>
      <c r="B3563" t="s">
        <v>4709</v>
      </c>
      <c r="C3563" t="s">
        <v>210</v>
      </c>
      <c r="D3563">
        <v>565.40100792293401</v>
      </c>
    </row>
    <row r="3564" spans="1:4" hidden="1" x14ac:dyDescent="0.3">
      <c r="A3564">
        <v>3562</v>
      </c>
      <c r="B3564" t="s">
        <v>4710</v>
      </c>
      <c r="C3564" t="s">
        <v>212</v>
      </c>
      <c r="D3564">
        <v>254.74331842695599</v>
      </c>
    </row>
    <row r="3565" spans="1:4" hidden="1" x14ac:dyDescent="0.3">
      <c r="A3565">
        <v>3563</v>
      </c>
      <c r="B3565" s="1" t="s">
        <v>4711</v>
      </c>
      <c r="C3565" t="s">
        <v>214</v>
      </c>
      <c r="D3565" s="1" t="s">
        <v>4712</v>
      </c>
    </row>
    <row r="3566" spans="1:4" hidden="1" x14ac:dyDescent="0.3">
      <c r="A3566">
        <v>3564</v>
      </c>
      <c r="B3566" t="s">
        <v>4713</v>
      </c>
      <c r="C3566" t="s">
        <v>217</v>
      </c>
      <c r="D3566">
        <v>76906121.646269903</v>
      </c>
    </row>
    <row r="3567" spans="1:4" hidden="1" x14ac:dyDescent="0.3">
      <c r="A3567">
        <v>3565</v>
      </c>
      <c r="B3567" t="s">
        <v>4714</v>
      </c>
      <c r="C3567" t="s">
        <v>219</v>
      </c>
      <c r="D3567">
        <v>34650310.772329397</v>
      </c>
    </row>
    <row r="3568" spans="1:4" hidden="1" x14ac:dyDescent="0.3">
      <c r="A3568">
        <v>3566</v>
      </c>
      <c r="B3568" t="s">
        <v>4715</v>
      </c>
      <c r="C3568" t="s">
        <v>221</v>
      </c>
      <c r="D3568">
        <v>53528266.164337501</v>
      </c>
    </row>
    <row r="3569" spans="1:4" hidden="1" x14ac:dyDescent="0.3">
      <c r="A3569">
        <v>3567</v>
      </c>
      <c r="B3569" s="1" t="s">
        <v>4716</v>
      </c>
      <c r="C3569" t="s">
        <v>223</v>
      </c>
      <c r="D3569" s="1" t="s">
        <v>4717</v>
      </c>
    </row>
    <row r="3570" spans="1:4" hidden="1" x14ac:dyDescent="0.3">
      <c r="A3570">
        <v>3568</v>
      </c>
      <c r="B3570" t="s">
        <v>4718</v>
      </c>
      <c r="C3570" t="s">
        <v>226</v>
      </c>
      <c r="D3570">
        <v>110906309.49886499</v>
      </c>
    </row>
    <row r="3571" spans="1:4" hidden="1" x14ac:dyDescent="0.3">
      <c r="A3571">
        <v>3569</v>
      </c>
      <c r="B3571" t="s">
        <v>4719</v>
      </c>
      <c r="C3571" t="s">
        <v>228</v>
      </c>
      <c r="D3571">
        <v>815.36473083496003</v>
      </c>
    </row>
    <row r="3572" spans="1:4" hidden="1" x14ac:dyDescent="0.3">
      <c r="A3572">
        <v>3570</v>
      </c>
      <c r="B3572" s="1" t="s">
        <v>4720</v>
      </c>
      <c r="C3572" t="s">
        <v>230</v>
      </c>
      <c r="D3572" s="1" t="s">
        <v>4721</v>
      </c>
    </row>
    <row r="3573" spans="1:4" hidden="1" x14ac:dyDescent="0.3">
      <c r="A3573">
        <v>3571</v>
      </c>
      <c r="B3573" t="s">
        <v>4722</v>
      </c>
      <c r="C3573" t="s">
        <v>112</v>
      </c>
      <c r="D3573">
        <v>-158.976793749796</v>
      </c>
    </row>
    <row r="3574" spans="1:4" hidden="1" x14ac:dyDescent="0.3">
      <c r="A3574">
        <v>3572</v>
      </c>
      <c r="B3574" t="s">
        <v>4723</v>
      </c>
      <c r="C3574" t="s">
        <v>114</v>
      </c>
      <c r="D3574">
        <v>-25.138390443184299</v>
      </c>
    </row>
    <row r="3575" spans="1:4" hidden="1" x14ac:dyDescent="0.3">
      <c r="A3575">
        <v>3573</v>
      </c>
      <c r="B3575" s="1" t="s">
        <v>4724</v>
      </c>
      <c r="C3575" t="s">
        <v>116</v>
      </c>
      <c r="D3575" s="1" t="s">
        <v>4725</v>
      </c>
    </row>
    <row r="3576" spans="1:4" hidden="1" x14ac:dyDescent="0.3">
      <c r="A3576">
        <v>3574</v>
      </c>
      <c r="B3576" t="s">
        <v>4726</v>
      </c>
      <c r="C3576" t="s">
        <v>119</v>
      </c>
      <c r="D3576">
        <v>76906121.646269903</v>
      </c>
    </row>
    <row r="3577" spans="1:4" hidden="1" x14ac:dyDescent="0.3">
      <c r="A3577">
        <v>3575</v>
      </c>
      <c r="B3577" t="s">
        <v>4727</v>
      </c>
      <c r="C3577" t="s">
        <v>121</v>
      </c>
      <c r="D3577">
        <v>34650310.772329397</v>
      </c>
    </row>
    <row r="3578" spans="1:4" hidden="1" x14ac:dyDescent="0.3">
      <c r="A3578">
        <v>3576</v>
      </c>
      <c r="B3578" s="1" t="s">
        <v>4728</v>
      </c>
      <c r="C3578" t="s">
        <v>123</v>
      </c>
      <c r="D3578" s="1" t="s">
        <v>4729</v>
      </c>
    </row>
    <row r="3579" spans="1:4" hidden="1" x14ac:dyDescent="0.3">
      <c r="A3579">
        <v>3577</v>
      </c>
      <c r="B3579" t="s">
        <v>4730</v>
      </c>
      <c r="C3579" t="s">
        <v>126</v>
      </c>
      <c r="D3579">
        <v>0.69339696494137504</v>
      </c>
    </row>
    <row r="3580" spans="1:4" hidden="1" x14ac:dyDescent="0.3">
      <c r="A3580">
        <v>3578</v>
      </c>
      <c r="B3580" t="s">
        <v>4731</v>
      </c>
      <c r="C3580" t="s">
        <v>128</v>
      </c>
      <c r="D3580">
        <v>0.31241232569649402</v>
      </c>
    </row>
    <row r="3581" spans="1:4" hidden="1" x14ac:dyDescent="0.3">
      <c r="A3581">
        <v>3579</v>
      </c>
      <c r="B3581" s="1" t="s">
        <v>4732</v>
      </c>
      <c r="C3581" t="s">
        <v>130</v>
      </c>
      <c r="D3581" s="1" t="s">
        <v>4733</v>
      </c>
    </row>
    <row r="3582" spans="1:4" ht="72" x14ac:dyDescent="0.3">
      <c r="A3582">
        <v>3580</v>
      </c>
      <c r="B3582" s="1" t="s">
        <v>4734</v>
      </c>
      <c r="C3582" t="s">
        <v>4</v>
      </c>
      <c r="D3582" t="s">
        <v>4735</v>
      </c>
    </row>
    <row r="3583" spans="1:4" hidden="1" x14ac:dyDescent="0.3">
      <c r="A3583">
        <v>3581</v>
      </c>
      <c r="B3583" t="s">
        <v>4736</v>
      </c>
      <c r="C3583" t="s">
        <v>7</v>
      </c>
      <c r="D3583">
        <v>1281.0999999999999</v>
      </c>
    </row>
    <row r="3584" spans="1:4" hidden="1" x14ac:dyDescent="0.3">
      <c r="A3584">
        <v>3582</v>
      </c>
      <c r="B3584" s="1" t="s">
        <v>4737</v>
      </c>
      <c r="C3584" t="s">
        <v>9</v>
      </c>
      <c r="D3584" s="1" t="s">
        <v>4738</v>
      </c>
    </row>
    <row r="3585" spans="1:4" hidden="1" x14ac:dyDescent="0.3">
      <c r="A3585">
        <v>3583</v>
      </c>
      <c r="B3585" t="s">
        <v>4380</v>
      </c>
      <c r="C3585" t="s">
        <v>14</v>
      </c>
      <c r="D3585">
        <v>99.060546880000004</v>
      </c>
    </row>
    <row r="3586" spans="1:4" hidden="1" x14ac:dyDescent="0.3">
      <c r="A3586">
        <v>3584</v>
      </c>
      <c r="B3586" t="s">
        <v>4739</v>
      </c>
      <c r="C3586" t="s">
        <v>16</v>
      </c>
      <c r="D3586">
        <v>4.2994451245052598</v>
      </c>
    </row>
    <row r="3587" spans="1:4" hidden="1" x14ac:dyDescent="0.3">
      <c r="A3587">
        <v>3585</v>
      </c>
      <c r="B3587" s="1" t="s">
        <v>4740</v>
      </c>
      <c r="C3587" t="s">
        <v>140</v>
      </c>
      <c r="D3587" s="1" t="s">
        <v>4741</v>
      </c>
    </row>
    <row r="3588" spans="1:4" hidden="1" x14ac:dyDescent="0.3">
      <c r="A3588">
        <v>3586</v>
      </c>
      <c r="B3588" t="s">
        <v>4742</v>
      </c>
      <c r="C3588" t="s">
        <v>22</v>
      </c>
      <c r="D3588">
        <v>95.15</v>
      </c>
    </row>
    <row r="3589" spans="1:4" hidden="1" x14ac:dyDescent="0.3">
      <c r="A3589">
        <v>3587</v>
      </c>
      <c r="B3589" t="s">
        <v>4743</v>
      </c>
      <c r="C3589" t="s">
        <v>24</v>
      </c>
      <c r="D3589">
        <v>4.3667851035003702</v>
      </c>
    </row>
    <row r="3590" spans="1:4" hidden="1" x14ac:dyDescent="0.3">
      <c r="A3590">
        <v>3588</v>
      </c>
      <c r="B3590" s="1" t="s">
        <v>4744</v>
      </c>
      <c r="C3590" t="s">
        <v>145</v>
      </c>
      <c r="D3590" s="1" t="s">
        <v>4745</v>
      </c>
    </row>
    <row r="3591" spans="1:4" hidden="1" x14ac:dyDescent="0.3">
      <c r="A3591">
        <v>3589</v>
      </c>
      <c r="B3591" t="s">
        <v>4746</v>
      </c>
      <c r="C3591" t="s">
        <v>35</v>
      </c>
      <c r="D3591">
        <v>-1.3745299670298999E-2</v>
      </c>
    </row>
    <row r="3592" spans="1:4" hidden="1" x14ac:dyDescent="0.3">
      <c r="A3592">
        <v>3590</v>
      </c>
      <c r="B3592" t="s">
        <v>4747</v>
      </c>
      <c r="C3592" t="s">
        <v>149</v>
      </c>
      <c r="D3592">
        <v>0.74424525460954905</v>
      </c>
    </row>
    <row r="3593" spans="1:4" hidden="1" x14ac:dyDescent="0.3">
      <c r="A3593">
        <v>3591</v>
      </c>
      <c r="B3593" s="1" t="s">
        <v>4748</v>
      </c>
      <c r="C3593" t="s">
        <v>151</v>
      </c>
      <c r="D3593" s="1" t="s">
        <v>4749</v>
      </c>
    </row>
    <row r="3594" spans="1:4" hidden="1" x14ac:dyDescent="0.3">
      <c r="A3594">
        <v>3592</v>
      </c>
      <c r="B3594" t="s">
        <v>4750</v>
      </c>
      <c r="C3594" t="s">
        <v>30</v>
      </c>
      <c r="D3594">
        <v>0.49530506629671001</v>
      </c>
    </row>
    <row r="3595" spans="1:4" hidden="1" x14ac:dyDescent="0.3">
      <c r="A3595">
        <v>3593</v>
      </c>
      <c r="B3595" t="s">
        <v>4751</v>
      </c>
      <c r="C3595" t="s">
        <v>32</v>
      </c>
      <c r="D3595">
        <v>0.143162281025773</v>
      </c>
    </row>
    <row r="3596" spans="1:4" hidden="1" x14ac:dyDescent="0.3">
      <c r="A3596">
        <v>3594</v>
      </c>
      <c r="B3596" s="1" t="s">
        <v>4752</v>
      </c>
      <c r="C3596" t="s">
        <v>155</v>
      </c>
      <c r="D3596" s="1" t="s">
        <v>4753</v>
      </c>
    </row>
    <row r="3597" spans="1:4" hidden="1" x14ac:dyDescent="0.3">
      <c r="A3597">
        <v>3595</v>
      </c>
      <c r="B3597" t="s">
        <v>4754</v>
      </c>
      <c r="C3597" t="s">
        <v>40</v>
      </c>
      <c r="D3597">
        <v>0.51844023337358902</v>
      </c>
    </row>
    <row r="3598" spans="1:4" hidden="1" x14ac:dyDescent="0.3">
      <c r="A3598">
        <v>3596</v>
      </c>
      <c r="B3598" t="s">
        <v>4755</v>
      </c>
      <c r="C3598" t="s">
        <v>42</v>
      </c>
      <c r="D3598">
        <v>0.20048081754477201</v>
      </c>
    </row>
    <row r="3599" spans="1:4" hidden="1" x14ac:dyDescent="0.3">
      <c r="A3599">
        <v>3597</v>
      </c>
      <c r="B3599" s="1" t="s">
        <v>4756</v>
      </c>
      <c r="C3599" t="s">
        <v>159</v>
      </c>
      <c r="D3599" s="1" t="s">
        <v>4757</v>
      </c>
    </row>
    <row r="3600" spans="1:4" hidden="1" x14ac:dyDescent="0.3">
      <c r="A3600">
        <v>3598</v>
      </c>
      <c r="B3600" t="s">
        <v>4758</v>
      </c>
      <c r="C3600" t="s">
        <v>161</v>
      </c>
      <c r="D3600">
        <v>1.0015557692457999</v>
      </c>
    </row>
    <row r="3601" spans="1:4" hidden="1" x14ac:dyDescent="0.3">
      <c r="A3601">
        <v>3599</v>
      </c>
      <c r="B3601" t="s">
        <v>4759</v>
      </c>
      <c r="C3601" t="s">
        <v>163</v>
      </c>
      <c r="D3601">
        <v>1.0006459356819699</v>
      </c>
    </row>
    <row r="3602" spans="1:4" hidden="1" x14ac:dyDescent="0.3">
      <c r="A3602">
        <v>3600</v>
      </c>
      <c r="B3602" s="1" t="s">
        <v>4760</v>
      </c>
      <c r="C3602" t="s">
        <v>165</v>
      </c>
      <c r="D3602" s="1" t="s">
        <v>4761</v>
      </c>
    </row>
    <row r="3603" spans="1:4" hidden="1" x14ac:dyDescent="0.3">
      <c r="A3603">
        <v>3601</v>
      </c>
      <c r="B3603" t="s">
        <v>4762</v>
      </c>
      <c r="C3603" t="s">
        <v>168</v>
      </c>
      <c r="D3603">
        <v>1.0004081336919399</v>
      </c>
    </row>
    <row r="3604" spans="1:4" hidden="1" x14ac:dyDescent="0.3">
      <c r="A3604">
        <v>3602</v>
      </c>
      <c r="B3604" t="s">
        <v>4763</v>
      </c>
      <c r="C3604" t="s">
        <v>170</v>
      </c>
      <c r="D3604">
        <v>0.99999781446666502</v>
      </c>
    </row>
    <row r="3605" spans="1:4" hidden="1" x14ac:dyDescent="0.3">
      <c r="A3605">
        <v>3603</v>
      </c>
      <c r="B3605" s="1" t="s">
        <v>4764</v>
      </c>
      <c r="C3605" t="s">
        <v>172</v>
      </c>
      <c r="D3605" s="1" t="s">
        <v>4765</v>
      </c>
    </row>
    <row r="3606" spans="1:4" hidden="1" x14ac:dyDescent="0.3">
      <c r="A3606">
        <v>3604</v>
      </c>
      <c r="B3606" s="1" t="s">
        <v>4766</v>
      </c>
      <c r="C3606" t="s">
        <v>55</v>
      </c>
      <c r="D3606" s="1" t="s">
        <v>4767</v>
      </c>
    </row>
    <row r="3607" spans="1:4" hidden="1" x14ac:dyDescent="0.3">
      <c r="A3607">
        <v>3605</v>
      </c>
      <c r="B3607" s="1" t="s">
        <v>4768</v>
      </c>
      <c r="C3607" t="s">
        <v>52</v>
      </c>
      <c r="D3607" s="1" t="s">
        <v>4769</v>
      </c>
    </row>
    <row r="3608" spans="1:4" hidden="1" x14ac:dyDescent="0.3">
      <c r="A3608">
        <v>3606</v>
      </c>
      <c r="B3608" s="1" t="s">
        <v>4770</v>
      </c>
      <c r="C3608" t="s">
        <v>58</v>
      </c>
      <c r="D3608" s="1" t="s">
        <v>4771</v>
      </c>
    </row>
    <row r="3609" spans="1:4" hidden="1" x14ac:dyDescent="0.3">
      <c r="A3609">
        <v>3607</v>
      </c>
      <c r="B3609" t="s">
        <v>4772</v>
      </c>
      <c r="C3609" t="s">
        <v>61</v>
      </c>
      <c r="D3609">
        <v>164834182.82754701</v>
      </c>
    </row>
    <row r="3610" spans="1:4" hidden="1" x14ac:dyDescent="0.3">
      <c r="A3610">
        <v>3608</v>
      </c>
      <c r="B3610" t="s">
        <v>4773</v>
      </c>
      <c r="C3610" t="s">
        <v>63</v>
      </c>
      <c r="D3610">
        <v>77025769.825141206</v>
      </c>
    </row>
    <row r="3611" spans="1:4" hidden="1" x14ac:dyDescent="0.3">
      <c r="A3611">
        <v>3609</v>
      </c>
      <c r="B3611" t="s">
        <v>4774</v>
      </c>
      <c r="C3611" t="s">
        <v>65</v>
      </c>
      <c r="D3611">
        <v>34672692.644448802</v>
      </c>
    </row>
    <row r="3612" spans="1:4" hidden="1" x14ac:dyDescent="0.3">
      <c r="A3612">
        <v>3610</v>
      </c>
      <c r="B3612" s="1" t="s">
        <v>4775</v>
      </c>
      <c r="C3612" t="s">
        <v>67</v>
      </c>
      <c r="D3612" s="1" t="s">
        <v>4776</v>
      </c>
    </row>
    <row r="3613" spans="1:4" hidden="1" x14ac:dyDescent="0.3">
      <c r="A3613">
        <v>3611</v>
      </c>
      <c r="B3613" s="1" t="s">
        <v>4777</v>
      </c>
      <c r="C3613" t="s">
        <v>70</v>
      </c>
      <c r="D3613" s="1" t="s">
        <v>4778</v>
      </c>
    </row>
    <row r="3614" spans="1:4" hidden="1" x14ac:dyDescent="0.3">
      <c r="A3614">
        <v>3612</v>
      </c>
      <c r="B3614" t="s">
        <v>4779</v>
      </c>
      <c r="C3614" t="s">
        <v>73</v>
      </c>
      <c r="D3614">
        <v>1.0000523164775801</v>
      </c>
    </row>
    <row r="3615" spans="1:4" hidden="1" x14ac:dyDescent="0.3">
      <c r="A3615">
        <v>3613</v>
      </c>
      <c r="B3615" t="s">
        <v>74</v>
      </c>
      <c r="C3615" t="s">
        <v>75</v>
      </c>
      <c r="D3615">
        <v>2.7397260273972599E-3</v>
      </c>
    </row>
    <row r="3616" spans="1:4" hidden="1" x14ac:dyDescent="0.3">
      <c r="A3616">
        <v>3614</v>
      </c>
      <c r="B3616" t="s">
        <v>76</v>
      </c>
      <c r="C3616" t="s">
        <v>77</v>
      </c>
      <c r="D3616">
        <v>0</v>
      </c>
    </row>
    <row r="3617" spans="1:4" hidden="1" x14ac:dyDescent="0.3">
      <c r="A3617">
        <v>3615</v>
      </c>
      <c r="B3617" t="s">
        <v>188</v>
      </c>
      <c r="C3617" t="s">
        <v>79</v>
      </c>
      <c r="D3617" s="2">
        <v>2.2204460492503101E-16</v>
      </c>
    </row>
    <row r="3618" spans="1:4" hidden="1" x14ac:dyDescent="0.3">
      <c r="A3618">
        <v>3616</v>
      </c>
      <c r="B3618" s="1" t="s">
        <v>4780</v>
      </c>
      <c r="C3618" t="s">
        <v>81</v>
      </c>
      <c r="D3618" s="1" t="s">
        <v>4781</v>
      </c>
    </row>
    <row r="3619" spans="1:4" hidden="1" x14ac:dyDescent="0.3">
      <c r="A3619">
        <v>3617</v>
      </c>
      <c r="B3619" t="s">
        <v>4782</v>
      </c>
      <c r="C3619" t="s">
        <v>84</v>
      </c>
      <c r="D3619">
        <v>1.0000666077454801</v>
      </c>
    </row>
    <row r="3620" spans="1:4" hidden="1" x14ac:dyDescent="0.3">
      <c r="A3620">
        <v>3618</v>
      </c>
      <c r="B3620" s="1" t="s">
        <v>4783</v>
      </c>
      <c r="C3620" t="s">
        <v>86</v>
      </c>
      <c r="D3620" s="1" t="s">
        <v>4784</v>
      </c>
    </row>
    <row r="3621" spans="1:4" hidden="1" x14ac:dyDescent="0.3">
      <c r="A3621">
        <v>3619</v>
      </c>
      <c r="B3621" t="s">
        <v>4785</v>
      </c>
      <c r="C3621" t="s">
        <v>89</v>
      </c>
      <c r="D3621">
        <v>110905539.96573</v>
      </c>
    </row>
    <row r="3622" spans="1:4" hidden="1" x14ac:dyDescent="0.3">
      <c r="A3622">
        <v>3620</v>
      </c>
      <c r="B3622" s="1" t="s">
        <v>4786</v>
      </c>
      <c r="C3622" t="s">
        <v>91</v>
      </c>
      <c r="D3622" s="1" t="s">
        <v>4721</v>
      </c>
    </row>
    <row r="3623" spans="1:4" hidden="1" x14ac:dyDescent="0.3">
      <c r="A3623">
        <v>3621</v>
      </c>
      <c r="B3623" t="s">
        <v>4787</v>
      </c>
      <c r="C3623" t="s">
        <v>94</v>
      </c>
      <c r="D3623">
        <v>77025769.825141206</v>
      </c>
    </row>
    <row r="3624" spans="1:4" hidden="1" x14ac:dyDescent="0.3">
      <c r="A3624">
        <v>3622</v>
      </c>
      <c r="B3624" t="s">
        <v>4788</v>
      </c>
      <c r="C3624" t="s">
        <v>96</v>
      </c>
      <c r="D3624">
        <v>34672692.644448802</v>
      </c>
    </row>
    <row r="3625" spans="1:4" hidden="1" x14ac:dyDescent="0.3">
      <c r="A3625">
        <v>3623</v>
      </c>
      <c r="B3625" t="s">
        <v>4789</v>
      </c>
      <c r="C3625" t="s">
        <v>98</v>
      </c>
      <c r="D3625">
        <v>53135720.357957698</v>
      </c>
    </row>
    <row r="3626" spans="1:4" hidden="1" x14ac:dyDescent="0.3">
      <c r="A3626">
        <v>3624</v>
      </c>
      <c r="B3626" s="1" t="s">
        <v>4790</v>
      </c>
      <c r="C3626" t="s">
        <v>100</v>
      </c>
      <c r="D3626" s="1" t="s">
        <v>4791</v>
      </c>
    </row>
    <row r="3627" spans="1:4" hidden="1" x14ac:dyDescent="0.3">
      <c r="A3627">
        <v>3625</v>
      </c>
      <c r="B3627" t="s">
        <v>4792</v>
      </c>
      <c r="C3627" t="s">
        <v>103</v>
      </c>
      <c r="D3627">
        <v>5.8424647522324902E-3</v>
      </c>
    </row>
    <row r="3628" spans="1:4" hidden="1" x14ac:dyDescent="0.3">
      <c r="A3628">
        <v>3626</v>
      </c>
      <c r="B3628" t="s">
        <v>4793</v>
      </c>
      <c r="C3628" t="s">
        <v>105</v>
      </c>
      <c r="D3628">
        <v>6.7291238541731396E-4</v>
      </c>
    </row>
    <row r="3629" spans="1:4" hidden="1" x14ac:dyDescent="0.3">
      <c r="A3629">
        <v>3627</v>
      </c>
      <c r="B3629" t="s">
        <v>4794</v>
      </c>
      <c r="C3629" t="s">
        <v>107</v>
      </c>
      <c r="D3629">
        <v>1.14853801012156E-2</v>
      </c>
    </row>
    <row r="3630" spans="1:4" hidden="1" x14ac:dyDescent="0.3">
      <c r="A3630">
        <v>3628</v>
      </c>
      <c r="B3630" s="1" t="s">
        <v>4795</v>
      </c>
      <c r="C3630" t="s">
        <v>109</v>
      </c>
      <c r="D3630" s="1" t="s">
        <v>4796</v>
      </c>
    </row>
    <row r="3631" spans="1:4" hidden="1" x14ac:dyDescent="0.3">
      <c r="A3631">
        <v>3629</v>
      </c>
      <c r="B3631" t="s">
        <v>4797</v>
      </c>
      <c r="C3631" t="s">
        <v>208</v>
      </c>
      <c r="D3631">
        <v>164834706.84475601</v>
      </c>
    </row>
    <row r="3632" spans="1:4" hidden="1" x14ac:dyDescent="0.3">
      <c r="A3632">
        <v>3630</v>
      </c>
      <c r="B3632" t="s">
        <v>4798</v>
      </c>
      <c r="C3632" t="s">
        <v>210</v>
      </c>
      <c r="D3632">
        <v>-1100.7425618027901</v>
      </c>
    </row>
    <row r="3633" spans="1:4" hidden="1" x14ac:dyDescent="0.3">
      <c r="A3633">
        <v>3631</v>
      </c>
      <c r="B3633" t="s">
        <v>4799</v>
      </c>
      <c r="C3633" t="s">
        <v>212</v>
      </c>
      <c r="D3633">
        <v>-495.49171416464299</v>
      </c>
    </row>
    <row r="3634" spans="1:4" hidden="1" x14ac:dyDescent="0.3">
      <c r="A3634">
        <v>3632</v>
      </c>
      <c r="B3634" s="1" t="s">
        <v>4800</v>
      </c>
      <c r="C3634" t="s">
        <v>214</v>
      </c>
      <c r="D3634" s="1" t="s">
        <v>4801</v>
      </c>
    </row>
    <row r="3635" spans="1:4" hidden="1" x14ac:dyDescent="0.3">
      <c r="A3635">
        <v>3633</v>
      </c>
      <c r="B3635" t="s">
        <v>4802</v>
      </c>
      <c r="C3635" t="s">
        <v>217</v>
      </c>
      <c r="D3635">
        <v>77027167.064588204</v>
      </c>
    </row>
    <row r="3636" spans="1:4" hidden="1" x14ac:dyDescent="0.3">
      <c r="A3636">
        <v>3634</v>
      </c>
      <c r="B3636" t="s">
        <v>4803</v>
      </c>
      <c r="C3636" t="s">
        <v>219</v>
      </c>
      <c r="D3636">
        <v>34673250.9221505</v>
      </c>
    </row>
    <row r="3637" spans="1:4" hidden="1" x14ac:dyDescent="0.3">
      <c r="A3637">
        <v>3635</v>
      </c>
      <c r="B3637" t="s">
        <v>4804</v>
      </c>
      <c r="C3637" t="s">
        <v>221</v>
      </c>
      <c r="D3637">
        <v>53136644.431736402</v>
      </c>
    </row>
    <row r="3638" spans="1:4" hidden="1" x14ac:dyDescent="0.3">
      <c r="A3638">
        <v>3636</v>
      </c>
      <c r="B3638" s="1" t="s">
        <v>4805</v>
      </c>
      <c r="C3638" t="s">
        <v>223</v>
      </c>
      <c r="D3638" s="1" t="s">
        <v>4806</v>
      </c>
    </row>
    <row r="3639" spans="1:4" hidden="1" x14ac:dyDescent="0.3">
      <c r="A3639">
        <v>3637</v>
      </c>
      <c r="B3639" t="s">
        <v>4807</v>
      </c>
      <c r="C3639" t="s">
        <v>226</v>
      </c>
      <c r="D3639">
        <v>110907124.86359601</v>
      </c>
    </row>
    <row r="3640" spans="1:4" hidden="1" x14ac:dyDescent="0.3">
      <c r="A3640">
        <v>3638</v>
      </c>
      <c r="B3640" t="s">
        <v>4808</v>
      </c>
      <c r="C3640" t="s">
        <v>228</v>
      </c>
      <c r="D3640">
        <v>-1584.8978665172999</v>
      </c>
    </row>
    <row r="3641" spans="1:4" hidden="1" x14ac:dyDescent="0.3">
      <c r="A3641">
        <v>3639</v>
      </c>
      <c r="B3641" s="1" t="s">
        <v>4809</v>
      </c>
      <c r="C3641" t="s">
        <v>230</v>
      </c>
      <c r="D3641" s="1" t="s">
        <v>4810</v>
      </c>
    </row>
    <row r="3642" spans="1:4" hidden="1" x14ac:dyDescent="0.3">
      <c r="A3642">
        <v>3640</v>
      </c>
      <c r="B3642" t="s">
        <v>4811</v>
      </c>
      <c r="C3642" t="s">
        <v>112</v>
      </c>
      <c r="D3642">
        <v>296.49688519691699</v>
      </c>
    </row>
    <row r="3643" spans="1:4" hidden="1" x14ac:dyDescent="0.3">
      <c r="A3643">
        <v>3641</v>
      </c>
      <c r="B3643" t="s">
        <v>4812</v>
      </c>
      <c r="C3643" t="s">
        <v>114</v>
      </c>
      <c r="D3643">
        <v>62.785987533401197</v>
      </c>
    </row>
    <row r="3644" spans="1:4" hidden="1" x14ac:dyDescent="0.3">
      <c r="A3644">
        <v>3642</v>
      </c>
      <c r="B3644" s="1" t="s">
        <v>4813</v>
      </c>
      <c r="C3644" t="s">
        <v>116</v>
      </c>
      <c r="D3644" s="1" t="s">
        <v>4814</v>
      </c>
    </row>
    <row r="3645" spans="1:4" hidden="1" x14ac:dyDescent="0.3">
      <c r="A3645">
        <v>3643</v>
      </c>
      <c r="B3645" t="s">
        <v>4815</v>
      </c>
      <c r="C3645" t="s">
        <v>119</v>
      </c>
      <c r="D3645">
        <v>77027167.064588204</v>
      </c>
    </row>
    <row r="3646" spans="1:4" hidden="1" x14ac:dyDescent="0.3">
      <c r="A3646">
        <v>3644</v>
      </c>
      <c r="B3646" t="s">
        <v>4816</v>
      </c>
      <c r="C3646" t="s">
        <v>121</v>
      </c>
      <c r="D3646">
        <v>34673250.9221505</v>
      </c>
    </row>
    <row r="3647" spans="1:4" hidden="1" x14ac:dyDescent="0.3">
      <c r="A3647">
        <v>3645</v>
      </c>
      <c r="B3647" s="1" t="s">
        <v>4817</v>
      </c>
      <c r="C3647" t="s">
        <v>123</v>
      </c>
      <c r="D3647" s="1" t="s">
        <v>4818</v>
      </c>
    </row>
    <row r="3648" spans="1:4" hidden="1" x14ac:dyDescent="0.3">
      <c r="A3648">
        <v>3646</v>
      </c>
      <c r="B3648" t="s">
        <v>4819</v>
      </c>
      <c r="C3648" t="s">
        <v>126</v>
      </c>
      <c r="D3648">
        <v>0.69447329822220705</v>
      </c>
    </row>
    <row r="3649" spans="1:4" hidden="1" x14ac:dyDescent="0.3">
      <c r="A3649">
        <v>3647</v>
      </c>
      <c r="B3649" t="s">
        <v>4820</v>
      </c>
      <c r="C3649" t="s">
        <v>128</v>
      </c>
      <c r="D3649">
        <v>0.31261239177861699</v>
      </c>
    </row>
    <row r="3650" spans="1:4" hidden="1" x14ac:dyDescent="0.3">
      <c r="A3650">
        <v>3648</v>
      </c>
      <c r="B3650" s="1" t="s">
        <v>4821</v>
      </c>
      <c r="C3650" t="s">
        <v>130</v>
      </c>
      <c r="D3650" s="1" t="s">
        <v>4822</v>
      </c>
    </row>
    <row r="3651" spans="1:4" ht="72" x14ac:dyDescent="0.3">
      <c r="A3651">
        <v>3649</v>
      </c>
      <c r="B3651" s="1" t="s">
        <v>4823</v>
      </c>
      <c r="C3651" t="s">
        <v>4</v>
      </c>
      <c r="D3651" t="s">
        <v>4824</v>
      </c>
    </row>
    <row r="3652" spans="1:4" hidden="1" x14ac:dyDescent="0.3">
      <c r="A3652">
        <v>3650</v>
      </c>
      <c r="B3652" t="s">
        <v>4825</v>
      </c>
      <c r="C3652" t="s">
        <v>7</v>
      </c>
      <c r="D3652">
        <v>1284.43</v>
      </c>
    </row>
    <row r="3653" spans="1:4" hidden="1" x14ac:dyDescent="0.3">
      <c r="A3653">
        <v>3651</v>
      </c>
      <c r="B3653" s="1" t="s">
        <v>4826</v>
      </c>
      <c r="C3653" t="s">
        <v>9</v>
      </c>
      <c r="D3653" s="1" t="s">
        <v>4827</v>
      </c>
    </row>
    <row r="3654" spans="1:4" hidden="1" x14ac:dyDescent="0.3">
      <c r="A3654">
        <v>3652</v>
      </c>
      <c r="B3654" t="s">
        <v>4828</v>
      </c>
      <c r="C3654" t="s">
        <v>14</v>
      </c>
      <c r="D3654">
        <v>99.072265630000004</v>
      </c>
    </row>
    <row r="3655" spans="1:4" hidden="1" x14ac:dyDescent="0.3">
      <c r="A3655">
        <v>3653</v>
      </c>
      <c r="B3655" t="s">
        <v>4829</v>
      </c>
      <c r="C3655" t="s">
        <v>16</v>
      </c>
      <c r="D3655">
        <v>4.3042208629865799</v>
      </c>
    </row>
    <row r="3656" spans="1:4" hidden="1" x14ac:dyDescent="0.3">
      <c r="A3656">
        <v>3654</v>
      </c>
      <c r="B3656" s="1" t="s">
        <v>4830</v>
      </c>
      <c r="C3656" t="s">
        <v>140</v>
      </c>
      <c r="D3656" s="1" t="s">
        <v>4831</v>
      </c>
    </row>
    <row r="3657" spans="1:4" hidden="1" x14ac:dyDescent="0.3">
      <c r="A3657">
        <v>3655</v>
      </c>
      <c r="B3657" t="s">
        <v>4832</v>
      </c>
      <c r="C3657" t="s">
        <v>22</v>
      </c>
      <c r="D3657">
        <v>94.7</v>
      </c>
    </row>
    <row r="3658" spans="1:4" hidden="1" x14ac:dyDescent="0.3">
      <c r="A3658">
        <v>3656</v>
      </c>
      <c r="B3658" t="s">
        <v>4833</v>
      </c>
      <c r="C3658" t="s">
        <v>24</v>
      </c>
      <c r="D3658">
        <v>4.4631733243169496</v>
      </c>
    </row>
    <row r="3659" spans="1:4" hidden="1" x14ac:dyDescent="0.3">
      <c r="A3659">
        <v>3657</v>
      </c>
      <c r="B3659" s="1" t="s">
        <v>4834</v>
      </c>
      <c r="C3659" t="s">
        <v>145</v>
      </c>
      <c r="D3659" s="1" t="s">
        <v>4835</v>
      </c>
    </row>
    <row r="3660" spans="1:4" hidden="1" x14ac:dyDescent="0.3">
      <c r="A3660">
        <v>3658</v>
      </c>
      <c r="B3660" t="s">
        <v>4836</v>
      </c>
      <c r="C3660" t="s">
        <v>35</v>
      </c>
      <c r="D3660">
        <v>-0.41904595037730202</v>
      </c>
    </row>
    <row r="3661" spans="1:4" hidden="1" x14ac:dyDescent="0.3">
      <c r="A3661">
        <v>3659</v>
      </c>
      <c r="B3661" t="s">
        <v>4837</v>
      </c>
      <c r="C3661" t="s">
        <v>149</v>
      </c>
      <c r="D3661">
        <v>0.74736016606925604</v>
      </c>
    </row>
    <row r="3662" spans="1:4" hidden="1" x14ac:dyDescent="0.3">
      <c r="A3662">
        <v>3660</v>
      </c>
      <c r="B3662" s="1" t="s">
        <v>4838</v>
      </c>
      <c r="C3662" t="s">
        <v>151</v>
      </c>
      <c r="D3662" s="1" t="s">
        <v>4839</v>
      </c>
    </row>
    <row r="3663" spans="1:4" hidden="1" x14ac:dyDescent="0.3">
      <c r="A3663">
        <v>3661</v>
      </c>
      <c r="B3663" t="s">
        <v>4840</v>
      </c>
      <c r="C3663" t="s">
        <v>30</v>
      </c>
      <c r="D3663">
        <v>0.67852647013915302</v>
      </c>
    </row>
    <row r="3664" spans="1:4" hidden="1" x14ac:dyDescent="0.3">
      <c r="A3664">
        <v>3662</v>
      </c>
      <c r="B3664" t="s">
        <v>4841</v>
      </c>
      <c r="C3664" t="s">
        <v>32</v>
      </c>
      <c r="D3664">
        <v>0.142601410125823</v>
      </c>
    </row>
    <row r="3665" spans="1:4" hidden="1" x14ac:dyDescent="0.3">
      <c r="A3665">
        <v>3663</v>
      </c>
      <c r="B3665" s="1" t="s">
        <v>4842</v>
      </c>
      <c r="C3665" t="s">
        <v>155</v>
      </c>
      <c r="D3665" s="1" t="s">
        <v>4843</v>
      </c>
    </row>
    <row r="3666" spans="1:4" hidden="1" x14ac:dyDescent="0.3">
      <c r="A3666">
        <v>3664</v>
      </c>
      <c r="B3666" t="s">
        <v>4844</v>
      </c>
      <c r="C3666" t="s">
        <v>40</v>
      </c>
      <c r="D3666">
        <v>0.74051948023814795</v>
      </c>
    </row>
    <row r="3667" spans="1:4" hidden="1" x14ac:dyDescent="0.3">
      <c r="A3667">
        <v>3665</v>
      </c>
      <c r="B3667" t="s">
        <v>4845</v>
      </c>
      <c r="C3667" t="s">
        <v>42</v>
      </c>
      <c r="D3667">
        <v>0.19544153810823001</v>
      </c>
    </row>
    <row r="3668" spans="1:4" hidden="1" x14ac:dyDescent="0.3">
      <c r="A3668">
        <v>3666</v>
      </c>
      <c r="B3668" s="1" t="s">
        <v>4846</v>
      </c>
      <c r="C3668" t="s">
        <v>159</v>
      </c>
      <c r="D3668" s="1" t="s">
        <v>4847</v>
      </c>
    </row>
    <row r="3669" spans="1:4" hidden="1" x14ac:dyDescent="0.3">
      <c r="A3669">
        <v>3667</v>
      </c>
      <c r="B3669" t="s">
        <v>4848</v>
      </c>
      <c r="C3669" t="s">
        <v>161</v>
      </c>
      <c r="D3669">
        <v>1.0025993287018899</v>
      </c>
    </row>
    <row r="3670" spans="1:4" hidden="1" x14ac:dyDescent="0.3">
      <c r="A3670">
        <v>3668</v>
      </c>
      <c r="B3670" t="s">
        <v>4849</v>
      </c>
      <c r="C3670" t="s">
        <v>163</v>
      </c>
      <c r="D3670">
        <v>1.00015958291173</v>
      </c>
    </row>
    <row r="3671" spans="1:4" hidden="1" x14ac:dyDescent="0.3">
      <c r="A3671">
        <v>3669</v>
      </c>
      <c r="B3671" s="1" t="s">
        <v>4850</v>
      </c>
      <c r="C3671" t="s">
        <v>165</v>
      </c>
      <c r="D3671" s="1" t="s">
        <v>4851</v>
      </c>
    </row>
    <row r="3672" spans="1:4" hidden="1" x14ac:dyDescent="0.3">
      <c r="A3672">
        <v>3670</v>
      </c>
      <c r="B3672" t="s">
        <v>4852</v>
      </c>
      <c r="C3672" t="s">
        <v>168</v>
      </c>
      <c r="D3672">
        <v>1.0017858219487601</v>
      </c>
    </row>
    <row r="3673" spans="1:4" hidden="1" x14ac:dyDescent="0.3">
      <c r="A3673">
        <v>3671</v>
      </c>
      <c r="B3673" t="s">
        <v>4853</v>
      </c>
      <c r="C3673" t="s">
        <v>170</v>
      </c>
      <c r="D3673">
        <v>0.99950936895901799</v>
      </c>
    </row>
    <row r="3674" spans="1:4" hidden="1" x14ac:dyDescent="0.3">
      <c r="A3674">
        <v>3672</v>
      </c>
      <c r="B3674" s="1" t="s">
        <v>4854</v>
      </c>
      <c r="C3674" t="s">
        <v>172</v>
      </c>
      <c r="D3674" s="1" t="s">
        <v>4855</v>
      </c>
    </row>
    <row r="3675" spans="1:4" hidden="1" x14ac:dyDescent="0.3">
      <c r="A3675">
        <v>3673</v>
      </c>
      <c r="B3675" s="1" t="s">
        <v>4856</v>
      </c>
      <c r="C3675" t="s">
        <v>55</v>
      </c>
      <c r="D3675" s="1" t="s">
        <v>4857</v>
      </c>
    </row>
    <row r="3676" spans="1:4" hidden="1" x14ac:dyDescent="0.3">
      <c r="A3676">
        <v>3674</v>
      </c>
      <c r="B3676" s="1" t="s">
        <v>4858</v>
      </c>
      <c r="C3676" t="s">
        <v>52</v>
      </c>
      <c r="D3676" s="1" t="s">
        <v>4859</v>
      </c>
    </row>
    <row r="3677" spans="1:4" hidden="1" x14ac:dyDescent="0.3">
      <c r="A3677">
        <v>3675</v>
      </c>
      <c r="B3677" s="1" t="s">
        <v>4860</v>
      </c>
      <c r="C3677" t="s">
        <v>58</v>
      </c>
      <c r="D3677" s="1" t="s">
        <v>4861</v>
      </c>
    </row>
    <row r="3678" spans="1:4" hidden="1" x14ac:dyDescent="0.3">
      <c r="A3678">
        <v>3676</v>
      </c>
      <c r="B3678" t="s">
        <v>4862</v>
      </c>
      <c r="C3678" t="s">
        <v>61</v>
      </c>
      <c r="D3678">
        <v>164854004.81218499</v>
      </c>
    </row>
    <row r="3679" spans="1:4" hidden="1" x14ac:dyDescent="0.3">
      <c r="A3679">
        <v>3677</v>
      </c>
      <c r="B3679" t="s">
        <v>4863</v>
      </c>
      <c r="C3679" t="s">
        <v>63</v>
      </c>
      <c r="D3679">
        <v>77227385.990765005</v>
      </c>
    </row>
    <row r="3680" spans="1:4" hidden="1" x14ac:dyDescent="0.3">
      <c r="A3680">
        <v>3678</v>
      </c>
      <c r="B3680" t="s">
        <v>4864</v>
      </c>
      <c r="C3680" t="s">
        <v>65</v>
      </c>
      <c r="D3680">
        <v>34678784.180492103</v>
      </c>
    </row>
    <row r="3681" spans="1:4" hidden="1" x14ac:dyDescent="0.3">
      <c r="A3681">
        <v>3679</v>
      </c>
      <c r="B3681" s="1" t="s">
        <v>4865</v>
      </c>
      <c r="C3681" t="s">
        <v>67</v>
      </c>
      <c r="D3681" s="1" t="s">
        <v>4866</v>
      </c>
    </row>
    <row r="3682" spans="1:4" hidden="1" x14ac:dyDescent="0.3">
      <c r="A3682">
        <v>3680</v>
      </c>
      <c r="B3682" s="1" t="s">
        <v>4867</v>
      </c>
      <c r="C3682" t="s">
        <v>70</v>
      </c>
      <c r="D3682" s="1" t="s">
        <v>4868</v>
      </c>
    </row>
    <row r="3683" spans="1:4" hidden="1" x14ac:dyDescent="0.3">
      <c r="A3683">
        <v>3681</v>
      </c>
      <c r="B3683" t="s">
        <v>4869</v>
      </c>
      <c r="C3683" t="s">
        <v>73</v>
      </c>
      <c r="D3683">
        <v>1.0000666077454801</v>
      </c>
    </row>
    <row r="3684" spans="1:4" hidden="1" x14ac:dyDescent="0.3">
      <c r="A3684">
        <v>3682</v>
      </c>
      <c r="B3684" t="s">
        <v>74</v>
      </c>
      <c r="C3684" t="s">
        <v>75</v>
      </c>
      <c r="D3684">
        <v>2.7397260273972599E-3</v>
      </c>
    </row>
    <row r="3685" spans="1:4" hidden="1" x14ac:dyDescent="0.3">
      <c r="A3685">
        <v>3683</v>
      </c>
      <c r="B3685" t="s">
        <v>76</v>
      </c>
      <c r="C3685" t="s">
        <v>77</v>
      </c>
      <c r="D3685">
        <v>0</v>
      </c>
    </row>
    <row r="3686" spans="1:4" hidden="1" x14ac:dyDescent="0.3">
      <c r="A3686">
        <v>3684</v>
      </c>
      <c r="B3686" t="s">
        <v>78</v>
      </c>
      <c r="C3686" t="s">
        <v>79</v>
      </c>
      <c r="D3686">
        <v>0</v>
      </c>
    </row>
    <row r="3687" spans="1:4" hidden="1" x14ac:dyDescent="0.3">
      <c r="A3687">
        <v>3685</v>
      </c>
      <c r="B3687" s="1" t="s">
        <v>4870</v>
      </c>
      <c r="C3687" t="s">
        <v>81</v>
      </c>
      <c r="D3687" s="1" t="s">
        <v>4871</v>
      </c>
    </row>
    <row r="3688" spans="1:4" hidden="1" x14ac:dyDescent="0.3">
      <c r="A3688">
        <v>3686</v>
      </c>
      <c r="B3688" t="s">
        <v>4872</v>
      </c>
      <c r="C3688" t="s">
        <v>84</v>
      </c>
      <c r="D3688">
        <v>1.0000527183745</v>
      </c>
    </row>
    <row r="3689" spans="1:4" hidden="1" x14ac:dyDescent="0.3">
      <c r="A3689">
        <v>3687</v>
      </c>
      <c r="B3689" s="1" t="s">
        <v>4873</v>
      </c>
      <c r="C3689" t="s">
        <v>86</v>
      </c>
      <c r="D3689" s="1" t="s">
        <v>4874</v>
      </c>
    </row>
    <row r="3690" spans="1:4" hidden="1" x14ac:dyDescent="0.3">
      <c r="A3690">
        <v>3688</v>
      </c>
      <c r="B3690" t="s">
        <v>4875</v>
      </c>
      <c r="C3690" t="s">
        <v>89</v>
      </c>
      <c r="D3690">
        <v>110907080.292714</v>
      </c>
    </row>
    <row r="3691" spans="1:4" hidden="1" x14ac:dyDescent="0.3">
      <c r="A3691">
        <v>3689</v>
      </c>
      <c r="B3691" s="1" t="s">
        <v>4876</v>
      </c>
      <c r="C3691" t="s">
        <v>91</v>
      </c>
      <c r="D3691" s="1" t="s">
        <v>4810</v>
      </c>
    </row>
    <row r="3692" spans="1:4" hidden="1" x14ac:dyDescent="0.3">
      <c r="A3692">
        <v>3690</v>
      </c>
      <c r="B3692" t="s">
        <v>4877</v>
      </c>
      <c r="C3692" t="s">
        <v>94</v>
      </c>
      <c r="D3692">
        <v>77227385.990765005</v>
      </c>
    </row>
    <row r="3693" spans="1:4" hidden="1" x14ac:dyDescent="0.3">
      <c r="A3693">
        <v>3691</v>
      </c>
      <c r="B3693" t="s">
        <v>4878</v>
      </c>
      <c r="C3693" t="s">
        <v>96</v>
      </c>
      <c r="D3693">
        <v>34678784.180492103</v>
      </c>
    </row>
    <row r="3694" spans="1:4" hidden="1" x14ac:dyDescent="0.3">
      <c r="A3694">
        <v>3692</v>
      </c>
      <c r="B3694" t="s">
        <v>4879</v>
      </c>
      <c r="C3694" t="s">
        <v>98</v>
      </c>
      <c r="D3694">
        <v>52947834.640927799</v>
      </c>
    </row>
    <row r="3695" spans="1:4" hidden="1" x14ac:dyDescent="0.3">
      <c r="A3695">
        <v>3693</v>
      </c>
      <c r="B3695" s="1" t="s">
        <v>4880</v>
      </c>
      <c r="C3695" t="s">
        <v>100</v>
      </c>
      <c r="D3695" s="1" t="s">
        <v>4881</v>
      </c>
    </row>
    <row r="3696" spans="1:4" hidden="1" x14ac:dyDescent="0.3">
      <c r="A3696">
        <v>3694</v>
      </c>
      <c r="B3696" t="s">
        <v>4882</v>
      </c>
      <c r="C3696" t="s">
        <v>103</v>
      </c>
      <c r="D3696">
        <v>5.8327404461009803E-3</v>
      </c>
    </row>
    <row r="3697" spans="1:4" hidden="1" x14ac:dyDescent="0.3">
      <c r="A3697">
        <v>3695</v>
      </c>
      <c r="B3697" t="s">
        <v>4883</v>
      </c>
      <c r="C3697" t="s">
        <v>105</v>
      </c>
      <c r="D3697">
        <v>6.7193454825168104E-4</v>
      </c>
    </row>
    <row r="3698" spans="1:4" hidden="1" x14ac:dyDescent="0.3">
      <c r="A3698">
        <v>3696</v>
      </c>
      <c r="B3698" t="s">
        <v>4884</v>
      </c>
      <c r="C3698" t="s">
        <v>107</v>
      </c>
      <c r="D3698">
        <v>1.14082941044574E-2</v>
      </c>
    </row>
    <row r="3699" spans="1:4" hidden="1" x14ac:dyDescent="0.3">
      <c r="A3699">
        <v>3697</v>
      </c>
      <c r="B3699" s="1" t="s">
        <v>4885</v>
      </c>
      <c r="C3699" t="s">
        <v>109</v>
      </c>
      <c r="D3699" s="1" t="s">
        <v>4886</v>
      </c>
    </row>
    <row r="3700" spans="1:4" hidden="1" x14ac:dyDescent="0.3">
      <c r="A3700">
        <v>3698</v>
      </c>
      <c r="B3700" t="s">
        <v>4887</v>
      </c>
      <c r="C3700" t="s">
        <v>208</v>
      </c>
      <c r="D3700">
        <v>164853495.08644</v>
      </c>
    </row>
    <row r="3701" spans="1:4" hidden="1" x14ac:dyDescent="0.3">
      <c r="A3701">
        <v>3699</v>
      </c>
      <c r="B3701" t="s">
        <v>4888</v>
      </c>
      <c r="C3701" t="s">
        <v>210</v>
      </c>
      <c r="D3701">
        <v>1072.5636822418401</v>
      </c>
    </row>
    <row r="3702" spans="1:4" hidden="1" x14ac:dyDescent="0.3">
      <c r="A3702">
        <v>3700</v>
      </c>
      <c r="B3702" t="s">
        <v>4889</v>
      </c>
      <c r="C3702" t="s">
        <v>212</v>
      </c>
      <c r="D3702">
        <v>481.63367985084398</v>
      </c>
    </row>
    <row r="3703" spans="1:4" hidden="1" x14ac:dyDescent="0.3">
      <c r="A3703">
        <v>3701</v>
      </c>
      <c r="B3703" s="1" t="s">
        <v>4890</v>
      </c>
      <c r="C3703" t="s">
        <v>214</v>
      </c>
      <c r="D3703" s="1" t="s">
        <v>4891</v>
      </c>
    </row>
    <row r="3704" spans="1:4" hidden="1" x14ac:dyDescent="0.3">
      <c r="A3704">
        <v>3702</v>
      </c>
      <c r="B3704" t="s">
        <v>4892</v>
      </c>
      <c r="C3704" t="s">
        <v>217</v>
      </c>
      <c r="D3704">
        <v>77225975.719567493</v>
      </c>
    </row>
    <row r="3705" spans="1:4" hidden="1" x14ac:dyDescent="0.3">
      <c r="A3705">
        <v>3703</v>
      </c>
      <c r="B3705" t="s">
        <v>4893</v>
      </c>
      <c r="C3705" t="s">
        <v>219</v>
      </c>
      <c r="D3705">
        <v>34678249.396011397</v>
      </c>
    </row>
    <row r="3706" spans="1:4" hidden="1" x14ac:dyDescent="0.3">
      <c r="A3706">
        <v>3704</v>
      </c>
      <c r="B3706" t="s">
        <v>4894</v>
      </c>
      <c r="C3706" t="s">
        <v>221</v>
      </c>
      <c r="D3706">
        <v>52946980.4120133</v>
      </c>
    </row>
    <row r="3707" spans="1:4" hidden="1" x14ac:dyDescent="0.3">
      <c r="A3707">
        <v>3705</v>
      </c>
      <c r="B3707" s="1" t="s">
        <v>4895</v>
      </c>
      <c r="C3707" t="s">
        <v>223</v>
      </c>
      <c r="D3707" s="1" t="s">
        <v>4896</v>
      </c>
    </row>
    <row r="3708" spans="1:4" hidden="1" x14ac:dyDescent="0.3">
      <c r="A3708">
        <v>3706</v>
      </c>
      <c r="B3708" t="s">
        <v>4897</v>
      </c>
      <c r="C3708" t="s">
        <v>226</v>
      </c>
      <c r="D3708">
        <v>110905539.96573</v>
      </c>
    </row>
    <row r="3709" spans="1:4" hidden="1" x14ac:dyDescent="0.3">
      <c r="A3709">
        <v>3707</v>
      </c>
      <c r="B3709" t="s">
        <v>4898</v>
      </c>
      <c r="C3709" t="s">
        <v>228</v>
      </c>
      <c r="D3709">
        <v>1540.32698477804</v>
      </c>
    </row>
    <row r="3710" spans="1:4" hidden="1" x14ac:dyDescent="0.3">
      <c r="A3710">
        <v>3708</v>
      </c>
      <c r="B3710" s="1" t="s">
        <v>4899</v>
      </c>
      <c r="C3710" t="s">
        <v>230</v>
      </c>
      <c r="D3710" s="1" t="s">
        <v>4900</v>
      </c>
    </row>
    <row r="3711" spans="1:4" hidden="1" x14ac:dyDescent="0.3">
      <c r="A3711">
        <v>3709</v>
      </c>
      <c r="B3711" t="s">
        <v>4901</v>
      </c>
      <c r="C3711" t="s">
        <v>112</v>
      </c>
      <c r="D3711">
        <v>-337.70751518269498</v>
      </c>
    </row>
    <row r="3712" spans="1:4" hidden="1" x14ac:dyDescent="0.3">
      <c r="A3712">
        <v>3710</v>
      </c>
      <c r="B3712" t="s">
        <v>4902</v>
      </c>
      <c r="C3712" t="s">
        <v>114</v>
      </c>
      <c r="D3712">
        <v>-53.150800825401902</v>
      </c>
    </row>
    <row r="3713" spans="1:4" hidden="1" x14ac:dyDescent="0.3">
      <c r="A3713">
        <v>3711</v>
      </c>
      <c r="B3713" s="1" t="s">
        <v>4903</v>
      </c>
      <c r="C3713" t="s">
        <v>116</v>
      </c>
      <c r="D3713" s="1" t="s">
        <v>4904</v>
      </c>
    </row>
    <row r="3714" spans="1:4" hidden="1" x14ac:dyDescent="0.3">
      <c r="A3714">
        <v>3712</v>
      </c>
      <c r="B3714" t="s">
        <v>4905</v>
      </c>
      <c r="C3714" t="s">
        <v>119</v>
      </c>
      <c r="D3714">
        <v>77225975.719567493</v>
      </c>
    </row>
    <row r="3715" spans="1:4" hidden="1" x14ac:dyDescent="0.3">
      <c r="A3715">
        <v>3713</v>
      </c>
      <c r="B3715" t="s">
        <v>4906</v>
      </c>
      <c r="C3715" t="s">
        <v>121</v>
      </c>
      <c r="D3715">
        <v>34678249.396011397</v>
      </c>
    </row>
    <row r="3716" spans="1:4" hidden="1" x14ac:dyDescent="0.3">
      <c r="A3716">
        <v>3714</v>
      </c>
      <c r="B3716" s="1" t="s">
        <v>4907</v>
      </c>
      <c r="C3716" t="s">
        <v>123</v>
      </c>
      <c r="D3716" s="1" t="s">
        <v>4908</v>
      </c>
    </row>
    <row r="3717" spans="1:4" hidden="1" x14ac:dyDescent="0.3">
      <c r="A3717">
        <v>3715</v>
      </c>
      <c r="B3717" t="s">
        <v>4909</v>
      </c>
      <c r="C3717" t="s">
        <v>126</v>
      </c>
      <c r="D3717">
        <v>0.69628536798194895</v>
      </c>
    </row>
    <row r="3718" spans="1:4" hidden="1" x14ac:dyDescent="0.3">
      <c r="A3718">
        <v>3716</v>
      </c>
      <c r="B3718" t="s">
        <v>4910</v>
      </c>
      <c r="C3718" t="s">
        <v>128</v>
      </c>
      <c r="D3718">
        <v>0.31266626826902599</v>
      </c>
    </row>
    <row r="3719" spans="1:4" hidden="1" x14ac:dyDescent="0.3">
      <c r="A3719">
        <v>3717</v>
      </c>
      <c r="B3719" s="1" t="s">
        <v>4911</v>
      </c>
      <c r="C3719" t="s">
        <v>130</v>
      </c>
      <c r="D3719" s="1" t="s">
        <v>4912</v>
      </c>
    </row>
    <row r="3720" spans="1:4" ht="72" x14ac:dyDescent="0.3">
      <c r="A3720">
        <v>3718</v>
      </c>
      <c r="B3720" s="1" t="s">
        <v>4913</v>
      </c>
      <c r="C3720" t="s">
        <v>4</v>
      </c>
      <c r="D3720" t="s">
        <v>4914</v>
      </c>
    </row>
    <row r="3721" spans="1:4" hidden="1" x14ac:dyDescent="0.3">
      <c r="A3721">
        <v>3719</v>
      </c>
      <c r="B3721" t="s">
        <v>4915</v>
      </c>
      <c r="C3721" t="s">
        <v>7</v>
      </c>
      <c r="D3721">
        <v>1280.8800000000001</v>
      </c>
    </row>
    <row r="3722" spans="1:4" hidden="1" x14ac:dyDescent="0.3">
      <c r="A3722">
        <v>3720</v>
      </c>
      <c r="B3722" s="1" t="s">
        <v>4916</v>
      </c>
      <c r="C3722" t="s">
        <v>9</v>
      </c>
      <c r="D3722" s="1" t="s">
        <v>4917</v>
      </c>
    </row>
    <row r="3723" spans="1:4" hidden="1" x14ac:dyDescent="0.3">
      <c r="A3723">
        <v>3721</v>
      </c>
      <c r="B3723" t="s">
        <v>4918</v>
      </c>
      <c r="C3723" t="s">
        <v>14</v>
      </c>
      <c r="D3723">
        <v>99.052734380000004</v>
      </c>
    </row>
    <row r="3724" spans="1:4" hidden="1" x14ac:dyDescent="0.3">
      <c r="A3724">
        <v>3722</v>
      </c>
      <c r="B3724" t="s">
        <v>4919</v>
      </c>
      <c r="C3724" t="s">
        <v>16</v>
      </c>
      <c r="D3724">
        <v>4.3010604350059403</v>
      </c>
    </row>
    <row r="3725" spans="1:4" hidden="1" x14ac:dyDescent="0.3">
      <c r="A3725">
        <v>3723</v>
      </c>
      <c r="B3725" s="1" t="s">
        <v>4920</v>
      </c>
      <c r="C3725" t="s">
        <v>140</v>
      </c>
      <c r="D3725" s="1" t="s">
        <v>4921</v>
      </c>
    </row>
    <row r="3726" spans="1:4" hidden="1" x14ac:dyDescent="0.3">
      <c r="A3726">
        <v>3724</v>
      </c>
      <c r="B3726" t="s">
        <v>4922</v>
      </c>
      <c r="C3726" t="s">
        <v>22</v>
      </c>
      <c r="D3726">
        <v>94.2</v>
      </c>
    </row>
    <row r="3727" spans="1:4" hidden="1" x14ac:dyDescent="0.3">
      <c r="A3727">
        <v>3725</v>
      </c>
      <c r="B3727" t="s">
        <v>4923</v>
      </c>
      <c r="C3727" t="s">
        <v>24</v>
      </c>
      <c r="D3727">
        <v>4.4571549698997597</v>
      </c>
    </row>
    <row r="3728" spans="1:4" hidden="1" x14ac:dyDescent="0.3">
      <c r="A3728">
        <v>3726</v>
      </c>
      <c r="B3728" s="1" t="s">
        <v>4924</v>
      </c>
      <c r="C3728" t="s">
        <v>145</v>
      </c>
      <c r="D3728" s="1" t="s">
        <v>4925</v>
      </c>
    </row>
    <row r="3729" spans="1:4" hidden="1" x14ac:dyDescent="0.3">
      <c r="A3729">
        <v>3727</v>
      </c>
      <c r="B3729" t="s">
        <v>4926</v>
      </c>
      <c r="C3729" t="s">
        <v>35</v>
      </c>
      <c r="D3729">
        <v>-0.33839727306954098</v>
      </c>
    </row>
    <row r="3730" spans="1:4" hidden="1" x14ac:dyDescent="0.3">
      <c r="A3730">
        <v>3728</v>
      </c>
      <c r="B3730" t="s">
        <v>4927</v>
      </c>
      <c r="C3730" t="s">
        <v>149</v>
      </c>
      <c r="D3730">
        <v>0.74803538832095595</v>
      </c>
    </row>
    <row r="3731" spans="1:4" hidden="1" x14ac:dyDescent="0.3">
      <c r="A3731">
        <v>3729</v>
      </c>
      <c r="B3731" s="1" t="s">
        <v>4928</v>
      </c>
      <c r="C3731" t="s">
        <v>151</v>
      </c>
      <c r="D3731" s="1" t="s">
        <v>4929</v>
      </c>
    </row>
    <row r="3732" spans="1:4" hidden="1" x14ac:dyDescent="0.3">
      <c r="A3732">
        <v>3730</v>
      </c>
      <c r="B3732" t="s">
        <v>4930</v>
      </c>
      <c r="C3732" t="s">
        <v>30</v>
      </c>
      <c r="D3732">
        <v>0.63839213562919706</v>
      </c>
    </row>
    <row r="3733" spans="1:4" hidden="1" x14ac:dyDescent="0.3">
      <c r="A3733">
        <v>3731</v>
      </c>
      <c r="B3733" t="s">
        <v>4931</v>
      </c>
      <c r="C3733" t="s">
        <v>32</v>
      </c>
      <c r="D3733">
        <v>0.142601424338689</v>
      </c>
    </row>
    <row r="3734" spans="1:4" hidden="1" x14ac:dyDescent="0.3">
      <c r="A3734">
        <v>3732</v>
      </c>
      <c r="B3734" s="1" t="s">
        <v>4932</v>
      </c>
      <c r="C3734" t="s">
        <v>155</v>
      </c>
      <c r="D3734" s="1" t="s">
        <v>4933</v>
      </c>
    </row>
    <row r="3735" spans="1:4" hidden="1" x14ac:dyDescent="0.3">
      <c r="A3735">
        <v>3733</v>
      </c>
      <c r="B3735" t="s">
        <v>4934</v>
      </c>
      <c r="C3735" t="s">
        <v>40</v>
      </c>
      <c r="D3735">
        <v>0.70000513744034298</v>
      </c>
    </row>
    <row r="3736" spans="1:4" hidden="1" x14ac:dyDescent="0.3">
      <c r="A3736">
        <v>3734</v>
      </c>
      <c r="B3736" t="s">
        <v>4935</v>
      </c>
      <c r="C3736" t="s">
        <v>42</v>
      </c>
      <c r="D3736">
        <v>0.19423372492423999</v>
      </c>
    </row>
    <row r="3737" spans="1:4" hidden="1" x14ac:dyDescent="0.3">
      <c r="A3737">
        <v>3735</v>
      </c>
      <c r="B3737" s="1" t="s">
        <v>4936</v>
      </c>
      <c r="C3737" t="s">
        <v>159</v>
      </c>
      <c r="D3737" s="1" t="s">
        <v>4937</v>
      </c>
    </row>
    <row r="3738" spans="1:4" hidden="1" x14ac:dyDescent="0.3">
      <c r="A3738">
        <v>3736</v>
      </c>
      <c r="B3738" t="s">
        <v>4938</v>
      </c>
      <c r="C3738" t="s">
        <v>161</v>
      </c>
      <c r="D3738">
        <v>0.99723612808794504</v>
      </c>
    </row>
    <row r="3739" spans="1:4" hidden="1" x14ac:dyDescent="0.3">
      <c r="A3739">
        <v>3737</v>
      </c>
      <c r="B3739" t="s">
        <v>4939</v>
      </c>
      <c r="C3739" t="s">
        <v>163</v>
      </c>
      <c r="D3739">
        <v>0.99978049478415798</v>
      </c>
    </row>
    <row r="3740" spans="1:4" hidden="1" x14ac:dyDescent="0.3">
      <c r="A3740">
        <v>3738</v>
      </c>
      <c r="B3740" s="1" t="s">
        <v>4940</v>
      </c>
      <c r="C3740" t="s">
        <v>165</v>
      </c>
      <c r="D3740" s="1" t="s">
        <v>4941</v>
      </c>
    </row>
    <row r="3741" spans="1:4" hidden="1" x14ac:dyDescent="0.3">
      <c r="A3741">
        <v>3739</v>
      </c>
      <c r="B3741" t="s">
        <v>4942</v>
      </c>
      <c r="C3741" t="s">
        <v>168</v>
      </c>
      <c r="D3741">
        <v>1.0003864241985201</v>
      </c>
    </row>
    <row r="3742" spans="1:4" hidden="1" x14ac:dyDescent="0.3">
      <c r="A3742">
        <v>3740</v>
      </c>
      <c r="B3742" t="s">
        <v>4943</v>
      </c>
      <c r="C3742" t="s">
        <v>170</v>
      </c>
      <c r="D3742">
        <v>1.00000001243904</v>
      </c>
    </row>
    <row r="3743" spans="1:4" hidden="1" x14ac:dyDescent="0.3">
      <c r="A3743">
        <v>3741</v>
      </c>
      <c r="B3743" s="1" t="s">
        <v>4944</v>
      </c>
      <c r="C3743" t="s">
        <v>172</v>
      </c>
      <c r="D3743" s="1" t="s">
        <v>4945</v>
      </c>
    </row>
    <row r="3744" spans="1:4" hidden="1" x14ac:dyDescent="0.3">
      <c r="A3744">
        <v>3742</v>
      </c>
      <c r="B3744" s="1" t="s">
        <v>4946</v>
      </c>
      <c r="C3744" t="s">
        <v>55</v>
      </c>
      <c r="D3744" s="1" t="s">
        <v>4947</v>
      </c>
    </row>
    <row r="3745" spans="1:4" hidden="1" x14ac:dyDescent="0.3">
      <c r="A3745">
        <v>3743</v>
      </c>
      <c r="B3745" s="1" t="s">
        <v>4948</v>
      </c>
      <c r="C3745" t="s">
        <v>52</v>
      </c>
      <c r="D3745" s="1" t="s">
        <v>4949</v>
      </c>
    </row>
    <row r="3746" spans="1:4" hidden="1" x14ac:dyDescent="0.3">
      <c r="A3746">
        <v>3744</v>
      </c>
      <c r="B3746" s="1" t="s">
        <v>4950</v>
      </c>
      <c r="C3746" t="s">
        <v>58</v>
      </c>
      <c r="D3746" s="1" t="s">
        <v>4951</v>
      </c>
    </row>
    <row r="3747" spans="1:4" hidden="1" x14ac:dyDescent="0.3">
      <c r="A3747">
        <v>3745</v>
      </c>
      <c r="B3747" t="s">
        <v>4952</v>
      </c>
      <c r="C3747" t="s">
        <v>61</v>
      </c>
      <c r="D3747">
        <v>164359968.36843199</v>
      </c>
    </row>
    <row r="3748" spans="1:4" hidden="1" x14ac:dyDescent="0.3">
      <c r="A3748">
        <v>3746</v>
      </c>
      <c r="B3748" t="s">
        <v>4953</v>
      </c>
      <c r="C3748" t="s">
        <v>63</v>
      </c>
      <c r="D3748">
        <v>77012533.014395207</v>
      </c>
    </row>
    <row r="3749" spans="1:4" hidden="1" x14ac:dyDescent="0.3">
      <c r="A3749">
        <v>3747</v>
      </c>
      <c r="B3749" t="s">
        <v>4954</v>
      </c>
      <c r="C3749" t="s">
        <v>65</v>
      </c>
      <c r="D3749">
        <v>34670637.339392699</v>
      </c>
    </row>
    <row r="3750" spans="1:4" hidden="1" x14ac:dyDescent="0.3">
      <c r="A3750">
        <v>3748</v>
      </c>
      <c r="B3750" s="1" t="s">
        <v>4955</v>
      </c>
      <c r="C3750" t="s">
        <v>67</v>
      </c>
      <c r="D3750" s="1" t="s">
        <v>4956</v>
      </c>
    </row>
    <row r="3751" spans="1:4" hidden="1" x14ac:dyDescent="0.3">
      <c r="A3751">
        <v>3749</v>
      </c>
      <c r="B3751" s="1" t="s">
        <v>4957</v>
      </c>
      <c r="C3751" t="s">
        <v>70</v>
      </c>
      <c r="D3751" s="1" t="s">
        <v>4958</v>
      </c>
    </row>
    <row r="3752" spans="1:4" hidden="1" x14ac:dyDescent="0.3">
      <c r="A3752">
        <v>3750</v>
      </c>
      <c r="B3752" t="s">
        <v>4959</v>
      </c>
      <c r="C3752" t="s">
        <v>73</v>
      </c>
      <c r="D3752">
        <v>1.0000527183745</v>
      </c>
    </row>
    <row r="3753" spans="1:4" hidden="1" x14ac:dyDescent="0.3">
      <c r="A3753">
        <v>3751</v>
      </c>
      <c r="B3753" t="s">
        <v>74</v>
      </c>
      <c r="C3753" t="s">
        <v>75</v>
      </c>
      <c r="D3753">
        <v>2.7397260273972599E-3</v>
      </c>
    </row>
    <row r="3754" spans="1:4" hidden="1" x14ac:dyDescent="0.3">
      <c r="A3754">
        <v>3752</v>
      </c>
      <c r="B3754" t="s">
        <v>76</v>
      </c>
      <c r="C3754" t="s">
        <v>77</v>
      </c>
      <c r="D3754">
        <v>0</v>
      </c>
    </row>
    <row r="3755" spans="1:4" hidden="1" x14ac:dyDescent="0.3">
      <c r="A3755">
        <v>3753</v>
      </c>
      <c r="B3755" t="s">
        <v>78</v>
      </c>
      <c r="C3755" t="s">
        <v>79</v>
      </c>
      <c r="D3755">
        <v>0</v>
      </c>
    </row>
    <row r="3756" spans="1:4" hidden="1" x14ac:dyDescent="0.3">
      <c r="A3756">
        <v>3754</v>
      </c>
      <c r="B3756" s="1" t="s">
        <v>4960</v>
      </c>
      <c r="C3756" t="s">
        <v>81</v>
      </c>
      <c r="D3756" s="1" t="s">
        <v>4961</v>
      </c>
    </row>
    <row r="3757" spans="1:4" hidden="1" x14ac:dyDescent="0.3">
      <c r="A3757">
        <v>3755</v>
      </c>
      <c r="B3757" t="s">
        <v>4962</v>
      </c>
      <c r="C3757" t="s">
        <v>84</v>
      </c>
      <c r="D3757">
        <v>1.0000826384005901</v>
      </c>
    </row>
    <row r="3758" spans="1:4" hidden="1" x14ac:dyDescent="0.3">
      <c r="A3758">
        <v>3756</v>
      </c>
      <c r="B3758" s="1" t="s">
        <v>4963</v>
      </c>
      <c r="C3758" t="s">
        <v>86</v>
      </c>
      <c r="D3758" s="1" t="s">
        <v>4964</v>
      </c>
    </row>
    <row r="3759" spans="1:4" hidden="1" x14ac:dyDescent="0.3">
      <c r="A3759">
        <v>3757</v>
      </c>
      <c r="B3759" t="s">
        <v>4965</v>
      </c>
      <c r="C3759" t="s">
        <v>89</v>
      </c>
      <c r="D3759">
        <v>110903762.224178</v>
      </c>
    </row>
    <row r="3760" spans="1:4" hidden="1" x14ac:dyDescent="0.3">
      <c r="A3760">
        <v>3758</v>
      </c>
      <c r="B3760" s="1" t="s">
        <v>4966</v>
      </c>
      <c r="C3760" t="s">
        <v>91</v>
      </c>
      <c r="D3760" s="1" t="s">
        <v>4900</v>
      </c>
    </row>
    <row r="3761" spans="1:4" hidden="1" x14ac:dyDescent="0.3">
      <c r="A3761">
        <v>3759</v>
      </c>
      <c r="B3761" t="s">
        <v>4967</v>
      </c>
      <c r="C3761" t="s">
        <v>94</v>
      </c>
      <c r="D3761">
        <v>77012533.014395207</v>
      </c>
    </row>
    <row r="3762" spans="1:4" hidden="1" x14ac:dyDescent="0.3">
      <c r="A3762">
        <v>3760</v>
      </c>
      <c r="B3762" t="s">
        <v>4968</v>
      </c>
      <c r="C3762" t="s">
        <v>96</v>
      </c>
      <c r="D3762">
        <v>34670637.339392699</v>
      </c>
    </row>
    <row r="3763" spans="1:4" hidden="1" x14ac:dyDescent="0.3">
      <c r="A3763">
        <v>3761</v>
      </c>
      <c r="B3763" t="s">
        <v>4969</v>
      </c>
      <c r="C3763" t="s">
        <v>98</v>
      </c>
      <c r="D3763">
        <v>52676798.0146446</v>
      </c>
    </row>
    <row r="3764" spans="1:4" hidden="1" x14ac:dyDescent="0.3">
      <c r="A3764">
        <v>3762</v>
      </c>
      <c r="B3764" s="1" t="s">
        <v>4970</v>
      </c>
      <c r="C3764" t="s">
        <v>100</v>
      </c>
      <c r="D3764" s="1" t="s">
        <v>4971</v>
      </c>
    </row>
    <row r="3765" spans="1:4" hidden="1" x14ac:dyDescent="0.3">
      <c r="A3765">
        <v>3763</v>
      </c>
      <c r="B3765" t="s">
        <v>4972</v>
      </c>
      <c r="C3765" t="s">
        <v>103</v>
      </c>
      <c r="D3765">
        <v>5.7827655177408697E-3</v>
      </c>
    </row>
    <row r="3766" spans="1:4" hidden="1" x14ac:dyDescent="0.3">
      <c r="A3766">
        <v>3764</v>
      </c>
      <c r="B3766" t="s">
        <v>4973</v>
      </c>
      <c r="C3766" t="s">
        <v>105</v>
      </c>
      <c r="D3766">
        <v>6.6837136723968795E-4</v>
      </c>
    </row>
    <row r="3767" spans="1:4" hidden="1" x14ac:dyDescent="0.3">
      <c r="A3767">
        <v>3765</v>
      </c>
      <c r="B3767" t="s">
        <v>4974</v>
      </c>
      <c r="C3767" t="s">
        <v>107</v>
      </c>
      <c r="D3767">
        <v>1.135881403605E-2</v>
      </c>
    </row>
    <row r="3768" spans="1:4" hidden="1" x14ac:dyDescent="0.3">
      <c r="A3768">
        <v>3766</v>
      </c>
      <c r="B3768" s="1" t="s">
        <v>4975</v>
      </c>
      <c r="C3768" t="s">
        <v>109</v>
      </c>
      <c r="D3768" s="1" t="s">
        <v>4976</v>
      </c>
    </row>
    <row r="3769" spans="1:4" hidden="1" x14ac:dyDescent="0.3">
      <c r="A3769">
        <v>3767</v>
      </c>
      <c r="B3769" t="s">
        <v>4977</v>
      </c>
      <c r="C3769" t="s">
        <v>208</v>
      </c>
      <c r="D3769">
        <v>164361065.71520299</v>
      </c>
    </row>
    <row r="3770" spans="1:4" hidden="1" x14ac:dyDescent="0.3">
      <c r="A3770">
        <v>3768</v>
      </c>
      <c r="B3770" t="s">
        <v>4978</v>
      </c>
      <c r="C3770" t="s">
        <v>210</v>
      </c>
      <c r="D3770">
        <v>-2304.1150422703199</v>
      </c>
    </row>
    <row r="3771" spans="1:4" hidden="1" x14ac:dyDescent="0.3">
      <c r="A3771">
        <v>3769</v>
      </c>
      <c r="B3771" t="s">
        <v>4979</v>
      </c>
      <c r="C3771" t="s">
        <v>212</v>
      </c>
      <c r="D3771">
        <v>-1037.2947875447801</v>
      </c>
    </row>
    <row r="3772" spans="1:4" hidden="1" x14ac:dyDescent="0.3">
      <c r="A3772">
        <v>3770</v>
      </c>
      <c r="B3772" s="1" t="s">
        <v>4980</v>
      </c>
      <c r="C3772" t="s">
        <v>214</v>
      </c>
      <c r="D3772" s="1" t="s">
        <v>4981</v>
      </c>
    </row>
    <row r="3773" spans="1:4" hidden="1" x14ac:dyDescent="0.3">
      <c r="A3773">
        <v>3771</v>
      </c>
      <c r="B3773" t="s">
        <v>4982</v>
      </c>
      <c r="C3773" t="s">
        <v>217</v>
      </c>
      <c r="D3773">
        <v>77015489.344456106</v>
      </c>
    </row>
    <row r="3774" spans="1:4" hidden="1" x14ac:dyDescent="0.3">
      <c r="A3774">
        <v>3772</v>
      </c>
      <c r="B3774" t="s">
        <v>4983</v>
      </c>
      <c r="C3774" t="s">
        <v>219</v>
      </c>
      <c r="D3774">
        <v>34671778.184521198</v>
      </c>
    </row>
    <row r="3775" spans="1:4" hidden="1" x14ac:dyDescent="0.3">
      <c r="A3775">
        <v>3773</v>
      </c>
      <c r="B3775" t="s">
        <v>4984</v>
      </c>
      <c r="C3775" t="s">
        <v>221</v>
      </c>
      <c r="D3775">
        <v>52678715.614362299</v>
      </c>
    </row>
    <row r="3776" spans="1:4" hidden="1" x14ac:dyDescent="0.3">
      <c r="A3776">
        <v>3774</v>
      </c>
      <c r="B3776" s="1" t="s">
        <v>4985</v>
      </c>
      <c r="C3776" t="s">
        <v>223</v>
      </c>
      <c r="D3776" s="1" t="s">
        <v>4986</v>
      </c>
    </row>
    <row r="3777" spans="1:4" hidden="1" x14ac:dyDescent="0.3">
      <c r="A3777">
        <v>3775</v>
      </c>
      <c r="B3777" t="s">
        <v>4987</v>
      </c>
      <c r="C3777" t="s">
        <v>226</v>
      </c>
      <c r="D3777">
        <v>110907080.292714</v>
      </c>
    </row>
    <row r="3778" spans="1:4" hidden="1" x14ac:dyDescent="0.3">
      <c r="A3778">
        <v>3776</v>
      </c>
      <c r="B3778" t="s">
        <v>4988</v>
      </c>
      <c r="C3778" t="s">
        <v>228</v>
      </c>
      <c r="D3778">
        <v>-3318.0685362368799</v>
      </c>
    </row>
    <row r="3779" spans="1:4" hidden="1" x14ac:dyDescent="0.3">
      <c r="A3779">
        <v>3777</v>
      </c>
      <c r="B3779" s="1" t="s">
        <v>4989</v>
      </c>
      <c r="C3779" t="s">
        <v>230</v>
      </c>
      <c r="D3779" s="1" t="s">
        <v>4990</v>
      </c>
    </row>
    <row r="3780" spans="1:4" hidden="1" x14ac:dyDescent="0.3">
      <c r="A3780">
        <v>3778</v>
      </c>
      <c r="B3780" t="s">
        <v>4991</v>
      </c>
      <c r="C3780" t="s">
        <v>112</v>
      </c>
      <c r="D3780">
        <v>652.21501857910096</v>
      </c>
    </row>
    <row r="3781" spans="1:4" hidden="1" x14ac:dyDescent="0.3">
      <c r="A3781">
        <v>3779</v>
      </c>
      <c r="B3781" t="s">
        <v>4992</v>
      </c>
      <c r="C3781" t="s">
        <v>114</v>
      </c>
      <c r="D3781">
        <v>103.550340966432</v>
      </c>
    </row>
    <row r="3782" spans="1:4" hidden="1" x14ac:dyDescent="0.3">
      <c r="A3782">
        <v>3780</v>
      </c>
      <c r="B3782" s="1" t="s">
        <v>4993</v>
      </c>
      <c r="C3782" t="s">
        <v>116</v>
      </c>
      <c r="D3782" s="1" t="s">
        <v>4994</v>
      </c>
    </row>
    <row r="3783" spans="1:4" hidden="1" x14ac:dyDescent="0.3">
      <c r="A3783">
        <v>3781</v>
      </c>
      <c r="B3783" t="s">
        <v>4995</v>
      </c>
      <c r="C3783" t="s">
        <v>119</v>
      </c>
      <c r="D3783">
        <v>77015489.344456106</v>
      </c>
    </row>
    <row r="3784" spans="1:4" hidden="1" x14ac:dyDescent="0.3">
      <c r="A3784">
        <v>3782</v>
      </c>
      <c r="B3784" t="s">
        <v>4996</v>
      </c>
      <c r="C3784" t="s">
        <v>121</v>
      </c>
      <c r="D3784">
        <v>34671778.184521198</v>
      </c>
    </row>
    <row r="3785" spans="1:4" hidden="1" x14ac:dyDescent="0.3">
      <c r="A3785">
        <v>3783</v>
      </c>
      <c r="B3785" s="1" t="s">
        <v>4997</v>
      </c>
      <c r="C3785" t="s">
        <v>123</v>
      </c>
      <c r="D3785" s="1" t="s">
        <v>4998</v>
      </c>
    </row>
    <row r="3786" spans="1:4" hidden="1" x14ac:dyDescent="0.3">
      <c r="A3786">
        <v>3784</v>
      </c>
      <c r="B3786" t="s">
        <v>4999</v>
      </c>
      <c r="C3786" t="s">
        <v>126</v>
      </c>
      <c r="D3786">
        <v>0.69435716124029301</v>
      </c>
    </row>
    <row r="3787" spans="1:4" hidden="1" x14ac:dyDescent="0.3">
      <c r="A3787">
        <v>3785</v>
      </c>
      <c r="B3787" t="s">
        <v>5000</v>
      </c>
      <c r="C3787" t="s">
        <v>128</v>
      </c>
      <c r="D3787">
        <v>0.31259422851528401</v>
      </c>
    </row>
    <row r="3788" spans="1:4" hidden="1" x14ac:dyDescent="0.3">
      <c r="A3788">
        <v>3786</v>
      </c>
      <c r="B3788" s="1" t="s">
        <v>5001</v>
      </c>
      <c r="C3788" t="s">
        <v>130</v>
      </c>
      <c r="D3788" s="1" t="s">
        <v>5002</v>
      </c>
    </row>
    <row r="3789" spans="1:4" ht="72" x14ac:dyDescent="0.3">
      <c r="A3789">
        <v>3787</v>
      </c>
      <c r="B3789" s="1" t="s">
        <v>5003</v>
      </c>
      <c r="C3789" t="s">
        <v>4</v>
      </c>
      <c r="D3789" t="s">
        <v>5004</v>
      </c>
    </row>
    <row r="3790" spans="1:4" hidden="1" x14ac:dyDescent="0.3">
      <c r="A3790">
        <v>3788</v>
      </c>
      <c r="B3790" t="s">
        <v>5005</v>
      </c>
      <c r="C3790" t="s">
        <v>7</v>
      </c>
      <c r="D3790">
        <v>1284.08</v>
      </c>
    </row>
    <row r="3791" spans="1:4" hidden="1" x14ac:dyDescent="0.3">
      <c r="A3791">
        <v>3789</v>
      </c>
      <c r="B3791" s="1" t="s">
        <v>5006</v>
      </c>
      <c r="C3791" t="s">
        <v>9</v>
      </c>
      <c r="D3791" s="1" t="s">
        <v>5007</v>
      </c>
    </row>
    <row r="3792" spans="1:4" hidden="1" x14ac:dyDescent="0.3">
      <c r="A3792">
        <v>3790</v>
      </c>
      <c r="B3792" t="s">
        <v>5008</v>
      </c>
      <c r="C3792" t="s">
        <v>14</v>
      </c>
      <c r="D3792">
        <v>99.109375</v>
      </c>
    </row>
    <row r="3793" spans="1:4" hidden="1" x14ac:dyDescent="0.3">
      <c r="A3793">
        <v>3791</v>
      </c>
      <c r="B3793" t="s">
        <v>5009</v>
      </c>
      <c r="C3793" t="s">
        <v>16</v>
      </c>
      <c r="D3793">
        <v>4.3041476494086304</v>
      </c>
    </row>
    <row r="3794" spans="1:4" hidden="1" x14ac:dyDescent="0.3">
      <c r="A3794">
        <v>3792</v>
      </c>
      <c r="B3794" s="1" t="s">
        <v>5010</v>
      </c>
      <c r="C3794" t="s">
        <v>140</v>
      </c>
      <c r="D3794" s="1" t="s">
        <v>5011</v>
      </c>
    </row>
    <row r="3795" spans="1:4" hidden="1" x14ac:dyDescent="0.3">
      <c r="A3795">
        <v>3793</v>
      </c>
      <c r="B3795" t="s">
        <v>2855</v>
      </c>
      <c r="C3795" t="s">
        <v>22</v>
      </c>
      <c r="D3795">
        <v>92.55</v>
      </c>
    </row>
    <row r="3796" spans="1:4" hidden="1" x14ac:dyDescent="0.3">
      <c r="A3796">
        <v>3794</v>
      </c>
      <c r="B3796" t="s">
        <v>5012</v>
      </c>
      <c r="C3796" t="s">
        <v>24</v>
      </c>
      <c r="D3796">
        <v>4.5535549959672803</v>
      </c>
    </row>
    <row r="3797" spans="1:4" hidden="1" x14ac:dyDescent="0.3">
      <c r="A3797">
        <v>3795</v>
      </c>
      <c r="B3797" s="1" t="s">
        <v>5013</v>
      </c>
      <c r="C3797" t="s">
        <v>145</v>
      </c>
      <c r="D3797" s="1" t="s">
        <v>5014</v>
      </c>
    </row>
    <row r="3798" spans="1:4" hidden="1" x14ac:dyDescent="0.3">
      <c r="A3798">
        <v>3796</v>
      </c>
      <c r="B3798" t="s">
        <v>5015</v>
      </c>
      <c r="C3798" t="s">
        <v>35</v>
      </c>
      <c r="D3798">
        <v>3.4888853972246101E-2</v>
      </c>
    </row>
    <row r="3799" spans="1:4" hidden="1" x14ac:dyDescent="0.3">
      <c r="A3799">
        <v>3797</v>
      </c>
      <c r="B3799" t="s">
        <v>5016</v>
      </c>
      <c r="C3799" t="s">
        <v>149</v>
      </c>
      <c r="D3799">
        <v>0.74946492976507695</v>
      </c>
    </row>
    <row r="3800" spans="1:4" hidden="1" x14ac:dyDescent="0.3">
      <c r="A3800">
        <v>3798</v>
      </c>
      <c r="B3800" s="1" t="s">
        <v>5017</v>
      </c>
      <c r="C3800" t="s">
        <v>151</v>
      </c>
      <c r="D3800" s="1" t="s">
        <v>5018</v>
      </c>
    </row>
    <row r="3801" spans="1:4" hidden="1" x14ac:dyDescent="0.3">
      <c r="A3801">
        <v>3799</v>
      </c>
      <c r="B3801" t="s">
        <v>5019</v>
      </c>
      <c r="C3801" t="s">
        <v>30</v>
      </c>
      <c r="D3801">
        <v>0.45490786870786798</v>
      </c>
    </row>
    <row r="3802" spans="1:4" hidden="1" x14ac:dyDescent="0.3">
      <c r="A3802">
        <v>3800</v>
      </c>
      <c r="B3802" t="s">
        <v>5020</v>
      </c>
      <c r="C3802" t="s">
        <v>32</v>
      </c>
      <c r="D3802">
        <v>0.14343808959554499</v>
      </c>
    </row>
    <row r="3803" spans="1:4" hidden="1" x14ac:dyDescent="0.3">
      <c r="A3803">
        <v>3801</v>
      </c>
      <c r="B3803" s="1" t="s">
        <v>5021</v>
      </c>
      <c r="C3803" t="s">
        <v>155</v>
      </c>
      <c r="D3803" s="1" t="s">
        <v>5022</v>
      </c>
    </row>
    <row r="3804" spans="1:4" hidden="1" x14ac:dyDescent="0.3">
      <c r="A3804">
        <v>3802</v>
      </c>
      <c r="B3804" t="s">
        <v>5023</v>
      </c>
      <c r="C3804" t="s">
        <v>40</v>
      </c>
      <c r="D3804">
        <v>0.51020327731988502</v>
      </c>
    </row>
    <row r="3805" spans="1:4" hidden="1" x14ac:dyDescent="0.3">
      <c r="A3805">
        <v>3803</v>
      </c>
      <c r="B3805" t="s">
        <v>5024</v>
      </c>
      <c r="C3805" t="s">
        <v>42</v>
      </c>
      <c r="D3805">
        <v>0.19084715883289499</v>
      </c>
    </row>
    <row r="3806" spans="1:4" hidden="1" x14ac:dyDescent="0.3">
      <c r="A3806">
        <v>3804</v>
      </c>
      <c r="B3806" s="1" t="s">
        <v>5025</v>
      </c>
      <c r="C3806" t="s">
        <v>159</v>
      </c>
      <c r="D3806" s="1" t="s">
        <v>5026</v>
      </c>
    </row>
    <row r="3807" spans="1:4" hidden="1" x14ac:dyDescent="0.3">
      <c r="A3807">
        <v>3805</v>
      </c>
      <c r="B3807" t="s">
        <v>5027</v>
      </c>
      <c r="C3807" t="s">
        <v>161</v>
      </c>
      <c r="D3807">
        <v>1.00249828243082</v>
      </c>
    </row>
    <row r="3808" spans="1:4" hidden="1" x14ac:dyDescent="0.3">
      <c r="A3808">
        <v>3806</v>
      </c>
      <c r="B3808" t="s">
        <v>5028</v>
      </c>
      <c r="C3808" t="s">
        <v>163</v>
      </c>
      <c r="D3808">
        <v>1.0005778968687999</v>
      </c>
    </row>
    <row r="3809" spans="1:4" hidden="1" x14ac:dyDescent="0.3">
      <c r="A3809">
        <v>3807</v>
      </c>
      <c r="B3809" s="1" t="s">
        <v>5029</v>
      </c>
      <c r="C3809" t="s">
        <v>165</v>
      </c>
      <c r="D3809" s="1" t="s">
        <v>5030</v>
      </c>
    </row>
    <row r="3810" spans="1:4" hidden="1" x14ac:dyDescent="0.3">
      <c r="A3810">
        <v>3808</v>
      </c>
      <c r="B3810" t="s">
        <v>5031</v>
      </c>
      <c r="C3810" t="s">
        <v>168</v>
      </c>
      <c r="D3810">
        <v>1.0008177989150899</v>
      </c>
    </row>
    <row r="3811" spans="1:4" hidden="1" x14ac:dyDescent="0.3">
      <c r="A3811">
        <v>3809</v>
      </c>
      <c r="B3811" t="s">
        <v>5032</v>
      </c>
      <c r="C3811" t="s">
        <v>170</v>
      </c>
      <c r="D3811">
        <v>1.0007322459424901</v>
      </c>
    </row>
    <row r="3812" spans="1:4" hidden="1" x14ac:dyDescent="0.3">
      <c r="A3812">
        <v>3810</v>
      </c>
      <c r="B3812" s="1" t="s">
        <v>5033</v>
      </c>
      <c r="C3812" t="s">
        <v>172</v>
      </c>
      <c r="D3812" s="1" t="s">
        <v>5034</v>
      </c>
    </row>
    <row r="3813" spans="1:4" hidden="1" x14ac:dyDescent="0.3">
      <c r="A3813">
        <v>3811</v>
      </c>
      <c r="B3813" s="1" t="s">
        <v>5035</v>
      </c>
      <c r="C3813" t="s">
        <v>55</v>
      </c>
      <c r="D3813" s="1" t="s">
        <v>5036</v>
      </c>
    </row>
    <row r="3814" spans="1:4" hidden="1" x14ac:dyDescent="0.3">
      <c r="A3814">
        <v>3812</v>
      </c>
      <c r="B3814" s="1" t="s">
        <v>5037</v>
      </c>
      <c r="C3814" t="s">
        <v>52</v>
      </c>
      <c r="D3814" s="1" t="s">
        <v>5038</v>
      </c>
    </row>
    <row r="3815" spans="1:4" hidden="1" x14ac:dyDescent="0.3">
      <c r="A3815">
        <v>3813</v>
      </c>
      <c r="B3815" s="1" t="s">
        <v>5039</v>
      </c>
      <c r="C3815" t="s">
        <v>58</v>
      </c>
      <c r="D3815" s="1" t="s">
        <v>5040</v>
      </c>
    </row>
    <row r="3816" spans="1:4" hidden="1" x14ac:dyDescent="0.3">
      <c r="A3816">
        <v>3814</v>
      </c>
      <c r="B3816" t="s">
        <v>5041</v>
      </c>
      <c r="C3816" t="s">
        <v>61</v>
      </c>
      <c r="D3816">
        <v>163748870.133522</v>
      </c>
    </row>
    <row r="3817" spans="1:4" hidden="1" x14ac:dyDescent="0.3">
      <c r="A3817">
        <v>3815</v>
      </c>
      <c r="B3817" t="s">
        <v>5042</v>
      </c>
      <c r="C3817" t="s">
        <v>63</v>
      </c>
      <c r="D3817">
        <v>77207895.788387001</v>
      </c>
    </row>
    <row r="3818" spans="1:4" hidden="1" x14ac:dyDescent="0.3">
      <c r="A3818">
        <v>3816</v>
      </c>
      <c r="B3818" t="s">
        <v>5043</v>
      </c>
      <c r="C3818" t="s">
        <v>65</v>
      </c>
      <c r="D3818">
        <v>34691814.896569997</v>
      </c>
    </row>
    <row r="3819" spans="1:4" hidden="1" x14ac:dyDescent="0.3">
      <c r="A3819">
        <v>3817</v>
      </c>
      <c r="B3819" s="1" t="s">
        <v>5044</v>
      </c>
      <c r="C3819" t="s">
        <v>67</v>
      </c>
      <c r="D3819" s="1" t="s">
        <v>5045</v>
      </c>
    </row>
    <row r="3820" spans="1:4" hidden="1" x14ac:dyDescent="0.3">
      <c r="A3820">
        <v>3818</v>
      </c>
      <c r="B3820" s="1" t="s">
        <v>5046</v>
      </c>
      <c r="C3820" t="s">
        <v>70</v>
      </c>
      <c r="D3820" s="1" t="s">
        <v>5047</v>
      </c>
    </row>
    <row r="3821" spans="1:4" hidden="1" x14ac:dyDescent="0.3">
      <c r="A3821">
        <v>3819</v>
      </c>
      <c r="B3821" t="s">
        <v>5048</v>
      </c>
      <c r="C3821" t="s">
        <v>73</v>
      </c>
      <c r="D3821">
        <v>1.0000826384005901</v>
      </c>
    </row>
    <row r="3822" spans="1:4" hidden="1" x14ac:dyDescent="0.3">
      <c r="A3822">
        <v>3820</v>
      </c>
      <c r="B3822" t="s">
        <v>74</v>
      </c>
      <c r="C3822" t="s">
        <v>75</v>
      </c>
      <c r="D3822">
        <v>2.7397260273972599E-3</v>
      </c>
    </row>
    <row r="3823" spans="1:4" hidden="1" x14ac:dyDescent="0.3">
      <c r="A3823">
        <v>3821</v>
      </c>
      <c r="B3823" t="s">
        <v>76</v>
      </c>
      <c r="C3823" t="s">
        <v>77</v>
      </c>
      <c r="D3823">
        <v>0</v>
      </c>
    </row>
    <row r="3824" spans="1:4" hidden="1" x14ac:dyDescent="0.3">
      <c r="A3824">
        <v>3822</v>
      </c>
      <c r="B3824" t="s">
        <v>78</v>
      </c>
      <c r="C3824" t="s">
        <v>79</v>
      </c>
      <c r="D3824">
        <v>0</v>
      </c>
    </row>
    <row r="3825" spans="1:4" hidden="1" x14ac:dyDescent="0.3">
      <c r="A3825">
        <v>3823</v>
      </c>
      <c r="B3825" s="1" t="s">
        <v>5049</v>
      </c>
      <c r="C3825" t="s">
        <v>81</v>
      </c>
      <c r="D3825" s="1" t="s">
        <v>5050</v>
      </c>
    </row>
    <row r="3826" spans="1:4" hidden="1" x14ac:dyDescent="0.3">
      <c r="A3826">
        <v>3824</v>
      </c>
      <c r="B3826" t="s">
        <v>5051</v>
      </c>
      <c r="C3826" t="s">
        <v>84</v>
      </c>
      <c r="D3826">
        <v>1.00008076226039</v>
      </c>
    </row>
    <row r="3827" spans="1:4" hidden="1" x14ac:dyDescent="0.3">
      <c r="A3827">
        <v>3825</v>
      </c>
      <c r="B3827" s="1" t="s">
        <v>5052</v>
      </c>
      <c r="C3827" t="s">
        <v>86</v>
      </c>
      <c r="D3827" s="1" t="s">
        <v>5053</v>
      </c>
    </row>
    <row r="3828" spans="1:4" hidden="1" x14ac:dyDescent="0.3">
      <c r="A3828">
        <v>3826</v>
      </c>
      <c r="B3828" t="s">
        <v>5054</v>
      </c>
      <c r="C3828" t="s">
        <v>89</v>
      </c>
      <c r="D3828">
        <v>110903970.278382</v>
      </c>
    </row>
    <row r="3829" spans="1:4" hidden="1" x14ac:dyDescent="0.3">
      <c r="A3829">
        <v>3827</v>
      </c>
      <c r="B3829" s="1" t="s">
        <v>5055</v>
      </c>
      <c r="C3829" t="s">
        <v>91</v>
      </c>
      <c r="D3829" s="1" t="s">
        <v>4990</v>
      </c>
    </row>
    <row r="3830" spans="1:4" hidden="1" x14ac:dyDescent="0.3">
      <c r="A3830">
        <v>3828</v>
      </c>
      <c r="B3830" t="s">
        <v>5056</v>
      </c>
      <c r="C3830" t="s">
        <v>94</v>
      </c>
      <c r="D3830">
        <v>77207895.788387001</v>
      </c>
    </row>
    <row r="3831" spans="1:4" hidden="1" x14ac:dyDescent="0.3">
      <c r="A3831">
        <v>3829</v>
      </c>
      <c r="B3831" t="s">
        <v>5057</v>
      </c>
      <c r="C3831" t="s">
        <v>96</v>
      </c>
      <c r="D3831">
        <v>34691814.896569997</v>
      </c>
    </row>
    <row r="3832" spans="1:4" hidden="1" x14ac:dyDescent="0.3">
      <c r="A3832">
        <v>3830</v>
      </c>
      <c r="B3832" t="s">
        <v>5058</v>
      </c>
      <c r="C3832" t="s">
        <v>98</v>
      </c>
      <c r="D3832">
        <v>51849159.448565297</v>
      </c>
    </row>
    <row r="3833" spans="1:4" hidden="1" x14ac:dyDescent="0.3">
      <c r="A3833">
        <v>3831</v>
      </c>
      <c r="B3833" s="1" t="s">
        <v>5059</v>
      </c>
      <c r="C3833" t="s">
        <v>100</v>
      </c>
      <c r="D3833" s="1" t="s">
        <v>5060</v>
      </c>
    </row>
    <row r="3834" spans="1:4" hidden="1" x14ac:dyDescent="0.3">
      <c r="A3834">
        <v>3832</v>
      </c>
      <c r="B3834" t="s">
        <v>5061</v>
      </c>
      <c r="C3834" t="s">
        <v>103</v>
      </c>
      <c r="D3834">
        <v>5.7599470284660902E-3</v>
      </c>
    </row>
    <row r="3835" spans="1:4" hidden="1" x14ac:dyDescent="0.3">
      <c r="A3835">
        <v>3833</v>
      </c>
      <c r="B3835" t="s">
        <v>5062</v>
      </c>
      <c r="C3835" t="s">
        <v>105</v>
      </c>
      <c r="D3835">
        <v>6.6845935325117998E-4</v>
      </c>
    </row>
    <row r="3836" spans="1:4" hidden="1" x14ac:dyDescent="0.3">
      <c r="A3836">
        <v>3834</v>
      </c>
      <c r="B3836" t="s">
        <v>5063</v>
      </c>
      <c r="C3836" t="s">
        <v>107</v>
      </c>
      <c r="D3836">
        <v>1.14750652708122E-2</v>
      </c>
    </row>
    <row r="3837" spans="1:4" hidden="1" x14ac:dyDescent="0.3">
      <c r="A3837">
        <v>3835</v>
      </c>
      <c r="B3837" s="1" t="s">
        <v>5064</v>
      </c>
      <c r="C3837" t="s">
        <v>109</v>
      </c>
      <c r="D3837" s="1" t="s">
        <v>5065</v>
      </c>
    </row>
    <row r="3838" spans="1:4" hidden="1" x14ac:dyDescent="0.3">
      <c r="A3838">
        <v>3836</v>
      </c>
      <c r="B3838" t="s">
        <v>5066</v>
      </c>
      <c r="C3838" t="s">
        <v>208</v>
      </c>
      <c r="D3838">
        <v>163748801.10704499</v>
      </c>
    </row>
    <row r="3839" spans="1:4" hidden="1" x14ac:dyDescent="0.3">
      <c r="A3839">
        <v>3837</v>
      </c>
      <c r="B3839" t="s">
        <v>5067</v>
      </c>
      <c r="C3839" t="s">
        <v>210</v>
      </c>
      <c r="D3839">
        <v>144.84078100888101</v>
      </c>
    </row>
    <row r="3840" spans="1:4" hidden="1" x14ac:dyDescent="0.3">
      <c r="A3840">
        <v>3838</v>
      </c>
      <c r="B3840" t="s">
        <v>5068</v>
      </c>
      <c r="C3840" t="s">
        <v>212</v>
      </c>
      <c r="D3840">
        <v>65.081316804226702</v>
      </c>
    </row>
    <row r="3841" spans="1:4" hidden="1" x14ac:dyDescent="0.3">
      <c r="A3841">
        <v>3839</v>
      </c>
      <c r="B3841" s="1" t="s">
        <v>5069</v>
      </c>
      <c r="C3841" t="s">
        <v>214</v>
      </c>
      <c r="D3841" s="1" t="s">
        <v>5070</v>
      </c>
    </row>
    <row r="3842" spans="1:4" hidden="1" x14ac:dyDescent="0.3">
      <c r="A3842">
        <v>3840</v>
      </c>
      <c r="B3842" t="s">
        <v>5071</v>
      </c>
      <c r="C3842" t="s">
        <v>217</v>
      </c>
      <c r="D3842">
        <v>77207704.683865204</v>
      </c>
    </row>
    <row r="3843" spans="1:4" hidden="1" x14ac:dyDescent="0.3">
      <c r="A3843">
        <v>3841</v>
      </c>
      <c r="B3843" t="s">
        <v>5072</v>
      </c>
      <c r="C3843" t="s">
        <v>219</v>
      </c>
      <c r="D3843">
        <v>34691742.569032997</v>
      </c>
    </row>
    <row r="3844" spans="1:4" hidden="1" x14ac:dyDescent="0.3">
      <c r="A3844">
        <v>3842</v>
      </c>
      <c r="B3844" t="s">
        <v>5073</v>
      </c>
      <c r="C3844" t="s">
        <v>221</v>
      </c>
      <c r="D3844">
        <v>51849046.663824297</v>
      </c>
    </row>
    <row r="3845" spans="1:4" hidden="1" x14ac:dyDescent="0.3">
      <c r="A3845">
        <v>3843</v>
      </c>
      <c r="B3845" s="1" t="s">
        <v>5074</v>
      </c>
      <c r="C3845" t="s">
        <v>223</v>
      </c>
      <c r="D3845" s="1" t="s">
        <v>5075</v>
      </c>
    </row>
    <row r="3846" spans="1:4" hidden="1" x14ac:dyDescent="0.3">
      <c r="A3846">
        <v>3844</v>
      </c>
      <c r="B3846" t="s">
        <v>5076</v>
      </c>
      <c r="C3846" t="s">
        <v>226</v>
      </c>
      <c r="D3846">
        <v>110903762.224178</v>
      </c>
    </row>
    <row r="3847" spans="1:4" hidden="1" x14ac:dyDescent="0.3">
      <c r="A3847">
        <v>3845</v>
      </c>
      <c r="B3847" t="s">
        <v>5077</v>
      </c>
      <c r="C3847" t="s">
        <v>228</v>
      </c>
      <c r="D3847">
        <v>208.054203957319</v>
      </c>
    </row>
    <row r="3848" spans="1:4" hidden="1" x14ac:dyDescent="0.3">
      <c r="A3848">
        <v>3846</v>
      </c>
      <c r="B3848" s="1" t="s">
        <v>5078</v>
      </c>
      <c r="C3848" t="s">
        <v>230</v>
      </c>
      <c r="D3848" s="1" t="s">
        <v>5079</v>
      </c>
    </row>
    <row r="3849" spans="1:4" hidden="1" x14ac:dyDescent="0.3">
      <c r="A3849">
        <v>3847</v>
      </c>
      <c r="B3849" t="s">
        <v>5080</v>
      </c>
      <c r="C3849" t="s">
        <v>112</v>
      </c>
      <c r="D3849">
        <v>-46.263740833756998</v>
      </c>
    </row>
    <row r="3850" spans="1:4" hidden="1" x14ac:dyDescent="0.3">
      <c r="A3850">
        <v>3848</v>
      </c>
      <c r="B3850" t="s">
        <v>5081</v>
      </c>
      <c r="C3850" t="s">
        <v>114</v>
      </c>
      <c r="D3850">
        <v>-7.2462202082830602</v>
      </c>
    </row>
    <row r="3851" spans="1:4" hidden="1" x14ac:dyDescent="0.3">
      <c r="A3851">
        <v>3849</v>
      </c>
      <c r="B3851" s="1" t="s">
        <v>5082</v>
      </c>
      <c r="C3851" t="s">
        <v>116</v>
      </c>
      <c r="D3851" s="1" t="s">
        <v>5083</v>
      </c>
    </row>
    <row r="3852" spans="1:4" hidden="1" x14ac:dyDescent="0.3">
      <c r="A3852">
        <v>3850</v>
      </c>
      <c r="B3852" t="s">
        <v>5084</v>
      </c>
      <c r="C3852" t="s">
        <v>119</v>
      </c>
      <c r="D3852">
        <v>77207704.683865204</v>
      </c>
    </row>
    <row r="3853" spans="1:4" hidden="1" x14ac:dyDescent="0.3">
      <c r="A3853">
        <v>3851</v>
      </c>
      <c r="B3853" t="s">
        <v>5085</v>
      </c>
      <c r="C3853" t="s">
        <v>121</v>
      </c>
      <c r="D3853">
        <v>34691742.569032997</v>
      </c>
    </row>
    <row r="3854" spans="1:4" hidden="1" x14ac:dyDescent="0.3">
      <c r="A3854">
        <v>3852</v>
      </c>
      <c r="B3854" s="1" t="s">
        <v>5086</v>
      </c>
      <c r="C3854" t="s">
        <v>123</v>
      </c>
      <c r="D3854" s="1" t="s">
        <v>5087</v>
      </c>
    </row>
    <row r="3855" spans="1:4" hidden="1" x14ac:dyDescent="0.3">
      <c r="A3855">
        <v>3853</v>
      </c>
      <c r="B3855" t="s">
        <v>5088</v>
      </c>
      <c r="C3855" t="s">
        <v>126</v>
      </c>
      <c r="D3855">
        <v>0.69611227040802504</v>
      </c>
    </row>
    <row r="3856" spans="1:4" hidden="1" x14ac:dyDescent="0.3">
      <c r="A3856">
        <v>3854</v>
      </c>
      <c r="B3856" t="s">
        <v>5089</v>
      </c>
      <c r="C3856" t="s">
        <v>128</v>
      </c>
      <c r="D3856">
        <v>0.312784168147755</v>
      </c>
    </row>
    <row r="3857" spans="1:4" hidden="1" x14ac:dyDescent="0.3">
      <c r="A3857">
        <v>3855</v>
      </c>
      <c r="B3857" s="1" t="s">
        <v>5090</v>
      </c>
      <c r="C3857" t="s">
        <v>130</v>
      </c>
      <c r="D3857" s="1" t="s">
        <v>5091</v>
      </c>
    </row>
    <row r="3858" spans="1:4" ht="72" x14ac:dyDescent="0.3">
      <c r="A3858">
        <v>3856</v>
      </c>
      <c r="B3858" s="1" t="s">
        <v>5092</v>
      </c>
      <c r="C3858" t="s">
        <v>4</v>
      </c>
      <c r="D3858" t="s">
        <v>5093</v>
      </c>
    </row>
    <row r="3859" spans="1:4" hidden="1" x14ac:dyDescent="0.3">
      <c r="A3859">
        <v>3857</v>
      </c>
      <c r="B3859" t="s">
        <v>5094</v>
      </c>
      <c r="C3859" t="s">
        <v>7</v>
      </c>
      <c r="D3859">
        <v>1286.05</v>
      </c>
    </row>
    <row r="3860" spans="1:4" hidden="1" x14ac:dyDescent="0.3">
      <c r="A3860">
        <v>3858</v>
      </c>
      <c r="B3860" s="1" t="s">
        <v>5095</v>
      </c>
      <c r="C3860" t="s">
        <v>9</v>
      </c>
      <c r="D3860" s="1" t="s">
        <v>5096</v>
      </c>
    </row>
    <row r="3861" spans="1:4" hidden="1" x14ac:dyDescent="0.3">
      <c r="A3861">
        <v>3859</v>
      </c>
      <c r="B3861" t="s">
        <v>5097</v>
      </c>
      <c r="C3861" t="s">
        <v>14</v>
      </c>
      <c r="D3861">
        <v>99.10546875</v>
      </c>
    </row>
    <row r="3862" spans="1:4" hidden="1" x14ac:dyDescent="0.3">
      <c r="A3862">
        <v>3860</v>
      </c>
      <c r="B3862" t="s">
        <v>5098</v>
      </c>
      <c r="C3862" t="s">
        <v>16</v>
      </c>
      <c r="D3862">
        <v>4.3025550380708699</v>
      </c>
    </row>
    <row r="3863" spans="1:4" hidden="1" x14ac:dyDescent="0.3">
      <c r="A3863">
        <v>3861</v>
      </c>
      <c r="B3863" s="1" t="s">
        <v>5099</v>
      </c>
      <c r="C3863" t="s">
        <v>140</v>
      </c>
      <c r="D3863" s="1" t="s">
        <v>5100</v>
      </c>
    </row>
    <row r="3864" spans="1:4" hidden="1" x14ac:dyDescent="0.3">
      <c r="A3864">
        <v>3862</v>
      </c>
      <c r="B3864" t="s">
        <v>5101</v>
      </c>
      <c r="C3864" t="s">
        <v>22</v>
      </c>
      <c r="D3864">
        <v>93.25</v>
      </c>
    </row>
    <row r="3865" spans="1:4" hidden="1" x14ac:dyDescent="0.3">
      <c r="A3865">
        <v>3863</v>
      </c>
      <c r="B3865" t="s">
        <v>5102</v>
      </c>
      <c r="C3865" t="s">
        <v>24</v>
      </c>
      <c r="D3865">
        <v>4.5006301719235804</v>
      </c>
    </row>
    <row r="3866" spans="1:4" hidden="1" x14ac:dyDescent="0.3">
      <c r="A3866">
        <v>3864</v>
      </c>
      <c r="B3866" s="1" t="s">
        <v>5103</v>
      </c>
      <c r="C3866" t="s">
        <v>145</v>
      </c>
      <c r="D3866" s="1" t="s">
        <v>5104</v>
      </c>
    </row>
    <row r="3867" spans="1:4" hidden="1" x14ac:dyDescent="0.3">
      <c r="A3867">
        <v>3865</v>
      </c>
      <c r="B3867" t="s">
        <v>5105</v>
      </c>
      <c r="C3867" t="s">
        <v>35</v>
      </c>
      <c r="D3867">
        <v>-6.9576353666755603E-2</v>
      </c>
    </row>
    <row r="3868" spans="1:4" hidden="1" x14ac:dyDescent="0.3">
      <c r="A3868">
        <v>3866</v>
      </c>
      <c r="B3868" t="s">
        <v>5106</v>
      </c>
      <c r="C3868" t="s">
        <v>149</v>
      </c>
      <c r="D3868">
        <v>0.74956511185474295</v>
      </c>
    </row>
    <row r="3869" spans="1:4" hidden="1" x14ac:dyDescent="0.3">
      <c r="A3869">
        <v>3867</v>
      </c>
      <c r="B3869" s="1" t="s">
        <v>5107</v>
      </c>
      <c r="C3869" t="s">
        <v>151</v>
      </c>
      <c r="D3869" s="1" t="s">
        <v>5108</v>
      </c>
    </row>
    <row r="3870" spans="1:4" hidden="1" x14ac:dyDescent="0.3">
      <c r="A3870">
        <v>3868</v>
      </c>
      <c r="B3870" t="s">
        <v>5109</v>
      </c>
      <c r="C3870" t="s">
        <v>30</v>
      </c>
      <c r="D3870">
        <v>0.50157122984441005</v>
      </c>
    </row>
    <row r="3871" spans="1:4" hidden="1" x14ac:dyDescent="0.3">
      <c r="A3871">
        <v>3869</v>
      </c>
      <c r="B3871" t="s">
        <v>5110</v>
      </c>
      <c r="C3871" t="s">
        <v>32</v>
      </c>
      <c r="D3871">
        <v>0.14294704729073501</v>
      </c>
    </row>
    <row r="3872" spans="1:4" hidden="1" x14ac:dyDescent="0.3">
      <c r="A3872">
        <v>3870</v>
      </c>
      <c r="B3872" s="1" t="s">
        <v>5111</v>
      </c>
      <c r="C3872" t="s">
        <v>155</v>
      </c>
      <c r="D3872" s="1" t="s">
        <v>5112</v>
      </c>
    </row>
    <row r="3873" spans="1:4" hidden="1" x14ac:dyDescent="0.3">
      <c r="A3873">
        <v>3871</v>
      </c>
      <c r="B3873" t="s">
        <v>5113</v>
      </c>
      <c r="C3873" t="s">
        <v>40</v>
      </c>
      <c r="D3873">
        <v>0.56800512382234403</v>
      </c>
    </row>
    <row r="3874" spans="1:4" hidden="1" x14ac:dyDescent="0.3">
      <c r="A3874">
        <v>3872</v>
      </c>
      <c r="B3874" t="s">
        <v>5114</v>
      </c>
      <c r="C3874" t="s">
        <v>42</v>
      </c>
      <c r="D3874">
        <v>0.19115986908584701</v>
      </c>
    </row>
    <row r="3875" spans="1:4" hidden="1" x14ac:dyDescent="0.3">
      <c r="A3875">
        <v>3873</v>
      </c>
      <c r="B3875" s="1" t="s">
        <v>5115</v>
      </c>
      <c r="C3875" t="s">
        <v>159</v>
      </c>
      <c r="D3875" s="1" t="s">
        <v>5116</v>
      </c>
    </row>
    <row r="3876" spans="1:4" hidden="1" x14ac:dyDescent="0.3">
      <c r="A3876">
        <v>3874</v>
      </c>
      <c r="B3876" t="s">
        <v>5117</v>
      </c>
      <c r="C3876" t="s">
        <v>161</v>
      </c>
      <c r="D3876">
        <v>1.0015341723257101</v>
      </c>
    </row>
    <row r="3877" spans="1:4" hidden="1" x14ac:dyDescent="0.3">
      <c r="A3877">
        <v>3875</v>
      </c>
      <c r="B3877" t="s">
        <v>5118</v>
      </c>
      <c r="C3877" t="s">
        <v>163</v>
      </c>
      <c r="D3877">
        <v>0.99994682647687705</v>
      </c>
    </row>
    <row r="3878" spans="1:4" hidden="1" x14ac:dyDescent="0.3">
      <c r="A3878">
        <v>3876</v>
      </c>
      <c r="B3878" s="1" t="s">
        <v>5119</v>
      </c>
      <c r="C3878" t="s">
        <v>165</v>
      </c>
      <c r="D3878" s="1" t="s">
        <v>5120</v>
      </c>
    </row>
    <row r="3879" spans="1:4" hidden="1" x14ac:dyDescent="0.3">
      <c r="A3879">
        <v>3877</v>
      </c>
      <c r="B3879" t="s">
        <v>5121</v>
      </c>
      <c r="C3879" t="s">
        <v>168</v>
      </c>
      <c r="D3879">
        <v>1.0000572644172201</v>
      </c>
    </row>
    <row r="3880" spans="1:4" hidden="1" x14ac:dyDescent="0.3">
      <c r="A3880">
        <v>3878</v>
      </c>
      <c r="B3880" t="s">
        <v>5122</v>
      </c>
      <c r="C3880" t="s">
        <v>170</v>
      </c>
      <c r="D3880">
        <v>0.99957055628172697</v>
      </c>
    </row>
    <row r="3881" spans="1:4" hidden="1" x14ac:dyDescent="0.3">
      <c r="A3881">
        <v>3879</v>
      </c>
      <c r="B3881" s="1" t="s">
        <v>5123</v>
      </c>
      <c r="C3881" t="s">
        <v>172</v>
      </c>
      <c r="D3881" s="1" t="s">
        <v>5124</v>
      </c>
    </row>
    <row r="3882" spans="1:4" hidden="1" x14ac:dyDescent="0.3">
      <c r="A3882">
        <v>3880</v>
      </c>
      <c r="B3882" s="1" t="s">
        <v>5125</v>
      </c>
      <c r="C3882" t="s">
        <v>55</v>
      </c>
      <c r="D3882" s="1" t="s">
        <v>5126</v>
      </c>
    </row>
    <row r="3883" spans="1:4" hidden="1" x14ac:dyDescent="0.3">
      <c r="A3883">
        <v>3881</v>
      </c>
      <c r="B3883" s="1" t="s">
        <v>5127</v>
      </c>
      <c r="C3883" t="s">
        <v>52</v>
      </c>
      <c r="D3883" s="1" t="s">
        <v>5128</v>
      </c>
    </row>
    <row r="3884" spans="1:4" hidden="1" x14ac:dyDescent="0.3">
      <c r="A3884">
        <v>3882</v>
      </c>
      <c r="B3884" s="1" t="s">
        <v>5129</v>
      </c>
      <c r="C3884" t="s">
        <v>58</v>
      </c>
      <c r="D3884" s="1" t="s">
        <v>5130</v>
      </c>
    </row>
    <row r="3885" spans="1:4" hidden="1" x14ac:dyDescent="0.3">
      <c r="A3885">
        <v>3883</v>
      </c>
      <c r="B3885" t="s">
        <v>5131</v>
      </c>
      <c r="C3885" t="s">
        <v>61</v>
      </c>
      <c r="D3885">
        <v>164210608.97001299</v>
      </c>
    </row>
    <row r="3886" spans="1:4" hidden="1" x14ac:dyDescent="0.3">
      <c r="A3886">
        <v>3884</v>
      </c>
      <c r="B3886" t="s">
        <v>5132</v>
      </c>
      <c r="C3886" t="s">
        <v>63</v>
      </c>
      <c r="D3886">
        <v>77326154.607722893</v>
      </c>
    </row>
    <row r="3887" spans="1:4" hidden="1" x14ac:dyDescent="0.3">
      <c r="A3887">
        <v>3885</v>
      </c>
      <c r="B3887" t="s">
        <v>5133</v>
      </c>
      <c r="C3887" t="s">
        <v>65</v>
      </c>
      <c r="D3887">
        <v>34689897.886857301</v>
      </c>
    </row>
    <row r="3888" spans="1:4" hidden="1" x14ac:dyDescent="0.3">
      <c r="A3888">
        <v>3886</v>
      </c>
      <c r="B3888" s="1" t="s">
        <v>5134</v>
      </c>
      <c r="C3888" t="s">
        <v>67</v>
      </c>
      <c r="D3888" s="1" t="s">
        <v>5135</v>
      </c>
    </row>
    <row r="3889" spans="1:4" hidden="1" x14ac:dyDescent="0.3">
      <c r="A3889">
        <v>3887</v>
      </c>
      <c r="B3889" s="1" t="s">
        <v>5136</v>
      </c>
      <c r="C3889" t="s">
        <v>70</v>
      </c>
      <c r="D3889" s="1" t="s">
        <v>5137</v>
      </c>
    </row>
    <row r="3890" spans="1:4" hidden="1" x14ac:dyDescent="0.3">
      <c r="A3890">
        <v>3888</v>
      </c>
      <c r="B3890" t="s">
        <v>5138</v>
      </c>
      <c r="C3890" t="s">
        <v>73</v>
      </c>
      <c r="D3890">
        <v>1.00008076226039</v>
      </c>
    </row>
    <row r="3891" spans="1:4" hidden="1" x14ac:dyDescent="0.3">
      <c r="A3891">
        <v>3889</v>
      </c>
      <c r="B3891" t="s">
        <v>74</v>
      </c>
      <c r="C3891" t="s">
        <v>75</v>
      </c>
      <c r="D3891">
        <v>2.7397260273972599E-3</v>
      </c>
    </row>
    <row r="3892" spans="1:4" hidden="1" x14ac:dyDescent="0.3">
      <c r="A3892">
        <v>3890</v>
      </c>
      <c r="B3892" t="s">
        <v>76</v>
      </c>
      <c r="C3892" t="s">
        <v>77</v>
      </c>
      <c r="D3892">
        <v>0</v>
      </c>
    </row>
    <row r="3893" spans="1:4" hidden="1" x14ac:dyDescent="0.3">
      <c r="A3893">
        <v>3891</v>
      </c>
      <c r="B3893" t="s">
        <v>78</v>
      </c>
      <c r="C3893" t="s">
        <v>79</v>
      </c>
      <c r="D3893">
        <v>0</v>
      </c>
    </row>
    <row r="3894" spans="1:4" hidden="1" x14ac:dyDescent="0.3">
      <c r="A3894">
        <v>3892</v>
      </c>
      <c r="B3894" s="1" t="s">
        <v>5139</v>
      </c>
      <c r="C3894" t="s">
        <v>81</v>
      </c>
      <c r="D3894" s="1" t="s">
        <v>5140</v>
      </c>
    </row>
    <row r="3895" spans="1:4" hidden="1" x14ac:dyDescent="0.3">
      <c r="A3895">
        <v>3893</v>
      </c>
      <c r="B3895" t="s">
        <v>5141</v>
      </c>
      <c r="C3895" t="s">
        <v>84</v>
      </c>
      <c r="D3895">
        <v>1.00008597654983</v>
      </c>
    </row>
    <row r="3896" spans="1:4" hidden="1" x14ac:dyDescent="0.3">
      <c r="A3896">
        <v>3894</v>
      </c>
      <c r="B3896" s="1" t="s">
        <v>5142</v>
      </c>
      <c r="C3896" t="s">
        <v>86</v>
      </c>
      <c r="D3896" s="1" t="s">
        <v>5143</v>
      </c>
    </row>
    <row r="3897" spans="1:4" hidden="1" x14ac:dyDescent="0.3">
      <c r="A3897">
        <v>3895</v>
      </c>
      <c r="B3897" t="s">
        <v>5144</v>
      </c>
      <c r="C3897" t="s">
        <v>89</v>
      </c>
      <c r="D3897">
        <v>110903392.042696</v>
      </c>
    </row>
    <row r="3898" spans="1:4" hidden="1" x14ac:dyDescent="0.3">
      <c r="A3898">
        <v>3896</v>
      </c>
      <c r="B3898" s="1" t="s">
        <v>5145</v>
      </c>
      <c r="C3898" t="s">
        <v>91</v>
      </c>
      <c r="D3898" s="1" t="s">
        <v>5079</v>
      </c>
    </row>
    <row r="3899" spans="1:4" hidden="1" x14ac:dyDescent="0.3">
      <c r="A3899">
        <v>3897</v>
      </c>
      <c r="B3899" t="s">
        <v>5146</v>
      </c>
      <c r="C3899" t="s">
        <v>94</v>
      </c>
      <c r="D3899">
        <v>77326154.607722893</v>
      </c>
    </row>
    <row r="3900" spans="1:4" hidden="1" x14ac:dyDescent="0.3">
      <c r="A3900">
        <v>3898</v>
      </c>
      <c r="B3900" t="s">
        <v>5147</v>
      </c>
      <c r="C3900" t="s">
        <v>96</v>
      </c>
      <c r="D3900">
        <v>34689897.886857301</v>
      </c>
    </row>
    <row r="3901" spans="1:4" hidden="1" x14ac:dyDescent="0.3">
      <c r="A3901">
        <v>3899</v>
      </c>
      <c r="B3901" t="s">
        <v>5148</v>
      </c>
      <c r="C3901" t="s">
        <v>98</v>
      </c>
      <c r="D3901">
        <v>52194556.475432701</v>
      </c>
    </row>
    <row r="3902" spans="1:4" hidden="1" x14ac:dyDescent="0.3">
      <c r="A3902">
        <v>3900</v>
      </c>
      <c r="B3902" s="1" t="s">
        <v>5149</v>
      </c>
      <c r="C3902" t="s">
        <v>100</v>
      </c>
      <c r="D3902" s="1" t="s">
        <v>5150</v>
      </c>
    </row>
    <row r="3903" spans="1:4" hidden="1" x14ac:dyDescent="0.3">
      <c r="A3903">
        <v>3901</v>
      </c>
      <c r="B3903" t="s">
        <v>5151</v>
      </c>
      <c r="C3903" t="s">
        <v>103</v>
      </c>
      <c r="D3903">
        <v>5.7630709633068704E-3</v>
      </c>
    </row>
    <row r="3904" spans="1:4" hidden="1" x14ac:dyDescent="0.3">
      <c r="A3904">
        <v>3902</v>
      </c>
      <c r="B3904" t="s">
        <v>5152</v>
      </c>
      <c r="C3904" t="s">
        <v>105</v>
      </c>
      <c r="D3904">
        <v>6.65910145144167E-4</v>
      </c>
    </row>
    <row r="3905" spans="1:4" hidden="1" x14ac:dyDescent="0.3">
      <c r="A3905">
        <v>3903</v>
      </c>
      <c r="B3905" t="s">
        <v>5153</v>
      </c>
      <c r="C3905" t="s">
        <v>107</v>
      </c>
      <c r="D3905">
        <v>1.1473733073722601E-2</v>
      </c>
    </row>
    <row r="3906" spans="1:4" hidden="1" x14ac:dyDescent="0.3">
      <c r="A3906">
        <v>3904</v>
      </c>
      <c r="B3906" s="1" t="s">
        <v>5154</v>
      </c>
      <c r="C3906" t="s">
        <v>109</v>
      </c>
      <c r="D3906" s="1" t="s">
        <v>5155</v>
      </c>
    </row>
    <row r="3907" spans="1:4" hidden="1" x14ac:dyDescent="0.3">
      <c r="A3907">
        <v>3905</v>
      </c>
      <c r="B3907" t="s">
        <v>5156</v>
      </c>
      <c r="C3907" t="s">
        <v>208</v>
      </c>
      <c r="D3907">
        <v>164210800.762723</v>
      </c>
    </row>
    <row r="3908" spans="1:4" hidden="1" x14ac:dyDescent="0.3">
      <c r="A3908">
        <v>3906</v>
      </c>
      <c r="B3908" t="s">
        <v>5157</v>
      </c>
      <c r="C3908" t="s">
        <v>210</v>
      </c>
      <c r="D3908">
        <v>-403.169030029834</v>
      </c>
    </row>
    <row r="3909" spans="1:4" hidden="1" x14ac:dyDescent="0.3">
      <c r="A3909">
        <v>3907</v>
      </c>
      <c r="B3909" t="s">
        <v>5158</v>
      </c>
      <c r="C3909" t="s">
        <v>212</v>
      </c>
      <c r="D3909">
        <v>-180.868695469264</v>
      </c>
    </row>
    <row r="3910" spans="1:4" hidden="1" x14ac:dyDescent="0.3">
      <c r="A3910">
        <v>3908</v>
      </c>
      <c r="B3910" s="1" t="s">
        <v>5159</v>
      </c>
      <c r="C3910" t="s">
        <v>214</v>
      </c>
      <c r="D3910" s="1" t="s">
        <v>5160</v>
      </c>
    </row>
    <row r="3911" spans="1:4" hidden="1" x14ac:dyDescent="0.3">
      <c r="A3911">
        <v>3909</v>
      </c>
      <c r="B3911" t="s">
        <v>5161</v>
      </c>
      <c r="C3911" t="s">
        <v>217</v>
      </c>
      <c r="D3911">
        <v>77326680.380686104</v>
      </c>
    </row>
    <row r="3912" spans="1:4" hidden="1" x14ac:dyDescent="0.3">
      <c r="A3912">
        <v>3910</v>
      </c>
      <c r="B3912" t="s">
        <v>5162</v>
      </c>
      <c r="C3912" t="s">
        <v>219</v>
      </c>
      <c r="D3912">
        <v>34690104.555869497</v>
      </c>
    </row>
    <row r="3913" spans="1:4" hidden="1" x14ac:dyDescent="0.3">
      <c r="A3913">
        <v>3911</v>
      </c>
      <c r="B3913" t="s">
        <v>5163</v>
      </c>
      <c r="C3913" t="s">
        <v>221</v>
      </c>
      <c r="D3913">
        <v>52194871.999665499</v>
      </c>
    </row>
    <row r="3914" spans="1:4" hidden="1" x14ac:dyDescent="0.3">
      <c r="A3914">
        <v>3912</v>
      </c>
      <c r="B3914" s="1" t="s">
        <v>5164</v>
      </c>
      <c r="C3914" t="s">
        <v>223</v>
      </c>
      <c r="D3914" s="1" t="s">
        <v>5165</v>
      </c>
    </row>
    <row r="3915" spans="1:4" hidden="1" x14ac:dyDescent="0.3">
      <c r="A3915">
        <v>3913</v>
      </c>
      <c r="B3915" t="s">
        <v>5166</v>
      </c>
      <c r="C3915" t="s">
        <v>226</v>
      </c>
      <c r="D3915">
        <v>110903970.278382</v>
      </c>
    </row>
    <row r="3916" spans="1:4" hidden="1" x14ac:dyDescent="0.3">
      <c r="A3916">
        <v>3914</v>
      </c>
      <c r="B3916" t="s">
        <v>5167</v>
      </c>
      <c r="C3916" t="s">
        <v>228</v>
      </c>
      <c r="D3916">
        <v>-578.23568661510899</v>
      </c>
    </row>
    <row r="3917" spans="1:4" hidden="1" x14ac:dyDescent="0.3">
      <c r="A3917">
        <v>3915</v>
      </c>
      <c r="B3917" s="1" t="s">
        <v>5168</v>
      </c>
      <c r="C3917" t="s">
        <v>230</v>
      </c>
      <c r="D3917" s="1" t="s">
        <v>5169</v>
      </c>
    </row>
    <row r="3918" spans="1:4" hidden="1" x14ac:dyDescent="0.3">
      <c r="A3918">
        <v>3916</v>
      </c>
      <c r="B3918" t="s">
        <v>5170</v>
      </c>
      <c r="C3918" t="s">
        <v>112</v>
      </c>
      <c r="D3918">
        <v>122.603933200876</v>
      </c>
    </row>
    <row r="3919" spans="1:4" hidden="1" x14ac:dyDescent="0.3">
      <c r="A3919">
        <v>3917</v>
      </c>
      <c r="B3919" t="s">
        <v>5171</v>
      </c>
      <c r="C3919" t="s">
        <v>114</v>
      </c>
      <c r="D3919">
        <v>25.800316726707699</v>
      </c>
    </row>
    <row r="3920" spans="1:4" hidden="1" x14ac:dyDescent="0.3">
      <c r="A3920">
        <v>3918</v>
      </c>
      <c r="B3920" s="1" t="s">
        <v>5172</v>
      </c>
      <c r="C3920" t="s">
        <v>116</v>
      </c>
      <c r="D3920" s="1" t="s">
        <v>5173</v>
      </c>
    </row>
    <row r="3921" spans="1:4" hidden="1" x14ac:dyDescent="0.3">
      <c r="A3921">
        <v>3919</v>
      </c>
      <c r="B3921" t="s">
        <v>5174</v>
      </c>
      <c r="C3921" t="s">
        <v>119</v>
      </c>
      <c r="D3921">
        <v>77326680.380686104</v>
      </c>
    </row>
    <row r="3922" spans="1:4" hidden="1" x14ac:dyDescent="0.3">
      <c r="A3922">
        <v>3920</v>
      </c>
      <c r="B3922" t="s">
        <v>5175</v>
      </c>
      <c r="C3922" t="s">
        <v>121</v>
      </c>
      <c r="D3922">
        <v>34690104.555869497</v>
      </c>
    </row>
    <row r="3923" spans="1:4" hidden="1" x14ac:dyDescent="0.3">
      <c r="A3923">
        <v>3921</v>
      </c>
      <c r="B3923" s="1" t="s">
        <v>5176</v>
      </c>
      <c r="C3923" t="s">
        <v>123</v>
      </c>
      <c r="D3923" s="1" t="s">
        <v>5177</v>
      </c>
    </row>
    <row r="3924" spans="1:4" hidden="1" x14ac:dyDescent="0.3">
      <c r="A3924">
        <v>3922</v>
      </c>
      <c r="B3924" t="s">
        <v>5178</v>
      </c>
      <c r="C3924" t="s">
        <v>126</v>
      </c>
      <c r="D3924">
        <v>0.69718002409616997</v>
      </c>
    </row>
    <row r="3925" spans="1:4" hidden="1" x14ac:dyDescent="0.3">
      <c r="A3925">
        <v>3923</v>
      </c>
      <c r="B3925" t="s">
        <v>5179</v>
      </c>
      <c r="C3925" t="s">
        <v>128</v>
      </c>
      <c r="D3925">
        <v>0.31276718218205701</v>
      </c>
    </row>
    <row r="3926" spans="1:4" hidden="1" x14ac:dyDescent="0.3">
      <c r="A3926">
        <v>3924</v>
      </c>
      <c r="B3926" s="1" t="s">
        <v>5180</v>
      </c>
      <c r="C3926" t="s">
        <v>130</v>
      </c>
      <c r="D3926" s="1" t="s">
        <v>5181</v>
      </c>
    </row>
    <row r="3927" spans="1:4" ht="72" x14ac:dyDescent="0.3">
      <c r="A3927">
        <v>3925</v>
      </c>
      <c r="B3927" s="1" t="s">
        <v>5182</v>
      </c>
      <c r="C3927" t="s">
        <v>4</v>
      </c>
      <c r="D3927" t="s">
        <v>5183</v>
      </c>
    </row>
    <row r="3928" spans="1:4" hidden="1" x14ac:dyDescent="0.3">
      <c r="A3928">
        <v>3926</v>
      </c>
      <c r="B3928" t="s">
        <v>5184</v>
      </c>
      <c r="C3928" t="s">
        <v>7</v>
      </c>
      <c r="D3928">
        <v>1296.92</v>
      </c>
    </row>
    <row r="3929" spans="1:4" hidden="1" x14ac:dyDescent="0.3">
      <c r="A3929">
        <v>3927</v>
      </c>
      <c r="B3929" s="1" t="s">
        <v>5185</v>
      </c>
      <c r="C3929" t="s">
        <v>9</v>
      </c>
      <c r="D3929" s="1" t="s">
        <v>5186</v>
      </c>
    </row>
    <row r="3930" spans="1:4" hidden="1" x14ac:dyDescent="0.3">
      <c r="A3930">
        <v>3928</v>
      </c>
      <c r="B3930" t="s">
        <v>5187</v>
      </c>
      <c r="C3930" t="s">
        <v>14</v>
      </c>
      <c r="D3930">
        <v>99.20703125</v>
      </c>
    </row>
    <row r="3931" spans="1:4" hidden="1" x14ac:dyDescent="0.3">
      <c r="A3931">
        <v>3929</v>
      </c>
      <c r="B3931" t="s">
        <v>5188</v>
      </c>
      <c r="C3931" t="s">
        <v>16</v>
      </c>
      <c r="D3931">
        <v>4.3063578668712097</v>
      </c>
    </row>
    <row r="3932" spans="1:4" hidden="1" x14ac:dyDescent="0.3">
      <c r="A3932">
        <v>3930</v>
      </c>
      <c r="B3932" s="1" t="s">
        <v>5189</v>
      </c>
      <c r="C3932" t="s">
        <v>140</v>
      </c>
      <c r="D3932" s="1" t="s">
        <v>5190</v>
      </c>
    </row>
    <row r="3933" spans="1:4" hidden="1" x14ac:dyDescent="0.3">
      <c r="A3933">
        <v>3931</v>
      </c>
      <c r="B3933" t="s">
        <v>5191</v>
      </c>
      <c r="C3933" t="s">
        <v>22</v>
      </c>
      <c r="D3933">
        <v>96.8</v>
      </c>
    </row>
    <row r="3934" spans="1:4" hidden="1" x14ac:dyDescent="0.3">
      <c r="A3934">
        <v>3932</v>
      </c>
      <c r="B3934" t="s">
        <v>5192</v>
      </c>
      <c r="C3934" t="s">
        <v>24</v>
      </c>
      <c r="D3934">
        <v>4.3228177001972998</v>
      </c>
    </row>
    <row r="3935" spans="1:4" hidden="1" x14ac:dyDescent="0.3">
      <c r="A3935">
        <v>3933</v>
      </c>
      <c r="B3935" s="1" t="s">
        <v>5193</v>
      </c>
      <c r="C3935" t="s">
        <v>145</v>
      </c>
      <c r="D3935" s="1" t="s">
        <v>5194</v>
      </c>
    </row>
    <row r="3936" spans="1:4" hidden="1" x14ac:dyDescent="0.3">
      <c r="A3936">
        <v>3934</v>
      </c>
      <c r="B3936" t="s">
        <v>5195</v>
      </c>
      <c r="C3936" t="s">
        <v>35</v>
      </c>
      <c r="D3936">
        <v>-1.23469730736948</v>
      </c>
    </row>
    <row r="3937" spans="1:4" hidden="1" x14ac:dyDescent="0.3">
      <c r="A3937">
        <v>3935</v>
      </c>
      <c r="B3937" t="s">
        <v>5196</v>
      </c>
      <c r="C3937" t="s">
        <v>149</v>
      </c>
      <c r="D3937">
        <v>0.74328966684522002</v>
      </c>
    </row>
    <row r="3938" spans="1:4" hidden="1" x14ac:dyDescent="0.3">
      <c r="A3938">
        <v>3936</v>
      </c>
      <c r="B3938" s="1" t="s">
        <v>5197</v>
      </c>
      <c r="C3938" t="s">
        <v>151</v>
      </c>
      <c r="D3938" s="1" t="s">
        <v>5198</v>
      </c>
    </row>
    <row r="3939" spans="1:4" hidden="1" x14ac:dyDescent="0.3">
      <c r="A3939">
        <v>3937</v>
      </c>
      <c r="B3939" t="s">
        <v>5199</v>
      </c>
      <c r="C3939" t="s">
        <v>30</v>
      </c>
      <c r="D3939">
        <v>1.0601563981136499</v>
      </c>
    </row>
    <row r="3940" spans="1:4" hidden="1" x14ac:dyDescent="0.3">
      <c r="A3940">
        <v>3938</v>
      </c>
      <c r="B3940" t="s">
        <v>5200</v>
      </c>
      <c r="C3940" t="s">
        <v>32</v>
      </c>
      <c r="D3940">
        <v>0.14374715102292199</v>
      </c>
    </row>
    <row r="3941" spans="1:4" hidden="1" x14ac:dyDescent="0.3">
      <c r="A3941">
        <v>3939</v>
      </c>
      <c r="B3941" s="1" t="s">
        <v>5201</v>
      </c>
      <c r="C3941" t="s">
        <v>155</v>
      </c>
      <c r="D3941" s="1" t="s">
        <v>5202</v>
      </c>
    </row>
    <row r="3942" spans="1:4" hidden="1" x14ac:dyDescent="0.3">
      <c r="A3942">
        <v>3940</v>
      </c>
      <c r="B3942" t="s">
        <v>5203</v>
      </c>
      <c r="C3942" t="s">
        <v>40</v>
      </c>
      <c r="D3942">
        <v>1.1745409092558301</v>
      </c>
    </row>
    <row r="3943" spans="1:4" hidden="1" x14ac:dyDescent="0.3">
      <c r="A3943">
        <v>3941</v>
      </c>
      <c r="B3943" t="s">
        <v>5204</v>
      </c>
      <c r="C3943" t="s">
        <v>42</v>
      </c>
      <c r="D3943">
        <v>0.20162336145083101</v>
      </c>
    </row>
    <row r="3944" spans="1:4" hidden="1" x14ac:dyDescent="0.3">
      <c r="A3944">
        <v>3942</v>
      </c>
      <c r="B3944" s="1" t="s">
        <v>5205</v>
      </c>
      <c r="C3944" t="s">
        <v>159</v>
      </c>
      <c r="D3944" s="1" t="s">
        <v>5206</v>
      </c>
    </row>
    <row r="3945" spans="1:4" hidden="1" x14ac:dyDescent="0.3">
      <c r="A3945">
        <v>3943</v>
      </c>
      <c r="B3945" t="s">
        <v>5207</v>
      </c>
      <c r="C3945" t="s">
        <v>161</v>
      </c>
      <c r="D3945">
        <v>1.0084522374713201</v>
      </c>
    </row>
    <row r="3946" spans="1:4" hidden="1" x14ac:dyDescent="0.3">
      <c r="A3946">
        <v>3944</v>
      </c>
      <c r="B3946" t="s">
        <v>5208</v>
      </c>
      <c r="C3946" t="s">
        <v>163</v>
      </c>
      <c r="D3946">
        <v>1.0010189279800501</v>
      </c>
    </row>
    <row r="3947" spans="1:4" hidden="1" x14ac:dyDescent="0.3">
      <c r="A3947">
        <v>3945</v>
      </c>
      <c r="B3947" s="1" t="s">
        <v>5209</v>
      </c>
      <c r="C3947" t="s">
        <v>165</v>
      </c>
      <c r="D3947" s="1" t="s">
        <v>5210</v>
      </c>
    </row>
    <row r="3948" spans="1:4" hidden="1" x14ac:dyDescent="0.3">
      <c r="A3948">
        <v>3946</v>
      </c>
      <c r="B3948" t="s">
        <v>5211</v>
      </c>
      <c r="C3948" t="s">
        <v>168</v>
      </c>
      <c r="D3948">
        <v>0.99641314006149195</v>
      </c>
    </row>
    <row r="3949" spans="1:4" hidden="1" x14ac:dyDescent="0.3">
      <c r="A3949">
        <v>3947</v>
      </c>
      <c r="B3949" t="s">
        <v>5212</v>
      </c>
      <c r="C3949" t="s">
        <v>170</v>
      </c>
      <c r="D3949">
        <v>1.00070003569639</v>
      </c>
    </row>
    <row r="3950" spans="1:4" hidden="1" x14ac:dyDescent="0.3">
      <c r="A3950">
        <v>3948</v>
      </c>
      <c r="B3950" s="1" t="s">
        <v>5213</v>
      </c>
      <c r="C3950" t="s">
        <v>172</v>
      </c>
      <c r="D3950" s="1" t="s">
        <v>5214</v>
      </c>
    </row>
    <row r="3951" spans="1:4" hidden="1" x14ac:dyDescent="0.3">
      <c r="A3951">
        <v>3949</v>
      </c>
      <c r="B3951" s="1" t="s">
        <v>5215</v>
      </c>
      <c r="C3951" t="s">
        <v>55</v>
      </c>
      <c r="D3951" s="1" t="s">
        <v>5216</v>
      </c>
    </row>
    <row r="3952" spans="1:4" hidden="1" x14ac:dyDescent="0.3">
      <c r="A3952">
        <v>3950</v>
      </c>
      <c r="B3952" s="1" t="s">
        <v>5217</v>
      </c>
      <c r="C3952" t="s">
        <v>52</v>
      </c>
      <c r="D3952" s="1" t="s">
        <v>5218</v>
      </c>
    </row>
    <row r="3953" spans="1:4" hidden="1" x14ac:dyDescent="0.3">
      <c r="A3953">
        <v>3951</v>
      </c>
      <c r="B3953" s="1" t="s">
        <v>5219</v>
      </c>
      <c r="C3953" t="s">
        <v>58</v>
      </c>
      <c r="D3953" s="1" t="s">
        <v>5220</v>
      </c>
    </row>
    <row r="3954" spans="1:4" hidden="1" x14ac:dyDescent="0.3">
      <c r="A3954">
        <v>3952</v>
      </c>
      <c r="B3954" t="s">
        <v>5221</v>
      </c>
      <c r="C3954" t="s">
        <v>61</v>
      </c>
      <c r="D3954">
        <v>166701198.49274501</v>
      </c>
    </row>
    <row r="3955" spans="1:4" hidden="1" x14ac:dyDescent="0.3">
      <c r="A3955">
        <v>3953</v>
      </c>
      <c r="B3955" t="s">
        <v>5222</v>
      </c>
      <c r="C3955" t="s">
        <v>63</v>
      </c>
      <c r="D3955">
        <v>77980263.846133098</v>
      </c>
    </row>
    <row r="3956" spans="1:4" hidden="1" x14ac:dyDescent="0.3">
      <c r="A3956">
        <v>3954</v>
      </c>
      <c r="B3956" t="s">
        <v>5223</v>
      </c>
      <c r="C3956" t="s">
        <v>65</v>
      </c>
      <c r="D3956">
        <v>34725451.274032697</v>
      </c>
    </row>
    <row r="3957" spans="1:4" hidden="1" x14ac:dyDescent="0.3">
      <c r="A3957">
        <v>3955</v>
      </c>
      <c r="B3957" s="1" t="s">
        <v>5224</v>
      </c>
      <c r="C3957" t="s">
        <v>67</v>
      </c>
      <c r="D3957" s="1" t="s">
        <v>5225</v>
      </c>
    </row>
    <row r="3958" spans="1:4" hidden="1" x14ac:dyDescent="0.3">
      <c r="A3958">
        <v>3956</v>
      </c>
      <c r="B3958" s="1" t="s">
        <v>5226</v>
      </c>
      <c r="C3958" t="s">
        <v>70</v>
      </c>
      <c r="D3958" s="1" t="s">
        <v>5227</v>
      </c>
    </row>
    <row r="3959" spans="1:4" hidden="1" x14ac:dyDescent="0.3">
      <c r="A3959">
        <v>3957</v>
      </c>
      <c r="B3959" t="s">
        <v>5228</v>
      </c>
      <c r="C3959" t="s">
        <v>73</v>
      </c>
      <c r="D3959">
        <v>1.00008597654983</v>
      </c>
    </row>
    <row r="3960" spans="1:4" hidden="1" x14ac:dyDescent="0.3">
      <c r="A3960">
        <v>3958</v>
      </c>
      <c r="B3960" t="s">
        <v>74</v>
      </c>
      <c r="C3960" t="s">
        <v>75</v>
      </c>
      <c r="D3960">
        <v>2.7397260273972599E-3</v>
      </c>
    </row>
    <row r="3961" spans="1:4" hidden="1" x14ac:dyDescent="0.3">
      <c r="A3961">
        <v>3959</v>
      </c>
      <c r="B3961" t="s">
        <v>76</v>
      </c>
      <c r="C3961" t="s">
        <v>77</v>
      </c>
      <c r="D3961">
        <v>0</v>
      </c>
    </row>
    <row r="3962" spans="1:4" hidden="1" x14ac:dyDescent="0.3">
      <c r="A3962">
        <v>3960</v>
      </c>
      <c r="B3962" t="s">
        <v>78</v>
      </c>
      <c r="C3962" t="s">
        <v>79</v>
      </c>
      <c r="D3962">
        <v>0</v>
      </c>
    </row>
    <row r="3963" spans="1:4" hidden="1" x14ac:dyDescent="0.3">
      <c r="A3963">
        <v>3961</v>
      </c>
      <c r="B3963" s="1" t="s">
        <v>5229</v>
      </c>
      <c r="C3963" t="s">
        <v>81</v>
      </c>
      <c r="D3963" s="1" t="s">
        <v>5230</v>
      </c>
    </row>
    <row r="3964" spans="1:4" hidden="1" x14ac:dyDescent="0.3">
      <c r="A3964">
        <v>3962</v>
      </c>
      <c r="B3964" t="s">
        <v>5231</v>
      </c>
      <c r="C3964" t="s">
        <v>84</v>
      </c>
      <c r="D3964">
        <v>1.0001074223830899</v>
      </c>
    </row>
    <row r="3965" spans="1:4" hidden="1" x14ac:dyDescent="0.3">
      <c r="A3965">
        <v>3963</v>
      </c>
      <c r="B3965" s="1" t="s">
        <v>5232</v>
      </c>
      <c r="C3965" t="s">
        <v>86</v>
      </c>
      <c r="D3965" s="1" t="s">
        <v>5233</v>
      </c>
    </row>
    <row r="3966" spans="1:4" hidden="1" x14ac:dyDescent="0.3">
      <c r="A3966">
        <v>3964</v>
      </c>
      <c r="B3966" t="s">
        <v>5234</v>
      </c>
      <c r="C3966" t="s">
        <v>89</v>
      </c>
      <c r="D3966">
        <v>111122195.317461</v>
      </c>
    </row>
    <row r="3967" spans="1:4" hidden="1" x14ac:dyDescent="0.3">
      <c r="A3967">
        <v>3965</v>
      </c>
      <c r="B3967" s="1" t="s">
        <v>5235</v>
      </c>
      <c r="C3967" t="s">
        <v>91</v>
      </c>
      <c r="D3967" s="1" t="s">
        <v>5169</v>
      </c>
    </row>
    <row r="3968" spans="1:4" hidden="1" x14ac:dyDescent="0.3">
      <c r="A3968">
        <v>3966</v>
      </c>
      <c r="B3968" t="s">
        <v>5236</v>
      </c>
      <c r="C3968" t="s">
        <v>94</v>
      </c>
      <c r="D3968">
        <v>77980263.846133098</v>
      </c>
    </row>
    <row r="3969" spans="1:4" hidden="1" x14ac:dyDescent="0.3">
      <c r="A3969">
        <v>3967</v>
      </c>
      <c r="B3969" t="s">
        <v>5237</v>
      </c>
      <c r="C3969" t="s">
        <v>96</v>
      </c>
      <c r="D3969">
        <v>34725451.274032697</v>
      </c>
    </row>
    <row r="3970" spans="1:4" hidden="1" x14ac:dyDescent="0.3">
      <c r="A3970">
        <v>3968</v>
      </c>
      <c r="B3970" t="s">
        <v>5238</v>
      </c>
      <c r="C3970" t="s">
        <v>98</v>
      </c>
      <c r="D3970">
        <v>53995483.372579902</v>
      </c>
    </row>
    <row r="3971" spans="1:4" hidden="1" x14ac:dyDescent="0.3">
      <c r="A3971">
        <v>3969</v>
      </c>
      <c r="B3971" s="1" t="s">
        <v>5239</v>
      </c>
      <c r="C3971" t="s">
        <v>100</v>
      </c>
      <c r="D3971" s="1" t="s">
        <v>5240</v>
      </c>
    </row>
    <row r="3972" spans="1:4" hidden="1" x14ac:dyDescent="0.3">
      <c r="A3972">
        <v>3970</v>
      </c>
      <c r="B3972" t="s">
        <v>5241</v>
      </c>
      <c r="C3972" t="s">
        <v>103</v>
      </c>
      <c r="D3972">
        <v>5.69275319638446E-3</v>
      </c>
    </row>
    <row r="3973" spans="1:4" hidden="1" x14ac:dyDescent="0.3">
      <c r="A3973">
        <v>3971</v>
      </c>
      <c r="B3973" t="s">
        <v>5242</v>
      </c>
      <c r="C3973" t="s">
        <v>105</v>
      </c>
      <c r="D3973">
        <v>6.6458339049602999E-4</v>
      </c>
    </row>
    <row r="3974" spans="1:4" hidden="1" x14ac:dyDescent="0.3">
      <c r="A3974">
        <v>3972</v>
      </c>
      <c r="B3974" t="s">
        <v>5243</v>
      </c>
      <c r="C3974" t="s">
        <v>107</v>
      </c>
      <c r="D3974">
        <v>1.1763348049751401E-2</v>
      </c>
    </row>
    <row r="3975" spans="1:4" hidden="1" x14ac:dyDescent="0.3">
      <c r="A3975">
        <v>3973</v>
      </c>
      <c r="B3975" s="1" t="s">
        <v>5244</v>
      </c>
      <c r="C3975" t="s">
        <v>109</v>
      </c>
      <c r="D3975" s="1" t="s">
        <v>5245</v>
      </c>
    </row>
    <row r="3976" spans="1:4" hidden="1" x14ac:dyDescent="0.3">
      <c r="A3976">
        <v>3974</v>
      </c>
      <c r="B3976" t="s">
        <v>5246</v>
      </c>
      <c r="C3976" t="s">
        <v>208</v>
      </c>
      <c r="D3976">
        <v>166701989.412792</v>
      </c>
    </row>
    <row r="3977" spans="1:4" hidden="1" x14ac:dyDescent="0.3">
      <c r="A3977">
        <v>3975</v>
      </c>
      <c r="B3977" t="s">
        <v>5247</v>
      </c>
      <c r="C3977" t="s">
        <v>210</v>
      </c>
      <c r="D3977">
        <v>153546.70808528201</v>
      </c>
    </row>
    <row r="3978" spans="1:4" hidden="1" x14ac:dyDescent="0.3">
      <c r="A3978">
        <v>3976</v>
      </c>
      <c r="B3978" t="s">
        <v>5248</v>
      </c>
      <c r="C3978" t="s">
        <v>212</v>
      </c>
      <c r="D3978">
        <v>68375.764038698006</v>
      </c>
    </row>
    <row r="3979" spans="1:4" hidden="1" x14ac:dyDescent="0.3">
      <c r="A3979">
        <v>3977</v>
      </c>
      <c r="B3979" s="1" t="s">
        <v>5249</v>
      </c>
      <c r="C3979" t="s">
        <v>214</v>
      </c>
      <c r="D3979" s="1" t="s">
        <v>5250</v>
      </c>
    </row>
    <row r="3980" spans="1:4" hidden="1" x14ac:dyDescent="0.3">
      <c r="A3980">
        <v>3978</v>
      </c>
      <c r="B3980" t="s">
        <v>5251</v>
      </c>
      <c r="C3980" t="s">
        <v>217</v>
      </c>
      <c r="D3980">
        <v>77827220.739368603</v>
      </c>
    </row>
    <row r="3981" spans="1:4" hidden="1" x14ac:dyDescent="0.3">
      <c r="A3981">
        <v>3979</v>
      </c>
      <c r="B3981" t="s">
        <v>5252</v>
      </c>
      <c r="C3981" t="s">
        <v>219</v>
      </c>
      <c r="D3981">
        <v>34657178.570751898</v>
      </c>
    </row>
    <row r="3982" spans="1:4" hidden="1" x14ac:dyDescent="0.3">
      <c r="A3982">
        <v>3980</v>
      </c>
      <c r="B3982" t="s">
        <v>5253</v>
      </c>
      <c r="C3982" t="s">
        <v>221</v>
      </c>
      <c r="D3982">
        <v>53889348.376622997</v>
      </c>
    </row>
    <row r="3983" spans="1:4" hidden="1" x14ac:dyDescent="0.3">
      <c r="A3983">
        <v>3981</v>
      </c>
      <c r="B3983" s="1" t="s">
        <v>5254</v>
      </c>
      <c r="C3983" t="s">
        <v>223</v>
      </c>
      <c r="D3983" s="1" t="s">
        <v>5255</v>
      </c>
    </row>
    <row r="3984" spans="1:4" hidden="1" x14ac:dyDescent="0.3">
      <c r="A3984">
        <v>3982</v>
      </c>
      <c r="B3984" t="s">
        <v>5256</v>
      </c>
      <c r="C3984" t="s">
        <v>226</v>
      </c>
      <c r="D3984">
        <v>110903392.042696</v>
      </c>
    </row>
    <row r="3985" spans="1:4" hidden="1" x14ac:dyDescent="0.3">
      <c r="A3985">
        <v>3983</v>
      </c>
      <c r="B3985" t="s">
        <v>5257</v>
      </c>
      <c r="C3985" t="s">
        <v>228</v>
      </c>
      <c r="D3985">
        <v>218803.274765193</v>
      </c>
    </row>
    <row r="3986" spans="1:4" hidden="1" x14ac:dyDescent="0.3">
      <c r="A3986">
        <v>3984</v>
      </c>
      <c r="B3986" s="1" t="s">
        <v>5258</v>
      </c>
      <c r="C3986" t="s">
        <v>230</v>
      </c>
      <c r="D3986" s="1" t="s">
        <v>5259</v>
      </c>
    </row>
    <row r="3987" spans="1:4" hidden="1" x14ac:dyDescent="0.3">
      <c r="A3987">
        <v>3985</v>
      </c>
      <c r="B3987" t="s">
        <v>5260</v>
      </c>
      <c r="C3987" t="s">
        <v>112</v>
      </c>
      <c r="D3987">
        <v>503.60132080528803</v>
      </c>
    </row>
    <row r="3988" spans="1:4" hidden="1" x14ac:dyDescent="0.3">
      <c r="A3988">
        <v>3986</v>
      </c>
      <c r="B3988" t="s">
        <v>5261</v>
      </c>
      <c r="C3988" t="s">
        <v>114</v>
      </c>
      <c r="D3988">
        <v>103.060757886305</v>
      </c>
    </row>
    <row r="3989" spans="1:4" hidden="1" x14ac:dyDescent="0.3">
      <c r="A3989">
        <v>3987</v>
      </c>
      <c r="B3989" s="1" t="s">
        <v>5262</v>
      </c>
      <c r="C3989" t="s">
        <v>116</v>
      </c>
      <c r="D3989" s="1" t="s">
        <v>5263</v>
      </c>
    </row>
    <row r="3990" spans="1:4" hidden="1" x14ac:dyDescent="0.3">
      <c r="A3990">
        <v>3988</v>
      </c>
      <c r="B3990" t="s">
        <v>5264</v>
      </c>
      <c r="C3990" t="s">
        <v>119</v>
      </c>
      <c r="D3990">
        <v>77827220.739368603</v>
      </c>
    </row>
    <row r="3991" spans="1:4" hidden="1" x14ac:dyDescent="0.3">
      <c r="A3991">
        <v>3989</v>
      </c>
      <c r="B3991" t="s">
        <v>5265</v>
      </c>
      <c r="C3991" t="s">
        <v>121</v>
      </c>
      <c r="D3991">
        <v>34657178.570751898</v>
      </c>
    </row>
    <row r="3992" spans="1:4" hidden="1" x14ac:dyDescent="0.3">
      <c r="A3992">
        <v>3990</v>
      </c>
      <c r="B3992" s="1" t="s">
        <v>5266</v>
      </c>
      <c r="C3992" t="s">
        <v>123</v>
      </c>
      <c r="D3992" s="1" t="s">
        <v>5267</v>
      </c>
    </row>
    <row r="3993" spans="1:4" hidden="1" x14ac:dyDescent="0.3">
      <c r="A3993">
        <v>3991</v>
      </c>
      <c r="B3993" t="s">
        <v>5268</v>
      </c>
      <c r="C3993" t="s">
        <v>126</v>
      </c>
      <c r="D3993">
        <v>0.70168152496078795</v>
      </c>
    </row>
    <row r="3994" spans="1:4" hidden="1" x14ac:dyDescent="0.3">
      <c r="A3994">
        <v>3992</v>
      </c>
      <c r="B3994" t="s">
        <v>5269</v>
      </c>
      <c r="C3994" t="s">
        <v>128</v>
      </c>
      <c r="D3994">
        <v>0.31246524903930201</v>
      </c>
    </row>
    <row r="3995" spans="1:4" hidden="1" x14ac:dyDescent="0.3">
      <c r="A3995">
        <v>3993</v>
      </c>
      <c r="B3995" s="1" t="s">
        <v>5270</v>
      </c>
      <c r="C3995" t="s">
        <v>130</v>
      </c>
      <c r="D3995" s="1" t="s">
        <v>5271</v>
      </c>
    </row>
    <row r="3996" spans="1:4" ht="72" x14ac:dyDescent="0.3">
      <c r="A3996">
        <v>3994</v>
      </c>
      <c r="B3996" s="1" t="s">
        <v>5272</v>
      </c>
      <c r="C3996" t="s">
        <v>4</v>
      </c>
      <c r="D3996" t="s">
        <v>5273</v>
      </c>
    </row>
    <row r="3997" spans="1:4" hidden="1" x14ac:dyDescent="0.3">
      <c r="A3997">
        <v>3995</v>
      </c>
      <c r="B3997" t="s">
        <v>5274</v>
      </c>
      <c r="C3997" t="s">
        <v>7</v>
      </c>
      <c r="D3997">
        <v>1296.49</v>
      </c>
    </row>
    <row r="3998" spans="1:4" hidden="1" x14ac:dyDescent="0.3">
      <c r="A3998">
        <v>3996</v>
      </c>
      <c r="B3998" s="1" t="s">
        <v>5275</v>
      </c>
      <c r="C3998" t="s">
        <v>9</v>
      </c>
      <c r="D3998" s="1" t="s">
        <v>5276</v>
      </c>
    </row>
    <row r="3999" spans="1:4" hidden="1" x14ac:dyDescent="0.3">
      <c r="A3999">
        <v>3997</v>
      </c>
      <c r="B3999" t="s">
        <v>5277</v>
      </c>
      <c r="C3999" t="s">
        <v>14</v>
      </c>
      <c r="D3999">
        <v>99.263671880000004</v>
      </c>
    </row>
    <row r="4000" spans="1:4" hidden="1" x14ac:dyDescent="0.3">
      <c r="A4000">
        <v>3998</v>
      </c>
      <c r="B4000" t="s">
        <v>5278</v>
      </c>
      <c r="C4000" t="s">
        <v>16</v>
      </c>
      <c r="D4000">
        <v>4.3102544515153003</v>
      </c>
    </row>
    <row r="4001" spans="1:4" hidden="1" x14ac:dyDescent="0.3">
      <c r="A4001">
        <v>3999</v>
      </c>
      <c r="B4001" s="1" t="s">
        <v>5279</v>
      </c>
      <c r="C4001" t="s">
        <v>140</v>
      </c>
      <c r="D4001" s="1" t="s">
        <v>5280</v>
      </c>
    </row>
    <row r="4002" spans="1:4" hidden="1" x14ac:dyDescent="0.3">
      <c r="A4002">
        <v>4000</v>
      </c>
      <c r="B4002" t="s">
        <v>5281</v>
      </c>
      <c r="C4002" t="s">
        <v>22</v>
      </c>
      <c r="D4002">
        <v>95.45</v>
      </c>
    </row>
    <row r="4003" spans="1:4" hidden="1" x14ac:dyDescent="0.3">
      <c r="A4003">
        <v>4001</v>
      </c>
      <c r="B4003" t="s">
        <v>5282</v>
      </c>
      <c r="C4003" t="s">
        <v>24</v>
      </c>
      <c r="D4003">
        <v>4.5237573041078596</v>
      </c>
    </row>
    <row r="4004" spans="1:4" hidden="1" x14ac:dyDescent="0.3">
      <c r="A4004">
        <v>4002</v>
      </c>
      <c r="B4004" s="1" t="s">
        <v>5283</v>
      </c>
      <c r="C4004" t="s">
        <v>145</v>
      </c>
      <c r="D4004" s="1" t="s">
        <v>5284</v>
      </c>
    </row>
    <row r="4005" spans="1:4" hidden="1" x14ac:dyDescent="0.3">
      <c r="A4005">
        <v>4003</v>
      </c>
      <c r="B4005" t="s">
        <v>5285</v>
      </c>
      <c r="C4005" t="s">
        <v>35</v>
      </c>
      <c r="D4005">
        <v>6.8780065043082095E-2</v>
      </c>
    </row>
    <row r="4006" spans="1:4" hidden="1" x14ac:dyDescent="0.3">
      <c r="A4006">
        <v>4004</v>
      </c>
      <c r="B4006" t="s">
        <v>5286</v>
      </c>
      <c r="C4006" t="s">
        <v>149</v>
      </c>
      <c r="D4006">
        <v>0.74803884199446802</v>
      </c>
    </row>
    <row r="4007" spans="1:4" hidden="1" x14ac:dyDescent="0.3">
      <c r="A4007">
        <v>4005</v>
      </c>
      <c r="B4007" s="1" t="s">
        <v>5287</v>
      </c>
      <c r="C4007" t="s">
        <v>151</v>
      </c>
      <c r="D4007" s="1" t="s">
        <v>5288</v>
      </c>
    </row>
    <row r="4008" spans="1:4" hidden="1" x14ac:dyDescent="0.3">
      <c r="A4008">
        <v>4006</v>
      </c>
      <c r="B4008" t="s">
        <v>5289</v>
      </c>
      <c r="C4008" t="s">
        <v>30</v>
      </c>
      <c r="D4008">
        <v>0.439043562418162</v>
      </c>
    </row>
    <row r="4009" spans="1:4" hidden="1" x14ac:dyDescent="0.3">
      <c r="A4009">
        <v>4007</v>
      </c>
      <c r="B4009" t="s">
        <v>5290</v>
      </c>
      <c r="C4009" t="s">
        <v>32</v>
      </c>
      <c r="D4009">
        <v>0.14271333482639001</v>
      </c>
    </row>
    <row r="4010" spans="1:4" hidden="1" x14ac:dyDescent="0.3">
      <c r="A4010">
        <v>4008</v>
      </c>
      <c r="B4010" s="1" t="s">
        <v>5291</v>
      </c>
      <c r="C4010" t="s">
        <v>155</v>
      </c>
      <c r="D4010" s="1" t="s">
        <v>5292</v>
      </c>
    </row>
    <row r="4011" spans="1:4" hidden="1" x14ac:dyDescent="0.3">
      <c r="A4011">
        <v>4009</v>
      </c>
      <c r="B4011" t="s">
        <v>5293</v>
      </c>
      <c r="C4011" t="s">
        <v>40</v>
      </c>
      <c r="D4011">
        <v>0.49217637253875501</v>
      </c>
    </row>
    <row r="4012" spans="1:4" hidden="1" x14ac:dyDescent="0.3">
      <c r="A4012">
        <v>4010</v>
      </c>
      <c r="B4012" t="s">
        <v>5294</v>
      </c>
      <c r="C4012" t="s">
        <v>42</v>
      </c>
      <c r="D4012">
        <v>0.19411564230765199</v>
      </c>
    </row>
    <row r="4013" spans="1:4" hidden="1" x14ac:dyDescent="0.3">
      <c r="A4013">
        <v>4011</v>
      </c>
      <c r="B4013" s="1" t="s">
        <v>5295</v>
      </c>
      <c r="C4013" t="s">
        <v>159</v>
      </c>
      <c r="D4013" s="1" t="s">
        <v>5296</v>
      </c>
    </row>
    <row r="4014" spans="1:4" hidden="1" x14ac:dyDescent="0.3">
      <c r="A4014">
        <v>4012</v>
      </c>
      <c r="B4014" t="s">
        <v>5297</v>
      </c>
      <c r="C4014" t="s">
        <v>161</v>
      </c>
      <c r="D4014">
        <v>0.99966844523948994</v>
      </c>
    </row>
    <row r="4015" spans="1:4" hidden="1" x14ac:dyDescent="0.3">
      <c r="A4015">
        <v>4013</v>
      </c>
      <c r="B4015" t="s">
        <v>5298</v>
      </c>
      <c r="C4015" t="s">
        <v>163</v>
      </c>
      <c r="D4015">
        <v>1.0005848249696001</v>
      </c>
    </row>
    <row r="4016" spans="1:4" hidden="1" x14ac:dyDescent="0.3">
      <c r="A4016">
        <v>4014</v>
      </c>
      <c r="B4016" s="1" t="s">
        <v>5299</v>
      </c>
      <c r="C4016" t="s">
        <v>165</v>
      </c>
      <c r="D4016" s="1" t="s">
        <v>5300</v>
      </c>
    </row>
    <row r="4017" spans="1:4" hidden="1" x14ac:dyDescent="0.3">
      <c r="A4017">
        <v>4015</v>
      </c>
      <c r="B4017" t="s">
        <v>5301</v>
      </c>
      <c r="C4017" t="s">
        <v>168</v>
      </c>
      <c r="D4017">
        <v>1.00272426048267</v>
      </c>
    </row>
    <row r="4018" spans="1:4" hidden="1" x14ac:dyDescent="0.3">
      <c r="A4018">
        <v>4016</v>
      </c>
      <c r="B4018" t="s">
        <v>5302</v>
      </c>
      <c r="C4018" t="s">
        <v>170</v>
      </c>
      <c r="D4018">
        <v>0.99909611473514204</v>
      </c>
    </row>
    <row r="4019" spans="1:4" hidden="1" x14ac:dyDescent="0.3">
      <c r="A4019">
        <v>4017</v>
      </c>
      <c r="B4019" s="1" t="s">
        <v>5303</v>
      </c>
      <c r="C4019" t="s">
        <v>172</v>
      </c>
      <c r="D4019" s="1" t="s">
        <v>5304</v>
      </c>
    </row>
    <row r="4020" spans="1:4" hidden="1" x14ac:dyDescent="0.3">
      <c r="A4020">
        <v>4018</v>
      </c>
      <c r="B4020" s="1" t="s">
        <v>5305</v>
      </c>
      <c r="C4020" t="s">
        <v>55</v>
      </c>
      <c r="D4020" s="1" t="s">
        <v>5306</v>
      </c>
    </row>
    <row r="4021" spans="1:4" hidden="1" x14ac:dyDescent="0.3">
      <c r="A4021">
        <v>4019</v>
      </c>
      <c r="B4021" s="1" t="s">
        <v>5307</v>
      </c>
      <c r="C4021" t="s">
        <v>52</v>
      </c>
      <c r="D4021" s="1" t="s">
        <v>5308</v>
      </c>
    </row>
    <row r="4022" spans="1:4" hidden="1" x14ac:dyDescent="0.3">
      <c r="A4022">
        <v>4020</v>
      </c>
      <c r="B4022" s="1" t="s">
        <v>5309</v>
      </c>
      <c r="C4022" t="s">
        <v>58</v>
      </c>
      <c r="D4022" s="1" t="s">
        <v>5310</v>
      </c>
    </row>
    <row r="4023" spans="1:4" hidden="1" x14ac:dyDescent="0.3">
      <c r="A4023">
        <v>4021</v>
      </c>
      <c r="B4023" t="s">
        <v>5311</v>
      </c>
      <c r="C4023" t="s">
        <v>61</v>
      </c>
      <c r="D4023">
        <v>165755866.44988099</v>
      </c>
    </row>
    <row r="4024" spans="1:4" hidden="1" x14ac:dyDescent="0.3">
      <c r="A4024">
        <v>4022</v>
      </c>
      <c r="B4024" t="s">
        <v>5312</v>
      </c>
      <c r="C4024" t="s">
        <v>63</v>
      </c>
      <c r="D4024">
        <v>77801416.753835201</v>
      </c>
    </row>
    <row r="4025" spans="1:4" hidden="1" x14ac:dyDescent="0.3">
      <c r="A4025">
        <v>4023</v>
      </c>
      <c r="B4025" t="s">
        <v>5313</v>
      </c>
      <c r="C4025" t="s">
        <v>65</v>
      </c>
      <c r="D4025">
        <v>34677446.954156101</v>
      </c>
    </row>
    <row r="4026" spans="1:4" hidden="1" x14ac:dyDescent="0.3">
      <c r="A4026">
        <v>4024</v>
      </c>
      <c r="B4026" s="1" t="s">
        <v>5314</v>
      </c>
      <c r="C4026" t="s">
        <v>67</v>
      </c>
      <c r="D4026" s="1" t="s">
        <v>5315</v>
      </c>
    </row>
    <row r="4027" spans="1:4" hidden="1" x14ac:dyDescent="0.3">
      <c r="A4027">
        <v>4025</v>
      </c>
      <c r="B4027" s="1" t="s">
        <v>5316</v>
      </c>
      <c r="C4027" t="s">
        <v>70</v>
      </c>
      <c r="D4027" s="1" t="s">
        <v>5317</v>
      </c>
    </row>
    <row r="4028" spans="1:4" hidden="1" x14ac:dyDescent="0.3">
      <c r="A4028">
        <v>4026</v>
      </c>
      <c r="B4028" t="s">
        <v>5318</v>
      </c>
      <c r="C4028" t="s">
        <v>73</v>
      </c>
      <c r="D4028">
        <v>1.0001074223830899</v>
      </c>
    </row>
    <row r="4029" spans="1:4" hidden="1" x14ac:dyDescent="0.3">
      <c r="A4029">
        <v>4027</v>
      </c>
      <c r="B4029" t="s">
        <v>74</v>
      </c>
      <c r="C4029" t="s">
        <v>75</v>
      </c>
      <c r="D4029">
        <v>2.7397260273972599E-3</v>
      </c>
    </row>
    <row r="4030" spans="1:4" hidden="1" x14ac:dyDescent="0.3">
      <c r="A4030">
        <v>4028</v>
      </c>
      <c r="B4030" t="s">
        <v>76</v>
      </c>
      <c r="C4030" t="s">
        <v>77</v>
      </c>
      <c r="D4030">
        <v>0</v>
      </c>
    </row>
    <row r="4031" spans="1:4" hidden="1" x14ac:dyDescent="0.3">
      <c r="A4031">
        <v>4029</v>
      </c>
      <c r="B4031" t="s">
        <v>78</v>
      </c>
      <c r="C4031" t="s">
        <v>79</v>
      </c>
      <c r="D4031">
        <v>0</v>
      </c>
    </row>
    <row r="4032" spans="1:4" hidden="1" x14ac:dyDescent="0.3">
      <c r="A4032">
        <v>4030</v>
      </c>
      <c r="B4032" s="1" t="s">
        <v>5319</v>
      </c>
      <c r="C4032" t="s">
        <v>81</v>
      </c>
      <c r="D4032" s="1" t="s">
        <v>5320</v>
      </c>
    </row>
    <row r="4033" spans="1:4" hidden="1" x14ac:dyDescent="0.3">
      <c r="A4033">
        <v>4031</v>
      </c>
      <c r="B4033" t="s">
        <v>5321</v>
      </c>
      <c r="C4033" t="s">
        <v>84</v>
      </c>
      <c r="D4033">
        <v>1.00009848912383</v>
      </c>
    </row>
    <row r="4034" spans="1:4" hidden="1" x14ac:dyDescent="0.3">
      <c r="A4034">
        <v>4032</v>
      </c>
      <c r="B4034" s="1" t="s">
        <v>5322</v>
      </c>
      <c r="C4034" t="s">
        <v>86</v>
      </c>
      <c r="D4034" s="1" t="s">
        <v>5323</v>
      </c>
    </row>
    <row r="4035" spans="1:4" hidden="1" x14ac:dyDescent="0.3">
      <c r="A4035">
        <v>4033</v>
      </c>
      <c r="B4035" t="s">
        <v>5324</v>
      </c>
      <c r="C4035" t="s">
        <v>89</v>
      </c>
      <c r="D4035">
        <v>111123187.903082</v>
      </c>
    </row>
    <row r="4036" spans="1:4" hidden="1" x14ac:dyDescent="0.3">
      <c r="A4036">
        <v>4034</v>
      </c>
      <c r="B4036" s="1" t="s">
        <v>5325</v>
      </c>
      <c r="C4036" t="s">
        <v>91</v>
      </c>
      <c r="D4036" s="1" t="s">
        <v>5259</v>
      </c>
    </row>
    <row r="4037" spans="1:4" hidden="1" x14ac:dyDescent="0.3">
      <c r="A4037">
        <v>4035</v>
      </c>
      <c r="B4037" t="s">
        <v>5326</v>
      </c>
      <c r="C4037" t="s">
        <v>94</v>
      </c>
      <c r="D4037">
        <v>77801416.753835201</v>
      </c>
    </row>
    <row r="4038" spans="1:4" hidden="1" x14ac:dyDescent="0.3">
      <c r="A4038">
        <v>4036</v>
      </c>
      <c r="B4038" t="s">
        <v>5327</v>
      </c>
      <c r="C4038" t="s">
        <v>96</v>
      </c>
      <c r="D4038">
        <v>34677446.954156101</v>
      </c>
    </row>
    <row r="4039" spans="1:4" hidden="1" x14ac:dyDescent="0.3">
      <c r="A4039">
        <v>4037</v>
      </c>
      <c r="B4039" t="s">
        <v>5328</v>
      </c>
      <c r="C4039" t="s">
        <v>98</v>
      </c>
      <c r="D4039">
        <v>53277002.741889797</v>
      </c>
    </row>
    <row r="4040" spans="1:4" hidden="1" x14ac:dyDescent="0.3">
      <c r="A4040">
        <v>4038</v>
      </c>
      <c r="B4040" s="1" t="s">
        <v>5329</v>
      </c>
      <c r="C4040" t="s">
        <v>100</v>
      </c>
      <c r="D4040" s="1" t="s">
        <v>5330</v>
      </c>
    </row>
    <row r="4041" spans="1:4" hidden="1" x14ac:dyDescent="0.3">
      <c r="A4041">
        <v>4039</v>
      </c>
      <c r="B4041" t="s">
        <v>5331</v>
      </c>
      <c r="C4041" t="s">
        <v>103</v>
      </c>
      <c r="D4041">
        <v>5.7348284908073201E-3</v>
      </c>
    </row>
    <row r="4042" spans="1:4" hidden="1" x14ac:dyDescent="0.3">
      <c r="A4042">
        <v>4040</v>
      </c>
      <c r="B4042" t="s">
        <v>5332</v>
      </c>
      <c r="C4042" t="s">
        <v>105</v>
      </c>
      <c r="D4042">
        <v>6.6558084486754E-4</v>
      </c>
    </row>
    <row r="4043" spans="1:4" hidden="1" x14ac:dyDescent="0.3">
      <c r="A4043">
        <v>4041</v>
      </c>
      <c r="B4043" t="s">
        <v>5333</v>
      </c>
      <c r="C4043" t="s">
        <v>107</v>
      </c>
      <c r="D4043">
        <v>1.13234186425069E-2</v>
      </c>
    </row>
    <row r="4044" spans="1:4" hidden="1" x14ac:dyDescent="0.3">
      <c r="A4044">
        <v>4042</v>
      </c>
      <c r="B4044" s="1" t="s">
        <v>5334</v>
      </c>
      <c r="C4044" t="s">
        <v>109</v>
      </c>
      <c r="D4044" s="1" t="s">
        <v>5335</v>
      </c>
    </row>
    <row r="4045" spans="1:4" hidden="1" x14ac:dyDescent="0.3">
      <c r="A4045">
        <v>4043</v>
      </c>
      <c r="B4045" t="s">
        <v>5336</v>
      </c>
      <c r="C4045" t="s">
        <v>208</v>
      </c>
      <c r="D4045">
        <v>165755537.703298</v>
      </c>
    </row>
    <row r="4046" spans="1:4" hidden="1" x14ac:dyDescent="0.3">
      <c r="A4046">
        <v>4044</v>
      </c>
      <c r="B4046" t="s">
        <v>5337</v>
      </c>
      <c r="C4046" t="s">
        <v>210</v>
      </c>
      <c r="D4046">
        <v>694.94371318473998</v>
      </c>
    </row>
    <row r="4047" spans="1:4" hidden="1" x14ac:dyDescent="0.3">
      <c r="A4047">
        <v>4045</v>
      </c>
      <c r="B4047" t="s">
        <v>5338</v>
      </c>
      <c r="C4047" t="s">
        <v>212</v>
      </c>
      <c r="D4047">
        <v>309.74896200269097</v>
      </c>
    </row>
    <row r="4048" spans="1:4" hidden="1" x14ac:dyDescent="0.3">
      <c r="A4048">
        <v>4046</v>
      </c>
      <c r="B4048" s="1" t="s">
        <v>5339</v>
      </c>
      <c r="C4048" t="s">
        <v>214</v>
      </c>
      <c r="D4048" s="1" t="s">
        <v>5340</v>
      </c>
    </row>
    <row r="4049" spans="1:4" hidden="1" x14ac:dyDescent="0.3">
      <c r="A4049">
        <v>4047</v>
      </c>
      <c r="B4049" t="s">
        <v>5341</v>
      </c>
      <c r="C4049" t="s">
        <v>217</v>
      </c>
      <c r="D4049">
        <v>77800513.481661007</v>
      </c>
    </row>
    <row r="4050" spans="1:4" hidden="1" x14ac:dyDescent="0.3">
      <c r="A4050">
        <v>4048</v>
      </c>
      <c r="B4050" t="s">
        <v>5342</v>
      </c>
      <c r="C4050" t="s">
        <v>219</v>
      </c>
      <c r="D4050">
        <v>34677093.751641199</v>
      </c>
    </row>
    <row r="4051" spans="1:4" hidden="1" x14ac:dyDescent="0.3">
      <c r="A4051">
        <v>4049</v>
      </c>
      <c r="B4051" t="s">
        <v>5343</v>
      </c>
      <c r="C4051" t="s">
        <v>221</v>
      </c>
      <c r="D4051">
        <v>53276449.891851597</v>
      </c>
    </row>
    <row r="4052" spans="1:4" hidden="1" x14ac:dyDescent="0.3">
      <c r="A4052">
        <v>4050</v>
      </c>
      <c r="B4052" s="1" t="s">
        <v>5344</v>
      </c>
      <c r="C4052" t="s">
        <v>223</v>
      </c>
      <c r="D4052" s="1" t="s">
        <v>5345</v>
      </c>
    </row>
    <row r="4053" spans="1:4" hidden="1" x14ac:dyDescent="0.3">
      <c r="A4053">
        <v>4051</v>
      </c>
      <c r="B4053" t="s">
        <v>5346</v>
      </c>
      <c r="C4053" t="s">
        <v>226</v>
      </c>
      <c r="D4053">
        <v>111122195.317461</v>
      </c>
    </row>
    <row r="4054" spans="1:4" hidden="1" x14ac:dyDescent="0.3">
      <c r="A4054">
        <v>4052</v>
      </c>
      <c r="B4054" t="s">
        <v>5347</v>
      </c>
      <c r="C4054" t="s">
        <v>228</v>
      </c>
      <c r="D4054">
        <v>992.58562155067898</v>
      </c>
    </row>
    <row r="4055" spans="1:4" hidden="1" x14ac:dyDescent="0.3">
      <c r="A4055">
        <v>4053</v>
      </c>
      <c r="B4055" s="1" t="s">
        <v>5348</v>
      </c>
      <c r="C4055" t="s">
        <v>230</v>
      </c>
      <c r="D4055" s="1" t="s">
        <v>5349</v>
      </c>
    </row>
    <row r="4056" spans="1:4" hidden="1" x14ac:dyDescent="0.3">
      <c r="A4056">
        <v>4054</v>
      </c>
      <c r="B4056" t="s">
        <v>5350</v>
      </c>
      <c r="C4056" t="s">
        <v>112</v>
      </c>
      <c r="D4056">
        <v>-208.32846103862701</v>
      </c>
    </row>
    <row r="4057" spans="1:4" hidden="1" x14ac:dyDescent="0.3">
      <c r="A4057">
        <v>4055</v>
      </c>
      <c r="B4057" t="s">
        <v>5351</v>
      </c>
      <c r="C4057" t="s">
        <v>114</v>
      </c>
      <c r="D4057">
        <v>-43.453552993230502</v>
      </c>
    </row>
    <row r="4058" spans="1:4" hidden="1" x14ac:dyDescent="0.3">
      <c r="A4058">
        <v>4056</v>
      </c>
      <c r="B4058" s="1" t="s">
        <v>5352</v>
      </c>
      <c r="C4058" t="s">
        <v>116</v>
      </c>
      <c r="D4058" s="1" t="s">
        <v>5353</v>
      </c>
    </row>
    <row r="4059" spans="1:4" hidden="1" x14ac:dyDescent="0.3">
      <c r="A4059">
        <v>4057</v>
      </c>
      <c r="B4059" t="s">
        <v>5354</v>
      </c>
      <c r="C4059" t="s">
        <v>119</v>
      </c>
      <c r="D4059">
        <v>77800513.481661007</v>
      </c>
    </row>
    <row r="4060" spans="1:4" hidden="1" x14ac:dyDescent="0.3">
      <c r="A4060">
        <v>4058</v>
      </c>
      <c r="B4060" t="s">
        <v>5355</v>
      </c>
      <c r="C4060" t="s">
        <v>121</v>
      </c>
      <c r="D4060">
        <v>34677093.751641199</v>
      </c>
    </row>
    <row r="4061" spans="1:4" hidden="1" x14ac:dyDescent="0.3">
      <c r="A4061">
        <v>4059</v>
      </c>
      <c r="B4061" s="1" t="s">
        <v>5356</v>
      </c>
      <c r="C4061" t="s">
        <v>123</v>
      </c>
      <c r="D4061" s="1" t="s">
        <v>5357</v>
      </c>
    </row>
    <row r="4062" spans="1:4" hidden="1" x14ac:dyDescent="0.3">
      <c r="A4062">
        <v>4060</v>
      </c>
      <c r="B4062" t="s">
        <v>5358</v>
      </c>
      <c r="C4062" t="s">
        <v>126</v>
      </c>
      <c r="D4062">
        <v>0.70006582851976196</v>
      </c>
    </row>
    <row r="4063" spans="1:4" hidden="1" x14ac:dyDescent="0.3">
      <c r="A4063">
        <v>4061</v>
      </c>
      <c r="B4063" t="s">
        <v>5359</v>
      </c>
      <c r="C4063" t="s">
        <v>128</v>
      </c>
      <c r="D4063">
        <v>0.31203198130077198</v>
      </c>
    </row>
    <row r="4064" spans="1:4" hidden="1" x14ac:dyDescent="0.3">
      <c r="A4064">
        <v>4062</v>
      </c>
      <c r="B4064" s="1" t="s">
        <v>5360</v>
      </c>
      <c r="C4064" t="s">
        <v>130</v>
      </c>
      <c r="D4064" s="1" t="s">
        <v>5361</v>
      </c>
    </row>
    <row r="4065" spans="1:4" ht="72" x14ac:dyDescent="0.3">
      <c r="A4065">
        <v>4063</v>
      </c>
      <c r="B4065" s="1" t="s">
        <v>5362</v>
      </c>
      <c r="C4065" t="s">
        <v>4</v>
      </c>
      <c r="D4065" t="s">
        <v>5363</v>
      </c>
    </row>
    <row r="4066" spans="1:4" hidden="1" x14ac:dyDescent="0.3">
      <c r="A4066">
        <v>4064</v>
      </c>
      <c r="B4066" t="s">
        <v>5364</v>
      </c>
      <c r="C4066" t="s">
        <v>7</v>
      </c>
      <c r="D4066">
        <v>1277.53</v>
      </c>
    </row>
    <row r="4067" spans="1:4" hidden="1" x14ac:dyDescent="0.3">
      <c r="A4067">
        <v>4065</v>
      </c>
      <c r="B4067" s="1" t="s">
        <v>5365</v>
      </c>
      <c r="C4067" t="s">
        <v>9</v>
      </c>
      <c r="D4067" s="1" t="s">
        <v>5366</v>
      </c>
    </row>
    <row r="4068" spans="1:4" hidden="1" x14ac:dyDescent="0.3">
      <c r="A4068">
        <v>4066</v>
      </c>
      <c r="B4068" t="s">
        <v>5367</v>
      </c>
      <c r="C4068" t="s">
        <v>14</v>
      </c>
      <c r="D4068">
        <v>99.197265630000004</v>
      </c>
    </row>
    <row r="4069" spans="1:4" hidden="1" x14ac:dyDescent="0.3">
      <c r="A4069">
        <v>4067</v>
      </c>
      <c r="B4069" t="s">
        <v>5368</v>
      </c>
      <c r="C4069" t="s">
        <v>16</v>
      </c>
      <c r="D4069">
        <v>4.3087794882080903</v>
      </c>
    </row>
    <row r="4070" spans="1:4" hidden="1" x14ac:dyDescent="0.3">
      <c r="A4070">
        <v>4068</v>
      </c>
      <c r="B4070" s="1" t="s">
        <v>5369</v>
      </c>
      <c r="C4070" t="s">
        <v>140</v>
      </c>
      <c r="D4070" s="1" t="s">
        <v>5370</v>
      </c>
    </row>
    <row r="4071" spans="1:4" hidden="1" x14ac:dyDescent="0.3">
      <c r="A4071">
        <v>4069</v>
      </c>
      <c r="B4071" t="s">
        <v>5371</v>
      </c>
      <c r="C4071" t="s">
        <v>22</v>
      </c>
      <c r="D4071">
        <v>94.85</v>
      </c>
    </row>
    <row r="4072" spans="1:4" hidden="1" x14ac:dyDescent="0.3">
      <c r="A4072">
        <v>4070</v>
      </c>
      <c r="B4072" t="s">
        <v>5372</v>
      </c>
      <c r="C4072" t="s">
        <v>24</v>
      </c>
      <c r="D4072">
        <v>4.5269548590994404</v>
      </c>
    </row>
    <row r="4073" spans="1:4" hidden="1" x14ac:dyDescent="0.3">
      <c r="A4073">
        <v>4071</v>
      </c>
      <c r="B4073" s="1" t="s">
        <v>5373</v>
      </c>
      <c r="C4073" t="s">
        <v>145</v>
      </c>
      <c r="D4073" s="1" t="s">
        <v>5374</v>
      </c>
    </row>
    <row r="4074" spans="1:4" hidden="1" x14ac:dyDescent="0.3">
      <c r="A4074">
        <v>4072</v>
      </c>
      <c r="B4074" t="s">
        <v>5375</v>
      </c>
      <c r="C4074" t="s">
        <v>35</v>
      </c>
      <c r="D4074">
        <v>0.38386172842977401</v>
      </c>
    </row>
    <row r="4075" spans="1:4" hidden="1" x14ac:dyDescent="0.3">
      <c r="A4075">
        <v>4073</v>
      </c>
      <c r="B4075" t="s">
        <v>5376</v>
      </c>
      <c r="C4075" t="s">
        <v>149</v>
      </c>
      <c r="D4075">
        <v>0.74890713647826401</v>
      </c>
    </row>
    <row r="4076" spans="1:4" hidden="1" x14ac:dyDescent="0.3">
      <c r="A4076">
        <v>4074</v>
      </c>
      <c r="B4076" s="1" t="s">
        <v>5377</v>
      </c>
      <c r="C4076" t="s">
        <v>151</v>
      </c>
      <c r="D4076" s="1" t="s">
        <v>5378</v>
      </c>
    </row>
    <row r="4077" spans="1:4" hidden="1" x14ac:dyDescent="0.3">
      <c r="A4077">
        <v>4075</v>
      </c>
      <c r="B4077" t="s">
        <v>5379</v>
      </c>
      <c r="C4077" t="s">
        <v>30</v>
      </c>
      <c r="D4077">
        <v>0.28838167230203898</v>
      </c>
    </row>
    <row r="4078" spans="1:4" hidden="1" x14ac:dyDescent="0.3">
      <c r="A4078">
        <v>4076</v>
      </c>
      <c r="B4078" t="s">
        <v>5380</v>
      </c>
      <c r="C4078" t="s">
        <v>32</v>
      </c>
      <c r="D4078">
        <v>0.14275865449226999</v>
      </c>
    </row>
    <row r="4079" spans="1:4" hidden="1" x14ac:dyDescent="0.3">
      <c r="A4079">
        <v>4077</v>
      </c>
      <c r="B4079" s="1" t="s">
        <v>5381</v>
      </c>
      <c r="C4079" t="s">
        <v>155</v>
      </c>
      <c r="D4079" s="1" t="s">
        <v>5382</v>
      </c>
    </row>
    <row r="4080" spans="1:4" hidden="1" x14ac:dyDescent="0.3">
      <c r="A4080">
        <v>4078</v>
      </c>
      <c r="B4080" t="s">
        <v>5383</v>
      </c>
      <c r="C4080" t="s">
        <v>40</v>
      </c>
      <c r="D4080">
        <v>0.32775659926818601</v>
      </c>
    </row>
    <row r="4081" spans="1:4" hidden="1" x14ac:dyDescent="0.3">
      <c r="A4081">
        <v>4079</v>
      </c>
      <c r="B4081" t="s">
        <v>5384</v>
      </c>
      <c r="C4081" t="s">
        <v>42</v>
      </c>
      <c r="D4081">
        <v>0.192520382508899</v>
      </c>
    </row>
    <row r="4082" spans="1:4" hidden="1" x14ac:dyDescent="0.3">
      <c r="A4082">
        <v>4080</v>
      </c>
      <c r="B4082" s="1" t="s">
        <v>5385</v>
      </c>
      <c r="C4082" t="s">
        <v>159</v>
      </c>
      <c r="D4082" s="1" t="s">
        <v>5386</v>
      </c>
    </row>
    <row r="4083" spans="1:4" hidden="1" x14ac:dyDescent="0.3">
      <c r="A4083">
        <v>4081</v>
      </c>
      <c r="B4083" t="s">
        <v>5387</v>
      </c>
      <c r="C4083" t="s">
        <v>161</v>
      </c>
      <c r="D4083">
        <v>0.98537589954415306</v>
      </c>
    </row>
    <row r="4084" spans="1:4" hidden="1" x14ac:dyDescent="0.3">
      <c r="A4084">
        <v>4082</v>
      </c>
      <c r="B4084" t="s">
        <v>5388</v>
      </c>
      <c r="C4084" t="s">
        <v>163</v>
      </c>
      <c r="D4084">
        <v>0.999344610987422</v>
      </c>
    </row>
    <row r="4085" spans="1:4" hidden="1" x14ac:dyDescent="0.3">
      <c r="A4085">
        <v>4083</v>
      </c>
      <c r="B4085" s="1" t="s">
        <v>5389</v>
      </c>
      <c r="C4085" t="s">
        <v>165</v>
      </c>
      <c r="D4085" s="1" t="s">
        <v>5390</v>
      </c>
    </row>
    <row r="4086" spans="1:4" hidden="1" x14ac:dyDescent="0.3">
      <c r="A4086">
        <v>4084</v>
      </c>
      <c r="B4086" t="s">
        <v>5391</v>
      </c>
      <c r="C4086" t="s">
        <v>168</v>
      </c>
      <c r="D4086">
        <v>1.00049672493707</v>
      </c>
    </row>
    <row r="4087" spans="1:4" hidden="1" x14ac:dyDescent="0.3">
      <c r="A4087">
        <v>4085</v>
      </c>
      <c r="B4087" t="s">
        <v>5392</v>
      </c>
      <c r="C4087" t="s">
        <v>170</v>
      </c>
      <c r="D4087">
        <v>1.0000396596981</v>
      </c>
    </row>
    <row r="4088" spans="1:4" hidden="1" x14ac:dyDescent="0.3">
      <c r="A4088">
        <v>4086</v>
      </c>
      <c r="B4088" s="1" t="s">
        <v>5393</v>
      </c>
      <c r="C4088" t="s">
        <v>172</v>
      </c>
      <c r="D4088" s="1" t="s">
        <v>5394</v>
      </c>
    </row>
    <row r="4089" spans="1:4" hidden="1" x14ac:dyDescent="0.3">
      <c r="A4089">
        <v>4087</v>
      </c>
      <c r="B4089" s="1" t="s">
        <v>5395</v>
      </c>
      <c r="C4089" t="s">
        <v>55</v>
      </c>
      <c r="D4089" s="1" t="s">
        <v>5396</v>
      </c>
    </row>
    <row r="4090" spans="1:4" hidden="1" x14ac:dyDescent="0.3">
      <c r="A4090">
        <v>4088</v>
      </c>
      <c r="B4090" s="1" t="s">
        <v>5397</v>
      </c>
      <c r="C4090" t="s">
        <v>52</v>
      </c>
      <c r="D4090" s="1" t="s">
        <v>5398</v>
      </c>
    </row>
    <row r="4091" spans="1:4" hidden="1" x14ac:dyDescent="0.3">
      <c r="A4091">
        <v>4089</v>
      </c>
      <c r="B4091" s="1" t="s">
        <v>5399</v>
      </c>
      <c r="C4091" t="s">
        <v>58</v>
      </c>
      <c r="D4091" s="1" t="s">
        <v>5400</v>
      </c>
    </row>
    <row r="4092" spans="1:4" hidden="1" x14ac:dyDescent="0.3">
      <c r="A4092">
        <v>4090</v>
      </c>
      <c r="B4092" t="s">
        <v>5401</v>
      </c>
      <c r="C4092" t="s">
        <v>61</v>
      </c>
      <c r="D4092">
        <v>164275528.996773</v>
      </c>
    </row>
    <row r="4093" spans="1:4" hidden="1" x14ac:dyDescent="0.3">
      <c r="A4093">
        <v>4091</v>
      </c>
      <c r="B4093" t="s">
        <v>5402</v>
      </c>
      <c r="C4093" t="s">
        <v>63</v>
      </c>
      <c r="D4093">
        <v>76662750.956988797</v>
      </c>
    </row>
    <row r="4094" spans="1:4" hidden="1" x14ac:dyDescent="0.3">
      <c r="A4094">
        <v>4092</v>
      </c>
      <c r="B4094" t="s">
        <v>5403</v>
      </c>
      <c r="C4094" t="s">
        <v>65</v>
      </c>
      <c r="D4094">
        <v>34654366.765408203</v>
      </c>
    </row>
    <row r="4095" spans="1:4" hidden="1" x14ac:dyDescent="0.3">
      <c r="A4095">
        <v>4093</v>
      </c>
      <c r="B4095" s="1" t="s">
        <v>5404</v>
      </c>
      <c r="C4095" t="s">
        <v>67</v>
      </c>
      <c r="D4095" s="1" t="s">
        <v>5405</v>
      </c>
    </row>
    <row r="4096" spans="1:4" hidden="1" x14ac:dyDescent="0.3">
      <c r="A4096">
        <v>4094</v>
      </c>
      <c r="B4096" s="1" t="s">
        <v>5406</v>
      </c>
      <c r="C4096" t="s">
        <v>70</v>
      </c>
      <c r="D4096" s="1" t="s">
        <v>5407</v>
      </c>
    </row>
    <row r="4097" spans="1:4" hidden="1" x14ac:dyDescent="0.3">
      <c r="A4097">
        <v>4095</v>
      </c>
      <c r="B4097" t="s">
        <v>5408</v>
      </c>
      <c r="C4097" t="s">
        <v>73</v>
      </c>
      <c r="D4097">
        <v>1.00009848912383</v>
      </c>
    </row>
    <row r="4098" spans="1:4" hidden="1" x14ac:dyDescent="0.3">
      <c r="A4098">
        <v>4096</v>
      </c>
      <c r="B4098" t="s">
        <v>74</v>
      </c>
      <c r="C4098" t="s">
        <v>75</v>
      </c>
      <c r="D4098">
        <v>2.7397260273972599E-3</v>
      </c>
    </row>
    <row r="4099" spans="1:4" hidden="1" x14ac:dyDescent="0.3">
      <c r="A4099">
        <v>4097</v>
      </c>
      <c r="B4099" t="s">
        <v>76</v>
      </c>
      <c r="C4099" t="s">
        <v>77</v>
      </c>
      <c r="D4099">
        <v>0</v>
      </c>
    </row>
    <row r="4100" spans="1:4" hidden="1" x14ac:dyDescent="0.3">
      <c r="A4100">
        <v>4098</v>
      </c>
      <c r="B4100" t="s">
        <v>78</v>
      </c>
      <c r="C4100" t="s">
        <v>79</v>
      </c>
      <c r="D4100">
        <v>0</v>
      </c>
    </row>
    <row r="4101" spans="1:4" hidden="1" x14ac:dyDescent="0.3">
      <c r="A4101">
        <v>4099</v>
      </c>
      <c r="B4101" s="1" t="s">
        <v>5409</v>
      </c>
      <c r="C4101" t="s">
        <v>81</v>
      </c>
      <c r="D4101" s="1" t="s">
        <v>5410</v>
      </c>
    </row>
    <row r="4102" spans="1:4" hidden="1" x14ac:dyDescent="0.3">
      <c r="A4102">
        <v>4100</v>
      </c>
      <c r="B4102" t="s">
        <v>5411</v>
      </c>
      <c r="C4102" t="s">
        <v>84</v>
      </c>
      <c r="D4102">
        <v>1.00008254107753</v>
      </c>
    </row>
    <row r="4103" spans="1:4" hidden="1" x14ac:dyDescent="0.3">
      <c r="A4103">
        <v>4101</v>
      </c>
      <c r="B4103" s="1" t="s">
        <v>5412</v>
      </c>
      <c r="C4103" t="s">
        <v>86</v>
      </c>
      <c r="D4103" s="1" t="s">
        <v>5413</v>
      </c>
    </row>
    <row r="4104" spans="1:4" hidden="1" x14ac:dyDescent="0.3">
      <c r="A4104">
        <v>4102</v>
      </c>
      <c r="B4104" t="s">
        <v>5414</v>
      </c>
      <c r="C4104" t="s">
        <v>89</v>
      </c>
      <c r="D4104">
        <v>111124959.954561</v>
      </c>
    </row>
    <row r="4105" spans="1:4" hidden="1" x14ac:dyDescent="0.3">
      <c r="A4105">
        <v>4103</v>
      </c>
      <c r="B4105" s="1" t="s">
        <v>5415</v>
      </c>
      <c r="C4105" t="s">
        <v>91</v>
      </c>
      <c r="D4105" s="1" t="s">
        <v>5349</v>
      </c>
    </row>
    <row r="4106" spans="1:4" hidden="1" x14ac:dyDescent="0.3">
      <c r="A4106">
        <v>4104</v>
      </c>
      <c r="B4106" t="s">
        <v>5416</v>
      </c>
      <c r="C4106" t="s">
        <v>94</v>
      </c>
      <c r="D4106">
        <v>76662750.956988797</v>
      </c>
    </row>
    <row r="4107" spans="1:4" hidden="1" x14ac:dyDescent="0.3">
      <c r="A4107">
        <v>4105</v>
      </c>
      <c r="B4107" t="s">
        <v>5417</v>
      </c>
      <c r="C4107" t="s">
        <v>96</v>
      </c>
      <c r="D4107">
        <v>34654366.765408203</v>
      </c>
    </row>
    <row r="4108" spans="1:4" hidden="1" x14ac:dyDescent="0.3">
      <c r="A4108">
        <v>4106</v>
      </c>
      <c r="B4108" t="s">
        <v>5418</v>
      </c>
      <c r="C4108" t="s">
        <v>98</v>
      </c>
      <c r="D4108">
        <v>52958411.274376102</v>
      </c>
    </row>
    <row r="4109" spans="1:4" hidden="1" x14ac:dyDescent="0.3">
      <c r="A4109">
        <v>4107</v>
      </c>
      <c r="B4109" s="1" t="s">
        <v>5419</v>
      </c>
      <c r="C4109" t="s">
        <v>100</v>
      </c>
      <c r="D4109" s="1" t="s">
        <v>5420</v>
      </c>
    </row>
    <row r="4110" spans="1:4" hidden="1" x14ac:dyDescent="0.3">
      <c r="A4110">
        <v>4108</v>
      </c>
      <c r="B4110" t="s">
        <v>5421</v>
      </c>
      <c r="C4110" t="s">
        <v>103</v>
      </c>
      <c r="D4110">
        <v>5.7335821504301597E-3</v>
      </c>
    </row>
    <row r="4111" spans="1:4" hidden="1" x14ac:dyDescent="0.3">
      <c r="A4111">
        <v>4109</v>
      </c>
      <c r="B4111" t="s">
        <v>5422</v>
      </c>
      <c r="C4111" t="s">
        <v>105</v>
      </c>
      <c r="D4111">
        <v>6.6681887085296397E-4</v>
      </c>
    </row>
    <row r="4112" spans="1:4" hidden="1" x14ac:dyDescent="0.3">
      <c r="A4112">
        <v>4110</v>
      </c>
      <c r="B4112" t="s">
        <v>5423</v>
      </c>
      <c r="C4112" t="s">
        <v>107</v>
      </c>
      <c r="D4112">
        <v>1.13496587048963E-2</v>
      </c>
    </row>
    <row r="4113" spans="1:4" hidden="1" x14ac:dyDescent="0.3">
      <c r="A4113">
        <v>4111</v>
      </c>
      <c r="B4113" s="1" t="s">
        <v>5424</v>
      </c>
      <c r="C4113" t="s">
        <v>109</v>
      </c>
      <c r="D4113" s="1" t="s">
        <v>5425</v>
      </c>
    </row>
    <row r="4114" spans="1:4" hidden="1" x14ac:dyDescent="0.3">
      <c r="A4114">
        <v>4112</v>
      </c>
      <c r="B4114" t="s">
        <v>5426</v>
      </c>
      <c r="C4114" t="s">
        <v>208</v>
      </c>
      <c r="D4114">
        <v>164274945.03677899</v>
      </c>
    </row>
    <row r="4115" spans="1:4" hidden="1" x14ac:dyDescent="0.3">
      <c r="A4115">
        <v>4113</v>
      </c>
      <c r="B4115" t="s">
        <v>5427</v>
      </c>
      <c r="C4115" t="s">
        <v>210</v>
      </c>
      <c r="D4115">
        <v>1222.4954802688101</v>
      </c>
    </row>
    <row r="4116" spans="1:4" hidden="1" x14ac:dyDescent="0.3">
      <c r="A4116">
        <v>4114</v>
      </c>
      <c r="B4116" t="s">
        <v>5428</v>
      </c>
      <c r="C4116" t="s">
        <v>212</v>
      </c>
      <c r="D4116">
        <v>552.61375299454301</v>
      </c>
    </row>
    <row r="4117" spans="1:4" hidden="1" x14ac:dyDescent="0.3">
      <c r="A4117">
        <v>4115</v>
      </c>
      <c r="B4117" s="1" t="s">
        <v>5429</v>
      </c>
      <c r="C4117" t="s">
        <v>214</v>
      </c>
      <c r="D4117" s="1" t="s">
        <v>5430</v>
      </c>
    </row>
    <row r="4118" spans="1:4" hidden="1" x14ac:dyDescent="0.3">
      <c r="A4118">
        <v>4116</v>
      </c>
      <c r="B4118" t="s">
        <v>5431</v>
      </c>
      <c r="C4118" t="s">
        <v>217</v>
      </c>
      <c r="D4118">
        <v>76661201.231514797</v>
      </c>
    </row>
    <row r="4119" spans="1:4" hidden="1" x14ac:dyDescent="0.3">
      <c r="A4119">
        <v>4117</v>
      </c>
      <c r="B4119" t="s">
        <v>5432</v>
      </c>
      <c r="C4119" t="s">
        <v>219</v>
      </c>
      <c r="D4119">
        <v>34653734.7625219</v>
      </c>
    </row>
    <row r="4120" spans="1:4" hidden="1" x14ac:dyDescent="0.3">
      <c r="A4120">
        <v>4118</v>
      </c>
      <c r="B4120" t="s">
        <v>5433</v>
      </c>
      <c r="C4120" t="s">
        <v>221</v>
      </c>
      <c r="D4120">
        <v>52957389.436316401</v>
      </c>
    </row>
    <row r="4121" spans="1:4" hidden="1" x14ac:dyDescent="0.3">
      <c r="A4121">
        <v>4119</v>
      </c>
      <c r="B4121" s="1" t="s">
        <v>5434</v>
      </c>
      <c r="C4121" t="s">
        <v>223</v>
      </c>
      <c r="D4121" s="1" t="s">
        <v>5435</v>
      </c>
    </row>
    <row r="4122" spans="1:4" hidden="1" x14ac:dyDescent="0.3">
      <c r="A4122">
        <v>4120</v>
      </c>
      <c r="B4122" t="s">
        <v>5436</v>
      </c>
      <c r="C4122" t="s">
        <v>226</v>
      </c>
      <c r="D4122">
        <v>111123187.903082</v>
      </c>
    </row>
    <row r="4123" spans="1:4" hidden="1" x14ac:dyDescent="0.3">
      <c r="A4123">
        <v>4121</v>
      </c>
      <c r="B4123" t="s">
        <v>5437</v>
      </c>
      <c r="C4123" t="s">
        <v>228</v>
      </c>
      <c r="D4123">
        <v>1772.05147822201</v>
      </c>
    </row>
    <row r="4124" spans="1:4" hidden="1" x14ac:dyDescent="0.3">
      <c r="A4124">
        <v>4122</v>
      </c>
      <c r="B4124" s="1" t="s">
        <v>5438</v>
      </c>
      <c r="C4124" t="s">
        <v>230</v>
      </c>
      <c r="D4124" s="1" t="s">
        <v>5439</v>
      </c>
    </row>
    <row r="4125" spans="1:4" hidden="1" x14ac:dyDescent="0.3">
      <c r="A4125">
        <v>4123</v>
      </c>
      <c r="B4125" t="s">
        <v>5440</v>
      </c>
      <c r="C4125" t="s">
        <v>112</v>
      </c>
      <c r="D4125">
        <v>-327.22999373469003</v>
      </c>
    </row>
    <row r="4126" spans="1:4" hidden="1" x14ac:dyDescent="0.3">
      <c r="A4126">
        <v>4124</v>
      </c>
      <c r="B4126" t="s">
        <v>5441</v>
      </c>
      <c r="C4126" t="s">
        <v>114</v>
      </c>
      <c r="D4126">
        <v>-79.389133349032605</v>
      </c>
    </row>
    <row r="4127" spans="1:4" hidden="1" x14ac:dyDescent="0.3">
      <c r="A4127">
        <v>4125</v>
      </c>
      <c r="B4127" s="1" t="s">
        <v>5442</v>
      </c>
      <c r="C4127" t="s">
        <v>116</v>
      </c>
      <c r="D4127" s="1" t="s">
        <v>5443</v>
      </c>
    </row>
    <row r="4128" spans="1:4" hidden="1" x14ac:dyDescent="0.3">
      <c r="A4128">
        <v>4126</v>
      </c>
      <c r="B4128" t="s">
        <v>5444</v>
      </c>
      <c r="C4128" t="s">
        <v>119</v>
      </c>
      <c r="D4128">
        <v>76661201.231514797</v>
      </c>
    </row>
    <row r="4129" spans="1:4" hidden="1" x14ac:dyDescent="0.3">
      <c r="A4129">
        <v>4127</v>
      </c>
      <c r="B4129" t="s">
        <v>5445</v>
      </c>
      <c r="C4129" t="s">
        <v>121</v>
      </c>
      <c r="D4129">
        <v>34653734.7625219</v>
      </c>
    </row>
    <row r="4130" spans="1:4" hidden="1" x14ac:dyDescent="0.3">
      <c r="A4130">
        <v>4128</v>
      </c>
      <c r="B4130" s="1" t="s">
        <v>5446</v>
      </c>
      <c r="C4130" t="s">
        <v>123</v>
      </c>
      <c r="D4130" s="1" t="s">
        <v>5447</v>
      </c>
    </row>
    <row r="4131" spans="1:4" hidden="1" x14ac:dyDescent="0.3">
      <c r="A4131">
        <v>4129</v>
      </c>
      <c r="B4131" t="s">
        <v>5448</v>
      </c>
      <c r="C4131" t="s">
        <v>126</v>
      </c>
      <c r="D4131">
        <v>0.68981888930748503</v>
      </c>
    </row>
    <row r="4132" spans="1:4" hidden="1" x14ac:dyDescent="0.3">
      <c r="A4132">
        <v>4130</v>
      </c>
      <c r="B4132" t="s">
        <v>5449</v>
      </c>
      <c r="C4132" t="s">
        <v>128</v>
      </c>
      <c r="D4132">
        <v>0.31182397927795502</v>
      </c>
    </row>
    <row r="4133" spans="1:4" hidden="1" x14ac:dyDescent="0.3">
      <c r="A4133">
        <v>4131</v>
      </c>
      <c r="B4133" s="1" t="s">
        <v>5450</v>
      </c>
      <c r="C4133" t="s">
        <v>130</v>
      </c>
      <c r="D4133" s="1" t="s">
        <v>5451</v>
      </c>
    </row>
    <row r="4134" spans="1:4" ht="72" x14ac:dyDescent="0.3">
      <c r="A4134">
        <v>4132</v>
      </c>
      <c r="B4134" s="1" t="s">
        <v>5452</v>
      </c>
      <c r="C4134" t="s">
        <v>4</v>
      </c>
      <c r="D4134" t="s">
        <v>5453</v>
      </c>
    </row>
    <row r="4135" spans="1:4" hidden="1" x14ac:dyDescent="0.3">
      <c r="A4135">
        <v>4133</v>
      </c>
      <c r="B4135" t="s">
        <v>5454</v>
      </c>
      <c r="C4135" t="s">
        <v>7</v>
      </c>
      <c r="D4135">
        <v>1277.82</v>
      </c>
    </row>
    <row r="4136" spans="1:4" hidden="1" x14ac:dyDescent="0.3">
      <c r="A4136">
        <v>4134</v>
      </c>
      <c r="B4136" s="1" t="s">
        <v>5455</v>
      </c>
      <c r="C4136" t="s">
        <v>9</v>
      </c>
      <c r="D4136" s="1" t="s">
        <v>5456</v>
      </c>
    </row>
    <row r="4137" spans="1:4" hidden="1" x14ac:dyDescent="0.3">
      <c r="A4137">
        <v>4135</v>
      </c>
      <c r="B4137" t="s">
        <v>5457</v>
      </c>
      <c r="C4137" t="s">
        <v>14</v>
      </c>
      <c r="D4137">
        <v>99.16796875</v>
      </c>
    </row>
    <row r="4138" spans="1:4" hidden="1" x14ac:dyDescent="0.3">
      <c r="A4138">
        <v>4136</v>
      </c>
      <c r="B4138" t="s">
        <v>5458</v>
      </c>
      <c r="C4138" t="s">
        <v>16</v>
      </c>
      <c r="D4138">
        <v>4.30723462308422</v>
      </c>
    </row>
    <row r="4139" spans="1:4" hidden="1" x14ac:dyDescent="0.3">
      <c r="A4139">
        <v>4137</v>
      </c>
      <c r="B4139" s="1" t="s">
        <v>5459</v>
      </c>
      <c r="C4139" t="s">
        <v>140</v>
      </c>
      <c r="D4139" s="1" t="s">
        <v>5460</v>
      </c>
    </row>
    <row r="4140" spans="1:4" hidden="1" x14ac:dyDescent="0.3">
      <c r="A4140">
        <v>4138</v>
      </c>
      <c r="B4140" t="s">
        <v>5461</v>
      </c>
      <c r="C4140" t="s">
        <v>22</v>
      </c>
      <c r="D4140">
        <v>97.5</v>
      </c>
    </row>
    <row r="4141" spans="1:4" hidden="1" x14ac:dyDescent="0.3">
      <c r="A4141">
        <v>4139</v>
      </c>
      <c r="B4141" t="s">
        <v>5462</v>
      </c>
      <c r="C4141" t="s">
        <v>24</v>
      </c>
      <c r="D4141">
        <v>4.3286596179447496</v>
      </c>
    </row>
    <row r="4142" spans="1:4" hidden="1" x14ac:dyDescent="0.3">
      <c r="A4142">
        <v>4140</v>
      </c>
      <c r="B4142" s="1" t="s">
        <v>5463</v>
      </c>
      <c r="C4142" t="s">
        <v>145</v>
      </c>
      <c r="D4142" s="1" t="s">
        <v>5464</v>
      </c>
    </row>
    <row r="4143" spans="1:4" hidden="1" x14ac:dyDescent="0.3">
      <c r="A4143">
        <v>4141</v>
      </c>
      <c r="B4143" t="s">
        <v>5465</v>
      </c>
      <c r="C4143" t="s">
        <v>35</v>
      </c>
      <c r="D4143">
        <v>0.229427011372313</v>
      </c>
    </row>
    <row r="4144" spans="1:4" hidden="1" x14ac:dyDescent="0.3">
      <c r="A4144">
        <v>4142</v>
      </c>
      <c r="B4144" t="s">
        <v>5466</v>
      </c>
      <c r="C4144" t="s">
        <v>149</v>
      </c>
      <c r="D4144">
        <v>0.75192069946181495</v>
      </c>
    </row>
    <row r="4145" spans="1:4" hidden="1" x14ac:dyDescent="0.3">
      <c r="A4145">
        <v>4143</v>
      </c>
      <c r="B4145" s="1" t="s">
        <v>5467</v>
      </c>
      <c r="C4145" t="s">
        <v>151</v>
      </c>
      <c r="D4145" s="1" t="s">
        <v>5468</v>
      </c>
    </row>
    <row r="4146" spans="1:4" hidden="1" x14ac:dyDescent="0.3">
      <c r="A4146">
        <v>4144</v>
      </c>
      <c r="B4146" t="s">
        <v>5469</v>
      </c>
      <c r="C4146" t="s">
        <v>30</v>
      </c>
      <c r="D4146">
        <v>0.37328994004280402</v>
      </c>
    </row>
    <row r="4147" spans="1:4" hidden="1" x14ac:dyDescent="0.3">
      <c r="A4147">
        <v>4145</v>
      </c>
      <c r="B4147" t="s">
        <v>5470</v>
      </c>
      <c r="C4147" t="s">
        <v>32</v>
      </c>
      <c r="D4147">
        <v>0.13612581221304601</v>
      </c>
    </row>
    <row r="4148" spans="1:4" hidden="1" x14ac:dyDescent="0.3">
      <c r="A4148">
        <v>4146</v>
      </c>
      <c r="B4148" s="1" t="s">
        <v>5471</v>
      </c>
      <c r="C4148" t="s">
        <v>155</v>
      </c>
      <c r="D4148" s="1" t="s">
        <v>5472</v>
      </c>
    </row>
    <row r="4149" spans="1:4" hidden="1" x14ac:dyDescent="0.3">
      <c r="A4149">
        <v>4147</v>
      </c>
      <c r="B4149" t="s">
        <v>5473</v>
      </c>
      <c r="C4149" t="s">
        <v>40</v>
      </c>
      <c r="D4149">
        <v>0.397283048584881</v>
      </c>
    </row>
    <row r="4150" spans="1:4" hidden="1" x14ac:dyDescent="0.3">
      <c r="A4150">
        <v>4148</v>
      </c>
      <c r="B4150" t="s">
        <v>5474</v>
      </c>
      <c r="C4150" t="s">
        <v>42</v>
      </c>
      <c r="D4150">
        <v>0.19380166646355601</v>
      </c>
    </row>
    <row r="4151" spans="1:4" hidden="1" x14ac:dyDescent="0.3">
      <c r="A4151">
        <v>4149</v>
      </c>
      <c r="B4151" s="1" t="s">
        <v>5475</v>
      </c>
      <c r="C4151" t="s">
        <v>159</v>
      </c>
      <c r="D4151" s="1" t="s">
        <v>5476</v>
      </c>
    </row>
    <row r="4152" spans="1:4" hidden="1" x14ac:dyDescent="0.3">
      <c r="A4152">
        <v>4150</v>
      </c>
      <c r="B4152" t="s">
        <v>5477</v>
      </c>
      <c r="C4152" t="s">
        <v>161</v>
      </c>
      <c r="D4152">
        <v>1.0002270005400999</v>
      </c>
    </row>
    <row r="4153" spans="1:4" hidden="1" x14ac:dyDescent="0.3">
      <c r="A4153">
        <v>4151</v>
      </c>
      <c r="B4153" t="s">
        <v>5478</v>
      </c>
      <c r="C4153" t="s">
        <v>163</v>
      </c>
      <c r="D4153">
        <v>0.99970202952794995</v>
      </c>
    </row>
    <row r="4154" spans="1:4" hidden="1" x14ac:dyDescent="0.3">
      <c r="A4154">
        <v>4152</v>
      </c>
      <c r="B4154" s="1" t="s">
        <v>5479</v>
      </c>
      <c r="C4154" t="s">
        <v>165</v>
      </c>
      <c r="D4154" s="1" t="s">
        <v>5480</v>
      </c>
    </row>
    <row r="4155" spans="1:4" hidden="1" x14ac:dyDescent="0.3">
      <c r="A4155">
        <v>4153</v>
      </c>
      <c r="B4155" t="s">
        <v>5481</v>
      </c>
      <c r="C4155" t="s">
        <v>168</v>
      </c>
      <c r="D4155">
        <v>1.0017231120627801</v>
      </c>
    </row>
    <row r="4156" spans="1:4" hidden="1" x14ac:dyDescent="0.3">
      <c r="A4156">
        <v>4154</v>
      </c>
      <c r="B4156" t="s">
        <v>5482</v>
      </c>
      <c r="C4156" t="s">
        <v>170</v>
      </c>
      <c r="D4156">
        <v>0.994195762812078</v>
      </c>
    </row>
    <row r="4157" spans="1:4" hidden="1" x14ac:dyDescent="0.3">
      <c r="A4157">
        <v>4155</v>
      </c>
      <c r="B4157" s="1" t="s">
        <v>5483</v>
      </c>
      <c r="C4157" t="s">
        <v>172</v>
      </c>
      <c r="D4157" s="1" t="s">
        <v>5484</v>
      </c>
    </row>
    <row r="4158" spans="1:4" hidden="1" x14ac:dyDescent="0.3">
      <c r="A4158">
        <v>4156</v>
      </c>
      <c r="B4158" s="1" t="s">
        <v>5485</v>
      </c>
      <c r="C4158" t="s">
        <v>55</v>
      </c>
      <c r="D4158" s="1" t="s">
        <v>5486</v>
      </c>
    </row>
    <row r="4159" spans="1:4" hidden="1" x14ac:dyDescent="0.3">
      <c r="A4159">
        <v>4157</v>
      </c>
      <c r="B4159" s="1" t="s">
        <v>5487</v>
      </c>
      <c r="C4159" t="s">
        <v>52</v>
      </c>
      <c r="D4159" s="1" t="s">
        <v>5488</v>
      </c>
    </row>
    <row r="4160" spans="1:4" hidden="1" x14ac:dyDescent="0.3">
      <c r="A4160">
        <v>4158</v>
      </c>
      <c r="B4160" s="1" t="s">
        <v>5489</v>
      </c>
      <c r="C4160" t="s">
        <v>58</v>
      </c>
      <c r="D4160" s="1" t="s">
        <v>5490</v>
      </c>
    </row>
    <row r="4161" spans="1:4" hidden="1" x14ac:dyDescent="0.3">
      <c r="A4161">
        <v>4159</v>
      </c>
      <c r="B4161" t="s">
        <v>5491</v>
      </c>
      <c r="C4161" t="s">
        <v>61</v>
      </c>
      <c r="D4161">
        <v>165585900.68970799</v>
      </c>
    </row>
    <row r="4162" spans="1:4" hidden="1" x14ac:dyDescent="0.3">
      <c r="A4162">
        <v>4160</v>
      </c>
      <c r="B4162" t="s">
        <v>5492</v>
      </c>
      <c r="C4162" t="s">
        <v>63</v>
      </c>
      <c r="D4162">
        <v>76678603.365599394</v>
      </c>
    </row>
    <row r="4163" spans="1:4" hidden="1" x14ac:dyDescent="0.3">
      <c r="A4163">
        <v>4161</v>
      </c>
      <c r="B4163" t="s">
        <v>5493</v>
      </c>
      <c r="C4163" t="s">
        <v>65</v>
      </c>
      <c r="D4163">
        <v>34643408.9728164</v>
      </c>
    </row>
    <row r="4164" spans="1:4" hidden="1" x14ac:dyDescent="0.3">
      <c r="A4164">
        <v>4162</v>
      </c>
      <c r="B4164" s="1" t="s">
        <v>5494</v>
      </c>
      <c r="C4164" t="s">
        <v>67</v>
      </c>
      <c r="D4164" s="1" t="s">
        <v>5495</v>
      </c>
    </row>
    <row r="4165" spans="1:4" hidden="1" x14ac:dyDescent="0.3">
      <c r="A4165">
        <v>4163</v>
      </c>
      <c r="B4165" s="1" t="s">
        <v>5496</v>
      </c>
      <c r="C4165" t="s">
        <v>70</v>
      </c>
      <c r="D4165" s="1" t="s">
        <v>5497</v>
      </c>
    </row>
    <row r="4166" spans="1:4" hidden="1" x14ac:dyDescent="0.3">
      <c r="A4166">
        <v>4164</v>
      </c>
      <c r="B4166" t="s">
        <v>5498</v>
      </c>
      <c r="C4166" t="s">
        <v>73</v>
      </c>
      <c r="D4166">
        <v>1.00008254107753</v>
      </c>
    </row>
    <row r="4167" spans="1:4" hidden="1" x14ac:dyDescent="0.3">
      <c r="A4167">
        <v>4165</v>
      </c>
      <c r="B4167" t="s">
        <v>74</v>
      </c>
      <c r="C4167" t="s">
        <v>75</v>
      </c>
      <c r="D4167">
        <v>2.7397260273972599E-3</v>
      </c>
    </row>
    <row r="4168" spans="1:4" hidden="1" x14ac:dyDescent="0.3">
      <c r="A4168">
        <v>4166</v>
      </c>
      <c r="B4168" t="s">
        <v>76</v>
      </c>
      <c r="C4168" t="s">
        <v>77</v>
      </c>
      <c r="D4168">
        <v>0</v>
      </c>
    </row>
    <row r="4169" spans="1:4" hidden="1" x14ac:dyDescent="0.3">
      <c r="A4169">
        <v>4167</v>
      </c>
      <c r="B4169" t="s">
        <v>78</v>
      </c>
      <c r="C4169" t="s">
        <v>79</v>
      </c>
      <c r="D4169">
        <v>0</v>
      </c>
    </row>
    <row r="4170" spans="1:4" hidden="1" x14ac:dyDescent="0.3">
      <c r="A4170">
        <v>4168</v>
      </c>
      <c r="B4170" s="1" t="s">
        <v>5499</v>
      </c>
      <c r="C4170" t="s">
        <v>81</v>
      </c>
      <c r="D4170" s="1" t="s">
        <v>5500</v>
      </c>
    </row>
    <row r="4171" spans="1:4" hidden="1" x14ac:dyDescent="0.3">
      <c r="A4171">
        <v>4169</v>
      </c>
      <c r="B4171" t="s">
        <v>5501</v>
      </c>
      <c r="C4171" t="s">
        <v>84</v>
      </c>
      <c r="D4171">
        <v>1.00008305796603</v>
      </c>
    </row>
    <row r="4172" spans="1:4" hidden="1" x14ac:dyDescent="0.3">
      <c r="A4172">
        <v>4170</v>
      </c>
      <c r="B4172" s="1" t="s">
        <v>5502</v>
      </c>
      <c r="C4172" t="s">
        <v>86</v>
      </c>
      <c r="D4172" s="1" t="s">
        <v>5503</v>
      </c>
    </row>
    <row r="4173" spans="1:4" hidden="1" x14ac:dyDescent="0.3">
      <c r="A4173">
        <v>4171</v>
      </c>
      <c r="B4173" t="s">
        <v>5504</v>
      </c>
      <c r="C4173" t="s">
        <v>89</v>
      </c>
      <c r="D4173">
        <v>111124902.520118</v>
      </c>
    </row>
    <row r="4174" spans="1:4" hidden="1" x14ac:dyDescent="0.3">
      <c r="A4174">
        <v>4172</v>
      </c>
      <c r="B4174" s="1" t="s">
        <v>5505</v>
      </c>
      <c r="C4174" t="s">
        <v>91</v>
      </c>
      <c r="D4174" s="1" t="s">
        <v>5439</v>
      </c>
    </row>
    <row r="4175" spans="1:4" hidden="1" x14ac:dyDescent="0.3">
      <c r="A4175">
        <v>4173</v>
      </c>
      <c r="B4175" t="s">
        <v>5506</v>
      </c>
      <c r="C4175" t="s">
        <v>94</v>
      </c>
      <c r="D4175">
        <v>76678603.365599394</v>
      </c>
    </row>
    <row r="4176" spans="1:4" hidden="1" x14ac:dyDescent="0.3">
      <c r="A4176">
        <v>4174</v>
      </c>
      <c r="B4176" t="s">
        <v>5507</v>
      </c>
      <c r="C4176" t="s">
        <v>96</v>
      </c>
      <c r="D4176">
        <v>34643408.9728164</v>
      </c>
    </row>
    <row r="4177" spans="1:4" hidden="1" x14ac:dyDescent="0.3">
      <c r="A4177">
        <v>4175</v>
      </c>
      <c r="B4177" t="s">
        <v>5508</v>
      </c>
      <c r="C4177" t="s">
        <v>98</v>
      </c>
      <c r="D4177">
        <v>54263888.351292498</v>
      </c>
    </row>
    <row r="4178" spans="1:4" hidden="1" x14ac:dyDescent="0.3">
      <c r="A4178">
        <v>4176</v>
      </c>
      <c r="B4178" s="1" t="s">
        <v>5509</v>
      </c>
      <c r="C4178" t="s">
        <v>100</v>
      </c>
      <c r="D4178" s="1" t="s">
        <v>5510</v>
      </c>
    </row>
    <row r="4179" spans="1:4" hidden="1" x14ac:dyDescent="0.3">
      <c r="A4179">
        <v>4177</v>
      </c>
      <c r="B4179" t="s">
        <v>5511</v>
      </c>
      <c r="C4179" t="s">
        <v>103</v>
      </c>
      <c r="D4179">
        <v>5.9278628897643003E-3</v>
      </c>
    </row>
    <row r="4180" spans="1:4" hidden="1" x14ac:dyDescent="0.3">
      <c r="A4180">
        <v>4178</v>
      </c>
      <c r="B4180" t="s">
        <v>5512</v>
      </c>
      <c r="C4180" t="s">
        <v>105</v>
      </c>
      <c r="D4180">
        <v>6.6666800009168299E-4</v>
      </c>
    </row>
    <row r="4181" spans="1:4" hidden="1" x14ac:dyDescent="0.3">
      <c r="A4181">
        <v>4179</v>
      </c>
      <c r="B4181" t="s">
        <v>5513</v>
      </c>
      <c r="C4181" t="s">
        <v>107</v>
      </c>
      <c r="D4181">
        <v>1.16154556396173E-2</v>
      </c>
    </row>
    <row r="4182" spans="1:4" hidden="1" x14ac:dyDescent="0.3">
      <c r="A4182">
        <v>4180</v>
      </c>
      <c r="B4182" s="1" t="s">
        <v>5514</v>
      </c>
      <c r="C4182" t="s">
        <v>109</v>
      </c>
      <c r="D4182" s="1" t="s">
        <v>5515</v>
      </c>
    </row>
    <row r="4183" spans="1:4" hidden="1" x14ac:dyDescent="0.3">
      <c r="A4183">
        <v>4181</v>
      </c>
      <c r="B4183" t="s">
        <v>5516</v>
      </c>
      <c r="C4183" t="s">
        <v>208</v>
      </c>
      <c r="D4183">
        <v>165585919.60220799</v>
      </c>
    </row>
    <row r="4184" spans="1:4" hidden="1" x14ac:dyDescent="0.3">
      <c r="A4184">
        <v>4182</v>
      </c>
      <c r="B4184" t="s">
        <v>5517</v>
      </c>
      <c r="C4184" t="s">
        <v>210</v>
      </c>
      <c r="D4184">
        <v>-39.631022803566303</v>
      </c>
    </row>
    <row r="4185" spans="1:4" hidden="1" x14ac:dyDescent="0.3">
      <c r="A4185">
        <v>4183</v>
      </c>
      <c r="B4185" t="s">
        <v>5518</v>
      </c>
      <c r="C4185" t="s">
        <v>212</v>
      </c>
      <c r="D4185">
        <v>-17.905302919669001</v>
      </c>
    </row>
    <row r="4186" spans="1:4" hidden="1" x14ac:dyDescent="0.3">
      <c r="A4186">
        <v>4184</v>
      </c>
      <c r="B4186" s="1" t="s">
        <v>5519</v>
      </c>
      <c r="C4186" t="s">
        <v>214</v>
      </c>
      <c r="D4186" s="1" t="s">
        <v>5520</v>
      </c>
    </row>
    <row r="4187" spans="1:4" hidden="1" x14ac:dyDescent="0.3">
      <c r="A4187">
        <v>4185</v>
      </c>
      <c r="B4187" t="s">
        <v>5521</v>
      </c>
      <c r="C4187" t="s">
        <v>217</v>
      </c>
      <c r="D4187">
        <v>76678654.751889393</v>
      </c>
    </row>
    <row r="4188" spans="1:4" hidden="1" x14ac:dyDescent="0.3">
      <c r="A4188">
        <v>4186</v>
      </c>
      <c r="B4188" t="s">
        <v>5522</v>
      </c>
      <c r="C4188" t="s">
        <v>219</v>
      </c>
      <c r="D4188">
        <v>34643429.406564496</v>
      </c>
    </row>
    <row r="4189" spans="1:4" hidden="1" x14ac:dyDescent="0.3">
      <c r="A4189">
        <v>4187</v>
      </c>
      <c r="B4189" t="s">
        <v>5523</v>
      </c>
      <c r="C4189" t="s">
        <v>221</v>
      </c>
      <c r="D4189">
        <v>54263921.026147299</v>
      </c>
    </row>
    <row r="4190" spans="1:4" hidden="1" x14ac:dyDescent="0.3">
      <c r="A4190">
        <v>4188</v>
      </c>
      <c r="B4190" s="1" t="s">
        <v>5524</v>
      </c>
      <c r="C4190" t="s">
        <v>223</v>
      </c>
      <c r="D4190" s="1" t="s">
        <v>5525</v>
      </c>
    </row>
    <row r="4191" spans="1:4" hidden="1" x14ac:dyDescent="0.3">
      <c r="A4191">
        <v>4189</v>
      </c>
      <c r="B4191" t="s">
        <v>5526</v>
      </c>
      <c r="C4191" t="s">
        <v>226</v>
      </c>
      <c r="D4191">
        <v>111124959.954561</v>
      </c>
    </row>
    <row r="4192" spans="1:4" hidden="1" x14ac:dyDescent="0.3">
      <c r="A4192">
        <v>4190</v>
      </c>
      <c r="B4192" t="s">
        <v>5527</v>
      </c>
      <c r="C4192" t="s">
        <v>228</v>
      </c>
      <c r="D4192">
        <v>-57.434442952275198</v>
      </c>
    </row>
    <row r="4193" spans="1:4" hidden="1" x14ac:dyDescent="0.3">
      <c r="A4193">
        <v>4191</v>
      </c>
      <c r="B4193" s="1" t="s">
        <v>5528</v>
      </c>
      <c r="C4193" t="s">
        <v>230</v>
      </c>
      <c r="D4193" s="1" t="s">
        <v>5529</v>
      </c>
    </row>
    <row r="4194" spans="1:4" hidden="1" x14ac:dyDescent="0.3">
      <c r="A4194">
        <v>4192</v>
      </c>
      <c r="B4194" t="s">
        <v>5530</v>
      </c>
      <c r="C4194" t="s">
        <v>112</v>
      </c>
      <c r="D4194">
        <v>11.755267186574899</v>
      </c>
    </row>
    <row r="4195" spans="1:4" hidden="1" x14ac:dyDescent="0.3">
      <c r="A4195">
        <v>4193</v>
      </c>
      <c r="B4195" t="s">
        <v>5531</v>
      </c>
      <c r="C4195" t="s">
        <v>114</v>
      </c>
      <c r="D4195">
        <v>2.52844519913817</v>
      </c>
    </row>
    <row r="4196" spans="1:4" hidden="1" x14ac:dyDescent="0.3">
      <c r="A4196">
        <v>4194</v>
      </c>
      <c r="B4196" s="1" t="s">
        <v>5532</v>
      </c>
      <c r="C4196" t="s">
        <v>116</v>
      </c>
      <c r="D4196" s="1" t="s">
        <v>5533</v>
      </c>
    </row>
    <row r="4197" spans="1:4" hidden="1" x14ac:dyDescent="0.3">
      <c r="A4197">
        <v>4195</v>
      </c>
      <c r="B4197" t="s">
        <v>5534</v>
      </c>
      <c r="C4197" t="s">
        <v>119</v>
      </c>
      <c r="D4197">
        <v>76678654.751889393</v>
      </c>
    </row>
    <row r="4198" spans="1:4" hidden="1" x14ac:dyDescent="0.3">
      <c r="A4198">
        <v>4196</v>
      </c>
      <c r="B4198" t="s">
        <v>5535</v>
      </c>
      <c r="C4198" t="s">
        <v>121</v>
      </c>
      <c r="D4198">
        <v>34643429.406564496</v>
      </c>
    </row>
    <row r="4199" spans="1:4" hidden="1" x14ac:dyDescent="0.3">
      <c r="A4199">
        <v>4197</v>
      </c>
      <c r="B4199" s="1" t="s">
        <v>5536</v>
      </c>
      <c r="C4199" t="s">
        <v>123</v>
      </c>
      <c r="D4199" s="1" t="s">
        <v>5537</v>
      </c>
    </row>
    <row r="4200" spans="1:4" hidden="1" x14ac:dyDescent="0.3">
      <c r="A4200">
        <v>4198</v>
      </c>
      <c r="B4200" t="s">
        <v>5538</v>
      </c>
      <c r="C4200" t="s">
        <v>126</v>
      </c>
      <c r="D4200">
        <v>0.68996458166619001</v>
      </c>
    </row>
    <row r="4201" spans="1:4" hidden="1" x14ac:dyDescent="0.3">
      <c r="A4201">
        <v>4199</v>
      </c>
      <c r="B4201" t="s">
        <v>5539</v>
      </c>
      <c r="C4201" t="s">
        <v>128</v>
      </c>
      <c r="D4201">
        <v>0.31172611667908101</v>
      </c>
    </row>
    <row r="4202" spans="1:4" hidden="1" x14ac:dyDescent="0.3">
      <c r="A4202">
        <v>4200</v>
      </c>
      <c r="B4202" s="1" t="s">
        <v>5540</v>
      </c>
      <c r="C4202" t="s">
        <v>130</v>
      </c>
      <c r="D4202" s="1" t="s">
        <v>5541</v>
      </c>
    </row>
    <row r="4203" spans="1:4" ht="72" x14ac:dyDescent="0.3">
      <c r="A4203">
        <v>4201</v>
      </c>
      <c r="B4203" s="1" t="s">
        <v>5542</v>
      </c>
      <c r="C4203" t="s">
        <v>4</v>
      </c>
      <c r="D4203" t="s">
        <v>5543</v>
      </c>
    </row>
    <row r="4204" spans="1:4" hidden="1" x14ac:dyDescent="0.3">
      <c r="A4204">
        <v>4202</v>
      </c>
      <c r="B4204" t="s">
        <v>5544</v>
      </c>
      <c r="C4204" t="s">
        <v>7</v>
      </c>
      <c r="D4204">
        <v>1274.68</v>
      </c>
    </row>
    <row r="4205" spans="1:4" hidden="1" x14ac:dyDescent="0.3">
      <c r="A4205">
        <v>4203</v>
      </c>
      <c r="B4205" s="1" t="s">
        <v>5545</v>
      </c>
      <c r="C4205" t="s">
        <v>9</v>
      </c>
      <c r="D4205" s="1" t="s">
        <v>5546</v>
      </c>
    </row>
    <row r="4206" spans="1:4" hidden="1" x14ac:dyDescent="0.3">
      <c r="A4206">
        <v>4204</v>
      </c>
      <c r="B4206" t="s">
        <v>5547</v>
      </c>
      <c r="C4206" t="s">
        <v>14</v>
      </c>
      <c r="D4206">
        <v>99.115234380000004</v>
      </c>
    </row>
    <row r="4207" spans="1:4" hidden="1" x14ac:dyDescent="0.3">
      <c r="A4207">
        <v>4205</v>
      </c>
      <c r="B4207" t="s">
        <v>5548</v>
      </c>
      <c r="C4207" t="s">
        <v>16</v>
      </c>
      <c r="D4207">
        <v>4.3057365391182199</v>
      </c>
    </row>
    <row r="4208" spans="1:4" hidden="1" x14ac:dyDescent="0.3">
      <c r="A4208">
        <v>4206</v>
      </c>
      <c r="B4208" s="1" t="s">
        <v>5549</v>
      </c>
      <c r="C4208" t="s">
        <v>140</v>
      </c>
      <c r="D4208" s="1" t="s">
        <v>5550</v>
      </c>
    </row>
    <row r="4209" spans="1:4" hidden="1" x14ac:dyDescent="0.3">
      <c r="A4209">
        <v>4207</v>
      </c>
      <c r="B4209" t="s">
        <v>5551</v>
      </c>
      <c r="C4209" t="s">
        <v>22</v>
      </c>
      <c r="D4209">
        <v>97.4</v>
      </c>
    </row>
    <row r="4210" spans="1:4" hidden="1" x14ac:dyDescent="0.3">
      <c r="A4210">
        <v>4208</v>
      </c>
      <c r="B4210" t="s">
        <v>5552</v>
      </c>
      <c r="C4210" t="s">
        <v>24</v>
      </c>
      <c r="D4210">
        <v>4.3230002766914302</v>
      </c>
    </row>
    <row r="4211" spans="1:4" hidden="1" x14ac:dyDescent="0.3">
      <c r="A4211">
        <v>4209</v>
      </c>
      <c r="B4211" s="1" t="s">
        <v>5553</v>
      </c>
      <c r="C4211" t="s">
        <v>145</v>
      </c>
      <c r="D4211" s="1" t="s">
        <v>5554</v>
      </c>
    </row>
    <row r="4212" spans="1:4" hidden="1" x14ac:dyDescent="0.3">
      <c r="A4212">
        <v>4210</v>
      </c>
      <c r="B4212" t="s">
        <v>5555</v>
      </c>
      <c r="C4212" t="s">
        <v>35</v>
      </c>
      <c r="D4212">
        <v>9.10627051467129E-2</v>
      </c>
    </row>
    <row r="4213" spans="1:4" hidden="1" x14ac:dyDescent="0.3">
      <c r="A4213">
        <v>4211</v>
      </c>
      <c r="B4213" t="s">
        <v>5556</v>
      </c>
      <c r="C4213" t="s">
        <v>149</v>
      </c>
      <c r="D4213">
        <v>0.75283323607465802</v>
      </c>
    </row>
    <row r="4214" spans="1:4" hidden="1" x14ac:dyDescent="0.3">
      <c r="A4214">
        <v>4212</v>
      </c>
      <c r="B4214" s="1" t="s">
        <v>5557</v>
      </c>
      <c r="C4214" t="s">
        <v>151</v>
      </c>
      <c r="D4214" s="1" t="s">
        <v>5558</v>
      </c>
    </row>
    <row r="4215" spans="1:4" hidden="1" x14ac:dyDescent="0.3">
      <c r="A4215">
        <v>4213</v>
      </c>
      <c r="B4215" t="s">
        <v>5559</v>
      </c>
      <c r="C4215" t="s">
        <v>30</v>
      </c>
      <c r="D4215">
        <v>0.431861989027369</v>
      </c>
    </row>
    <row r="4216" spans="1:4" hidden="1" x14ac:dyDescent="0.3">
      <c r="A4216">
        <v>4214</v>
      </c>
      <c r="B4216" t="s">
        <v>5560</v>
      </c>
      <c r="C4216" t="s">
        <v>32</v>
      </c>
      <c r="D4216">
        <v>0.136378588964429</v>
      </c>
    </row>
    <row r="4217" spans="1:4" hidden="1" x14ac:dyDescent="0.3">
      <c r="A4217">
        <v>4215</v>
      </c>
      <c r="B4217" s="1" t="s">
        <v>5561</v>
      </c>
      <c r="C4217" t="s">
        <v>155</v>
      </c>
      <c r="D4217" s="1" t="s">
        <v>5562</v>
      </c>
    </row>
    <row r="4218" spans="1:4" hidden="1" x14ac:dyDescent="0.3">
      <c r="A4218">
        <v>4216</v>
      </c>
      <c r="B4218" t="s">
        <v>5563</v>
      </c>
      <c r="C4218" t="s">
        <v>40</v>
      </c>
      <c r="D4218">
        <v>0.47707530582591701</v>
      </c>
    </row>
    <row r="4219" spans="1:4" hidden="1" x14ac:dyDescent="0.3">
      <c r="A4219">
        <v>4217</v>
      </c>
      <c r="B4219" t="s">
        <v>5564</v>
      </c>
      <c r="C4219" t="s">
        <v>42</v>
      </c>
      <c r="D4219">
        <v>0.19193683612770901</v>
      </c>
    </row>
    <row r="4220" spans="1:4" hidden="1" x14ac:dyDescent="0.3">
      <c r="A4220">
        <v>4218</v>
      </c>
      <c r="B4220" s="1" t="s">
        <v>5565</v>
      </c>
      <c r="C4220" t="s">
        <v>159</v>
      </c>
      <c r="D4220" s="1" t="s">
        <v>5566</v>
      </c>
    </row>
    <row r="4221" spans="1:4" hidden="1" x14ac:dyDescent="0.3">
      <c r="A4221">
        <v>4219</v>
      </c>
      <c r="B4221" t="s">
        <v>5567</v>
      </c>
      <c r="C4221" t="s">
        <v>161</v>
      </c>
      <c r="D4221">
        <v>0.99754268989372497</v>
      </c>
    </row>
    <row r="4222" spans="1:4" hidden="1" x14ac:dyDescent="0.3">
      <c r="A4222">
        <v>4220</v>
      </c>
      <c r="B4222" t="s">
        <v>5568</v>
      </c>
      <c r="C4222" t="s">
        <v>163</v>
      </c>
      <c r="D4222">
        <v>0.99947588937061105</v>
      </c>
    </row>
    <row r="4223" spans="1:4" hidden="1" x14ac:dyDescent="0.3">
      <c r="A4223">
        <v>4221</v>
      </c>
      <c r="B4223" s="1" t="s">
        <v>5569</v>
      </c>
      <c r="C4223" t="s">
        <v>165</v>
      </c>
      <c r="D4223" s="1" t="s">
        <v>5570</v>
      </c>
    </row>
    <row r="4224" spans="1:4" hidden="1" x14ac:dyDescent="0.3">
      <c r="A4224">
        <v>4222</v>
      </c>
      <c r="B4224" t="s">
        <v>5571</v>
      </c>
      <c r="C4224" t="s">
        <v>168</v>
      </c>
      <c r="D4224">
        <v>1.0005208778074901</v>
      </c>
    </row>
    <row r="4225" spans="1:4" hidden="1" x14ac:dyDescent="0.3">
      <c r="A4225">
        <v>4223</v>
      </c>
      <c r="B4225" t="s">
        <v>5572</v>
      </c>
      <c r="C4225" t="s">
        <v>170</v>
      </c>
      <c r="D4225">
        <v>1.00022249010511</v>
      </c>
    </row>
    <row r="4226" spans="1:4" hidden="1" x14ac:dyDescent="0.3">
      <c r="A4226">
        <v>4224</v>
      </c>
      <c r="B4226" s="1" t="s">
        <v>5573</v>
      </c>
      <c r="C4226" t="s">
        <v>172</v>
      </c>
      <c r="D4226" s="1" t="s">
        <v>5574</v>
      </c>
    </row>
    <row r="4227" spans="1:4" hidden="1" x14ac:dyDescent="0.3">
      <c r="A4227">
        <v>4225</v>
      </c>
      <c r="B4227" s="1" t="s">
        <v>5575</v>
      </c>
      <c r="C4227" t="s">
        <v>55</v>
      </c>
      <c r="D4227" s="1" t="s">
        <v>5576</v>
      </c>
    </row>
    <row r="4228" spans="1:4" hidden="1" x14ac:dyDescent="0.3">
      <c r="A4228">
        <v>4226</v>
      </c>
      <c r="B4228" s="1" t="s">
        <v>5577</v>
      </c>
      <c r="C4228" t="s">
        <v>52</v>
      </c>
      <c r="D4228" s="1" t="s">
        <v>5578</v>
      </c>
    </row>
    <row r="4229" spans="1:4" hidden="1" x14ac:dyDescent="0.3">
      <c r="A4229">
        <v>4227</v>
      </c>
      <c r="B4229" s="1" t="s">
        <v>5579</v>
      </c>
      <c r="C4229" t="s">
        <v>58</v>
      </c>
      <c r="D4229" s="1" t="s">
        <v>5580</v>
      </c>
    </row>
    <row r="4230" spans="1:4" hidden="1" x14ac:dyDescent="0.3">
      <c r="A4230">
        <v>4228</v>
      </c>
      <c r="B4230" t="s">
        <v>5581</v>
      </c>
      <c r="C4230" t="s">
        <v>61</v>
      </c>
      <c r="D4230">
        <v>165323119.69198999</v>
      </c>
    </row>
    <row r="4231" spans="1:4" hidden="1" x14ac:dyDescent="0.3">
      <c r="A4231">
        <v>4229</v>
      </c>
      <c r="B4231" t="s">
        <v>5582</v>
      </c>
      <c r="C4231" t="s">
        <v>63</v>
      </c>
      <c r="D4231">
        <v>76490231.518631995</v>
      </c>
    </row>
    <row r="4232" spans="1:4" hidden="1" x14ac:dyDescent="0.3">
      <c r="A4232">
        <v>4230</v>
      </c>
      <c r="B4232" t="s">
        <v>5583</v>
      </c>
      <c r="C4232" t="s">
        <v>65</v>
      </c>
      <c r="D4232">
        <v>34625272.416974001</v>
      </c>
    </row>
    <row r="4233" spans="1:4" hidden="1" x14ac:dyDescent="0.3">
      <c r="A4233">
        <v>4231</v>
      </c>
      <c r="B4233" s="1" t="s">
        <v>5584</v>
      </c>
      <c r="C4233" t="s">
        <v>67</v>
      </c>
      <c r="D4233" s="1" t="s">
        <v>5585</v>
      </c>
    </row>
    <row r="4234" spans="1:4" hidden="1" x14ac:dyDescent="0.3">
      <c r="A4234">
        <v>4232</v>
      </c>
      <c r="B4234" s="1" t="s">
        <v>5586</v>
      </c>
      <c r="C4234" t="s">
        <v>70</v>
      </c>
      <c r="D4234" s="1" t="s">
        <v>5587</v>
      </c>
    </row>
    <row r="4235" spans="1:4" hidden="1" x14ac:dyDescent="0.3">
      <c r="A4235">
        <v>4233</v>
      </c>
      <c r="B4235" t="s">
        <v>5588</v>
      </c>
      <c r="C4235" t="s">
        <v>73</v>
      </c>
      <c r="D4235">
        <v>1.00008305796603</v>
      </c>
    </row>
    <row r="4236" spans="1:4" hidden="1" x14ac:dyDescent="0.3">
      <c r="A4236">
        <v>4234</v>
      </c>
      <c r="B4236" t="s">
        <v>74</v>
      </c>
      <c r="C4236" t="s">
        <v>75</v>
      </c>
      <c r="D4236">
        <v>2.7397260273972599E-3</v>
      </c>
    </row>
    <row r="4237" spans="1:4" hidden="1" x14ac:dyDescent="0.3">
      <c r="A4237">
        <v>4235</v>
      </c>
      <c r="B4237" t="s">
        <v>76</v>
      </c>
      <c r="C4237" t="s">
        <v>77</v>
      </c>
      <c r="D4237">
        <v>0</v>
      </c>
    </row>
    <row r="4238" spans="1:4" hidden="1" x14ac:dyDescent="0.3">
      <c r="A4238">
        <v>4236</v>
      </c>
      <c r="B4238" t="s">
        <v>78</v>
      </c>
      <c r="C4238" t="s">
        <v>79</v>
      </c>
      <c r="D4238">
        <v>0</v>
      </c>
    </row>
    <row r="4239" spans="1:4" hidden="1" x14ac:dyDescent="0.3">
      <c r="A4239">
        <v>4237</v>
      </c>
      <c r="B4239" s="1" t="s">
        <v>5589</v>
      </c>
      <c r="C4239" t="s">
        <v>81</v>
      </c>
      <c r="D4239" s="1" t="s">
        <v>5590</v>
      </c>
    </row>
    <row r="4240" spans="1:4" hidden="1" x14ac:dyDescent="0.3">
      <c r="A4240">
        <v>4238</v>
      </c>
      <c r="B4240" t="s">
        <v>5591</v>
      </c>
      <c r="C4240" t="s">
        <v>84</v>
      </c>
      <c r="D4240">
        <v>1.0000882723898701</v>
      </c>
    </row>
    <row r="4241" spans="1:4" hidden="1" x14ac:dyDescent="0.3">
      <c r="A4241">
        <v>4239</v>
      </c>
      <c r="B4241" s="1" t="s">
        <v>5592</v>
      </c>
      <c r="C4241" t="s">
        <v>86</v>
      </c>
      <c r="D4241" s="1" t="s">
        <v>5593</v>
      </c>
    </row>
    <row r="4242" spans="1:4" hidden="1" x14ac:dyDescent="0.3">
      <c r="A4242">
        <v>4240</v>
      </c>
      <c r="B4242" t="s">
        <v>5594</v>
      </c>
      <c r="C4242" t="s">
        <v>89</v>
      </c>
      <c r="D4242">
        <v>111124323.118922</v>
      </c>
    </row>
    <row r="4243" spans="1:4" hidden="1" x14ac:dyDescent="0.3">
      <c r="A4243">
        <v>4241</v>
      </c>
      <c r="B4243" s="1" t="s">
        <v>5595</v>
      </c>
      <c r="C4243" t="s">
        <v>91</v>
      </c>
      <c r="D4243" s="1" t="s">
        <v>5529</v>
      </c>
    </row>
    <row r="4244" spans="1:4" hidden="1" x14ac:dyDescent="0.3">
      <c r="A4244">
        <v>4242</v>
      </c>
      <c r="B4244" t="s">
        <v>5596</v>
      </c>
      <c r="C4244" t="s">
        <v>94</v>
      </c>
      <c r="D4244">
        <v>76490231.518631995</v>
      </c>
    </row>
    <row r="4245" spans="1:4" hidden="1" x14ac:dyDescent="0.3">
      <c r="A4245">
        <v>4243</v>
      </c>
      <c r="B4245" t="s">
        <v>5597</v>
      </c>
      <c r="C4245" t="s">
        <v>96</v>
      </c>
      <c r="D4245">
        <v>34625272.416974001</v>
      </c>
    </row>
    <row r="4246" spans="1:4" hidden="1" x14ac:dyDescent="0.3">
      <c r="A4246">
        <v>4244</v>
      </c>
      <c r="B4246" t="s">
        <v>5598</v>
      </c>
      <c r="C4246" t="s">
        <v>98</v>
      </c>
      <c r="D4246">
        <v>54207615.756383799</v>
      </c>
    </row>
    <row r="4247" spans="1:4" hidden="1" x14ac:dyDescent="0.3">
      <c r="A4247">
        <v>4245</v>
      </c>
      <c r="B4247" s="1" t="s">
        <v>5599</v>
      </c>
      <c r="C4247" t="s">
        <v>100</v>
      </c>
      <c r="D4247" s="1" t="s">
        <v>5600</v>
      </c>
    </row>
    <row r="4248" spans="1:4" hidden="1" x14ac:dyDescent="0.3">
      <c r="A4248">
        <v>4246</v>
      </c>
      <c r="B4248" t="s">
        <v>5601</v>
      </c>
      <c r="C4248" t="s">
        <v>103</v>
      </c>
      <c r="D4248">
        <v>5.9188366509554096E-3</v>
      </c>
    </row>
    <row r="4249" spans="1:4" hidden="1" x14ac:dyDescent="0.3">
      <c r="A4249">
        <v>4247</v>
      </c>
      <c r="B4249" t="s">
        <v>5602</v>
      </c>
      <c r="C4249" t="s">
        <v>105</v>
      </c>
      <c r="D4249">
        <v>6.6962181745674598E-4</v>
      </c>
    </row>
    <row r="4250" spans="1:4" hidden="1" x14ac:dyDescent="0.3">
      <c r="A4250">
        <v>4248</v>
      </c>
      <c r="B4250" t="s">
        <v>5603</v>
      </c>
      <c r="C4250" t="s">
        <v>107</v>
      </c>
      <c r="D4250">
        <v>1.15653550045796E-2</v>
      </c>
    </row>
    <row r="4251" spans="1:4" hidden="1" x14ac:dyDescent="0.3">
      <c r="A4251">
        <v>4249</v>
      </c>
      <c r="B4251" s="1" t="s">
        <v>5604</v>
      </c>
      <c r="C4251" t="s">
        <v>109</v>
      </c>
      <c r="D4251" s="1" t="s">
        <v>5605</v>
      </c>
    </row>
    <row r="4252" spans="1:4" hidden="1" x14ac:dyDescent="0.3">
      <c r="A4252">
        <v>4250</v>
      </c>
      <c r="B4252" t="s">
        <v>5606</v>
      </c>
      <c r="C4252" t="s">
        <v>208</v>
      </c>
      <c r="D4252">
        <v>165323310.43153501</v>
      </c>
    </row>
    <row r="4253" spans="1:4" hidden="1" x14ac:dyDescent="0.3">
      <c r="A4253">
        <v>4251</v>
      </c>
      <c r="B4253" t="s">
        <v>5607</v>
      </c>
      <c r="C4253" t="s">
        <v>210</v>
      </c>
      <c r="D4253">
        <v>-398.82000677281201</v>
      </c>
    </row>
    <row r="4254" spans="1:4" hidden="1" x14ac:dyDescent="0.3">
      <c r="A4254">
        <v>4252</v>
      </c>
      <c r="B4254" t="s">
        <v>5608</v>
      </c>
      <c r="C4254" t="s">
        <v>212</v>
      </c>
      <c r="D4254">
        <v>-180.535943945848</v>
      </c>
    </row>
    <row r="4255" spans="1:4" hidden="1" x14ac:dyDescent="0.3">
      <c r="A4255">
        <v>4253</v>
      </c>
      <c r="B4255" s="1" t="s">
        <v>5609</v>
      </c>
      <c r="C4255" t="s">
        <v>214</v>
      </c>
      <c r="D4255" s="1" t="s">
        <v>5610</v>
      </c>
    </row>
    <row r="4256" spans="1:4" hidden="1" x14ac:dyDescent="0.3">
      <c r="A4256">
        <v>4254</v>
      </c>
      <c r="B4256" t="s">
        <v>5611</v>
      </c>
      <c r="C4256" t="s">
        <v>217</v>
      </c>
      <c r="D4256">
        <v>76490754.121721298</v>
      </c>
    </row>
    <row r="4257" spans="1:4" hidden="1" x14ac:dyDescent="0.3">
      <c r="A4257">
        <v>4255</v>
      </c>
      <c r="B4257" t="s">
        <v>5612</v>
      </c>
      <c r="C4257" t="s">
        <v>219</v>
      </c>
      <c r="D4257">
        <v>34625470.798813902</v>
      </c>
    </row>
    <row r="4258" spans="1:4" hidden="1" x14ac:dyDescent="0.3">
      <c r="A4258">
        <v>4256</v>
      </c>
      <c r="B4258" t="s">
        <v>5613</v>
      </c>
      <c r="C4258" t="s">
        <v>221</v>
      </c>
      <c r="D4258">
        <v>54207947.5052156</v>
      </c>
    </row>
    <row r="4259" spans="1:4" hidden="1" x14ac:dyDescent="0.3">
      <c r="A4259">
        <v>4257</v>
      </c>
      <c r="B4259" s="1" t="s">
        <v>5614</v>
      </c>
      <c r="C4259" t="s">
        <v>223</v>
      </c>
      <c r="D4259" s="1" t="s">
        <v>5615</v>
      </c>
    </row>
    <row r="4260" spans="1:4" hidden="1" x14ac:dyDescent="0.3">
      <c r="A4260">
        <v>4258</v>
      </c>
      <c r="B4260" t="s">
        <v>5616</v>
      </c>
      <c r="C4260" t="s">
        <v>226</v>
      </c>
      <c r="D4260">
        <v>111124902.520118</v>
      </c>
    </row>
    <row r="4261" spans="1:4" hidden="1" x14ac:dyDescent="0.3">
      <c r="A4261">
        <v>4259</v>
      </c>
      <c r="B4261" t="s">
        <v>5617</v>
      </c>
      <c r="C4261" t="s">
        <v>228</v>
      </c>
      <c r="D4261">
        <v>-579.40119540691296</v>
      </c>
    </row>
    <row r="4262" spans="1:4" hidden="1" x14ac:dyDescent="0.3">
      <c r="A4262">
        <v>4260</v>
      </c>
      <c r="B4262" s="1" t="s">
        <v>5618</v>
      </c>
      <c r="C4262" t="s">
        <v>230</v>
      </c>
      <c r="D4262" s="1" t="s">
        <v>5619</v>
      </c>
    </row>
    <row r="4263" spans="1:4" hidden="1" x14ac:dyDescent="0.3">
      <c r="A4263">
        <v>4261</v>
      </c>
      <c r="B4263" t="s">
        <v>5620</v>
      </c>
      <c r="C4263" t="s">
        <v>112</v>
      </c>
      <c r="D4263">
        <v>123.783082512395</v>
      </c>
    </row>
    <row r="4264" spans="1:4" hidden="1" x14ac:dyDescent="0.3">
      <c r="A4264">
        <v>4262</v>
      </c>
      <c r="B4264" t="s">
        <v>5621</v>
      </c>
      <c r="C4264" t="s">
        <v>114</v>
      </c>
      <c r="D4264">
        <v>17.845895875893198</v>
      </c>
    </row>
    <row r="4265" spans="1:4" hidden="1" x14ac:dyDescent="0.3">
      <c r="A4265">
        <v>4263</v>
      </c>
      <c r="B4265" s="1" t="s">
        <v>5622</v>
      </c>
      <c r="C4265" t="s">
        <v>116</v>
      </c>
      <c r="D4265" s="1" t="s">
        <v>5623</v>
      </c>
    </row>
    <row r="4266" spans="1:4" hidden="1" x14ac:dyDescent="0.3">
      <c r="A4266">
        <v>4264</v>
      </c>
      <c r="B4266" t="s">
        <v>5624</v>
      </c>
      <c r="C4266" t="s">
        <v>119</v>
      </c>
      <c r="D4266">
        <v>76490754.121721298</v>
      </c>
    </row>
    <row r="4267" spans="1:4" hidden="1" x14ac:dyDescent="0.3">
      <c r="A4267">
        <v>4265</v>
      </c>
      <c r="B4267" t="s">
        <v>5625</v>
      </c>
      <c r="C4267" t="s">
        <v>121</v>
      </c>
      <c r="D4267">
        <v>34625470.798813902</v>
      </c>
    </row>
    <row r="4268" spans="1:4" hidden="1" x14ac:dyDescent="0.3">
      <c r="A4268">
        <v>4266</v>
      </c>
      <c r="B4268" s="1" t="s">
        <v>5626</v>
      </c>
      <c r="C4268" t="s">
        <v>123</v>
      </c>
      <c r="D4268" s="1" t="s">
        <v>5627</v>
      </c>
    </row>
    <row r="4269" spans="1:4" hidden="1" x14ac:dyDescent="0.3">
      <c r="A4269">
        <v>4267</v>
      </c>
      <c r="B4269" t="s">
        <v>5628</v>
      </c>
      <c r="C4269" t="s">
        <v>126</v>
      </c>
      <c r="D4269">
        <v>0.68827059427269</v>
      </c>
    </row>
    <row r="4270" spans="1:4" hidden="1" x14ac:dyDescent="0.3">
      <c r="A4270">
        <v>4268</v>
      </c>
      <c r="B4270" t="s">
        <v>5629</v>
      </c>
      <c r="C4270" t="s">
        <v>128</v>
      </c>
      <c r="D4270">
        <v>0.311563059317567</v>
      </c>
    </row>
    <row r="4271" spans="1:4" hidden="1" x14ac:dyDescent="0.3">
      <c r="A4271">
        <v>4269</v>
      </c>
      <c r="B4271" s="1" t="s">
        <v>5630</v>
      </c>
      <c r="C4271" t="s">
        <v>130</v>
      </c>
      <c r="D4271" s="1" t="s">
        <v>5631</v>
      </c>
    </row>
    <row r="4272" spans="1:4" ht="72" x14ac:dyDescent="0.3">
      <c r="A4272">
        <v>4270</v>
      </c>
      <c r="B4272" s="1" t="s">
        <v>5632</v>
      </c>
      <c r="C4272" t="s">
        <v>4</v>
      </c>
      <c r="D4272" t="s">
        <v>5633</v>
      </c>
    </row>
    <row r="4273" spans="1:4" hidden="1" x14ac:dyDescent="0.3">
      <c r="A4273">
        <v>4271</v>
      </c>
      <c r="B4273" t="s">
        <v>5634</v>
      </c>
      <c r="C4273" t="s">
        <v>7</v>
      </c>
      <c r="D4273">
        <v>1273.3399999999999</v>
      </c>
    </row>
    <row r="4274" spans="1:4" hidden="1" x14ac:dyDescent="0.3">
      <c r="A4274">
        <v>4272</v>
      </c>
      <c r="B4274" s="1" t="s">
        <v>5635</v>
      </c>
      <c r="C4274" t="s">
        <v>9</v>
      </c>
      <c r="D4274" s="1" t="s">
        <v>5636</v>
      </c>
    </row>
    <row r="4275" spans="1:4" hidden="1" x14ac:dyDescent="0.3">
      <c r="A4275">
        <v>4273</v>
      </c>
      <c r="B4275" t="s">
        <v>5637</v>
      </c>
      <c r="C4275" t="s">
        <v>14</v>
      </c>
      <c r="D4275">
        <v>99.166015630000004</v>
      </c>
    </row>
    <row r="4276" spans="1:4" hidden="1" x14ac:dyDescent="0.3">
      <c r="A4276">
        <v>4274</v>
      </c>
      <c r="B4276" t="s">
        <v>5638</v>
      </c>
      <c r="C4276" t="s">
        <v>16</v>
      </c>
      <c r="D4276">
        <v>4.3088396304209304</v>
      </c>
    </row>
    <row r="4277" spans="1:4" hidden="1" x14ac:dyDescent="0.3">
      <c r="A4277">
        <v>4275</v>
      </c>
      <c r="B4277" s="1" t="s">
        <v>5639</v>
      </c>
      <c r="C4277" t="s">
        <v>140</v>
      </c>
      <c r="D4277" s="1" t="s">
        <v>5640</v>
      </c>
    </row>
    <row r="4278" spans="1:4" hidden="1" x14ac:dyDescent="0.3">
      <c r="A4278">
        <v>4276</v>
      </c>
      <c r="B4278" t="s">
        <v>5641</v>
      </c>
      <c r="C4278" t="s">
        <v>22</v>
      </c>
      <c r="D4278">
        <v>96.9</v>
      </c>
    </row>
    <row r="4279" spans="1:4" hidden="1" x14ac:dyDescent="0.3">
      <c r="A4279">
        <v>4277</v>
      </c>
      <c r="B4279" t="s">
        <v>5642</v>
      </c>
      <c r="C4279" t="s">
        <v>24</v>
      </c>
      <c r="D4279">
        <v>4.3840380084937403</v>
      </c>
    </row>
    <row r="4280" spans="1:4" hidden="1" x14ac:dyDescent="0.3">
      <c r="A4280">
        <v>4278</v>
      </c>
      <c r="B4280" s="1" t="s">
        <v>5643</v>
      </c>
      <c r="C4280" t="s">
        <v>145</v>
      </c>
      <c r="D4280" s="1" t="s">
        <v>5644</v>
      </c>
    </row>
    <row r="4281" spans="1:4" hidden="1" x14ac:dyDescent="0.3">
      <c r="A4281">
        <v>4279</v>
      </c>
      <c r="B4281" t="s">
        <v>5645</v>
      </c>
      <c r="C4281" t="s">
        <v>35</v>
      </c>
      <c r="D4281">
        <v>-2.9272624324654301E-2</v>
      </c>
    </row>
    <row r="4282" spans="1:4" hidden="1" x14ac:dyDescent="0.3">
      <c r="A4282">
        <v>4280</v>
      </c>
      <c r="B4282" t="s">
        <v>5646</v>
      </c>
      <c r="C4282" t="s">
        <v>149</v>
      </c>
      <c r="D4282">
        <v>0.75312527122821904</v>
      </c>
    </row>
    <row r="4283" spans="1:4" hidden="1" x14ac:dyDescent="0.3">
      <c r="A4283">
        <v>4281</v>
      </c>
      <c r="B4283" s="1" t="s">
        <v>5647</v>
      </c>
      <c r="C4283" t="s">
        <v>151</v>
      </c>
      <c r="D4283" s="1" t="s">
        <v>5648</v>
      </c>
    </row>
    <row r="4284" spans="1:4" hidden="1" x14ac:dyDescent="0.3">
      <c r="A4284">
        <v>4282</v>
      </c>
      <c r="B4284" t="s">
        <v>5649</v>
      </c>
      <c r="C4284" t="s">
        <v>30</v>
      </c>
      <c r="D4284">
        <v>0.496913212335862</v>
      </c>
    </row>
    <row r="4285" spans="1:4" hidden="1" x14ac:dyDescent="0.3">
      <c r="A4285">
        <v>4283</v>
      </c>
      <c r="B4285" t="s">
        <v>5650</v>
      </c>
      <c r="C4285" t="s">
        <v>32</v>
      </c>
      <c r="D4285">
        <v>0.13599125325060701</v>
      </c>
    </row>
    <row r="4286" spans="1:4" hidden="1" x14ac:dyDescent="0.3">
      <c r="A4286">
        <v>4284</v>
      </c>
      <c r="B4286" s="1" t="s">
        <v>5651</v>
      </c>
      <c r="C4286" t="s">
        <v>155</v>
      </c>
      <c r="D4286" s="1" t="s">
        <v>5652</v>
      </c>
    </row>
    <row r="4287" spans="1:4" hidden="1" x14ac:dyDescent="0.3">
      <c r="A4287">
        <v>4285</v>
      </c>
      <c r="B4287" t="s">
        <v>5653</v>
      </c>
      <c r="C4287" t="s">
        <v>40</v>
      </c>
      <c r="D4287">
        <v>0.532359411988791</v>
      </c>
    </row>
    <row r="4288" spans="1:4" hidden="1" x14ac:dyDescent="0.3">
      <c r="A4288">
        <v>4286</v>
      </c>
      <c r="B4288" t="s">
        <v>5654</v>
      </c>
      <c r="C4288" t="s">
        <v>42</v>
      </c>
      <c r="D4288">
        <v>0.19180909843480201</v>
      </c>
    </row>
    <row r="4289" spans="1:4" hidden="1" x14ac:dyDescent="0.3">
      <c r="A4289">
        <v>4287</v>
      </c>
      <c r="B4289" s="1" t="s">
        <v>5655</v>
      </c>
      <c r="C4289" t="s">
        <v>159</v>
      </c>
      <c r="D4289" s="1" t="s">
        <v>5656</v>
      </c>
    </row>
    <row r="4290" spans="1:4" hidden="1" x14ac:dyDescent="0.3">
      <c r="A4290">
        <v>4288</v>
      </c>
      <c r="B4290" t="s">
        <v>5657</v>
      </c>
      <c r="C4290" t="s">
        <v>161</v>
      </c>
      <c r="D4290">
        <v>0.99894875576615205</v>
      </c>
    </row>
    <row r="4291" spans="1:4" hidden="1" x14ac:dyDescent="0.3">
      <c r="A4291">
        <v>4289</v>
      </c>
      <c r="B4291" t="s">
        <v>5658</v>
      </c>
      <c r="C4291" t="s">
        <v>163</v>
      </c>
      <c r="D4291">
        <v>1.00052101948786</v>
      </c>
    </row>
    <row r="4292" spans="1:4" hidden="1" x14ac:dyDescent="0.3">
      <c r="A4292">
        <v>4290</v>
      </c>
      <c r="B4292" s="1" t="s">
        <v>5659</v>
      </c>
      <c r="C4292" t="s">
        <v>165</v>
      </c>
      <c r="D4292" s="1" t="s">
        <v>5660</v>
      </c>
    </row>
    <row r="4293" spans="1:4" hidden="1" x14ac:dyDescent="0.3">
      <c r="A4293">
        <v>4291</v>
      </c>
      <c r="B4293" t="s">
        <v>5661</v>
      </c>
      <c r="C4293" t="s">
        <v>168</v>
      </c>
      <c r="D4293">
        <v>1.00016660749439</v>
      </c>
    </row>
    <row r="4294" spans="1:4" hidden="1" x14ac:dyDescent="0.3">
      <c r="A4294">
        <v>4292</v>
      </c>
      <c r="B4294" t="s">
        <v>5662</v>
      </c>
      <c r="C4294" t="s">
        <v>170</v>
      </c>
      <c r="D4294">
        <v>0.99965914905685105</v>
      </c>
    </row>
    <row r="4295" spans="1:4" hidden="1" x14ac:dyDescent="0.3">
      <c r="A4295">
        <v>4293</v>
      </c>
      <c r="B4295" s="1" t="s">
        <v>5663</v>
      </c>
      <c r="C4295" t="s">
        <v>172</v>
      </c>
      <c r="D4295" s="1" t="s">
        <v>5664</v>
      </c>
    </row>
    <row r="4296" spans="1:4" hidden="1" x14ac:dyDescent="0.3">
      <c r="A4296">
        <v>4294</v>
      </c>
      <c r="B4296" s="1" t="s">
        <v>5665</v>
      </c>
      <c r="C4296" t="s">
        <v>55</v>
      </c>
      <c r="D4296" s="1" t="s">
        <v>5666</v>
      </c>
    </row>
    <row r="4297" spans="1:4" hidden="1" x14ac:dyDescent="0.3">
      <c r="A4297">
        <v>4295</v>
      </c>
      <c r="B4297" s="1" t="s">
        <v>5667</v>
      </c>
      <c r="C4297" t="s">
        <v>52</v>
      </c>
      <c r="D4297" s="1" t="s">
        <v>5668</v>
      </c>
    </row>
    <row r="4298" spans="1:4" hidden="1" x14ac:dyDescent="0.3">
      <c r="A4298">
        <v>4296</v>
      </c>
      <c r="B4298" s="1" t="s">
        <v>5669</v>
      </c>
      <c r="C4298" t="s">
        <v>58</v>
      </c>
      <c r="D4298" s="1" t="s">
        <v>5670</v>
      </c>
    </row>
    <row r="4299" spans="1:4" hidden="1" x14ac:dyDescent="0.3">
      <c r="A4299">
        <v>4297</v>
      </c>
      <c r="B4299" t="s">
        <v>5671</v>
      </c>
      <c r="C4299" t="s">
        <v>61</v>
      </c>
      <c r="D4299">
        <v>165027880.54670399</v>
      </c>
    </row>
    <row r="4300" spans="1:4" hidden="1" x14ac:dyDescent="0.3">
      <c r="A4300">
        <v>4298</v>
      </c>
      <c r="B4300" t="s">
        <v>5672</v>
      </c>
      <c r="C4300" t="s">
        <v>63</v>
      </c>
      <c r="D4300">
        <v>76410343.657508299</v>
      </c>
    </row>
    <row r="4301" spans="1:4" hidden="1" x14ac:dyDescent="0.3">
      <c r="A4301">
        <v>4299</v>
      </c>
      <c r="B4301" t="s">
        <v>5673</v>
      </c>
      <c r="C4301" t="s">
        <v>65</v>
      </c>
      <c r="D4301">
        <v>34643511.343876503</v>
      </c>
    </row>
    <row r="4302" spans="1:4" hidden="1" x14ac:dyDescent="0.3">
      <c r="A4302">
        <v>4300</v>
      </c>
      <c r="B4302" s="1" t="s">
        <v>5674</v>
      </c>
      <c r="C4302" t="s">
        <v>67</v>
      </c>
      <c r="D4302" s="1" t="s">
        <v>5675</v>
      </c>
    </row>
    <row r="4303" spans="1:4" hidden="1" x14ac:dyDescent="0.3">
      <c r="A4303">
        <v>4301</v>
      </c>
      <c r="B4303" s="1" t="s">
        <v>5676</v>
      </c>
      <c r="C4303" t="s">
        <v>70</v>
      </c>
      <c r="D4303" s="1" t="s">
        <v>5677</v>
      </c>
    </row>
    <row r="4304" spans="1:4" hidden="1" x14ac:dyDescent="0.3">
      <c r="A4304">
        <v>4302</v>
      </c>
      <c r="B4304" t="s">
        <v>5678</v>
      </c>
      <c r="C4304" t="s">
        <v>73</v>
      </c>
      <c r="D4304">
        <v>1.0000882723898701</v>
      </c>
    </row>
    <row r="4305" spans="1:4" hidden="1" x14ac:dyDescent="0.3">
      <c r="A4305">
        <v>4303</v>
      </c>
      <c r="B4305" t="s">
        <v>74</v>
      </c>
      <c r="C4305" t="s">
        <v>75</v>
      </c>
      <c r="D4305">
        <v>2.7397260273972599E-3</v>
      </c>
    </row>
    <row r="4306" spans="1:4" hidden="1" x14ac:dyDescent="0.3">
      <c r="A4306">
        <v>4304</v>
      </c>
      <c r="B4306" t="s">
        <v>76</v>
      </c>
      <c r="C4306" t="s">
        <v>77</v>
      </c>
      <c r="D4306">
        <v>0</v>
      </c>
    </row>
    <row r="4307" spans="1:4" hidden="1" x14ac:dyDescent="0.3">
      <c r="A4307">
        <v>4305</v>
      </c>
      <c r="B4307" t="s">
        <v>78</v>
      </c>
      <c r="C4307" t="s">
        <v>79</v>
      </c>
      <c r="D4307">
        <v>0</v>
      </c>
    </row>
    <row r="4308" spans="1:4" hidden="1" x14ac:dyDescent="0.3">
      <c r="A4308">
        <v>4306</v>
      </c>
      <c r="B4308" s="1" t="s">
        <v>5679</v>
      </c>
      <c r="C4308" t="s">
        <v>81</v>
      </c>
      <c r="D4308" s="1" t="s">
        <v>5680</v>
      </c>
    </row>
    <row r="4309" spans="1:4" hidden="1" x14ac:dyDescent="0.3">
      <c r="A4309">
        <v>4307</v>
      </c>
      <c r="B4309" t="s">
        <v>5681</v>
      </c>
      <c r="C4309" t="s">
        <v>84</v>
      </c>
      <c r="D4309">
        <v>1.0000986676657999</v>
      </c>
    </row>
    <row r="4310" spans="1:4" hidden="1" x14ac:dyDescent="0.3">
      <c r="A4310">
        <v>4308</v>
      </c>
      <c r="B4310" s="1" t="s">
        <v>5682</v>
      </c>
      <c r="C4310" t="s">
        <v>86</v>
      </c>
      <c r="D4310" s="1" t="s">
        <v>5683</v>
      </c>
    </row>
    <row r="4311" spans="1:4" hidden="1" x14ac:dyDescent="0.3">
      <c r="A4311">
        <v>4309</v>
      </c>
      <c r="B4311" t="s">
        <v>5684</v>
      </c>
      <c r="C4311" t="s">
        <v>89</v>
      </c>
      <c r="D4311">
        <v>111123168.064886</v>
      </c>
    </row>
    <row r="4312" spans="1:4" hidden="1" x14ac:dyDescent="0.3">
      <c r="A4312">
        <v>4310</v>
      </c>
      <c r="B4312" s="1" t="s">
        <v>5685</v>
      </c>
      <c r="C4312" t="s">
        <v>91</v>
      </c>
      <c r="D4312" s="1" t="s">
        <v>5619</v>
      </c>
    </row>
    <row r="4313" spans="1:4" hidden="1" x14ac:dyDescent="0.3">
      <c r="A4313">
        <v>4311</v>
      </c>
      <c r="B4313" t="s">
        <v>5686</v>
      </c>
      <c r="C4313" t="s">
        <v>94</v>
      </c>
      <c r="D4313">
        <v>76410343.657508299</v>
      </c>
    </row>
    <row r="4314" spans="1:4" hidden="1" x14ac:dyDescent="0.3">
      <c r="A4314">
        <v>4312</v>
      </c>
      <c r="B4314" t="s">
        <v>5687</v>
      </c>
      <c r="C4314" t="s">
        <v>96</v>
      </c>
      <c r="D4314">
        <v>34643511.343876503</v>
      </c>
    </row>
    <row r="4315" spans="1:4" hidden="1" x14ac:dyDescent="0.3">
      <c r="A4315">
        <v>4313</v>
      </c>
      <c r="B4315" t="s">
        <v>5688</v>
      </c>
      <c r="C4315" t="s">
        <v>98</v>
      </c>
      <c r="D4315">
        <v>53974025.545319498</v>
      </c>
    </row>
    <row r="4316" spans="1:4" hidden="1" x14ac:dyDescent="0.3">
      <c r="A4316">
        <v>4314</v>
      </c>
      <c r="B4316" s="1" t="s">
        <v>5689</v>
      </c>
      <c r="C4316" t="s">
        <v>100</v>
      </c>
      <c r="D4316" s="1" t="s">
        <v>5690</v>
      </c>
    </row>
    <row r="4317" spans="1:4" hidden="1" x14ac:dyDescent="0.3">
      <c r="A4317">
        <v>4315</v>
      </c>
      <c r="B4317" t="s">
        <v>5691</v>
      </c>
      <c r="C4317" t="s">
        <v>103</v>
      </c>
      <c r="D4317">
        <v>5.9191474091523002E-3</v>
      </c>
    </row>
    <row r="4318" spans="1:4" hidden="1" x14ac:dyDescent="0.3">
      <c r="A4318">
        <v>4316</v>
      </c>
      <c r="B4318" t="s">
        <v>5692</v>
      </c>
      <c r="C4318" t="s">
        <v>105</v>
      </c>
      <c r="D4318">
        <v>6.67679666874736E-4</v>
      </c>
    </row>
    <row r="4319" spans="1:4" hidden="1" x14ac:dyDescent="0.3">
      <c r="A4319">
        <v>4317</v>
      </c>
      <c r="B4319" t="s">
        <v>5693</v>
      </c>
      <c r="C4319" t="s">
        <v>107</v>
      </c>
      <c r="D4319">
        <v>1.15834779087754E-2</v>
      </c>
    </row>
    <row r="4320" spans="1:4" hidden="1" x14ac:dyDescent="0.3">
      <c r="A4320">
        <v>4318</v>
      </c>
      <c r="B4320" s="1" t="s">
        <v>5694</v>
      </c>
      <c r="C4320" t="s">
        <v>109</v>
      </c>
      <c r="D4320" s="1" t="s">
        <v>5695</v>
      </c>
    </row>
    <row r="4321" spans="1:4" hidden="1" x14ac:dyDescent="0.3">
      <c r="A4321">
        <v>4319</v>
      </c>
      <c r="B4321" t="s">
        <v>5696</v>
      </c>
      <c r="C4321" t="s">
        <v>208</v>
      </c>
      <c r="D4321">
        <v>165028260.90179801</v>
      </c>
    </row>
    <row r="4322" spans="1:4" hidden="1" x14ac:dyDescent="0.3">
      <c r="A4322">
        <v>4320</v>
      </c>
      <c r="B4322" t="s">
        <v>5697</v>
      </c>
      <c r="C4322" t="s">
        <v>210</v>
      </c>
      <c r="D4322">
        <v>-794.23879453126096</v>
      </c>
    </row>
    <row r="4323" spans="1:4" hidden="1" x14ac:dyDescent="0.3">
      <c r="A4323">
        <v>4321</v>
      </c>
      <c r="B4323" t="s">
        <v>5698</v>
      </c>
      <c r="C4323" t="s">
        <v>212</v>
      </c>
      <c r="D4323">
        <v>-360.09744482550798</v>
      </c>
    </row>
    <row r="4324" spans="1:4" hidden="1" x14ac:dyDescent="0.3">
      <c r="A4324">
        <v>4322</v>
      </c>
      <c r="B4324" s="1" t="s">
        <v>5699</v>
      </c>
      <c r="C4324" t="s">
        <v>214</v>
      </c>
      <c r="D4324" s="1" t="s">
        <v>5700</v>
      </c>
    </row>
    <row r="4325" spans="1:4" hidden="1" x14ac:dyDescent="0.3">
      <c r="A4325">
        <v>4323</v>
      </c>
      <c r="B4325" t="s">
        <v>5701</v>
      </c>
      <c r="C4325" t="s">
        <v>217</v>
      </c>
      <c r="D4325">
        <v>76411358.868310794</v>
      </c>
    </row>
    <row r="4326" spans="1:4" hidden="1" x14ac:dyDescent="0.3">
      <c r="A4326">
        <v>4324</v>
      </c>
      <c r="B4326" t="s">
        <v>5702</v>
      </c>
      <c r="C4326" t="s">
        <v>219</v>
      </c>
      <c r="D4326">
        <v>34643907.189603597</v>
      </c>
    </row>
    <row r="4327" spans="1:4" hidden="1" x14ac:dyDescent="0.3">
      <c r="A4327">
        <v>4325</v>
      </c>
      <c r="B4327" t="s">
        <v>5703</v>
      </c>
      <c r="C4327" t="s">
        <v>221</v>
      </c>
      <c r="D4327">
        <v>53974710.206774503</v>
      </c>
    </row>
    <row r="4328" spans="1:4" hidden="1" x14ac:dyDescent="0.3">
      <c r="A4328">
        <v>4326</v>
      </c>
      <c r="B4328" s="1" t="s">
        <v>5704</v>
      </c>
      <c r="C4328" t="s">
        <v>223</v>
      </c>
      <c r="D4328" s="1" t="s">
        <v>5705</v>
      </c>
    </row>
    <row r="4329" spans="1:4" hidden="1" x14ac:dyDescent="0.3">
      <c r="A4329">
        <v>4327</v>
      </c>
      <c r="B4329" t="s">
        <v>5706</v>
      </c>
      <c r="C4329" t="s">
        <v>226</v>
      </c>
      <c r="D4329">
        <v>111124323.118922</v>
      </c>
    </row>
    <row r="4330" spans="1:4" hidden="1" x14ac:dyDescent="0.3">
      <c r="A4330">
        <v>4328</v>
      </c>
      <c r="B4330" t="s">
        <v>5707</v>
      </c>
      <c r="C4330" t="s">
        <v>228</v>
      </c>
      <c r="D4330">
        <v>-1155.0540357381101</v>
      </c>
    </row>
    <row r="4331" spans="1:4" hidden="1" x14ac:dyDescent="0.3">
      <c r="A4331">
        <v>4329</v>
      </c>
      <c r="B4331" s="1" t="s">
        <v>5708</v>
      </c>
      <c r="C4331" t="s">
        <v>230</v>
      </c>
      <c r="D4331" s="1" t="s">
        <v>5709</v>
      </c>
    </row>
    <row r="4332" spans="1:4" hidden="1" x14ac:dyDescent="0.3">
      <c r="A4332">
        <v>4330</v>
      </c>
      <c r="B4332" t="s">
        <v>5710</v>
      </c>
      <c r="C4332" t="s">
        <v>112</v>
      </c>
      <c r="D4332">
        <v>220.97200799871399</v>
      </c>
    </row>
    <row r="4333" spans="1:4" hidden="1" x14ac:dyDescent="0.3">
      <c r="A4333">
        <v>4331</v>
      </c>
      <c r="B4333" t="s">
        <v>5711</v>
      </c>
      <c r="C4333" t="s">
        <v>114</v>
      </c>
      <c r="D4333">
        <v>35.748282228285703</v>
      </c>
    </row>
    <row r="4334" spans="1:4" hidden="1" x14ac:dyDescent="0.3">
      <c r="A4334">
        <v>4332</v>
      </c>
      <c r="B4334" s="1" t="s">
        <v>5712</v>
      </c>
      <c r="C4334" t="s">
        <v>116</v>
      </c>
      <c r="D4334" s="1" t="s">
        <v>5713</v>
      </c>
    </row>
    <row r="4335" spans="1:4" hidden="1" x14ac:dyDescent="0.3">
      <c r="A4335">
        <v>4333</v>
      </c>
      <c r="B4335" t="s">
        <v>5714</v>
      </c>
      <c r="C4335" t="s">
        <v>119</v>
      </c>
      <c r="D4335">
        <v>76411358.868310794</v>
      </c>
    </row>
    <row r="4336" spans="1:4" hidden="1" x14ac:dyDescent="0.3">
      <c r="A4336">
        <v>4334</v>
      </c>
      <c r="B4336" t="s">
        <v>5715</v>
      </c>
      <c r="C4336" t="s">
        <v>121</v>
      </c>
      <c r="D4336">
        <v>34643907.189603597</v>
      </c>
    </row>
    <row r="4337" spans="1:4" hidden="1" x14ac:dyDescent="0.3">
      <c r="A4337">
        <v>4335</v>
      </c>
      <c r="B4337" s="1" t="s">
        <v>5716</v>
      </c>
      <c r="C4337" t="s">
        <v>123</v>
      </c>
      <c r="D4337" s="1" t="s">
        <v>5717</v>
      </c>
    </row>
    <row r="4338" spans="1:4" hidden="1" x14ac:dyDescent="0.3">
      <c r="A4338">
        <v>4336</v>
      </c>
      <c r="B4338" t="s">
        <v>5718</v>
      </c>
      <c r="C4338" t="s">
        <v>126</v>
      </c>
      <c r="D4338">
        <v>0.68755262697923603</v>
      </c>
    </row>
    <row r="4339" spans="1:4" hidden="1" x14ac:dyDescent="0.3">
      <c r="A4339">
        <v>4337</v>
      </c>
      <c r="B4339" t="s">
        <v>5719</v>
      </c>
      <c r="C4339" t="s">
        <v>128</v>
      </c>
      <c r="D4339">
        <v>0.31172733674436898</v>
      </c>
    </row>
    <row r="4340" spans="1:4" hidden="1" x14ac:dyDescent="0.3">
      <c r="A4340">
        <v>4338</v>
      </c>
      <c r="B4340" s="1" t="s">
        <v>5720</v>
      </c>
      <c r="C4340" t="s">
        <v>130</v>
      </c>
      <c r="D4340" s="1" t="s">
        <v>5721</v>
      </c>
    </row>
    <row r="4341" spans="1:4" ht="72" x14ac:dyDescent="0.3">
      <c r="A4341">
        <v>4339</v>
      </c>
      <c r="B4341" s="1" t="s">
        <v>5722</v>
      </c>
      <c r="C4341" t="s">
        <v>4</v>
      </c>
      <c r="D4341" t="s">
        <v>5723</v>
      </c>
    </row>
    <row r="4342" spans="1:4" hidden="1" x14ac:dyDescent="0.3">
      <c r="A4342">
        <v>4340</v>
      </c>
      <c r="B4342" t="s">
        <v>5724</v>
      </c>
      <c r="C4342" t="s">
        <v>7</v>
      </c>
      <c r="D4342">
        <v>1283.45</v>
      </c>
    </row>
    <row r="4343" spans="1:4" hidden="1" x14ac:dyDescent="0.3">
      <c r="A4343">
        <v>4341</v>
      </c>
      <c r="B4343" s="1" t="s">
        <v>5725</v>
      </c>
      <c r="C4343" t="s">
        <v>9</v>
      </c>
      <c r="D4343" s="1" t="s">
        <v>5726</v>
      </c>
    </row>
    <row r="4344" spans="1:4" hidden="1" x14ac:dyDescent="0.3">
      <c r="A4344">
        <v>4342</v>
      </c>
      <c r="B4344" t="s">
        <v>5727</v>
      </c>
      <c r="C4344" t="s">
        <v>14</v>
      </c>
      <c r="D4344">
        <v>99.2734375</v>
      </c>
    </row>
    <row r="4345" spans="1:4" hidden="1" x14ac:dyDescent="0.3">
      <c r="A4345">
        <v>4343</v>
      </c>
      <c r="B4345" t="s">
        <v>5728</v>
      </c>
      <c r="C4345" t="s">
        <v>16</v>
      </c>
      <c r="D4345">
        <v>4.3150444288349501</v>
      </c>
    </row>
    <row r="4346" spans="1:4" hidden="1" x14ac:dyDescent="0.3">
      <c r="A4346">
        <v>4344</v>
      </c>
      <c r="B4346" s="1" t="s">
        <v>5729</v>
      </c>
      <c r="C4346" t="s">
        <v>140</v>
      </c>
      <c r="D4346" s="1" t="s">
        <v>5730</v>
      </c>
    </row>
    <row r="4347" spans="1:4" hidden="1" x14ac:dyDescent="0.3">
      <c r="A4347">
        <v>4345</v>
      </c>
      <c r="B4347" t="s">
        <v>5731</v>
      </c>
      <c r="C4347" t="s">
        <v>22</v>
      </c>
      <c r="D4347">
        <v>97.3</v>
      </c>
    </row>
    <row r="4348" spans="1:4" hidden="1" x14ac:dyDescent="0.3">
      <c r="A4348">
        <v>4346</v>
      </c>
      <c r="B4348" t="s">
        <v>5732</v>
      </c>
      <c r="C4348" t="s">
        <v>24</v>
      </c>
      <c r="D4348">
        <v>4.4463973980596103</v>
      </c>
    </row>
    <row r="4349" spans="1:4" hidden="1" x14ac:dyDescent="0.3">
      <c r="A4349">
        <v>4347</v>
      </c>
      <c r="B4349" s="1" t="s">
        <v>5733</v>
      </c>
      <c r="C4349" t="s">
        <v>145</v>
      </c>
      <c r="D4349" s="1" t="s">
        <v>5734</v>
      </c>
    </row>
    <row r="4350" spans="1:4" hidden="1" x14ac:dyDescent="0.3">
      <c r="A4350">
        <v>4348</v>
      </c>
      <c r="B4350" t="s">
        <v>5735</v>
      </c>
      <c r="C4350" t="s">
        <v>35</v>
      </c>
      <c r="D4350">
        <v>-0.36639961638103302</v>
      </c>
    </row>
    <row r="4351" spans="1:4" hidden="1" x14ac:dyDescent="0.3">
      <c r="A4351">
        <v>4349</v>
      </c>
      <c r="B4351" t="s">
        <v>5736</v>
      </c>
      <c r="C4351" t="s">
        <v>149</v>
      </c>
      <c r="D4351">
        <v>0.75386628664580102</v>
      </c>
    </row>
    <row r="4352" spans="1:4" hidden="1" x14ac:dyDescent="0.3">
      <c r="A4352">
        <v>4350</v>
      </c>
      <c r="B4352" s="1" t="s">
        <v>5737</v>
      </c>
      <c r="C4352" t="s">
        <v>151</v>
      </c>
      <c r="D4352" s="1" t="s">
        <v>5738</v>
      </c>
    </row>
    <row r="4353" spans="1:4" hidden="1" x14ac:dyDescent="0.3">
      <c r="A4353">
        <v>4351</v>
      </c>
      <c r="B4353" t="s">
        <v>5739</v>
      </c>
      <c r="C4353" t="s">
        <v>30</v>
      </c>
      <c r="D4353">
        <v>0.64106463416149295</v>
      </c>
    </row>
    <row r="4354" spans="1:4" hidden="1" x14ac:dyDescent="0.3">
      <c r="A4354">
        <v>4352</v>
      </c>
      <c r="B4354" t="s">
        <v>5740</v>
      </c>
      <c r="C4354" t="s">
        <v>32</v>
      </c>
      <c r="D4354">
        <v>0.13672350664887101</v>
      </c>
    </row>
    <row r="4355" spans="1:4" hidden="1" x14ac:dyDescent="0.3">
      <c r="A4355">
        <v>4353</v>
      </c>
      <c r="B4355" s="1" t="s">
        <v>5741</v>
      </c>
      <c r="C4355" t="s">
        <v>155</v>
      </c>
      <c r="D4355" s="1" t="s">
        <v>5742</v>
      </c>
    </row>
    <row r="4356" spans="1:4" hidden="1" x14ac:dyDescent="0.3">
      <c r="A4356">
        <v>4354</v>
      </c>
      <c r="B4356" t="s">
        <v>5743</v>
      </c>
      <c r="C4356" t="s">
        <v>40</v>
      </c>
      <c r="D4356">
        <v>0.72533498221953896</v>
      </c>
    </row>
    <row r="4357" spans="1:4" hidden="1" x14ac:dyDescent="0.3">
      <c r="A4357">
        <v>4355</v>
      </c>
      <c r="B4357" t="s">
        <v>5744</v>
      </c>
      <c r="C4357" t="s">
        <v>42</v>
      </c>
      <c r="D4357">
        <v>0.18977167918750401</v>
      </c>
    </row>
    <row r="4358" spans="1:4" hidden="1" x14ac:dyDescent="0.3">
      <c r="A4358">
        <v>4356</v>
      </c>
      <c r="B4358" s="1" t="s">
        <v>5745</v>
      </c>
      <c r="C4358" t="s">
        <v>159</v>
      </c>
      <c r="D4358" s="1" t="s">
        <v>5746</v>
      </c>
    </row>
    <row r="4359" spans="1:4" hidden="1" x14ac:dyDescent="0.3">
      <c r="A4359">
        <v>4357</v>
      </c>
      <c r="B4359" t="s">
        <v>5747</v>
      </c>
      <c r="C4359" t="s">
        <v>161</v>
      </c>
      <c r="D4359">
        <v>1.00793974900654</v>
      </c>
    </row>
    <row r="4360" spans="1:4" hidden="1" x14ac:dyDescent="0.3">
      <c r="A4360">
        <v>4358</v>
      </c>
      <c r="B4360" t="s">
        <v>5748</v>
      </c>
      <c r="C4360" t="s">
        <v>163</v>
      </c>
      <c r="D4360">
        <v>1.0010981089862601</v>
      </c>
    </row>
    <row r="4361" spans="1:4" hidden="1" x14ac:dyDescent="0.3">
      <c r="A4361">
        <v>4359</v>
      </c>
      <c r="B4361" s="1" t="s">
        <v>5749</v>
      </c>
      <c r="C4361" t="s">
        <v>165</v>
      </c>
      <c r="D4361" s="1" t="s">
        <v>5750</v>
      </c>
    </row>
    <row r="4362" spans="1:4" hidden="1" x14ac:dyDescent="0.3">
      <c r="A4362">
        <v>4360</v>
      </c>
      <c r="B4362" t="s">
        <v>5751</v>
      </c>
      <c r="C4362" t="s">
        <v>168</v>
      </c>
      <c r="D4362">
        <v>1.0004226825257401</v>
      </c>
    </row>
    <row r="4363" spans="1:4" hidden="1" x14ac:dyDescent="0.3">
      <c r="A4363">
        <v>4361</v>
      </c>
      <c r="B4363" t="s">
        <v>5752</v>
      </c>
      <c r="C4363" t="s">
        <v>170</v>
      </c>
      <c r="D4363">
        <v>1.00064459422215</v>
      </c>
    </row>
    <row r="4364" spans="1:4" hidden="1" x14ac:dyDescent="0.3">
      <c r="A4364">
        <v>4362</v>
      </c>
      <c r="B4364" s="1" t="s">
        <v>5753</v>
      </c>
      <c r="C4364" t="s">
        <v>172</v>
      </c>
      <c r="D4364" s="1" t="s">
        <v>5754</v>
      </c>
    </row>
    <row r="4365" spans="1:4" hidden="1" x14ac:dyDescent="0.3">
      <c r="A4365">
        <v>4363</v>
      </c>
      <c r="B4365" s="1" t="s">
        <v>5755</v>
      </c>
      <c r="C4365" t="s">
        <v>55</v>
      </c>
      <c r="D4365" s="1" t="s">
        <v>5756</v>
      </c>
    </row>
    <row r="4366" spans="1:4" hidden="1" x14ac:dyDescent="0.3">
      <c r="A4366">
        <v>4364</v>
      </c>
      <c r="B4366" s="1" t="s">
        <v>5757</v>
      </c>
      <c r="C4366" t="s">
        <v>52</v>
      </c>
      <c r="D4366" s="1" t="s">
        <v>5758</v>
      </c>
    </row>
    <row r="4367" spans="1:4" hidden="1" x14ac:dyDescent="0.3">
      <c r="A4367">
        <v>4365</v>
      </c>
      <c r="B4367" s="1" t="s">
        <v>5759</v>
      </c>
      <c r="C4367" t="s">
        <v>58</v>
      </c>
      <c r="D4367" s="1" t="s">
        <v>5760</v>
      </c>
    </row>
    <row r="4368" spans="1:4" hidden="1" x14ac:dyDescent="0.3">
      <c r="A4368">
        <v>4366</v>
      </c>
      <c r="B4368" t="s">
        <v>5761</v>
      </c>
      <c r="C4368" t="s">
        <v>61</v>
      </c>
      <c r="D4368">
        <v>165921099.41744301</v>
      </c>
    </row>
    <row r="4369" spans="1:4" hidden="1" x14ac:dyDescent="0.3">
      <c r="A4369">
        <v>4367</v>
      </c>
      <c r="B4369" t="s">
        <v>5762</v>
      </c>
      <c r="C4369" t="s">
        <v>63</v>
      </c>
      <c r="D4369">
        <v>77018045.878974602</v>
      </c>
    </row>
    <row r="4370" spans="1:4" hidden="1" x14ac:dyDescent="0.3">
      <c r="A4370">
        <v>4368</v>
      </c>
      <c r="B4370" t="s">
        <v>5763</v>
      </c>
      <c r="C4370" t="s">
        <v>65</v>
      </c>
      <c r="D4370">
        <v>34681949.975407802</v>
      </c>
    </row>
    <row r="4371" spans="1:4" hidden="1" x14ac:dyDescent="0.3">
      <c r="A4371">
        <v>4369</v>
      </c>
      <c r="B4371" s="1" t="s">
        <v>5764</v>
      </c>
      <c r="C4371" t="s">
        <v>67</v>
      </c>
      <c r="D4371" s="1" t="s">
        <v>5765</v>
      </c>
    </row>
    <row r="4372" spans="1:4" hidden="1" x14ac:dyDescent="0.3">
      <c r="A4372">
        <v>4370</v>
      </c>
      <c r="B4372" s="1" t="s">
        <v>5766</v>
      </c>
      <c r="C4372" t="s">
        <v>70</v>
      </c>
      <c r="D4372" s="1" t="s">
        <v>5767</v>
      </c>
    </row>
    <row r="4373" spans="1:4" hidden="1" x14ac:dyDescent="0.3">
      <c r="A4373">
        <v>4371</v>
      </c>
      <c r="B4373" t="s">
        <v>5768</v>
      </c>
      <c r="C4373" t="s">
        <v>73</v>
      </c>
      <c r="D4373">
        <v>1.0000986676657999</v>
      </c>
    </row>
    <row r="4374" spans="1:4" hidden="1" x14ac:dyDescent="0.3">
      <c r="A4374">
        <v>4372</v>
      </c>
      <c r="B4374" t="s">
        <v>74</v>
      </c>
      <c r="C4374" t="s">
        <v>75</v>
      </c>
      <c r="D4374">
        <v>2.7397260273972599E-3</v>
      </c>
    </row>
    <row r="4375" spans="1:4" hidden="1" x14ac:dyDescent="0.3">
      <c r="A4375">
        <v>4373</v>
      </c>
      <c r="B4375" t="s">
        <v>76</v>
      </c>
      <c r="C4375" t="s">
        <v>77</v>
      </c>
      <c r="D4375">
        <v>0</v>
      </c>
    </row>
    <row r="4376" spans="1:4" hidden="1" x14ac:dyDescent="0.3">
      <c r="A4376">
        <v>4374</v>
      </c>
      <c r="B4376" t="s">
        <v>78</v>
      </c>
      <c r="C4376" t="s">
        <v>79</v>
      </c>
      <c r="D4376">
        <v>0</v>
      </c>
    </row>
    <row r="4377" spans="1:4" hidden="1" x14ac:dyDescent="0.3">
      <c r="A4377">
        <v>4375</v>
      </c>
      <c r="B4377" s="1" t="s">
        <v>5769</v>
      </c>
      <c r="C4377" t="s">
        <v>81</v>
      </c>
      <c r="D4377" s="1" t="s">
        <v>5770</v>
      </c>
    </row>
    <row r="4378" spans="1:4" hidden="1" x14ac:dyDescent="0.3">
      <c r="A4378">
        <v>4376</v>
      </c>
      <c r="B4378" t="s">
        <v>5771</v>
      </c>
      <c r="C4378" t="s">
        <v>84</v>
      </c>
      <c r="D4378">
        <v>1.00012021741627</v>
      </c>
    </row>
    <row r="4379" spans="1:4" hidden="1" x14ac:dyDescent="0.3">
      <c r="A4379">
        <v>4377</v>
      </c>
      <c r="B4379" s="1" t="s">
        <v>5772</v>
      </c>
      <c r="C4379" t="s">
        <v>86</v>
      </c>
      <c r="D4379" s="1" t="s">
        <v>5773</v>
      </c>
    </row>
    <row r="4380" spans="1:4" hidden="1" x14ac:dyDescent="0.3">
      <c r="A4380">
        <v>4378</v>
      </c>
      <c r="B4380" t="s">
        <v>5774</v>
      </c>
      <c r="C4380" t="s">
        <v>89</v>
      </c>
      <c r="D4380">
        <v>111120773.676191</v>
      </c>
    </row>
    <row r="4381" spans="1:4" hidden="1" x14ac:dyDescent="0.3">
      <c r="A4381">
        <v>4379</v>
      </c>
      <c r="B4381" s="1" t="s">
        <v>5775</v>
      </c>
      <c r="C4381" t="s">
        <v>91</v>
      </c>
      <c r="D4381" s="1" t="s">
        <v>5709</v>
      </c>
    </row>
    <row r="4382" spans="1:4" hidden="1" x14ac:dyDescent="0.3">
      <c r="A4382">
        <v>4380</v>
      </c>
      <c r="B4382" t="s">
        <v>5776</v>
      </c>
      <c r="C4382" t="s">
        <v>94</v>
      </c>
      <c r="D4382">
        <v>77018045.878974602</v>
      </c>
    </row>
    <row r="4383" spans="1:4" hidden="1" x14ac:dyDescent="0.3">
      <c r="A4383">
        <v>4381</v>
      </c>
      <c r="B4383" t="s">
        <v>5777</v>
      </c>
      <c r="C4383" t="s">
        <v>96</v>
      </c>
      <c r="D4383">
        <v>34681949.975407802</v>
      </c>
    </row>
    <row r="4384" spans="1:4" hidden="1" x14ac:dyDescent="0.3">
      <c r="A4384">
        <v>4382</v>
      </c>
      <c r="B4384" t="s">
        <v>5778</v>
      </c>
      <c r="C4384" t="s">
        <v>98</v>
      </c>
      <c r="D4384">
        <v>54221103.563061401</v>
      </c>
    </row>
    <row r="4385" spans="1:4" hidden="1" x14ac:dyDescent="0.3">
      <c r="A4385">
        <v>4383</v>
      </c>
      <c r="B4385" s="1" t="s">
        <v>5779</v>
      </c>
      <c r="C4385" t="s">
        <v>100</v>
      </c>
      <c r="D4385" s="1" t="s">
        <v>5780</v>
      </c>
    </row>
    <row r="4386" spans="1:4" hidden="1" x14ac:dyDescent="0.3">
      <c r="A4386">
        <v>4384</v>
      </c>
      <c r="B4386" t="s">
        <v>5781</v>
      </c>
      <c r="C4386" t="s">
        <v>103</v>
      </c>
      <c r="D4386">
        <v>5.8969622909570201E-3</v>
      </c>
    </row>
    <row r="4387" spans="1:4" hidden="1" x14ac:dyDescent="0.3">
      <c r="A4387">
        <v>4385</v>
      </c>
      <c r="B4387" t="s">
        <v>5782</v>
      </c>
      <c r="C4387" t="s">
        <v>105</v>
      </c>
      <c r="D4387">
        <v>6.6943711173735596E-4</v>
      </c>
    </row>
    <row r="4388" spans="1:4" hidden="1" x14ac:dyDescent="0.3">
      <c r="A4388">
        <v>4386</v>
      </c>
      <c r="B4388" t="s">
        <v>5783</v>
      </c>
      <c r="C4388" t="s">
        <v>107</v>
      </c>
      <c r="D4388">
        <v>1.1583989236017099E-2</v>
      </c>
    </row>
    <row r="4389" spans="1:4" hidden="1" x14ac:dyDescent="0.3">
      <c r="A4389">
        <v>4387</v>
      </c>
      <c r="B4389" s="1" t="s">
        <v>5784</v>
      </c>
      <c r="C4389" t="s">
        <v>109</v>
      </c>
      <c r="D4389" s="1" t="s">
        <v>5785</v>
      </c>
    </row>
    <row r="4390" spans="1:4" hidden="1" x14ac:dyDescent="0.3">
      <c r="A4390">
        <v>4388</v>
      </c>
      <c r="B4390" t="s">
        <v>5786</v>
      </c>
      <c r="C4390" t="s">
        <v>208</v>
      </c>
      <c r="D4390">
        <v>165921890.150222</v>
      </c>
    </row>
    <row r="4391" spans="1:4" hidden="1" x14ac:dyDescent="0.3">
      <c r="A4391">
        <v>4389</v>
      </c>
      <c r="B4391" t="s">
        <v>5787</v>
      </c>
      <c r="C4391" t="s">
        <v>210</v>
      </c>
      <c r="D4391">
        <v>-1659.5654605678201</v>
      </c>
    </row>
    <row r="4392" spans="1:4" hidden="1" x14ac:dyDescent="0.3">
      <c r="A4392">
        <v>4390</v>
      </c>
      <c r="B4392" t="s">
        <v>5788</v>
      </c>
      <c r="C4392" t="s">
        <v>212</v>
      </c>
      <c r="D4392">
        <v>-747.31587609540099</v>
      </c>
    </row>
    <row r="4393" spans="1:4" hidden="1" x14ac:dyDescent="0.3">
      <c r="A4393">
        <v>4391</v>
      </c>
      <c r="B4393" s="1" t="s">
        <v>5789</v>
      </c>
      <c r="C4393" t="s">
        <v>214</v>
      </c>
      <c r="D4393" s="1" t="s">
        <v>5790</v>
      </c>
    </row>
    <row r="4394" spans="1:4" hidden="1" x14ac:dyDescent="0.3">
      <c r="A4394">
        <v>4392</v>
      </c>
      <c r="B4394" t="s">
        <v>5791</v>
      </c>
      <c r="C4394" t="s">
        <v>217</v>
      </c>
      <c r="D4394">
        <v>77020147.960557804</v>
      </c>
    </row>
    <row r="4395" spans="1:4" hidden="1" x14ac:dyDescent="0.3">
      <c r="A4395">
        <v>4393</v>
      </c>
      <c r="B4395" t="s">
        <v>5792</v>
      </c>
      <c r="C4395" t="s">
        <v>219</v>
      </c>
      <c r="D4395">
        <v>34682801.442763202</v>
      </c>
    </row>
    <row r="4396" spans="1:4" hidden="1" x14ac:dyDescent="0.3">
      <c r="A4396">
        <v>4394</v>
      </c>
      <c r="B4396" t="s">
        <v>5793</v>
      </c>
      <c r="C4396" t="s">
        <v>221</v>
      </c>
      <c r="D4396">
        <v>54222515.969471797</v>
      </c>
    </row>
    <row r="4397" spans="1:4" hidden="1" x14ac:dyDescent="0.3">
      <c r="A4397">
        <v>4395</v>
      </c>
      <c r="B4397" s="1" t="s">
        <v>5794</v>
      </c>
      <c r="C4397" t="s">
        <v>223</v>
      </c>
      <c r="D4397" s="1" t="s">
        <v>5795</v>
      </c>
    </row>
    <row r="4398" spans="1:4" hidden="1" x14ac:dyDescent="0.3">
      <c r="A4398">
        <v>4396</v>
      </c>
      <c r="B4398" t="s">
        <v>5796</v>
      </c>
      <c r="C4398" t="s">
        <v>226</v>
      </c>
      <c r="D4398">
        <v>111123168.064886</v>
      </c>
    </row>
    <row r="4399" spans="1:4" hidden="1" x14ac:dyDescent="0.3">
      <c r="A4399">
        <v>4397</v>
      </c>
      <c r="B4399" t="s">
        <v>5797</v>
      </c>
      <c r="C4399" t="s">
        <v>228</v>
      </c>
      <c r="D4399">
        <v>-2394.38869532942</v>
      </c>
    </row>
    <row r="4400" spans="1:4" hidden="1" x14ac:dyDescent="0.3">
      <c r="A4400">
        <v>4398</v>
      </c>
      <c r="B4400" s="1" t="s">
        <v>5798</v>
      </c>
      <c r="C4400" t="s">
        <v>230</v>
      </c>
      <c r="D4400" s="1" t="s">
        <v>5799</v>
      </c>
    </row>
    <row r="4401" spans="1:4" hidden="1" x14ac:dyDescent="0.3">
      <c r="A4401">
        <v>4399</v>
      </c>
      <c r="B4401" t="s">
        <v>5800</v>
      </c>
      <c r="C4401" t="s">
        <v>112</v>
      </c>
      <c r="D4401">
        <v>442.51612262332702</v>
      </c>
    </row>
    <row r="4402" spans="1:4" hidden="1" x14ac:dyDescent="0.3">
      <c r="A4402">
        <v>4400</v>
      </c>
      <c r="B4402" t="s">
        <v>5801</v>
      </c>
      <c r="C4402" t="s">
        <v>114</v>
      </c>
      <c r="D4402">
        <v>104.15147927517999</v>
      </c>
    </row>
    <row r="4403" spans="1:4" hidden="1" x14ac:dyDescent="0.3">
      <c r="A4403">
        <v>4401</v>
      </c>
      <c r="B4403" s="1" t="s">
        <v>5802</v>
      </c>
      <c r="C4403" t="s">
        <v>116</v>
      </c>
      <c r="D4403" s="1" t="s">
        <v>5803</v>
      </c>
    </row>
    <row r="4404" spans="1:4" hidden="1" x14ac:dyDescent="0.3">
      <c r="A4404">
        <v>4402</v>
      </c>
      <c r="B4404" t="s">
        <v>5804</v>
      </c>
      <c r="C4404" t="s">
        <v>119</v>
      </c>
      <c r="D4404">
        <v>77020147.960557804</v>
      </c>
    </row>
    <row r="4405" spans="1:4" hidden="1" x14ac:dyDescent="0.3">
      <c r="A4405">
        <v>4403</v>
      </c>
      <c r="B4405" t="s">
        <v>5805</v>
      </c>
      <c r="C4405" t="s">
        <v>121</v>
      </c>
      <c r="D4405">
        <v>34682801.442763202</v>
      </c>
    </row>
    <row r="4406" spans="1:4" hidden="1" x14ac:dyDescent="0.3">
      <c r="A4406">
        <v>4404</v>
      </c>
      <c r="B4406" s="1" t="s">
        <v>5806</v>
      </c>
      <c r="C4406" t="s">
        <v>123</v>
      </c>
      <c r="D4406" s="1" t="s">
        <v>5807</v>
      </c>
    </row>
    <row r="4407" spans="1:4" hidden="1" x14ac:dyDescent="0.3">
      <c r="A4407">
        <v>4405</v>
      </c>
      <c r="B4407" t="s">
        <v>5808</v>
      </c>
      <c r="C4407" t="s">
        <v>126</v>
      </c>
      <c r="D4407">
        <v>0.69302280749753098</v>
      </c>
    </row>
    <row r="4408" spans="1:4" hidden="1" x14ac:dyDescent="0.3">
      <c r="A4408">
        <v>4406</v>
      </c>
      <c r="B4408" t="s">
        <v>5809</v>
      </c>
      <c r="C4408" t="s">
        <v>128</v>
      </c>
      <c r="D4408">
        <v>0.31207382826701502</v>
      </c>
    </row>
    <row r="4409" spans="1:4" hidden="1" x14ac:dyDescent="0.3">
      <c r="A4409">
        <v>4407</v>
      </c>
      <c r="B4409" s="1" t="s">
        <v>5810</v>
      </c>
      <c r="C4409" t="s">
        <v>130</v>
      </c>
      <c r="D4409" s="1" t="s">
        <v>5811</v>
      </c>
    </row>
    <row r="4410" spans="1:4" ht="72" x14ac:dyDescent="0.3">
      <c r="A4410">
        <v>4408</v>
      </c>
      <c r="B4410" s="1" t="s">
        <v>5812</v>
      </c>
      <c r="C4410" t="s">
        <v>4</v>
      </c>
      <c r="D4410" t="s">
        <v>5813</v>
      </c>
    </row>
    <row r="4411" spans="1:4" hidden="1" x14ac:dyDescent="0.3">
      <c r="A4411">
        <v>4409</v>
      </c>
      <c r="B4411" t="s">
        <v>5814</v>
      </c>
      <c r="C4411" t="s">
        <v>7</v>
      </c>
      <c r="D4411">
        <v>1284.93</v>
      </c>
    </row>
    <row r="4412" spans="1:4" hidden="1" x14ac:dyDescent="0.3">
      <c r="A4412">
        <v>4410</v>
      </c>
      <c r="B4412" s="1" t="s">
        <v>5815</v>
      </c>
      <c r="C4412" t="s">
        <v>9</v>
      </c>
      <c r="D4412" s="1" t="s">
        <v>5816</v>
      </c>
    </row>
    <row r="4413" spans="1:4" hidden="1" x14ac:dyDescent="0.3">
      <c r="A4413">
        <v>4411</v>
      </c>
      <c r="B4413" t="s">
        <v>5817</v>
      </c>
      <c r="C4413" t="s">
        <v>14</v>
      </c>
      <c r="D4413">
        <v>99.25</v>
      </c>
    </row>
    <row r="4414" spans="1:4" hidden="1" x14ac:dyDescent="0.3">
      <c r="A4414">
        <v>4412</v>
      </c>
      <c r="B4414" t="s">
        <v>5818</v>
      </c>
      <c r="C4414" t="s">
        <v>16</v>
      </c>
      <c r="D4414">
        <v>4.3142867935161</v>
      </c>
    </row>
    <row r="4415" spans="1:4" hidden="1" x14ac:dyDescent="0.3">
      <c r="A4415">
        <v>4413</v>
      </c>
      <c r="B4415" s="1" t="s">
        <v>5819</v>
      </c>
      <c r="C4415" t="s">
        <v>140</v>
      </c>
      <c r="D4415" s="1" t="s">
        <v>5820</v>
      </c>
    </row>
    <row r="4416" spans="1:4" hidden="1" x14ac:dyDescent="0.3">
      <c r="A4416">
        <v>4414</v>
      </c>
      <c r="B4416" t="s">
        <v>5821</v>
      </c>
      <c r="C4416" t="s">
        <v>22</v>
      </c>
      <c r="D4416">
        <v>97.35</v>
      </c>
    </row>
    <row r="4417" spans="1:4" hidden="1" x14ac:dyDescent="0.3">
      <c r="A4417">
        <v>4415</v>
      </c>
      <c r="B4417" t="s">
        <v>5822</v>
      </c>
      <c r="C4417" t="s">
        <v>24</v>
      </c>
      <c r="D4417">
        <v>4.4336408848668896</v>
      </c>
    </row>
    <row r="4418" spans="1:4" hidden="1" x14ac:dyDescent="0.3">
      <c r="A4418">
        <v>4416</v>
      </c>
      <c r="B4418" s="1" t="s">
        <v>5823</v>
      </c>
      <c r="C4418" t="s">
        <v>145</v>
      </c>
      <c r="D4418" s="1" t="s">
        <v>5824</v>
      </c>
    </row>
    <row r="4419" spans="1:4" hidden="1" x14ac:dyDescent="0.3">
      <c r="A4419">
        <v>4417</v>
      </c>
      <c r="B4419" t="s">
        <v>5825</v>
      </c>
      <c r="C4419" t="s">
        <v>35</v>
      </c>
      <c r="D4419">
        <v>-0.113760099266079</v>
      </c>
    </row>
    <row r="4420" spans="1:4" hidden="1" x14ac:dyDescent="0.3">
      <c r="A4420">
        <v>4418</v>
      </c>
      <c r="B4420" t="s">
        <v>5826</v>
      </c>
      <c r="C4420" t="s">
        <v>149</v>
      </c>
      <c r="D4420">
        <v>0.75448594720573703</v>
      </c>
    </row>
    <row r="4421" spans="1:4" hidden="1" x14ac:dyDescent="0.3">
      <c r="A4421">
        <v>4419</v>
      </c>
      <c r="B4421" s="1" t="s">
        <v>5827</v>
      </c>
      <c r="C4421" t="s">
        <v>151</v>
      </c>
      <c r="D4421" s="1" t="s">
        <v>5828</v>
      </c>
    </row>
    <row r="4422" spans="1:4" hidden="1" x14ac:dyDescent="0.3">
      <c r="A4422">
        <v>4420</v>
      </c>
      <c r="B4422" t="s">
        <v>5829</v>
      </c>
      <c r="C4422" t="s">
        <v>30</v>
      </c>
      <c r="D4422">
        <v>0.53486489214617094</v>
      </c>
    </row>
    <row r="4423" spans="1:4" hidden="1" x14ac:dyDescent="0.3">
      <c r="A4423">
        <v>4421</v>
      </c>
      <c r="B4423" t="s">
        <v>5830</v>
      </c>
      <c r="C4423" t="s">
        <v>32</v>
      </c>
      <c r="D4423">
        <v>0.13516091766134899</v>
      </c>
    </row>
    <row r="4424" spans="1:4" hidden="1" x14ac:dyDescent="0.3">
      <c r="A4424">
        <v>4422</v>
      </c>
      <c r="B4424" s="1" t="s">
        <v>5831</v>
      </c>
      <c r="C4424" t="s">
        <v>155</v>
      </c>
      <c r="D4424" s="1" t="s">
        <v>5832</v>
      </c>
    </row>
    <row r="4425" spans="1:4" hidden="1" x14ac:dyDescent="0.3">
      <c r="A4425">
        <v>4423</v>
      </c>
      <c r="B4425" t="s">
        <v>5833</v>
      </c>
      <c r="C4425" t="s">
        <v>40</v>
      </c>
      <c r="D4425">
        <v>0.57889520711990705</v>
      </c>
    </row>
    <row r="4426" spans="1:4" hidden="1" x14ac:dyDescent="0.3">
      <c r="A4426">
        <v>4424</v>
      </c>
      <c r="B4426" t="s">
        <v>5834</v>
      </c>
      <c r="C4426" t="s">
        <v>42</v>
      </c>
      <c r="D4426">
        <v>0.19024481547858699</v>
      </c>
    </row>
    <row r="4427" spans="1:4" hidden="1" x14ac:dyDescent="0.3">
      <c r="A4427">
        <v>4425</v>
      </c>
      <c r="B4427" s="1" t="s">
        <v>5835</v>
      </c>
      <c r="C4427" t="s">
        <v>159</v>
      </c>
      <c r="D4427" s="1" t="s">
        <v>5836</v>
      </c>
    </row>
    <row r="4428" spans="1:4" hidden="1" x14ac:dyDescent="0.3">
      <c r="A4428">
        <v>4426</v>
      </c>
      <c r="B4428" t="s">
        <v>5837</v>
      </c>
      <c r="C4428" t="s">
        <v>161</v>
      </c>
      <c r="D4428">
        <v>1.00115314192216</v>
      </c>
    </row>
    <row r="4429" spans="1:4" hidden="1" x14ac:dyDescent="0.3">
      <c r="A4429">
        <v>4427</v>
      </c>
      <c r="B4429" t="s">
        <v>5838</v>
      </c>
      <c r="C4429" t="s">
        <v>163</v>
      </c>
      <c r="D4429">
        <v>0.99976643025490497</v>
      </c>
    </row>
    <row r="4430" spans="1:4" hidden="1" x14ac:dyDescent="0.3">
      <c r="A4430">
        <v>4428</v>
      </c>
      <c r="B4430" s="1" t="s">
        <v>5839</v>
      </c>
      <c r="C4430" t="s">
        <v>165</v>
      </c>
      <c r="D4430" s="1" t="s">
        <v>5840</v>
      </c>
    </row>
    <row r="4431" spans="1:4" hidden="1" x14ac:dyDescent="0.3">
      <c r="A4431">
        <v>4429</v>
      </c>
      <c r="B4431" t="s">
        <v>5841</v>
      </c>
      <c r="C4431" t="s">
        <v>168</v>
      </c>
      <c r="D4431">
        <v>1.0003533111758001</v>
      </c>
    </row>
    <row r="4432" spans="1:4" hidden="1" x14ac:dyDescent="0.3">
      <c r="A4432">
        <v>4430</v>
      </c>
      <c r="B4432" t="s">
        <v>5842</v>
      </c>
      <c r="C4432" t="s">
        <v>170</v>
      </c>
      <c r="D4432">
        <v>0.998625357020962</v>
      </c>
    </row>
    <row r="4433" spans="1:4" hidden="1" x14ac:dyDescent="0.3">
      <c r="A4433">
        <v>4431</v>
      </c>
      <c r="B4433" s="1" t="s">
        <v>5843</v>
      </c>
      <c r="C4433" t="s">
        <v>172</v>
      </c>
      <c r="D4433" s="1" t="s">
        <v>5844</v>
      </c>
    </row>
    <row r="4434" spans="1:4" hidden="1" x14ac:dyDescent="0.3">
      <c r="A4434">
        <v>4432</v>
      </c>
      <c r="B4434" s="1" t="s">
        <v>5845</v>
      </c>
      <c r="C4434" t="s">
        <v>55</v>
      </c>
      <c r="D4434" s="1" t="s">
        <v>5846</v>
      </c>
    </row>
    <row r="4435" spans="1:4" hidden="1" x14ac:dyDescent="0.3">
      <c r="A4435">
        <v>4433</v>
      </c>
      <c r="B4435" s="1" t="s">
        <v>5847</v>
      </c>
      <c r="C4435" t="s">
        <v>52</v>
      </c>
      <c r="D4435" s="1" t="s">
        <v>5848</v>
      </c>
    </row>
    <row r="4436" spans="1:4" hidden="1" x14ac:dyDescent="0.3">
      <c r="A4436">
        <v>4434</v>
      </c>
      <c r="B4436" s="1" t="s">
        <v>5849</v>
      </c>
      <c r="C4436" t="s">
        <v>58</v>
      </c>
      <c r="D4436" s="1" t="s">
        <v>5850</v>
      </c>
    </row>
    <row r="4437" spans="1:4" hidden="1" x14ac:dyDescent="0.3">
      <c r="A4437">
        <v>4435</v>
      </c>
      <c r="B4437" t="s">
        <v>5851</v>
      </c>
      <c r="C4437" t="s">
        <v>61</v>
      </c>
      <c r="D4437">
        <v>166026027.41641399</v>
      </c>
    </row>
    <row r="4438" spans="1:4" hidden="1" x14ac:dyDescent="0.3">
      <c r="A4438">
        <v>4436</v>
      </c>
      <c r="B4438" t="s">
        <v>5852</v>
      </c>
      <c r="C4438" t="s">
        <v>63</v>
      </c>
      <c r="D4438">
        <v>77108963.122022301</v>
      </c>
    </row>
    <row r="4439" spans="1:4" hidden="1" x14ac:dyDescent="0.3">
      <c r="A4439">
        <v>4437</v>
      </c>
      <c r="B4439" t="s">
        <v>5853</v>
      </c>
      <c r="C4439" t="s">
        <v>65</v>
      </c>
      <c r="D4439">
        <v>34674700.589671098</v>
      </c>
    </row>
    <row r="4440" spans="1:4" hidden="1" x14ac:dyDescent="0.3">
      <c r="A4440">
        <v>4438</v>
      </c>
      <c r="B4440" s="1" t="s">
        <v>5854</v>
      </c>
      <c r="C4440" t="s">
        <v>67</v>
      </c>
      <c r="D4440" s="1" t="s">
        <v>5855</v>
      </c>
    </row>
    <row r="4441" spans="1:4" hidden="1" x14ac:dyDescent="0.3">
      <c r="A4441">
        <v>4439</v>
      </c>
      <c r="B4441" s="1" t="s">
        <v>5856</v>
      </c>
      <c r="C4441" t="s">
        <v>70</v>
      </c>
      <c r="D4441" s="1" t="s">
        <v>5857</v>
      </c>
    </row>
    <row r="4442" spans="1:4" hidden="1" x14ac:dyDescent="0.3">
      <c r="A4442">
        <v>4440</v>
      </c>
      <c r="B4442" t="s">
        <v>5858</v>
      </c>
      <c r="C4442" t="s">
        <v>73</v>
      </c>
      <c r="D4442">
        <v>1.00012021741627</v>
      </c>
    </row>
    <row r="4443" spans="1:4" hidden="1" x14ac:dyDescent="0.3">
      <c r="A4443">
        <v>4441</v>
      </c>
      <c r="B4443" t="s">
        <v>74</v>
      </c>
      <c r="C4443" t="s">
        <v>75</v>
      </c>
      <c r="D4443">
        <v>2.7397260273972599E-3</v>
      </c>
    </row>
    <row r="4444" spans="1:4" hidden="1" x14ac:dyDescent="0.3">
      <c r="A4444">
        <v>4442</v>
      </c>
      <c r="B4444" t="s">
        <v>76</v>
      </c>
      <c r="C4444" t="s">
        <v>77</v>
      </c>
      <c r="D4444">
        <v>0</v>
      </c>
    </row>
    <row r="4445" spans="1:4" hidden="1" x14ac:dyDescent="0.3">
      <c r="A4445">
        <v>4443</v>
      </c>
      <c r="B4445" t="s">
        <v>78</v>
      </c>
      <c r="C4445" t="s">
        <v>79</v>
      </c>
      <c r="D4445">
        <v>0</v>
      </c>
    </row>
    <row r="4446" spans="1:4" hidden="1" x14ac:dyDescent="0.3">
      <c r="A4446">
        <v>4444</v>
      </c>
      <c r="B4446" s="1" t="s">
        <v>5859</v>
      </c>
      <c r="C4446" t="s">
        <v>81</v>
      </c>
      <c r="D4446" s="1" t="s">
        <v>5860</v>
      </c>
    </row>
    <row r="4447" spans="1:4" hidden="1" x14ac:dyDescent="0.3">
      <c r="A4447">
        <v>4445</v>
      </c>
      <c r="B4447" t="s">
        <v>5861</v>
      </c>
      <c r="C4447" t="s">
        <v>84</v>
      </c>
      <c r="D4447">
        <v>1.00010695557854</v>
      </c>
    </row>
    <row r="4448" spans="1:4" hidden="1" x14ac:dyDescent="0.3">
      <c r="A4448">
        <v>4446</v>
      </c>
      <c r="B4448" s="1" t="s">
        <v>5862</v>
      </c>
      <c r="C4448" t="s">
        <v>86</v>
      </c>
      <c r="D4448" s="1" t="s">
        <v>5863</v>
      </c>
    </row>
    <row r="4449" spans="1:4" hidden="1" x14ac:dyDescent="0.3">
      <c r="A4449">
        <v>4447</v>
      </c>
      <c r="B4449" t="s">
        <v>5864</v>
      </c>
      <c r="C4449" t="s">
        <v>89</v>
      </c>
      <c r="D4449">
        <v>111122247.18426</v>
      </c>
    </row>
    <row r="4450" spans="1:4" hidden="1" x14ac:dyDescent="0.3">
      <c r="A4450">
        <v>4448</v>
      </c>
      <c r="B4450" s="1" t="s">
        <v>5865</v>
      </c>
      <c r="C4450" t="s">
        <v>91</v>
      </c>
      <c r="D4450" s="1" t="s">
        <v>5799</v>
      </c>
    </row>
    <row r="4451" spans="1:4" hidden="1" x14ac:dyDescent="0.3">
      <c r="A4451">
        <v>4449</v>
      </c>
      <c r="B4451" t="s">
        <v>5866</v>
      </c>
      <c r="C4451" t="s">
        <v>94</v>
      </c>
      <c r="D4451">
        <v>77108963.122022301</v>
      </c>
    </row>
    <row r="4452" spans="1:4" hidden="1" x14ac:dyDescent="0.3">
      <c r="A4452">
        <v>4450</v>
      </c>
      <c r="B4452" t="s">
        <v>5867</v>
      </c>
      <c r="C4452" t="s">
        <v>96</v>
      </c>
      <c r="D4452">
        <v>34674700.589671098</v>
      </c>
    </row>
    <row r="4453" spans="1:4" hidden="1" x14ac:dyDescent="0.3">
      <c r="A4453">
        <v>4451</v>
      </c>
      <c r="B4453" t="s">
        <v>5868</v>
      </c>
      <c r="C4453" t="s">
        <v>98</v>
      </c>
      <c r="D4453">
        <v>54242363.704721503</v>
      </c>
    </row>
    <row r="4454" spans="1:4" hidden="1" x14ac:dyDescent="0.3">
      <c r="A4454">
        <v>4452</v>
      </c>
      <c r="B4454" s="1" t="s">
        <v>5869</v>
      </c>
      <c r="C4454" t="s">
        <v>100</v>
      </c>
      <c r="D4454" s="1" t="s">
        <v>5870</v>
      </c>
    </row>
    <row r="4455" spans="1:4" hidden="1" x14ac:dyDescent="0.3">
      <c r="A4455">
        <v>4453</v>
      </c>
      <c r="B4455" t="s">
        <v>5871</v>
      </c>
      <c r="C4455" t="s">
        <v>103</v>
      </c>
      <c r="D4455">
        <v>5.9418928945926298E-3</v>
      </c>
    </row>
    <row r="4456" spans="1:4" hidden="1" x14ac:dyDescent="0.3">
      <c r="A4456">
        <v>4454</v>
      </c>
      <c r="B4456" t="s">
        <v>5872</v>
      </c>
      <c r="C4456" t="s">
        <v>105</v>
      </c>
      <c r="D4456">
        <v>6.6482266316031597E-4</v>
      </c>
    </row>
    <row r="4457" spans="1:4" hidden="1" x14ac:dyDescent="0.3">
      <c r="A4457">
        <v>4455</v>
      </c>
      <c r="B4457" t="s">
        <v>5873</v>
      </c>
      <c r="C4457" t="s">
        <v>107</v>
      </c>
      <c r="D4457">
        <v>1.1585124466493299E-2</v>
      </c>
    </row>
    <row r="4458" spans="1:4" hidden="1" x14ac:dyDescent="0.3">
      <c r="A4458">
        <v>4456</v>
      </c>
      <c r="B4458" s="1" t="s">
        <v>5874</v>
      </c>
      <c r="C4458" t="s">
        <v>109</v>
      </c>
      <c r="D4458" s="1" t="s">
        <v>5875</v>
      </c>
    </row>
    <row r="4459" spans="1:4" hidden="1" x14ac:dyDescent="0.3">
      <c r="A4459">
        <v>4457</v>
      </c>
      <c r="B4459" t="s">
        <v>5876</v>
      </c>
      <c r="C4459" t="s">
        <v>208</v>
      </c>
      <c r="D4459">
        <v>166025541.13125601</v>
      </c>
    </row>
    <row r="4460" spans="1:4" hidden="1" x14ac:dyDescent="0.3">
      <c r="A4460">
        <v>4458</v>
      </c>
      <c r="B4460" t="s">
        <v>5877</v>
      </c>
      <c r="C4460" t="s">
        <v>210</v>
      </c>
      <c r="D4460">
        <v>1022.47941945854</v>
      </c>
    </row>
    <row r="4461" spans="1:4" hidden="1" x14ac:dyDescent="0.3">
      <c r="A4461">
        <v>4459</v>
      </c>
      <c r="B4461" t="s">
        <v>5878</v>
      </c>
      <c r="C4461" t="s">
        <v>212</v>
      </c>
      <c r="D4461">
        <v>459.79437934803599</v>
      </c>
    </row>
    <row r="4462" spans="1:4" hidden="1" x14ac:dyDescent="0.3">
      <c r="A4462">
        <v>4460</v>
      </c>
      <c r="B4462" s="1" t="s">
        <v>5879</v>
      </c>
      <c r="C4462" t="s">
        <v>214</v>
      </c>
      <c r="D4462" s="1" t="s">
        <v>5880</v>
      </c>
    </row>
    <row r="4463" spans="1:4" hidden="1" x14ac:dyDescent="0.3">
      <c r="A4463">
        <v>4461</v>
      </c>
      <c r="B4463" t="s">
        <v>5881</v>
      </c>
      <c r="C4463" t="s">
        <v>217</v>
      </c>
      <c r="D4463">
        <v>77107622.677443698</v>
      </c>
    </row>
    <row r="4464" spans="1:4" hidden="1" x14ac:dyDescent="0.3">
      <c r="A4464">
        <v>4462</v>
      </c>
      <c r="B4464" t="s">
        <v>5882</v>
      </c>
      <c r="C4464" t="s">
        <v>219</v>
      </c>
      <c r="D4464">
        <v>34674195.721956097</v>
      </c>
    </row>
    <row r="4465" spans="1:4" hidden="1" x14ac:dyDescent="0.3">
      <c r="A4465">
        <v>4463</v>
      </c>
      <c r="B4465" t="s">
        <v>5883</v>
      </c>
      <c r="C4465" t="s">
        <v>221</v>
      </c>
      <c r="D4465">
        <v>54241521.192735001</v>
      </c>
    </row>
    <row r="4466" spans="1:4" hidden="1" x14ac:dyDescent="0.3">
      <c r="A4466">
        <v>4464</v>
      </c>
      <c r="B4466" s="1" t="s">
        <v>5884</v>
      </c>
      <c r="C4466" t="s">
        <v>223</v>
      </c>
      <c r="D4466" s="1" t="s">
        <v>5885</v>
      </c>
    </row>
    <row r="4467" spans="1:4" hidden="1" x14ac:dyDescent="0.3">
      <c r="A4467">
        <v>4465</v>
      </c>
      <c r="B4467" t="s">
        <v>5886</v>
      </c>
      <c r="C4467" t="s">
        <v>226</v>
      </c>
      <c r="D4467">
        <v>111120773.676191</v>
      </c>
    </row>
    <row r="4468" spans="1:4" hidden="1" x14ac:dyDescent="0.3">
      <c r="A4468">
        <v>4466</v>
      </c>
      <c r="B4468" t="s">
        <v>5887</v>
      </c>
      <c r="C4468" t="s">
        <v>228</v>
      </c>
      <c r="D4468">
        <v>1473.50806850194</v>
      </c>
    </row>
    <row r="4469" spans="1:4" hidden="1" x14ac:dyDescent="0.3">
      <c r="A4469">
        <v>4467</v>
      </c>
      <c r="B4469" s="1" t="s">
        <v>5888</v>
      </c>
      <c r="C4469" t="s">
        <v>230</v>
      </c>
      <c r="D4469" s="1" t="s">
        <v>5889</v>
      </c>
    </row>
    <row r="4470" spans="1:4" hidden="1" x14ac:dyDescent="0.3">
      <c r="A4470">
        <v>4468</v>
      </c>
      <c r="B4470" t="s">
        <v>5890</v>
      </c>
      <c r="C4470" t="s">
        <v>112</v>
      </c>
      <c r="D4470">
        <v>-317.965159105542</v>
      </c>
    </row>
    <row r="4471" spans="1:4" hidden="1" x14ac:dyDescent="0.3">
      <c r="A4471">
        <v>4469</v>
      </c>
      <c r="B4471" t="s">
        <v>5891</v>
      </c>
      <c r="C4471" t="s">
        <v>114</v>
      </c>
      <c r="D4471">
        <v>-45.0733356259082</v>
      </c>
    </row>
    <row r="4472" spans="1:4" hidden="1" x14ac:dyDescent="0.3">
      <c r="A4472">
        <v>4470</v>
      </c>
      <c r="B4472" s="1" t="s">
        <v>5892</v>
      </c>
      <c r="C4472" t="s">
        <v>116</v>
      </c>
      <c r="D4472" s="1" t="s">
        <v>5893</v>
      </c>
    </row>
    <row r="4473" spans="1:4" hidden="1" x14ac:dyDescent="0.3">
      <c r="A4473">
        <v>4471</v>
      </c>
      <c r="B4473" t="s">
        <v>5894</v>
      </c>
      <c r="C4473" t="s">
        <v>119</v>
      </c>
      <c r="D4473">
        <v>77107622.677443698</v>
      </c>
    </row>
    <row r="4474" spans="1:4" hidden="1" x14ac:dyDescent="0.3">
      <c r="A4474">
        <v>4472</v>
      </c>
      <c r="B4474" t="s">
        <v>5895</v>
      </c>
      <c r="C4474" t="s">
        <v>121</v>
      </c>
      <c r="D4474">
        <v>34674195.721956097</v>
      </c>
    </row>
    <row r="4475" spans="1:4" hidden="1" x14ac:dyDescent="0.3">
      <c r="A4475">
        <v>4473</v>
      </c>
      <c r="B4475" s="1" t="s">
        <v>5896</v>
      </c>
      <c r="C4475" t="s">
        <v>123</v>
      </c>
      <c r="D4475" s="1" t="s">
        <v>5897</v>
      </c>
    </row>
    <row r="4476" spans="1:4" hidden="1" x14ac:dyDescent="0.3">
      <c r="A4476">
        <v>4474</v>
      </c>
      <c r="B4476" t="s">
        <v>5898</v>
      </c>
      <c r="C4476" t="s">
        <v>126</v>
      </c>
      <c r="D4476">
        <v>0.693834050271258</v>
      </c>
    </row>
    <row r="4477" spans="1:4" hidden="1" x14ac:dyDescent="0.3">
      <c r="A4477">
        <v>4475</v>
      </c>
      <c r="B4477" t="s">
        <v>5899</v>
      </c>
      <c r="C4477" t="s">
        <v>128</v>
      </c>
      <c r="D4477">
        <v>0.31200725456551798</v>
      </c>
    </row>
    <row r="4478" spans="1:4" hidden="1" x14ac:dyDescent="0.3">
      <c r="A4478">
        <v>4476</v>
      </c>
      <c r="B4478" s="1" t="s">
        <v>5900</v>
      </c>
      <c r="C4478" t="s">
        <v>130</v>
      </c>
      <c r="D4478" s="1" t="s">
        <v>5901</v>
      </c>
    </row>
    <row r="4479" spans="1:4" ht="72" x14ac:dyDescent="0.3">
      <c r="A4479">
        <v>4477</v>
      </c>
      <c r="B4479" s="1" t="s">
        <v>5902</v>
      </c>
      <c r="C4479" t="s">
        <v>4</v>
      </c>
      <c r="D4479" t="s">
        <v>5903</v>
      </c>
    </row>
    <row r="4480" spans="1:4" hidden="1" x14ac:dyDescent="0.3">
      <c r="A4480">
        <v>4478</v>
      </c>
      <c r="B4480" t="s">
        <v>5904</v>
      </c>
      <c r="C4480" t="s">
        <v>7</v>
      </c>
      <c r="D4480">
        <v>1279.33</v>
      </c>
    </row>
    <row r="4481" spans="1:4" hidden="1" x14ac:dyDescent="0.3">
      <c r="A4481">
        <v>4479</v>
      </c>
      <c r="B4481" s="1" t="s">
        <v>5905</v>
      </c>
      <c r="C4481" t="s">
        <v>9</v>
      </c>
      <c r="D4481" s="1" t="s">
        <v>5906</v>
      </c>
    </row>
    <row r="4482" spans="1:4" hidden="1" x14ac:dyDescent="0.3">
      <c r="A4482">
        <v>4480</v>
      </c>
      <c r="B4482" t="s">
        <v>5907</v>
      </c>
      <c r="C4482" t="s">
        <v>14</v>
      </c>
      <c r="D4482">
        <v>99.3046875</v>
      </c>
    </row>
    <row r="4483" spans="1:4" hidden="1" x14ac:dyDescent="0.3">
      <c r="A4483">
        <v>4481</v>
      </c>
      <c r="B4483" t="s">
        <v>5908</v>
      </c>
      <c r="C4483" t="s">
        <v>16</v>
      </c>
      <c r="D4483">
        <v>4.3189945625341801</v>
      </c>
    </row>
    <row r="4484" spans="1:4" hidden="1" x14ac:dyDescent="0.3">
      <c r="A4484">
        <v>4482</v>
      </c>
      <c r="B4484" s="1" t="s">
        <v>5909</v>
      </c>
      <c r="C4484" t="s">
        <v>140</v>
      </c>
      <c r="D4484" s="1" t="s">
        <v>5910</v>
      </c>
    </row>
    <row r="4485" spans="1:4" hidden="1" x14ac:dyDescent="0.3">
      <c r="A4485">
        <v>4483</v>
      </c>
      <c r="B4485" t="s">
        <v>5911</v>
      </c>
      <c r="C4485" t="s">
        <v>22</v>
      </c>
      <c r="D4485">
        <v>96.05</v>
      </c>
    </row>
    <row r="4486" spans="1:4" hidden="1" x14ac:dyDescent="0.3">
      <c r="A4486">
        <v>4484</v>
      </c>
      <c r="B4486" t="s">
        <v>5912</v>
      </c>
      <c r="C4486" t="s">
        <v>24</v>
      </c>
      <c r="D4486">
        <v>4.5459550358521001</v>
      </c>
    </row>
    <row r="4487" spans="1:4" hidden="1" x14ac:dyDescent="0.3">
      <c r="A4487">
        <v>4485</v>
      </c>
      <c r="B4487" s="1" t="s">
        <v>5913</v>
      </c>
      <c r="C4487" t="s">
        <v>145</v>
      </c>
      <c r="D4487" s="1" t="s">
        <v>5914</v>
      </c>
    </row>
    <row r="4488" spans="1:4" hidden="1" x14ac:dyDescent="0.3">
      <c r="A4488">
        <v>4486</v>
      </c>
      <c r="B4488" t="s">
        <v>5915</v>
      </c>
      <c r="C4488" t="s">
        <v>35</v>
      </c>
      <c r="D4488">
        <v>8.3842982255921003E-2</v>
      </c>
    </row>
    <row r="4489" spans="1:4" hidden="1" x14ac:dyDescent="0.3">
      <c r="A4489">
        <v>4487</v>
      </c>
      <c r="B4489" t="s">
        <v>5916</v>
      </c>
      <c r="C4489" t="s">
        <v>149</v>
      </c>
      <c r="D4489">
        <v>0.75818244394518097</v>
      </c>
    </row>
    <row r="4490" spans="1:4" hidden="1" x14ac:dyDescent="0.3">
      <c r="A4490">
        <v>4488</v>
      </c>
      <c r="B4490" s="1" t="s">
        <v>5917</v>
      </c>
      <c r="C4490" t="s">
        <v>151</v>
      </c>
      <c r="D4490" s="1" t="s">
        <v>5918</v>
      </c>
    </row>
    <row r="4491" spans="1:4" hidden="1" x14ac:dyDescent="0.3">
      <c r="A4491">
        <v>4489</v>
      </c>
      <c r="B4491" t="s">
        <v>5919</v>
      </c>
      <c r="C4491" t="s">
        <v>30</v>
      </c>
      <c r="D4491">
        <v>0.42447408769344802</v>
      </c>
    </row>
    <row r="4492" spans="1:4" hidden="1" x14ac:dyDescent="0.3">
      <c r="A4492">
        <v>4490</v>
      </c>
      <c r="B4492" t="s">
        <v>5920</v>
      </c>
      <c r="C4492" t="s">
        <v>32</v>
      </c>
      <c r="D4492">
        <v>0.13518962216105701</v>
      </c>
    </row>
    <row r="4493" spans="1:4" hidden="1" x14ac:dyDescent="0.3">
      <c r="A4493">
        <v>4491</v>
      </c>
      <c r="B4493" s="1" t="s">
        <v>5921</v>
      </c>
      <c r="C4493" t="s">
        <v>155</v>
      </c>
      <c r="D4493" s="1" t="s">
        <v>5922</v>
      </c>
    </row>
    <row r="4494" spans="1:4" hidden="1" x14ac:dyDescent="0.3">
      <c r="A4494">
        <v>4492</v>
      </c>
      <c r="B4494" t="s">
        <v>5923</v>
      </c>
      <c r="C4494" t="s">
        <v>40</v>
      </c>
      <c r="D4494">
        <v>0.49168293005063002</v>
      </c>
    </row>
    <row r="4495" spans="1:4" hidden="1" x14ac:dyDescent="0.3">
      <c r="A4495">
        <v>4493</v>
      </c>
      <c r="B4495" t="s">
        <v>5924</v>
      </c>
      <c r="C4495" t="s">
        <v>42</v>
      </c>
      <c r="D4495">
        <v>0.183754133376893</v>
      </c>
    </row>
    <row r="4496" spans="1:4" hidden="1" x14ac:dyDescent="0.3">
      <c r="A4496">
        <v>4494</v>
      </c>
      <c r="B4496" s="1" t="s">
        <v>5925</v>
      </c>
      <c r="C4496" t="s">
        <v>159</v>
      </c>
      <c r="D4496" s="1" t="s">
        <v>5926</v>
      </c>
    </row>
    <row r="4497" spans="1:4" hidden="1" x14ac:dyDescent="0.3">
      <c r="A4497">
        <v>4495</v>
      </c>
      <c r="B4497" t="s">
        <v>5927</v>
      </c>
      <c r="C4497" t="s">
        <v>161</v>
      </c>
      <c r="D4497">
        <v>0.99564178593386399</v>
      </c>
    </row>
    <row r="4498" spans="1:4" hidden="1" x14ac:dyDescent="0.3">
      <c r="A4498">
        <v>4496</v>
      </c>
      <c r="B4498" t="s">
        <v>5928</v>
      </c>
      <c r="C4498" t="s">
        <v>163</v>
      </c>
      <c r="D4498">
        <v>1.00057351110944</v>
      </c>
    </row>
    <row r="4499" spans="1:4" hidden="1" x14ac:dyDescent="0.3">
      <c r="A4499">
        <v>4497</v>
      </c>
      <c r="B4499" s="1" t="s">
        <v>5929</v>
      </c>
      <c r="C4499" t="s">
        <v>165</v>
      </c>
      <c r="D4499" s="1" t="s">
        <v>5930</v>
      </c>
    </row>
    <row r="4500" spans="1:4" hidden="1" x14ac:dyDescent="0.3">
      <c r="A4500">
        <v>4498</v>
      </c>
      <c r="B4500" t="s">
        <v>5931</v>
      </c>
      <c r="C4500" t="s">
        <v>168</v>
      </c>
      <c r="D4500">
        <v>1.0021068830704101</v>
      </c>
    </row>
    <row r="4501" spans="1:4" hidden="1" x14ac:dyDescent="0.3">
      <c r="A4501">
        <v>4499</v>
      </c>
      <c r="B4501" t="s">
        <v>5932</v>
      </c>
      <c r="C4501" t="s">
        <v>170</v>
      </c>
      <c r="D4501">
        <v>1.0000252867230199</v>
      </c>
    </row>
    <row r="4502" spans="1:4" hidden="1" x14ac:dyDescent="0.3">
      <c r="A4502">
        <v>4500</v>
      </c>
      <c r="B4502" s="1" t="s">
        <v>5933</v>
      </c>
      <c r="C4502" t="s">
        <v>172</v>
      </c>
      <c r="D4502" s="1" t="s">
        <v>5934</v>
      </c>
    </row>
    <row r="4503" spans="1:4" hidden="1" x14ac:dyDescent="0.3">
      <c r="A4503">
        <v>4501</v>
      </c>
      <c r="B4503" s="1" t="s">
        <v>5935</v>
      </c>
      <c r="C4503" t="s">
        <v>55</v>
      </c>
      <c r="D4503" s="1" t="s">
        <v>5936</v>
      </c>
    </row>
    <row r="4504" spans="1:4" hidden="1" x14ac:dyDescent="0.3">
      <c r="A4504">
        <v>4502</v>
      </c>
      <c r="B4504" s="1" t="s">
        <v>5937</v>
      </c>
      <c r="C4504" t="s">
        <v>52</v>
      </c>
      <c r="D4504" s="1" t="s">
        <v>5938</v>
      </c>
    </row>
    <row r="4505" spans="1:4" hidden="1" x14ac:dyDescent="0.3">
      <c r="A4505">
        <v>4503</v>
      </c>
      <c r="B4505" s="1" t="s">
        <v>5939</v>
      </c>
      <c r="C4505" t="s">
        <v>58</v>
      </c>
      <c r="D4505" s="1" t="s">
        <v>5940</v>
      </c>
    </row>
    <row r="4506" spans="1:4" hidden="1" x14ac:dyDescent="0.3">
      <c r="A4506">
        <v>4504</v>
      </c>
      <c r="B4506" t="s">
        <v>5941</v>
      </c>
      <c r="C4506" t="s">
        <v>61</v>
      </c>
      <c r="D4506">
        <v>165074244.42386299</v>
      </c>
    </row>
    <row r="4507" spans="1:4" hidden="1" x14ac:dyDescent="0.3">
      <c r="A4507">
        <v>4505</v>
      </c>
      <c r="B4507" t="s">
        <v>5942</v>
      </c>
      <c r="C4507" t="s">
        <v>63</v>
      </c>
      <c r="D4507">
        <v>76771571.151684597</v>
      </c>
    </row>
    <row r="4508" spans="1:4" hidden="1" x14ac:dyDescent="0.3">
      <c r="A4508">
        <v>4506</v>
      </c>
      <c r="B4508" t="s">
        <v>5943</v>
      </c>
      <c r="C4508" t="s">
        <v>65</v>
      </c>
      <c r="D4508">
        <v>34694081.758413799</v>
      </c>
    </row>
    <row r="4509" spans="1:4" hidden="1" x14ac:dyDescent="0.3">
      <c r="A4509">
        <v>4507</v>
      </c>
      <c r="B4509" s="1" t="s">
        <v>5944</v>
      </c>
      <c r="C4509" t="s">
        <v>67</v>
      </c>
      <c r="D4509" s="1" t="s">
        <v>5945</v>
      </c>
    </row>
    <row r="4510" spans="1:4" hidden="1" x14ac:dyDescent="0.3">
      <c r="A4510">
        <v>4508</v>
      </c>
      <c r="B4510" s="1" t="s">
        <v>5946</v>
      </c>
      <c r="C4510" t="s">
        <v>70</v>
      </c>
      <c r="D4510" s="1" t="s">
        <v>5947</v>
      </c>
    </row>
    <row r="4511" spans="1:4" hidden="1" x14ac:dyDescent="0.3">
      <c r="A4511">
        <v>4509</v>
      </c>
      <c r="B4511" t="s">
        <v>5948</v>
      </c>
      <c r="C4511" t="s">
        <v>73</v>
      </c>
      <c r="D4511">
        <v>1.00010695557854</v>
      </c>
    </row>
    <row r="4512" spans="1:4" hidden="1" x14ac:dyDescent="0.3">
      <c r="A4512">
        <v>4510</v>
      </c>
      <c r="B4512" t="s">
        <v>74</v>
      </c>
      <c r="C4512" t="s">
        <v>75</v>
      </c>
      <c r="D4512">
        <v>2.7397260273972599E-3</v>
      </c>
    </row>
    <row r="4513" spans="1:4" hidden="1" x14ac:dyDescent="0.3">
      <c r="A4513">
        <v>4511</v>
      </c>
      <c r="B4513" t="s">
        <v>76</v>
      </c>
      <c r="C4513" t="s">
        <v>77</v>
      </c>
      <c r="D4513">
        <v>0</v>
      </c>
    </row>
    <row r="4514" spans="1:4" hidden="1" x14ac:dyDescent="0.3">
      <c r="A4514">
        <v>4512</v>
      </c>
      <c r="B4514" t="s">
        <v>78</v>
      </c>
      <c r="C4514" t="s">
        <v>79</v>
      </c>
      <c r="D4514">
        <v>0</v>
      </c>
    </row>
    <row r="4515" spans="1:4" hidden="1" x14ac:dyDescent="0.3">
      <c r="A4515">
        <v>4513</v>
      </c>
      <c r="B4515" s="1" t="s">
        <v>5949</v>
      </c>
      <c r="C4515" t="s">
        <v>81</v>
      </c>
      <c r="D4515" s="1" t="s">
        <v>5950</v>
      </c>
    </row>
    <row r="4516" spans="1:4" hidden="1" x14ac:dyDescent="0.3">
      <c r="A4516">
        <v>4514</v>
      </c>
      <c r="B4516" t="s">
        <v>5951</v>
      </c>
      <c r="C4516" t="s">
        <v>84</v>
      </c>
      <c r="D4516">
        <v>1.00015180458769</v>
      </c>
    </row>
    <row r="4517" spans="1:4" hidden="1" x14ac:dyDescent="0.3">
      <c r="A4517">
        <v>4515</v>
      </c>
      <c r="B4517" s="1" t="s">
        <v>5952</v>
      </c>
      <c r="C4517" t="s">
        <v>86</v>
      </c>
      <c r="D4517" s="1" t="s">
        <v>5953</v>
      </c>
    </row>
    <row r="4518" spans="1:4" hidden="1" x14ac:dyDescent="0.3">
      <c r="A4518">
        <v>4516</v>
      </c>
      <c r="B4518" t="s">
        <v>5954</v>
      </c>
      <c r="C4518" t="s">
        <v>89</v>
      </c>
      <c r="D4518">
        <v>111117264.218017</v>
      </c>
    </row>
    <row r="4519" spans="1:4" hidden="1" x14ac:dyDescent="0.3">
      <c r="A4519">
        <v>4517</v>
      </c>
      <c r="B4519" s="1" t="s">
        <v>5955</v>
      </c>
      <c r="C4519" t="s">
        <v>91</v>
      </c>
      <c r="D4519" s="1" t="s">
        <v>5889</v>
      </c>
    </row>
    <row r="4520" spans="1:4" hidden="1" x14ac:dyDescent="0.3">
      <c r="A4520">
        <v>4518</v>
      </c>
      <c r="B4520" t="s">
        <v>5956</v>
      </c>
      <c r="C4520" t="s">
        <v>94</v>
      </c>
      <c r="D4520">
        <v>76771571.151684597</v>
      </c>
    </row>
    <row r="4521" spans="1:4" hidden="1" x14ac:dyDescent="0.3">
      <c r="A4521">
        <v>4519</v>
      </c>
      <c r="B4521" t="s">
        <v>5957</v>
      </c>
      <c r="C4521" t="s">
        <v>96</v>
      </c>
      <c r="D4521">
        <v>34694081.758413799</v>
      </c>
    </row>
    <row r="4522" spans="1:4" hidden="1" x14ac:dyDescent="0.3">
      <c r="A4522">
        <v>4520</v>
      </c>
      <c r="B4522" t="s">
        <v>5958</v>
      </c>
      <c r="C4522" t="s">
        <v>98</v>
      </c>
      <c r="D4522">
        <v>53608591.513765097</v>
      </c>
    </row>
    <row r="4523" spans="1:4" hidden="1" x14ac:dyDescent="0.3">
      <c r="A4523">
        <v>4521</v>
      </c>
      <c r="B4523" s="1" t="s">
        <v>5959</v>
      </c>
      <c r="C4523" t="s">
        <v>100</v>
      </c>
      <c r="D4523" s="1" t="s">
        <v>5960</v>
      </c>
    </row>
    <row r="4524" spans="1:4" hidden="1" x14ac:dyDescent="0.3">
      <c r="A4524">
        <v>4522</v>
      </c>
      <c r="B4524" t="s">
        <v>5961</v>
      </c>
      <c r="C4524" t="s">
        <v>103</v>
      </c>
      <c r="D4524">
        <v>5.9174131208717604E-3</v>
      </c>
    </row>
    <row r="4525" spans="1:4" hidden="1" x14ac:dyDescent="0.3">
      <c r="A4525">
        <v>4523</v>
      </c>
      <c r="B4525" t="s">
        <v>5962</v>
      </c>
      <c r="C4525" t="s">
        <v>105</v>
      </c>
      <c r="D4525">
        <v>6.6625565380326103E-4</v>
      </c>
    </row>
    <row r="4526" spans="1:4" hidden="1" x14ac:dyDescent="0.3">
      <c r="A4526">
        <v>4524</v>
      </c>
      <c r="B4526" t="s">
        <v>5963</v>
      </c>
      <c r="C4526" t="s">
        <v>107</v>
      </c>
      <c r="D4526">
        <v>1.1630982526206E-2</v>
      </c>
    </row>
    <row r="4527" spans="1:4" hidden="1" x14ac:dyDescent="0.3">
      <c r="A4527">
        <v>4525</v>
      </c>
      <c r="B4527" s="1" t="s">
        <v>5964</v>
      </c>
      <c r="C4527" t="s">
        <v>109</v>
      </c>
      <c r="D4527" s="1" t="s">
        <v>5965</v>
      </c>
    </row>
    <row r="4528" spans="1:4" hidden="1" x14ac:dyDescent="0.3">
      <c r="A4528">
        <v>4526</v>
      </c>
      <c r="B4528" t="s">
        <v>5966</v>
      </c>
      <c r="C4528" t="s">
        <v>208</v>
      </c>
      <c r="D4528">
        <v>165075886.56182501</v>
      </c>
    </row>
    <row r="4529" spans="1:4" hidden="1" x14ac:dyDescent="0.3">
      <c r="A4529">
        <v>4527</v>
      </c>
      <c r="B4529" t="s">
        <v>5967</v>
      </c>
      <c r="C4529" t="s">
        <v>210</v>
      </c>
      <c r="D4529">
        <v>-3442.80365322738</v>
      </c>
    </row>
    <row r="4530" spans="1:4" hidden="1" x14ac:dyDescent="0.3">
      <c r="A4530">
        <v>4528</v>
      </c>
      <c r="B4530" t="s">
        <v>5968</v>
      </c>
      <c r="C4530" t="s">
        <v>212</v>
      </c>
      <c r="D4530">
        <v>-1555.8357188780601</v>
      </c>
    </row>
    <row r="4531" spans="1:4" hidden="1" x14ac:dyDescent="0.3">
      <c r="A4531">
        <v>4529</v>
      </c>
      <c r="B4531" s="1" t="s">
        <v>5969</v>
      </c>
      <c r="C4531" t="s">
        <v>214</v>
      </c>
      <c r="D4531" s="1" t="s">
        <v>5970</v>
      </c>
    </row>
    <row r="4532" spans="1:4" hidden="1" x14ac:dyDescent="0.3">
      <c r="A4532">
        <v>4530</v>
      </c>
      <c r="B4532" t="s">
        <v>5971</v>
      </c>
      <c r="C4532" t="s">
        <v>217</v>
      </c>
      <c r="D4532">
        <v>76775972.364892393</v>
      </c>
    </row>
    <row r="4533" spans="1:4" hidden="1" x14ac:dyDescent="0.3">
      <c r="A4533">
        <v>4531</v>
      </c>
      <c r="B4533" t="s">
        <v>5972</v>
      </c>
      <c r="C4533" t="s">
        <v>219</v>
      </c>
      <c r="D4533">
        <v>34695792.2055526</v>
      </c>
    </row>
    <row r="4534" spans="1:4" hidden="1" x14ac:dyDescent="0.3">
      <c r="A4534">
        <v>4532</v>
      </c>
      <c r="B4534" t="s">
        <v>5973</v>
      </c>
      <c r="C4534" t="s">
        <v>221</v>
      </c>
      <c r="D4534">
        <v>53611524.689566202</v>
      </c>
    </row>
    <row r="4535" spans="1:4" hidden="1" x14ac:dyDescent="0.3">
      <c r="A4535">
        <v>4533</v>
      </c>
      <c r="B4535" s="1" t="s">
        <v>5974</v>
      </c>
      <c r="C4535" t="s">
        <v>223</v>
      </c>
      <c r="D4535" s="1" t="s">
        <v>5975</v>
      </c>
    </row>
    <row r="4536" spans="1:4" hidden="1" x14ac:dyDescent="0.3">
      <c r="A4536">
        <v>4534</v>
      </c>
      <c r="B4536" t="s">
        <v>5976</v>
      </c>
      <c r="C4536" t="s">
        <v>226</v>
      </c>
      <c r="D4536">
        <v>111122247.18426</v>
      </c>
    </row>
    <row r="4537" spans="1:4" hidden="1" x14ac:dyDescent="0.3">
      <c r="A4537">
        <v>4535</v>
      </c>
      <c r="B4537" t="s">
        <v>5977</v>
      </c>
      <c r="C4537" t="s">
        <v>228</v>
      </c>
      <c r="D4537">
        <v>-4982.9662429094296</v>
      </c>
    </row>
    <row r="4538" spans="1:4" hidden="1" x14ac:dyDescent="0.3">
      <c r="A4538">
        <v>4536</v>
      </c>
      <c r="B4538" s="1" t="s">
        <v>5978</v>
      </c>
      <c r="C4538" t="s">
        <v>230</v>
      </c>
      <c r="D4538" s="1" t="s">
        <v>5979</v>
      </c>
    </row>
    <row r="4539" spans="1:4" hidden="1" x14ac:dyDescent="0.3">
      <c r="A4539">
        <v>4537</v>
      </c>
      <c r="B4539" t="s">
        <v>5980</v>
      </c>
      <c r="C4539" t="s">
        <v>112</v>
      </c>
      <c r="D4539">
        <v>958.40955463561397</v>
      </c>
    </row>
    <row r="4540" spans="1:4" hidden="1" x14ac:dyDescent="0.3">
      <c r="A4540">
        <v>4538</v>
      </c>
      <c r="B4540" t="s">
        <v>5981</v>
      </c>
      <c r="C4540" t="s">
        <v>114</v>
      </c>
      <c r="D4540">
        <v>154.61141994919799</v>
      </c>
    </row>
    <row r="4541" spans="1:4" hidden="1" x14ac:dyDescent="0.3">
      <c r="A4541">
        <v>4539</v>
      </c>
      <c r="B4541" s="1" t="s">
        <v>5982</v>
      </c>
      <c r="C4541" t="s">
        <v>116</v>
      </c>
      <c r="D4541" s="1" t="s">
        <v>5983</v>
      </c>
    </row>
    <row r="4542" spans="1:4" hidden="1" x14ac:dyDescent="0.3">
      <c r="A4542">
        <v>4540</v>
      </c>
      <c r="B4542" t="s">
        <v>5984</v>
      </c>
      <c r="C4542" t="s">
        <v>119</v>
      </c>
      <c r="D4542">
        <v>76775972.364892393</v>
      </c>
    </row>
    <row r="4543" spans="1:4" hidden="1" x14ac:dyDescent="0.3">
      <c r="A4543">
        <v>4541</v>
      </c>
      <c r="B4543" t="s">
        <v>5985</v>
      </c>
      <c r="C4543" t="s">
        <v>121</v>
      </c>
      <c r="D4543">
        <v>34695792.2055526</v>
      </c>
    </row>
    <row r="4544" spans="1:4" hidden="1" x14ac:dyDescent="0.3">
      <c r="A4544">
        <v>4542</v>
      </c>
      <c r="B4544" s="1" t="s">
        <v>5986</v>
      </c>
      <c r="C4544" t="s">
        <v>123</v>
      </c>
      <c r="D4544" s="1" t="s">
        <v>5987</v>
      </c>
    </row>
    <row r="4545" spans="1:4" hidden="1" x14ac:dyDescent="0.3">
      <c r="A4545">
        <v>4543</v>
      </c>
      <c r="B4545" t="s">
        <v>5988</v>
      </c>
      <c r="C4545" t="s">
        <v>126</v>
      </c>
      <c r="D4545">
        <v>0.69080963654181604</v>
      </c>
    </row>
    <row r="4546" spans="1:4" hidden="1" x14ac:dyDescent="0.3">
      <c r="A4546">
        <v>4544</v>
      </c>
      <c r="B4546" t="s">
        <v>5989</v>
      </c>
      <c r="C4546" t="s">
        <v>128</v>
      </c>
      <c r="D4546">
        <v>0.31218344574178503</v>
      </c>
    </row>
    <row r="4547" spans="1:4" hidden="1" x14ac:dyDescent="0.3">
      <c r="A4547">
        <v>4545</v>
      </c>
      <c r="B4547" s="1" t="s">
        <v>5990</v>
      </c>
      <c r="C4547" t="s">
        <v>130</v>
      </c>
      <c r="D4547" s="1" t="s">
        <v>5991</v>
      </c>
    </row>
    <row r="4548" spans="1:4" ht="72" x14ac:dyDescent="0.3">
      <c r="A4548">
        <v>4546</v>
      </c>
      <c r="B4548" s="1" t="s">
        <v>5992</v>
      </c>
      <c r="C4548" t="s">
        <v>4</v>
      </c>
      <c r="D4548" t="s">
        <v>5993</v>
      </c>
    </row>
    <row r="4549" spans="1:4" hidden="1" x14ac:dyDescent="0.3">
      <c r="A4549">
        <v>4547</v>
      </c>
      <c r="B4549" t="s">
        <v>5994</v>
      </c>
      <c r="C4549" t="s">
        <v>7</v>
      </c>
      <c r="D4549">
        <v>1279.78</v>
      </c>
    </row>
    <row r="4550" spans="1:4" hidden="1" x14ac:dyDescent="0.3">
      <c r="A4550">
        <v>4548</v>
      </c>
      <c r="B4550" s="1" t="s">
        <v>5995</v>
      </c>
      <c r="C4550" t="s">
        <v>9</v>
      </c>
      <c r="D4550" s="1" t="s">
        <v>5996</v>
      </c>
    </row>
    <row r="4551" spans="1:4" hidden="1" x14ac:dyDescent="0.3">
      <c r="A4551">
        <v>4549</v>
      </c>
      <c r="B4551" t="s">
        <v>5997</v>
      </c>
      <c r="C4551" t="s">
        <v>14</v>
      </c>
      <c r="D4551">
        <v>99.318359380000004</v>
      </c>
    </row>
    <row r="4552" spans="1:4" hidden="1" x14ac:dyDescent="0.3">
      <c r="A4552">
        <v>4550</v>
      </c>
      <c r="B4552" t="s">
        <v>5998</v>
      </c>
      <c r="C4552" t="s">
        <v>16</v>
      </c>
      <c r="D4552">
        <v>4.31977142587162</v>
      </c>
    </row>
    <row r="4553" spans="1:4" hidden="1" x14ac:dyDescent="0.3">
      <c r="A4553">
        <v>4551</v>
      </c>
      <c r="B4553" s="1" t="s">
        <v>5999</v>
      </c>
      <c r="C4553" t="s">
        <v>140</v>
      </c>
      <c r="D4553" s="1" t="s">
        <v>6000</v>
      </c>
    </row>
    <row r="4554" spans="1:4" hidden="1" x14ac:dyDescent="0.3">
      <c r="A4554">
        <v>4552</v>
      </c>
      <c r="B4554" t="s">
        <v>6001</v>
      </c>
      <c r="C4554" t="s">
        <v>22</v>
      </c>
      <c r="D4554">
        <v>96.85</v>
      </c>
    </row>
    <row r="4555" spans="1:4" hidden="1" x14ac:dyDescent="0.3">
      <c r="A4555">
        <v>4553</v>
      </c>
      <c r="B4555" t="s">
        <v>6002</v>
      </c>
      <c r="C4555" t="s">
        <v>24</v>
      </c>
      <c r="D4555">
        <v>4.5187977048987804</v>
      </c>
    </row>
    <row r="4556" spans="1:4" hidden="1" x14ac:dyDescent="0.3">
      <c r="A4556">
        <v>4554</v>
      </c>
      <c r="B4556" s="1" t="s">
        <v>6003</v>
      </c>
      <c r="C4556" t="s">
        <v>145</v>
      </c>
      <c r="D4556" s="1" t="s">
        <v>6004</v>
      </c>
    </row>
    <row r="4557" spans="1:4" hidden="1" x14ac:dyDescent="0.3">
      <c r="A4557">
        <v>4555</v>
      </c>
      <c r="B4557" t="s">
        <v>6005</v>
      </c>
      <c r="C4557" t="s">
        <v>35</v>
      </c>
      <c r="D4557">
        <v>-8.7470274148210694E-2</v>
      </c>
    </row>
    <row r="4558" spans="1:4" hidden="1" x14ac:dyDescent="0.3">
      <c r="A4558">
        <v>4556</v>
      </c>
      <c r="B4558" t="s">
        <v>6006</v>
      </c>
      <c r="C4558" t="s">
        <v>149</v>
      </c>
      <c r="D4558">
        <v>0.75356235423560303</v>
      </c>
    </row>
    <row r="4559" spans="1:4" hidden="1" x14ac:dyDescent="0.3">
      <c r="A4559">
        <v>4557</v>
      </c>
      <c r="B4559" s="1" t="s">
        <v>6007</v>
      </c>
      <c r="C4559" t="s">
        <v>151</v>
      </c>
      <c r="D4559" s="1" t="s">
        <v>6008</v>
      </c>
    </row>
    <row r="4560" spans="1:4" hidden="1" x14ac:dyDescent="0.3">
      <c r="A4560">
        <v>4558</v>
      </c>
      <c r="B4560" t="s">
        <v>6009</v>
      </c>
      <c r="C4560" t="s">
        <v>30</v>
      </c>
      <c r="D4560">
        <v>0.51555806208653199</v>
      </c>
    </row>
    <row r="4561" spans="1:4" hidden="1" x14ac:dyDescent="0.3">
      <c r="A4561">
        <v>4559</v>
      </c>
      <c r="B4561" t="s">
        <v>6010</v>
      </c>
      <c r="C4561" t="s">
        <v>32</v>
      </c>
      <c r="D4561">
        <v>0.13698491694515499</v>
      </c>
    </row>
    <row r="4562" spans="1:4" hidden="1" x14ac:dyDescent="0.3">
      <c r="A4562">
        <v>4560</v>
      </c>
      <c r="B4562" s="1" t="s">
        <v>6011</v>
      </c>
      <c r="C4562" t="s">
        <v>155</v>
      </c>
      <c r="D4562" s="1" t="s">
        <v>6012</v>
      </c>
    </row>
    <row r="4563" spans="1:4" hidden="1" x14ac:dyDescent="0.3">
      <c r="A4563">
        <v>4561</v>
      </c>
      <c r="B4563" t="s">
        <v>6013</v>
      </c>
      <c r="C4563" t="s">
        <v>40</v>
      </c>
      <c r="D4563">
        <v>0.57191221206167797</v>
      </c>
    </row>
    <row r="4564" spans="1:4" hidden="1" x14ac:dyDescent="0.3">
      <c r="A4564">
        <v>4562</v>
      </c>
      <c r="B4564" t="s">
        <v>6014</v>
      </c>
      <c r="C4564" t="s">
        <v>42</v>
      </c>
      <c r="D4564">
        <v>0.190045280860277</v>
      </c>
    </row>
    <row r="4565" spans="1:4" hidden="1" x14ac:dyDescent="0.3">
      <c r="A4565">
        <v>4563</v>
      </c>
      <c r="B4565" s="1" t="s">
        <v>6015</v>
      </c>
      <c r="C4565" t="s">
        <v>159</v>
      </c>
      <c r="D4565" s="1" t="s">
        <v>6016</v>
      </c>
    </row>
    <row r="4566" spans="1:4" hidden="1" x14ac:dyDescent="0.3">
      <c r="A4566">
        <v>4564</v>
      </c>
      <c r="B4566" t="s">
        <v>6017</v>
      </c>
      <c r="C4566" t="s">
        <v>161</v>
      </c>
      <c r="D4566">
        <v>1.0003517466173699</v>
      </c>
    </row>
    <row r="4567" spans="1:4" hidden="1" x14ac:dyDescent="0.3">
      <c r="A4567">
        <v>4565</v>
      </c>
      <c r="B4567" t="s">
        <v>6018</v>
      </c>
      <c r="C4567" t="s">
        <v>163</v>
      </c>
      <c r="D4567">
        <v>1.00013943476095</v>
      </c>
    </row>
    <row r="4568" spans="1:4" hidden="1" x14ac:dyDescent="0.3">
      <c r="A4568">
        <v>4566</v>
      </c>
      <c r="B4568" s="1" t="s">
        <v>6019</v>
      </c>
      <c r="C4568" t="s">
        <v>165</v>
      </c>
      <c r="D4568" s="1" t="s">
        <v>6020</v>
      </c>
    </row>
    <row r="4569" spans="1:4" hidden="1" x14ac:dyDescent="0.3">
      <c r="A4569">
        <v>4567</v>
      </c>
      <c r="B4569" t="s">
        <v>6021</v>
      </c>
      <c r="C4569" t="s">
        <v>168</v>
      </c>
      <c r="D4569">
        <v>0.99737223533001895</v>
      </c>
    </row>
    <row r="4570" spans="1:4" hidden="1" x14ac:dyDescent="0.3">
      <c r="A4570">
        <v>4568</v>
      </c>
      <c r="B4570" t="s">
        <v>6022</v>
      </c>
      <c r="C4570" t="s">
        <v>170</v>
      </c>
      <c r="D4570">
        <v>1.0015814933021301</v>
      </c>
    </row>
    <row r="4571" spans="1:4" hidden="1" x14ac:dyDescent="0.3">
      <c r="A4571">
        <v>4569</v>
      </c>
      <c r="B4571" s="1" t="s">
        <v>6023</v>
      </c>
      <c r="C4571" t="s">
        <v>172</v>
      </c>
      <c r="D4571" s="1" t="s">
        <v>6024</v>
      </c>
    </row>
    <row r="4572" spans="1:4" hidden="1" x14ac:dyDescent="0.3">
      <c r="A4572">
        <v>4570</v>
      </c>
      <c r="B4572" s="1" t="s">
        <v>6025</v>
      </c>
      <c r="C4572" t="s">
        <v>55</v>
      </c>
      <c r="D4572" s="1" t="s">
        <v>6026</v>
      </c>
    </row>
    <row r="4573" spans="1:4" hidden="1" x14ac:dyDescent="0.3">
      <c r="A4573">
        <v>4571</v>
      </c>
      <c r="B4573" s="1" t="s">
        <v>6027</v>
      </c>
      <c r="C4573" t="s">
        <v>52</v>
      </c>
      <c r="D4573" s="1" t="s">
        <v>6028</v>
      </c>
    </row>
    <row r="4574" spans="1:4" hidden="1" x14ac:dyDescent="0.3">
      <c r="A4574">
        <v>4572</v>
      </c>
      <c r="B4574" s="1" t="s">
        <v>6029</v>
      </c>
      <c r="C4574" t="s">
        <v>58</v>
      </c>
      <c r="D4574" s="1" t="s">
        <v>6030</v>
      </c>
    </row>
    <row r="4575" spans="1:4" hidden="1" x14ac:dyDescent="0.3">
      <c r="A4575">
        <v>4573</v>
      </c>
      <c r="B4575" t="s">
        <v>6031</v>
      </c>
      <c r="C4575" t="s">
        <v>61</v>
      </c>
      <c r="D4575">
        <v>165527010.877949</v>
      </c>
    </row>
    <row r="4576" spans="1:4" hidden="1" x14ac:dyDescent="0.3">
      <c r="A4576">
        <v>4574</v>
      </c>
      <c r="B4576" t="s">
        <v>6032</v>
      </c>
      <c r="C4576" t="s">
        <v>63</v>
      </c>
      <c r="D4576">
        <v>76802978.053467095</v>
      </c>
    </row>
    <row r="4577" spans="1:4" hidden="1" x14ac:dyDescent="0.3">
      <c r="A4577">
        <v>4575</v>
      </c>
      <c r="B4577" t="s">
        <v>6033</v>
      </c>
      <c r="C4577" t="s">
        <v>65</v>
      </c>
      <c r="D4577">
        <v>34700630.0050449</v>
      </c>
    </row>
    <row r="4578" spans="1:4" hidden="1" x14ac:dyDescent="0.3">
      <c r="A4578">
        <v>4576</v>
      </c>
      <c r="B4578" s="1" t="s">
        <v>6034</v>
      </c>
      <c r="C4578" t="s">
        <v>67</v>
      </c>
      <c r="D4578" s="1" t="s">
        <v>6035</v>
      </c>
    </row>
    <row r="4579" spans="1:4" hidden="1" x14ac:dyDescent="0.3">
      <c r="A4579">
        <v>4577</v>
      </c>
      <c r="B4579" s="1" t="s">
        <v>6036</v>
      </c>
      <c r="C4579" t="s">
        <v>70</v>
      </c>
      <c r="D4579" s="1" t="s">
        <v>6037</v>
      </c>
    </row>
    <row r="4580" spans="1:4" hidden="1" x14ac:dyDescent="0.3">
      <c r="A4580">
        <v>4578</v>
      </c>
      <c r="B4580" t="s">
        <v>6038</v>
      </c>
      <c r="C4580" t="s">
        <v>73</v>
      </c>
      <c r="D4580">
        <v>1.00015180458769</v>
      </c>
    </row>
    <row r="4581" spans="1:4" hidden="1" x14ac:dyDescent="0.3">
      <c r="A4581">
        <v>4579</v>
      </c>
      <c r="B4581" t="s">
        <v>74</v>
      </c>
      <c r="C4581" t="s">
        <v>75</v>
      </c>
      <c r="D4581">
        <v>2.7397260273972599E-3</v>
      </c>
    </row>
    <row r="4582" spans="1:4" hidden="1" x14ac:dyDescent="0.3">
      <c r="A4582">
        <v>4580</v>
      </c>
      <c r="B4582" t="s">
        <v>76</v>
      </c>
      <c r="C4582" t="s">
        <v>77</v>
      </c>
      <c r="D4582">
        <v>0</v>
      </c>
    </row>
    <row r="4583" spans="1:4" hidden="1" x14ac:dyDescent="0.3">
      <c r="A4583">
        <v>4581</v>
      </c>
      <c r="B4583" t="s">
        <v>78</v>
      </c>
      <c r="C4583" t="s">
        <v>79</v>
      </c>
      <c r="D4583">
        <v>0</v>
      </c>
    </row>
    <row r="4584" spans="1:4" hidden="1" x14ac:dyDescent="0.3">
      <c r="A4584">
        <v>4582</v>
      </c>
      <c r="B4584" s="1" t="s">
        <v>6039</v>
      </c>
      <c r="C4584" t="s">
        <v>81</v>
      </c>
      <c r="D4584" s="1" t="s">
        <v>6040</v>
      </c>
    </row>
    <row r="4585" spans="1:4" hidden="1" x14ac:dyDescent="0.3">
      <c r="A4585">
        <v>4583</v>
      </c>
      <c r="B4585" t="s">
        <v>6041</v>
      </c>
      <c r="C4585" t="s">
        <v>84</v>
      </c>
      <c r="D4585">
        <v>1.00015583557881</v>
      </c>
    </row>
    <row r="4586" spans="1:4" hidden="1" x14ac:dyDescent="0.3">
      <c r="A4586">
        <v>4584</v>
      </c>
      <c r="B4586" s="1" t="s">
        <v>6042</v>
      </c>
      <c r="C4586" t="s">
        <v>86</v>
      </c>
      <c r="D4586" s="1" t="s">
        <v>6043</v>
      </c>
    </row>
    <row r="4587" spans="1:4" hidden="1" x14ac:dyDescent="0.3">
      <c r="A4587">
        <v>4585</v>
      </c>
      <c r="B4587" t="s">
        <v>6044</v>
      </c>
      <c r="C4587" t="s">
        <v>89</v>
      </c>
      <c r="D4587">
        <v>111116816.375101</v>
      </c>
    </row>
    <row r="4588" spans="1:4" hidden="1" x14ac:dyDescent="0.3">
      <c r="A4588">
        <v>4586</v>
      </c>
      <c r="B4588" s="1" t="s">
        <v>6045</v>
      </c>
      <c r="C4588" t="s">
        <v>91</v>
      </c>
      <c r="D4588" s="1" t="s">
        <v>5979</v>
      </c>
    </row>
    <row r="4589" spans="1:4" hidden="1" x14ac:dyDescent="0.3">
      <c r="A4589">
        <v>4587</v>
      </c>
      <c r="B4589" t="s">
        <v>6046</v>
      </c>
      <c r="C4589" t="s">
        <v>94</v>
      </c>
      <c r="D4589">
        <v>76802978.053467095</v>
      </c>
    </row>
    <row r="4590" spans="1:4" hidden="1" x14ac:dyDescent="0.3">
      <c r="A4590">
        <v>4588</v>
      </c>
      <c r="B4590" t="s">
        <v>6047</v>
      </c>
      <c r="C4590" t="s">
        <v>96</v>
      </c>
      <c r="D4590">
        <v>34700630.0050449</v>
      </c>
    </row>
    <row r="4591" spans="1:4" hidden="1" x14ac:dyDescent="0.3">
      <c r="A4591">
        <v>4589</v>
      </c>
      <c r="B4591" t="s">
        <v>6048</v>
      </c>
      <c r="C4591" t="s">
        <v>98</v>
      </c>
      <c r="D4591">
        <v>54023402.819437101</v>
      </c>
    </row>
    <row r="4592" spans="1:4" hidden="1" x14ac:dyDescent="0.3">
      <c r="A4592">
        <v>4590</v>
      </c>
      <c r="B4592" s="1" t="s">
        <v>6049</v>
      </c>
      <c r="C4592" t="s">
        <v>100</v>
      </c>
      <c r="D4592" s="1" t="s">
        <v>6050</v>
      </c>
    </row>
    <row r="4593" spans="1:4" hidden="1" x14ac:dyDescent="0.3">
      <c r="A4593">
        <v>4591</v>
      </c>
      <c r="B4593" t="s">
        <v>6051</v>
      </c>
      <c r="C4593" t="s">
        <v>103</v>
      </c>
      <c r="D4593">
        <v>5.7833021275956499E-3</v>
      </c>
    </row>
    <row r="4594" spans="1:4" hidden="1" x14ac:dyDescent="0.3">
      <c r="A4594">
        <v>4592</v>
      </c>
      <c r="B4594" t="s">
        <v>6052</v>
      </c>
      <c r="C4594" t="s">
        <v>105</v>
      </c>
      <c r="D4594">
        <v>6.6292347253365104E-4</v>
      </c>
    </row>
    <row r="4595" spans="1:4" hidden="1" x14ac:dyDescent="0.3">
      <c r="A4595">
        <v>4593</v>
      </c>
      <c r="B4595" t="s">
        <v>6053</v>
      </c>
      <c r="C4595" t="s">
        <v>107</v>
      </c>
      <c r="D4595">
        <v>1.1631961194918401E-2</v>
      </c>
    </row>
    <row r="4596" spans="1:4" hidden="1" x14ac:dyDescent="0.3">
      <c r="A4596">
        <v>4594</v>
      </c>
      <c r="B4596" s="1" t="s">
        <v>6054</v>
      </c>
      <c r="C4596" t="s">
        <v>109</v>
      </c>
      <c r="D4596" s="1" t="s">
        <v>6055</v>
      </c>
    </row>
    <row r="4597" spans="1:4" hidden="1" x14ac:dyDescent="0.3">
      <c r="A4597">
        <v>4595</v>
      </c>
      <c r="B4597" t="s">
        <v>6056</v>
      </c>
      <c r="C4597" t="s">
        <v>208</v>
      </c>
      <c r="D4597">
        <v>165527158.67204699</v>
      </c>
    </row>
    <row r="4598" spans="1:4" hidden="1" x14ac:dyDescent="0.3">
      <c r="A4598">
        <v>4596</v>
      </c>
      <c r="B4598" t="s">
        <v>6057</v>
      </c>
      <c r="C4598" t="s">
        <v>210</v>
      </c>
      <c r="D4598">
        <v>-309.54550544072202</v>
      </c>
    </row>
    <row r="4599" spans="1:4" hidden="1" x14ac:dyDescent="0.3">
      <c r="A4599">
        <v>4597</v>
      </c>
      <c r="B4599" t="s">
        <v>6058</v>
      </c>
      <c r="C4599" t="s">
        <v>212</v>
      </c>
      <c r="D4599">
        <v>-139.85677994089301</v>
      </c>
    </row>
    <row r="4600" spans="1:4" hidden="1" x14ac:dyDescent="0.3">
      <c r="A4600">
        <v>4598</v>
      </c>
      <c r="B4600" s="1" t="s">
        <v>6059</v>
      </c>
      <c r="C4600" t="s">
        <v>214</v>
      </c>
      <c r="D4600" s="1" t="s">
        <v>6060</v>
      </c>
    </row>
    <row r="4601" spans="1:4" hidden="1" x14ac:dyDescent="0.3">
      <c r="A4601">
        <v>4599</v>
      </c>
      <c r="B4601" t="s">
        <v>6061</v>
      </c>
      <c r="C4601" t="s">
        <v>217</v>
      </c>
      <c r="D4601">
        <v>76803380.131926194</v>
      </c>
    </row>
    <row r="4602" spans="1:4" hidden="1" x14ac:dyDescent="0.3">
      <c r="A4602">
        <v>4600</v>
      </c>
      <c r="B4602" t="s">
        <v>6062</v>
      </c>
      <c r="C4602" t="s">
        <v>219</v>
      </c>
      <c r="D4602">
        <v>34700789.528616004</v>
      </c>
    </row>
    <row r="4603" spans="1:4" hidden="1" x14ac:dyDescent="0.3">
      <c r="A4603">
        <v>4601</v>
      </c>
      <c r="B4603" t="s">
        <v>6063</v>
      </c>
      <c r="C4603" t="s">
        <v>221</v>
      </c>
      <c r="D4603">
        <v>54023656.148738503</v>
      </c>
    </row>
    <row r="4604" spans="1:4" hidden="1" x14ac:dyDescent="0.3">
      <c r="A4604">
        <v>4602</v>
      </c>
      <c r="B4604" s="1" t="s">
        <v>6064</v>
      </c>
      <c r="C4604" t="s">
        <v>223</v>
      </c>
      <c r="D4604" s="1" t="s">
        <v>6065</v>
      </c>
    </row>
    <row r="4605" spans="1:4" hidden="1" x14ac:dyDescent="0.3">
      <c r="A4605">
        <v>4603</v>
      </c>
      <c r="B4605" t="s">
        <v>6066</v>
      </c>
      <c r="C4605" t="s">
        <v>226</v>
      </c>
      <c r="D4605">
        <v>111117264.218017</v>
      </c>
    </row>
    <row r="4606" spans="1:4" hidden="1" x14ac:dyDescent="0.3">
      <c r="A4606">
        <v>4604</v>
      </c>
      <c r="B4606" t="s">
        <v>6067</v>
      </c>
      <c r="C4606" t="s">
        <v>228</v>
      </c>
      <c r="D4606">
        <v>-447.84291598200798</v>
      </c>
    </row>
    <row r="4607" spans="1:4" hidden="1" x14ac:dyDescent="0.3">
      <c r="A4607">
        <v>4605</v>
      </c>
      <c r="B4607" s="1" t="s">
        <v>6068</v>
      </c>
      <c r="C4607" t="s">
        <v>230</v>
      </c>
      <c r="D4607" s="1" t="s">
        <v>6069</v>
      </c>
    </row>
    <row r="4608" spans="1:4" hidden="1" x14ac:dyDescent="0.3">
      <c r="A4608">
        <v>4606</v>
      </c>
      <c r="B4608" t="s">
        <v>6070</v>
      </c>
      <c r="C4608" t="s">
        <v>112</v>
      </c>
      <c r="D4608">
        <v>92.532953624305605</v>
      </c>
    </row>
    <row r="4609" spans="1:4" hidden="1" x14ac:dyDescent="0.3">
      <c r="A4609">
        <v>4607</v>
      </c>
      <c r="B4609" t="s">
        <v>6071</v>
      </c>
      <c r="C4609" t="s">
        <v>114</v>
      </c>
      <c r="D4609">
        <v>19.6667911532912</v>
      </c>
    </row>
    <row r="4610" spans="1:4" hidden="1" x14ac:dyDescent="0.3">
      <c r="A4610">
        <v>4608</v>
      </c>
      <c r="B4610" s="1" t="s">
        <v>6072</v>
      </c>
      <c r="C4610" t="s">
        <v>116</v>
      </c>
      <c r="D4610" s="1" t="s">
        <v>6073</v>
      </c>
    </row>
    <row r="4611" spans="1:4" hidden="1" x14ac:dyDescent="0.3">
      <c r="A4611">
        <v>4609</v>
      </c>
      <c r="B4611" t="s">
        <v>6074</v>
      </c>
      <c r="C4611" t="s">
        <v>119</v>
      </c>
      <c r="D4611">
        <v>76803380.131926194</v>
      </c>
    </row>
    <row r="4612" spans="1:4" hidden="1" x14ac:dyDescent="0.3">
      <c r="A4612">
        <v>4610</v>
      </c>
      <c r="B4612" t="s">
        <v>6075</v>
      </c>
      <c r="C4612" t="s">
        <v>121</v>
      </c>
      <c r="D4612">
        <v>34700789.528616004</v>
      </c>
    </row>
    <row r="4613" spans="1:4" hidden="1" x14ac:dyDescent="0.3">
      <c r="A4613">
        <v>4611</v>
      </c>
      <c r="B4613" s="1" t="s">
        <v>6076</v>
      </c>
      <c r="C4613" t="s">
        <v>123</v>
      </c>
      <c r="D4613" s="1" t="s">
        <v>6077</v>
      </c>
    </row>
    <row r="4614" spans="1:4" hidden="1" x14ac:dyDescent="0.3">
      <c r="A4614">
        <v>4612</v>
      </c>
      <c r="B4614" t="s">
        <v>6078</v>
      </c>
      <c r="C4614" t="s">
        <v>126</v>
      </c>
      <c r="D4614">
        <v>0.691084448829829</v>
      </c>
    </row>
    <row r="4615" spans="1:4" hidden="1" x14ac:dyDescent="0.3">
      <c r="A4615">
        <v>4613</v>
      </c>
      <c r="B4615" t="s">
        <v>6079</v>
      </c>
      <c r="C4615" t="s">
        <v>128</v>
      </c>
      <c r="D4615">
        <v>0.31224115350327902</v>
      </c>
    </row>
    <row r="4616" spans="1:4" hidden="1" x14ac:dyDescent="0.3">
      <c r="A4616">
        <v>4614</v>
      </c>
      <c r="B4616" s="1" t="s">
        <v>6080</v>
      </c>
      <c r="C4616" t="s">
        <v>130</v>
      </c>
      <c r="D4616" s="1" t="s">
        <v>6081</v>
      </c>
    </row>
    <row r="4617" spans="1:4" ht="72" x14ac:dyDescent="0.3">
      <c r="A4617">
        <v>4615</v>
      </c>
      <c r="B4617" s="1" t="s">
        <v>6082</v>
      </c>
      <c r="C4617" t="s">
        <v>4</v>
      </c>
      <c r="D4617" t="s">
        <v>6083</v>
      </c>
    </row>
    <row r="4618" spans="1:4" hidden="1" x14ac:dyDescent="0.3">
      <c r="A4618">
        <v>4616</v>
      </c>
      <c r="B4618" t="s">
        <v>6084</v>
      </c>
      <c r="C4618" t="s">
        <v>7</v>
      </c>
      <c r="D4618">
        <v>1288.6500000000001</v>
      </c>
    </row>
    <row r="4619" spans="1:4" hidden="1" x14ac:dyDescent="0.3">
      <c r="A4619">
        <v>4617</v>
      </c>
      <c r="B4619" s="1" t="s">
        <v>6085</v>
      </c>
      <c r="C4619" t="s">
        <v>9</v>
      </c>
      <c r="D4619" s="1" t="s">
        <v>6086</v>
      </c>
    </row>
    <row r="4620" spans="1:4" hidden="1" x14ac:dyDescent="0.3">
      <c r="A4620">
        <v>4618</v>
      </c>
      <c r="B4620" t="s">
        <v>6087</v>
      </c>
      <c r="C4620" t="s">
        <v>14</v>
      </c>
      <c r="D4620">
        <v>99.38671875</v>
      </c>
    </row>
    <row r="4621" spans="1:4" hidden="1" x14ac:dyDescent="0.3">
      <c r="A4621">
        <v>4619</v>
      </c>
      <c r="B4621" t="s">
        <v>6088</v>
      </c>
      <c r="C4621" t="s">
        <v>16</v>
      </c>
      <c r="D4621">
        <v>4.3220544215807903</v>
      </c>
    </row>
    <row r="4622" spans="1:4" hidden="1" x14ac:dyDescent="0.3">
      <c r="A4622">
        <v>4620</v>
      </c>
      <c r="B4622" s="1" t="s">
        <v>6089</v>
      </c>
      <c r="C4622" t="s">
        <v>140</v>
      </c>
      <c r="D4622" s="1" t="s">
        <v>6090</v>
      </c>
    </row>
    <row r="4623" spans="1:4" hidden="1" x14ac:dyDescent="0.3">
      <c r="A4623">
        <v>4621</v>
      </c>
      <c r="B4623" t="s">
        <v>6091</v>
      </c>
      <c r="C4623" t="s">
        <v>22</v>
      </c>
      <c r="D4623">
        <v>95.3</v>
      </c>
    </row>
    <row r="4624" spans="1:4" hidden="1" x14ac:dyDescent="0.3">
      <c r="A4624">
        <v>4622</v>
      </c>
      <c r="B4624" t="s">
        <v>6092</v>
      </c>
      <c r="C4624" t="s">
        <v>24</v>
      </c>
      <c r="D4624">
        <v>4.6008000877897999</v>
      </c>
    </row>
    <row r="4625" spans="1:4" hidden="1" x14ac:dyDescent="0.3">
      <c r="A4625">
        <v>4623</v>
      </c>
      <c r="B4625" s="1" t="s">
        <v>6093</v>
      </c>
      <c r="C4625" t="s">
        <v>145</v>
      </c>
      <c r="D4625" s="1" t="s">
        <v>6094</v>
      </c>
    </row>
    <row r="4626" spans="1:4" hidden="1" x14ac:dyDescent="0.3">
      <c r="A4626">
        <v>4624</v>
      </c>
      <c r="B4626" t="s">
        <v>6095</v>
      </c>
      <c r="C4626" t="s">
        <v>35</v>
      </c>
      <c r="D4626">
        <v>0.14845072486295899</v>
      </c>
    </row>
    <row r="4627" spans="1:4" hidden="1" x14ac:dyDescent="0.3">
      <c r="A4627">
        <v>4625</v>
      </c>
      <c r="B4627" t="s">
        <v>6096</v>
      </c>
      <c r="C4627" t="s">
        <v>149</v>
      </c>
      <c r="D4627">
        <v>0.75702850533207799</v>
      </c>
    </row>
    <row r="4628" spans="1:4" hidden="1" x14ac:dyDescent="0.3">
      <c r="A4628">
        <v>4626</v>
      </c>
      <c r="B4628" s="1" t="s">
        <v>6097</v>
      </c>
      <c r="C4628" t="s">
        <v>151</v>
      </c>
      <c r="D4628" s="1" t="s">
        <v>6098</v>
      </c>
    </row>
    <row r="4629" spans="1:4" hidden="1" x14ac:dyDescent="0.3">
      <c r="A4629">
        <v>4627</v>
      </c>
      <c r="B4629" t="s">
        <v>6099</v>
      </c>
      <c r="C4629" t="s">
        <v>30</v>
      </c>
      <c r="D4629">
        <v>0.39501817156805702</v>
      </c>
    </row>
    <row r="4630" spans="1:4" hidden="1" x14ac:dyDescent="0.3">
      <c r="A4630">
        <v>4628</v>
      </c>
      <c r="B4630" t="s">
        <v>6100</v>
      </c>
      <c r="C4630" t="s">
        <v>32</v>
      </c>
      <c r="D4630">
        <v>0.13658411445413099</v>
      </c>
    </row>
    <row r="4631" spans="1:4" hidden="1" x14ac:dyDescent="0.3">
      <c r="A4631">
        <v>4629</v>
      </c>
      <c r="B4631" s="1" t="s">
        <v>6101</v>
      </c>
      <c r="C4631" t="s">
        <v>155</v>
      </c>
      <c r="D4631" s="1" t="s">
        <v>6102</v>
      </c>
    </row>
    <row r="4632" spans="1:4" hidden="1" x14ac:dyDescent="0.3">
      <c r="A4632">
        <v>4630</v>
      </c>
      <c r="B4632" t="s">
        <v>6103</v>
      </c>
      <c r="C4632" t="s">
        <v>40</v>
      </c>
      <c r="D4632">
        <v>0.45653110356898302</v>
      </c>
    </row>
    <row r="4633" spans="1:4" hidden="1" x14ac:dyDescent="0.3">
      <c r="A4633">
        <v>4631</v>
      </c>
      <c r="B4633" t="s">
        <v>6104</v>
      </c>
      <c r="C4633" t="s">
        <v>42</v>
      </c>
      <c r="D4633">
        <v>0.184370107159149</v>
      </c>
    </row>
    <row r="4634" spans="1:4" hidden="1" x14ac:dyDescent="0.3">
      <c r="A4634">
        <v>4632</v>
      </c>
      <c r="B4634" s="1" t="s">
        <v>6105</v>
      </c>
      <c r="C4634" t="s">
        <v>159</v>
      </c>
      <c r="D4634" s="1" t="s">
        <v>6106</v>
      </c>
    </row>
    <row r="4635" spans="1:4" hidden="1" x14ac:dyDescent="0.3">
      <c r="A4635">
        <v>4633</v>
      </c>
      <c r="B4635" t="s">
        <v>6107</v>
      </c>
      <c r="C4635" t="s">
        <v>161</v>
      </c>
      <c r="D4635">
        <v>1.0069308787447799</v>
      </c>
    </row>
    <row r="4636" spans="1:4" hidden="1" x14ac:dyDescent="0.3">
      <c r="A4636">
        <v>4634</v>
      </c>
      <c r="B4636" t="s">
        <v>6108</v>
      </c>
      <c r="C4636" t="s">
        <v>163</v>
      </c>
      <c r="D4636">
        <v>1.0006816252392801</v>
      </c>
    </row>
    <row r="4637" spans="1:4" hidden="1" x14ac:dyDescent="0.3">
      <c r="A4637">
        <v>4635</v>
      </c>
      <c r="B4637" s="1" t="s">
        <v>6109</v>
      </c>
      <c r="C4637" t="s">
        <v>165</v>
      </c>
      <c r="D4637" s="1" t="s">
        <v>6110</v>
      </c>
    </row>
    <row r="4638" spans="1:4" hidden="1" x14ac:dyDescent="0.3">
      <c r="A4638">
        <v>4636</v>
      </c>
      <c r="B4638" t="s">
        <v>6111</v>
      </c>
      <c r="C4638" t="s">
        <v>168</v>
      </c>
      <c r="D4638">
        <v>1.0019766340718299</v>
      </c>
    </row>
    <row r="4639" spans="1:4" hidden="1" x14ac:dyDescent="0.3">
      <c r="A4639">
        <v>4637</v>
      </c>
      <c r="B4639" t="s">
        <v>6112</v>
      </c>
      <c r="C4639" t="s">
        <v>170</v>
      </c>
      <c r="D4639">
        <v>0.99964748653649604</v>
      </c>
    </row>
    <row r="4640" spans="1:4" hidden="1" x14ac:dyDescent="0.3">
      <c r="A4640">
        <v>4638</v>
      </c>
      <c r="B4640" s="1" t="s">
        <v>6113</v>
      </c>
      <c r="C4640" t="s">
        <v>172</v>
      </c>
      <c r="D4640" s="1" t="s">
        <v>6114</v>
      </c>
    </row>
    <row r="4641" spans="1:4" hidden="1" x14ac:dyDescent="0.3">
      <c r="A4641">
        <v>4639</v>
      </c>
      <c r="B4641" s="1" t="s">
        <v>6115</v>
      </c>
      <c r="C4641" t="s">
        <v>55</v>
      </c>
      <c r="D4641" s="1" t="s">
        <v>6116</v>
      </c>
    </row>
    <row r="4642" spans="1:4" hidden="1" x14ac:dyDescent="0.3">
      <c r="A4642">
        <v>4640</v>
      </c>
      <c r="B4642" s="1" t="s">
        <v>6117</v>
      </c>
      <c r="C4642" t="s">
        <v>52</v>
      </c>
      <c r="D4642" s="1" t="s">
        <v>6118</v>
      </c>
    </row>
    <row r="4643" spans="1:4" hidden="1" x14ac:dyDescent="0.3">
      <c r="A4643">
        <v>4641</v>
      </c>
      <c r="B4643" s="1" t="s">
        <v>6119</v>
      </c>
      <c r="C4643" t="s">
        <v>58</v>
      </c>
      <c r="D4643" s="1" t="s">
        <v>6120</v>
      </c>
    </row>
    <row r="4644" spans="1:4" hidden="1" x14ac:dyDescent="0.3">
      <c r="A4644">
        <v>4642</v>
      </c>
      <c r="B4644" t="s">
        <v>6121</v>
      </c>
      <c r="C4644" t="s">
        <v>61</v>
      </c>
      <c r="D4644">
        <v>165301436.559205</v>
      </c>
    </row>
    <row r="4645" spans="1:4" hidden="1" x14ac:dyDescent="0.3">
      <c r="A4645">
        <v>4643</v>
      </c>
      <c r="B4645" t="s">
        <v>6122</v>
      </c>
      <c r="C4645" t="s">
        <v>63</v>
      </c>
      <c r="D4645">
        <v>77335695.046810105</v>
      </c>
    </row>
    <row r="4646" spans="1:4" hidden="1" x14ac:dyDescent="0.3">
      <c r="A4646">
        <v>4644</v>
      </c>
      <c r="B4646" t="s">
        <v>6123</v>
      </c>
      <c r="C4646" t="s">
        <v>65</v>
      </c>
      <c r="D4646">
        <v>34724442.462581597</v>
      </c>
    </row>
    <row r="4647" spans="1:4" hidden="1" x14ac:dyDescent="0.3">
      <c r="A4647">
        <v>4645</v>
      </c>
      <c r="B4647" s="1" t="s">
        <v>6124</v>
      </c>
      <c r="C4647" t="s">
        <v>67</v>
      </c>
      <c r="D4647" s="1" t="s">
        <v>6125</v>
      </c>
    </row>
    <row r="4648" spans="1:4" hidden="1" x14ac:dyDescent="0.3">
      <c r="A4648">
        <v>4646</v>
      </c>
      <c r="B4648" s="1" t="s">
        <v>6126</v>
      </c>
      <c r="C4648" t="s">
        <v>70</v>
      </c>
      <c r="D4648" s="1" t="s">
        <v>6127</v>
      </c>
    </row>
    <row r="4649" spans="1:4" hidden="1" x14ac:dyDescent="0.3">
      <c r="A4649">
        <v>4647</v>
      </c>
      <c r="B4649" t="s">
        <v>6128</v>
      </c>
      <c r="C4649" t="s">
        <v>73</v>
      </c>
      <c r="D4649">
        <v>1.00015583557881</v>
      </c>
    </row>
    <row r="4650" spans="1:4" hidden="1" x14ac:dyDescent="0.3">
      <c r="A4650">
        <v>4648</v>
      </c>
      <c r="B4650" t="s">
        <v>74</v>
      </c>
      <c r="C4650" t="s">
        <v>75</v>
      </c>
      <c r="D4650">
        <v>2.7397260273972599E-3</v>
      </c>
    </row>
    <row r="4651" spans="1:4" hidden="1" x14ac:dyDescent="0.3">
      <c r="A4651">
        <v>4649</v>
      </c>
      <c r="B4651" t="s">
        <v>76</v>
      </c>
      <c r="C4651" t="s">
        <v>77</v>
      </c>
      <c r="D4651">
        <v>0</v>
      </c>
    </row>
    <row r="4652" spans="1:4" hidden="1" x14ac:dyDescent="0.3">
      <c r="A4652">
        <v>4650</v>
      </c>
      <c r="B4652" t="s">
        <v>78</v>
      </c>
      <c r="C4652" t="s">
        <v>79</v>
      </c>
      <c r="D4652">
        <v>0</v>
      </c>
    </row>
    <row r="4653" spans="1:4" hidden="1" x14ac:dyDescent="0.3">
      <c r="A4653">
        <v>4651</v>
      </c>
      <c r="B4653" s="1" t="s">
        <v>6129</v>
      </c>
      <c r="C4653" t="s">
        <v>81</v>
      </c>
      <c r="D4653" s="1" t="s">
        <v>6130</v>
      </c>
    </row>
    <row r="4654" spans="1:4" hidden="1" x14ac:dyDescent="0.3">
      <c r="A4654">
        <v>4652</v>
      </c>
      <c r="B4654" t="s">
        <v>6131</v>
      </c>
      <c r="C4654" t="s">
        <v>84</v>
      </c>
      <c r="D4654">
        <v>1.00019149686036</v>
      </c>
    </row>
    <row r="4655" spans="1:4" hidden="1" x14ac:dyDescent="0.3">
      <c r="A4655">
        <v>4653</v>
      </c>
      <c r="B4655" s="1" t="s">
        <v>6132</v>
      </c>
      <c r="C4655" t="s">
        <v>86</v>
      </c>
      <c r="D4655" s="1" t="s">
        <v>6133</v>
      </c>
    </row>
    <row r="4656" spans="1:4" hidden="1" x14ac:dyDescent="0.3">
      <c r="A4656">
        <v>4654</v>
      </c>
      <c r="B4656" t="s">
        <v>6134</v>
      </c>
      <c r="C4656" t="s">
        <v>89</v>
      </c>
      <c r="D4656">
        <v>111112854.56570099</v>
      </c>
    </row>
    <row r="4657" spans="1:4" hidden="1" x14ac:dyDescent="0.3">
      <c r="A4657">
        <v>4655</v>
      </c>
      <c r="B4657" s="1" t="s">
        <v>6135</v>
      </c>
      <c r="C4657" t="s">
        <v>91</v>
      </c>
      <c r="D4657" s="1" t="s">
        <v>6069</v>
      </c>
    </row>
    <row r="4658" spans="1:4" hidden="1" x14ac:dyDescent="0.3">
      <c r="A4658">
        <v>4656</v>
      </c>
      <c r="B4658" t="s">
        <v>6136</v>
      </c>
      <c r="C4658" t="s">
        <v>94</v>
      </c>
      <c r="D4658">
        <v>77335695.046810105</v>
      </c>
    </row>
    <row r="4659" spans="1:4" hidden="1" x14ac:dyDescent="0.3">
      <c r="A4659">
        <v>4657</v>
      </c>
      <c r="B4659" t="s">
        <v>6137</v>
      </c>
      <c r="C4659" t="s">
        <v>96</v>
      </c>
      <c r="D4659">
        <v>34724442.462581597</v>
      </c>
    </row>
    <row r="4660" spans="1:4" hidden="1" x14ac:dyDescent="0.3">
      <c r="A4660">
        <v>4658</v>
      </c>
      <c r="B4660" t="s">
        <v>6138</v>
      </c>
      <c r="C4660" t="s">
        <v>98</v>
      </c>
      <c r="D4660">
        <v>53241299.049814098</v>
      </c>
    </row>
    <row r="4661" spans="1:4" hidden="1" x14ac:dyDescent="0.3">
      <c r="A4661">
        <v>4659</v>
      </c>
      <c r="B4661" s="1" t="s">
        <v>6139</v>
      </c>
      <c r="C4661" t="s">
        <v>100</v>
      </c>
      <c r="D4661" s="1" t="s">
        <v>6140</v>
      </c>
    </row>
    <row r="4662" spans="1:4" hidden="1" x14ac:dyDescent="0.3">
      <c r="A4662">
        <v>4660</v>
      </c>
      <c r="B4662" t="s">
        <v>6141</v>
      </c>
      <c r="C4662" t="s">
        <v>103</v>
      </c>
      <c r="D4662">
        <v>5.7777895475358103E-3</v>
      </c>
    </row>
    <row r="4663" spans="1:4" hidden="1" x14ac:dyDescent="0.3">
      <c r="A4663">
        <v>4661</v>
      </c>
      <c r="B4663" t="s">
        <v>6142</v>
      </c>
      <c r="C4663" t="s">
        <v>105</v>
      </c>
      <c r="D4663">
        <v>6.6248951679224902E-4</v>
      </c>
    </row>
    <row r="4664" spans="1:4" hidden="1" x14ac:dyDescent="0.3">
      <c r="A4664">
        <v>4662</v>
      </c>
      <c r="B4664" t="s">
        <v>6143</v>
      </c>
      <c r="C4664" t="s">
        <v>107</v>
      </c>
      <c r="D4664">
        <v>1.1732996390217401E-2</v>
      </c>
    </row>
    <row r="4665" spans="1:4" hidden="1" x14ac:dyDescent="0.3">
      <c r="A4665">
        <v>4663</v>
      </c>
      <c r="B4665" s="1" t="s">
        <v>6144</v>
      </c>
      <c r="C4665" t="s">
        <v>109</v>
      </c>
      <c r="D4665" s="1" t="s">
        <v>6145</v>
      </c>
    </row>
    <row r="4666" spans="1:4" hidden="1" x14ac:dyDescent="0.3">
      <c r="A4666">
        <v>4664</v>
      </c>
      <c r="B4666" t="s">
        <v>6146</v>
      </c>
      <c r="C4666" t="s">
        <v>208</v>
      </c>
      <c r="D4666">
        <v>165302747.93474901</v>
      </c>
    </row>
    <row r="4667" spans="1:4" hidden="1" x14ac:dyDescent="0.3">
      <c r="A4667">
        <v>4665</v>
      </c>
      <c r="B4667" t="s">
        <v>6147</v>
      </c>
      <c r="C4667" t="s">
        <v>210</v>
      </c>
      <c r="D4667">
        <v>-2757.4868058186998</v>
      </c>
    </row>
    <row r="4668" spans="1:4" hidden="1" x14ac:dyDescent="0.3">
      <c r="A4668">
        <v>4666</v>
      </c>
      <c r="B4668" t="s">
        <v>6148</v>
      </c>
      <c r="C4668" t="s">
        <v>212</v>
      </c>
      <c r="D4668">
        <v>-1238.13074264175</v>
      </c>
    </row>
    <row r="4669" spans="1:4" hidden="1" x14ac:dyDescent="0.3">
      <c r="A4669">
        <v>4667</v>
      </c>
      <c r="B4669" s="1" t="s">
        <v>6149</v>
      </c>
      <c r="C4669" t="s">
        <v>214</v>
      </c>
      <c r="D4669" s="1" t="s">
        <v>6150</v>
      </c>
    </row>
    <row r="4670" spans="1:4" hidden="1" x14ac:dyDescent="0.3">
      <c r="A4670">
        <v>4668</v>
      </c>
      <c r="B4670" t="s">
        <v>6151</v>
      </c>
      <c r="C4670" t="s">
        <v>217</v>
      </c>
      <c r="D4670">
        <v>77339196.354769796</v>
      </c>
    </row>
    <row r="4671" spans="1:4" hidden="1" x14ac:dyDescent="0.3">
      <c r="A4671">
        <v>4669</v>
      </c>
      <c r="B4671" t="s">
        <v>6152</v>
      </c>
      <c r="C4671" t="s">
        <v>219</v>
      </c>
      <c r="D4671">
        <v>34725836.735098101</v>
      </c>
    </row>
    <row r="4672" spans="1:4" hidden="1" x14ac:dyDescent="0.3">
      <c r="A4672">
        <v>4670</v>
      </c>
      <c r="B4672" t="s">
        <v>6153</v>
      </c>
      <c r="C4672" t="s">
        <v>221</v>
      </c>
      <c r="D4672">
        <v>53243608.834223397</v>
      </c>
    </row>
    <row r="4673" spans="1:4" hidden="1" x14ac:dyDescent="0.3">
      <c r="A4673">
        <v>4671</v>
      </c>
      <c r="B4673" s="1" t="s">
        <v>6154</v>
      </c>
      <c r="C4673" t="s">
        <v>223</v>
      </c>
      <c r="D4673" s="1" t="s">
        <v>6155</v>
      </c>
    </row>
    <row r="4674" spans="1:4" hidden="1" x14ac:dyDescent="0.3">
      <c r="A4674">
        <v>4672</v>
      </c>
      <c r="B4674" t="s">
        <v>6156</v>
      </c>
      <c r="C4674" t="s">
        <v>226</v>
      </c>
      <c r="D4674">
        <v>111116816.375101</v>
      </c>
    </row>
    <row r="4675" spans="1:4" hidden="1" x14ac:dyDescent="0.3">
      <c r="A4675">
        <v>4673</v>
      </c>
      <c r="B4675" t="s">
        <v>6157</v>
      </c>
      <c r="C4675" t="s">
        <v>228</v>
      </c>
      <c r="D4675">
        <v>-3961.8093993812799</v>
      </c>
    </row>
    <row r="4676" spans="1:4" hidden="1" x14ac:dyDescent="0.3">
      <c r="A4676">
        <v>4674</v>
      </c>
      <c r="B4676" s="1" t="s">
        <v>6158</v>
      </c>
      <c r="C4676" t="s">
        <v>230</v>
      </c>
      <c r="D4676" s="1" t="s">
        <v>6159</v>
      </c>
    </row>
    <row r="4677" spans="1:4" hidden="1" x14ac:dyDescent="0.3">
      <c r="A4677">
        <v>4675</v>
      </c>
      <c r="B4677" t="s">
        <v>6160</v>
      </c>
      <c r="C4677" t="s">
        <v>112</v>
      </c>
      <c r="D4677">
        <v>743.82115392920105</v>
      </c>
    </row>
    <row r="4678" spans="1:4" hidden="1" x14ac:dyDescent="0.3">
      <c r="A4678">
        <v>4676</v>
      </c>
      <c r="B4678" t="s">
        <v>6161</v>
      </c>
      <c r="C4678" t="s">
        <v>114</v>
      </c>
      <c r="D4678">
        <v>156.14177379826401</v>
      </c>
    </row>
    <row r="4679" spans="1:4" hidden="1" x14ac:dyDescent="0.3">
      <c r="A4679">
        <v>4677</v>
      </c>
      <c r="B4679" s="1" t="s">
        <v>6162</v>
      </c>
      <c r="C4679" t="s">
        <v>116</v>
      </c>
      <c r="D4679" s="1" t="s">
        <v>6163</v>
      </c>
    </row>
    <row r="4680" spans="1:4" hidden="1" x14ac:dyDescent="0.3">
      <c r="A4680">
        <v>4678</v>
      </c>
      <c r="B4680" t="s">
        <v>6164</v>
      </c>
      <c r="C4680" t="s">
        <v>119</v>
      </c>
      <c r="D4680">
        <v>77339196.354769796</v>
      </c>
    </row>
    <row r="4681" spans="1:4" hidden="1" x14ac:dyDescent="0.3">
      <c r="A4681">
        <v>4679</v>
      </c>
      <c r="B4681" t="s">
        <v>6165</v>
      </c>
      <c r="C4681" t="s">
        <v>121</v>
      </c>
      <c r="D4681">
        <v>34725836.735098101</v>
      </c>
    </row>
    <row r="4682" spans="1:4" hidden="1" x14ac:dyDescent="0.3">
      <c r="A4682">
        <v>4680</v>
      </c>
      <c r="B4682" s="1" t="s">
        <v>6166</v>
      </c>
      <c r="C4682" t="s">
        <v>123</v>
      </c>
      <c r="D4682" s="1" t="s">
        <v>6167</v>
      </c>
    </row>
    <row r="4683" spans="1:4" hidden="1" x14ac:dyDescent="0.3">
      <c r="A4683">
        <v>4681</v>
      </c>
      <c r="B4683" t="s">
        <v>6168</v>
      </c>
      <c r="C4683" t="s">
        <v>126</v>
      </c>
      <c r="D4683">
        <v>0.69588376898798399</v>
      </c>
    </row>
    <row r="4684" spans="1:4" hidden="1" x14ac:dyDescent="0.3">
      <c r="A4684">
        <v>4682</v>
      </c>
      <c r="B4684" t="s">
        <v>6169</v>
      </c>
      <c r="C4684" t="s">
        <v>128</v>
      </c>
      <c r="D4684">
        <v>0.31245664924718403</v>
      </c>
    </row>
    <row r="4685" spans="1:4" hidden="1" x14ac:dyDescent="0.3">
      <c r="A4685">
        <v>4683</v>
      </c>
      <c r="B4685" s="1" t="s">
        <v>6170</v>
      </c>
      <c r="C4685" t="s">
        <v>130</v>
      </c>
      <c r="D4685" s="1" t="s">
        <v>6171</v>
      </c>
    </row>
    <row r="4686" spans="1:4" ht="72" x14ac:dyDescent="0.3">
      <c r="A4686">
        <v>4684</v>
      </c>
      <c r="B4686" s="1" t="s">
        <v>6172</v>
      </c>
      <c r="C4686" t="s">
        <v>4</v>
      </c>
      <c r="D4686" t="s">
        <v>6173</v>
      </c>
    </row>
    <row r="4687" spans="1:4" hidden="1" x14ac:dyDescent="0.3">
      <c r="A4687">
        <v>4685</v>
      </c>
      <c r="B4687" t="s">
        <v>6174</v>
      </c>
      <c r="C4687" t="s">
        <v>7</v>
      </c>
      <c r="D4687">
        <v>1305.58</v>
      </c>
    </row>
    <row r="4688" spans="1:4" hidden="1" x14ac:dyDescent="0.3">
      <c r="A4688">
        <v>4686</v>
      </c>
      <c r="B4688" s="1" t="s">
        <v>6175</v>
      </c>
      <c r="C4688" t="s">
        <v>9</v>
      </c>
      <c r="D4688" s="1" t="s">
        <v>6176</v>
      </c>
    </row>
    <row r="4689" spans="1:4" hidden="1" x14ac:dyDescent="0.3">
      <c r="A4689">
        <v>4687</v>
      </c>
      <c r="B4689" t="s">
        <v>6177</v>
      </c>
      <c r="C4689" t="s">
        <v>14</v>
      </c>
      <c r="D4689">
        <v>99.607421880000004</v>
      </c>
    </row>
    <row r="4690" spans="1:4" hidden="1" x14ac:dyDescent="0.3">
      <c r="A4690">
        <v>4688</v>
      </c>
      <c r="B4690" t="s">
        <v>6178</v>
      </c>
      <c r="C4690" t="s">
        <v>16</v>
      </c>
      <c r="D4690">
        <v>4.3280921011407596</v>
      </c>
    </row>
    <row r="4691" spans="1:4" hidden="1" x14ac:dyDescent="0.3">
      <c r="A4691">
        <v>4689</v>
      </c>
      <c r="B4691" s="1" t="s">
        <v>6179</v>
      </c>
      <c r="C4691" t="s">
        <v>140</v>
      </c>
      <c r="D4691" s="1" t="s">
        <v>6180</v>
      </c>
    </row>
    <row r="4692" spans="1:4" hidden="1" x14ac:dyDescent="0.3">
      <c r="A4692">
        <v>4690</v>
      </c>
      <c r="B4692" t="s">
        <v>6181</v>
      </c>
      <c r="C4692" t="s">
        <v>22</v>
      </c>
      <c r="D4692">
        <v>93.8</v>
      </c>
    </row>
    <row r="4693" spans="1:4" hidden="1" x14ac:dyDescent="0.3">
      <c r="A4693">
        <v>4691</v>
      </c>
      <c r="B4693" t="s">
        <v>6182</v>
      </c>
      <c r="C4693" t="s">
        <v>24</v>
      </c>
      <c r="D4693">
        <v>4.7362396180592503</v>
      </c>
    </row>
    <row r="4694" spans="1:4" hidden="1" x14ac:dyDescent="0.3">
      <c r="A4694">
        <v>4692</v>
      </c>
      <c r="B4694" s="1" t="s">
        <v>6183</v>
      </c>
      <c r="C4694" t="s">
        <v>145</v>
      </c>
      <c r="D4694" s="1" t="s">
        <v>6184</v>
      </c>
    </row>
    <row r="4695" spans="1:4" hidden="1" x14ac:dyDescent="0.3">
      <c r="A4695">
        <v>4693</v>
      </c>
      <c r="B4695" t="s">
        <v>6185</v>
      </c>
      <c r="C4695" t="s">
        <v>35</v>
      </c>
      <c r="D4695">
        <v>-1.89596248103555</v>
      </c>
    </row>
    <row r="4696" spans="1:4" hidden="1" x14ac:dyDescent="0.3">
      <c r="A4696">
        <v>4694</v>
      </c>
      <c r="B4696" t="s">
        <v>6186</v>
      </c>
      <c r="C4696" t="s">
        <v>149</v>
      </c>
      <c r="D4696">
        <v>0.75422409123254297</v>
      </c>
    </row>
    <row r="4697" spans="1:4" hidden="1" x14ac:dyDescent="0.3">
      <c r="A4697">
        <v>4695</v>
      </c>
      <c r="B4697" s="1" t="s">
        <v>6187</v>
      </c>
      <c r="C4697" t="s">
        <v>151</v>
      </c>
      <c r="D4697" s="1" t="s">
        <v>6188</v>
      </c>
    </row>
    <row r="4698" spans="1:4" hidden="1" x14ac:dyDescent="0.3">
      <c r="A4698">
        <v>4696</v>
      </c>
      <c r="B4698" t="s">
        <v>6189</v>
      </c>
      <c r="C4698" t="s">
        <v>30</v>
      </c>
      <c r="D4698">
        <v>1.3403129753103999</v>
      </c>
    </row>
    <row r="4699" spans="1:4" hidden="1" x14ac:dyDescent="0.3">
      <c r="A4699">
        <v>4697</v>
      </c>
      <c r="B4699" t="s">
        <v>6190</v>
      </c>
      <c r="C4699" t="s">
        <v>32</v>
      </c>
      <c r="D4699">
        <v>0.14032115326124101</v>
      </c>
    </row>
    <row r="4700" spans="1:4" hidden="1" x14ac:dyDescent="0.3">
      <c r="A4700">
        <v>4698</v>
      </c>
      <c r="B4700" s="1" t="s">
        <v>6191</v>
      </c>
      <c r="C4700" t="s">
        <v>155</v>
      </c>
      <c r="D4700" s="1" t="s">
        <v>6192</v>
      </c>
    </row>
    <row r="4701" spans="1:4" hidden="1" x14ac:dyDescent="0.3">
      <c r="A4701">
        <v>4699</v>
      </c>
      <c r="B4701" t="s">
        <v>6193</v>
      </c>
      <c r="C4701" t="s">
        <v>40</v>
      </c>
      <c r="D4701">
        <v>1.55564950572515</v>
      </c>
    </row>
    <row r="4702" spans="1:4" hidden="1" x14ac:dyDescent="0.3">
      <c r="A4702">
        <v>4700</v>
      </c>
      <c r="B4702" t="s">
        <v>6194</v>
      </c>
      <c r="C4702" t="s">
        <v>42</v>
      </c>
      <c r="D4702">
        <v>0.18554474206678101</v>
      </c>
    </row>
    <row r="4703" spans="1:4" hidden="1" x14ac:dyDescent="0.3">
      <c r="A4703">
        <v>4701</v>
      </c>
      <c r="B4703" s="1" t="s">
        <v>6195</v>
      </c>
      <c r="C4703" t="s">
        <v>159</v>
      </c>
      <c r="D4703" s="1" t="s">
        <v>6196</v>
      </c>
    </row>
    <row r="4704" spans="1:4" hidden="1" x14ac:dyDescent="0.3">
      <c r="A4704">
        <v>4702</v>
      </c>
      <c r="B4704" t="s">
        <v>6197</v>
      </c>
      <c r="C4704" t="s">
        <v>161</v>
      </c>
      <c r="D4704">
        <v>1.0131377798471199</v>
      </c>
    </row>
    <row r="4705" spans="1:4" hidden="1" x14ac:dyDescent="0.3">
      <c r="A4705">
        <v>4703</v>
      </c>
      <c r="B4705" t="s">
        <v>6198</v>
      </c>
      <c r="C4705" t="s">
        <v>163</v>
      </c>
      <c r="D4705">
        <v>1.0021863223585199</v>
      </c>
    </row>
    <row r="4706" spans="1:4" hidden="1" x14ac:dyDescent="0.3">
      <c r="A4706">
        <v>4704</v>
      </c>
      <c r="B4706" s="1" t="s">
        <v>6199</v>
      </c>
      <c r="C4706" t="s">
        <v>165</v>
      </c>
      <c r="D4706" s="1" t="s">
        <v>6200</v>
      </c>
    </row>
    <row r="4707" spans="1:4" hidden="1" x14ac:dyDescent="0.3">
      <c r="A4707">
        <v>4705</v>
      </c>
      <c r="B4707" t="s">
        <v>6201</v>
      </c>
      <c r="C4707" t="s">
        <v>168</v>
      </c>
      <c r="D4707">
        <v>0.99840388810367897</v>
      </c>
    </row>
    <row r="4708" spans="1:4" hidden="1" x14ac:dyDescent="0.3">
      <c r="A4708">
        <v>4706</v>
      </c>
      <c r="B4708" t="s">
        <v>6202</v>
      </c>
      <c r="C4708" t="s">
        <v>170</v>
      </c>
      <c r="D4708">
        <v>1.0032879562186201</v>
      </c>
    </row>
    <row r="4709" spans="1:4" hidden="1" x14ac:dyDescent="0.3">
      <c r="A4709">
        <v>4707</v>
      </c>
      <c r="B4709" s="1" t="s">
        <v>6203</v>
      </c>
      <c r="C4709" t="s">
        <v>172</v>
      </c>
      <c r="D4709" s="1" t="s">
        <v>6204</v>
      </c>
    </row>
    <row r="4710" spans="1:4" hidden="1" x14ac:dyDescent="0.3">
      <c r="A4710">
        <v>4708</v>
      </c>
      <c r="B4710" s="1" t="s">
        <v>6205</v>
      </c>
      <c r="C4710" t="s">
        <v>55</v>
      </c>
      <c r="D4710" s="1" t="s">
        <v>6206</v>
      </c>
    </row>
    <row r="4711" spans="1:4" hidden="1" x14ac:dyDescent="0.3">
      <c r="A4711">
        <v>4709</v>
      </c>
      <c r="B4711" s="1" t="s">
        <v>6207</v>
      </c>
      <c r="C4711" t="s">
        <v>52</v>
      </c>
      <c r="D4711" s="1" t="s">
        <v>6208</v>
      </c>
    </row>
    <row r="4712" spans="1:4" hidden="1" x14ac:dyDescent="0.3">
      <c r="A4712">
        <v>4710</v>
      </c>
      <c r="B4712" s="1" t="s">
        <v>6209</v>
      </c>
      <c r="C4712" t="s">
        <v>58</v>
      </c>
      <c r="D4712" s="1" t="s">
        <v>6210</v>
      </c>
    </row>
    <row r="4713" spans="1:4" hidden="1" x14ac:dyDescent="0.3">
      <c r="A4713">
        <v>4711</v>
      </c>
      <c r="B4713" t="s">
        <v>6211</v>
      </c>
      <c r="C4713" t="s">
        <v>61</v>
      </c>
      <c r="D4713">
        <v>165673366.449873</v>
      </c>
    </row>
    <row r="4714" spans="1:4" hidden="1" x14ac:dyDescent="0.3">
      <c r="A4714">
        <v>4712</v>
      </c>
      <c r="B4714" t="s">
        <v>6212</v>
      </c>
      <c r="C4714" t="s">
        <v>63</v>
      </c>
      <c r="D4714">
        <v>78355261.690032497</v>
      </c>
    </row>
    <row r="4715" spans="1:4" hidden="1" x14ac:dyDescent="0.3">
      <c r="A4715">
        <v>4713</v>
      </c>
      <c r="B4715" t="s">
        <v>6213</v>
      </c>
      <c r="C4715" t="s">
        <v>65</v>
      </c>
      <c r="D4715">
        <v>34801758.608370401</v>
      </c>
    </row>
    <row r="4716" spans="1:4" hidden="1" x14ac:dyDescent="0.3">
      <c r="A4716">
        <v>4714</v>
      </c>
      <c r="B4716" s="1" t="s">
        <v>6214</v>
      </c>
      <c r="C4716" t="s">
        <v>67</v>
      </c>
      <c r="D4716" s="1" t="s">
        <v>6215</v>
      </c>
    </row>
    <row r="4717" spans="1:4" hidden="1" x14ac:dyDescent="0.3">
      <c r="A4717">
        <v>4715</v>
      </c>
      <c r="B4717" s="1" t="s">
        <v>6216</v>
      </c>
      <c r="C4717" t="s">
        <v>70</v>
      </c>
      <c r="D4717" s="1" t="s">
        <v>6217</v>
      </c>
    </row>
    <row r="4718" spans="1:4" hidden="1" x14ac:dyDescent="0.3">
      <c r="A4718">
        <v>4716</v>
      </c>
      <c r="B4718" t="s">
        <v>6218</v>
      </c>
      <c r="C4718" t="s">
        <v>73</v>
      </c>
      <c r="D4718">
        <v>1.00019149686036</v>
      </c>
    </row>
    <row r="4719" spans="1:4" hidden="1" x14ac:dyDescent="0.3">
      <c r="A4719">
        <v>4717</v>
      </c>
      <c r="B4719" t="s">
        <v>74</v>
      </c>
      <c r="C4719" t="s">
        <v>75</v>
      </c>
      <c r="D4719">
        <v>2.7397260273972599E-3</v>
      </c>
    </row>
    <row r="4720" spans="1:4" hidden="1" x14ac:dyDescent="0.3">
      <c r="A4720">
        <v>4718</v>
      </c>
      <c r="B4720" t="s">
        <v>76</v>
      </c>
      <c r="C4720" t="s">
        <v>77</v>
      </c>
      <c r="D4720">
        <v>0</v>
      </c>
    </row>
    <row r="4721" spans="1:4" hidden="1" x14ac:dyDescent="0.3">
      <c r="A4721">
        <v>4719</v>
      </c>
      <c r="B4721" t="s">
        <v>78</v>
      </c>
      <c r="C4721" t="s">
        <v>79</v>
      </c>
      <c r="D4721">
        <v>0</v>
      </c>
    </row>
    <row r="4722" spans="1:4" hidden="1" x14ac:dyDescent="0.3">
      <c r="A4722">
        <v>4720</v>
      </c>
      <c r="B4722" s="1" t="s">
        <v>6219</v>
      </c>
      <c r="C4722" t="s">
        <v>81</v>
      </c>
      <c r="D4722" s="1" t="s">
        <v>6220</v>
      </c>
    </row>
    <row r="4723" spans="1:4" hidden="1" x14ac:dyDescent="0.3">
      <c r="A4723">
        <v>4721</v>
      </c>
      <c r="B4723" t="s">
        <v>6221</v>
      </c>
      <c r="C4723" t="s">
        <v>84</v>
      </c>
      <c r="D4723">
        <v>1.0001819739715201</v>
      </c>
    </row>
    <row r="4724" spans="1:4" hidden="1" x14ac:dyDescent="0.3">
      <c r="A4724">
        <v>4722</v>
      </c>
      <c r="B4724" s="1" t="s">
        <v>6222</v>
      </c>
      <c r="C4724" t="s">
        <v>86</v>
      </c>
      <c r="D4724" s="1" t="s">
        <v>6223</v>
      </c>
    </row>
    <row r="4725" spans="1:4" hidden="1" x14ac:dyDescent="0.3">
      <c r="A4725">
        <v>4723</v>
      </c>
      <c r="B4725" t="s">
        <v>6224</v>
      </c>
      <c r="C4725" t="s">
        <v>89</v>
      </c>
      <c r="D4725">
        <v>111113912.48855001</v>
      </c>
    </row>
    <row r="4726" spans="1:4" hidden="1" x14ac:dyDescent="0.3">
      <c r="A4726">
        <v>4724</v>
      </c>
      <c r="B4726" s="1" t="s">
        <v>6225</v>
      </c>
      <c r="C4726" t="s">
        <v>91</v>
      </c>
      <c r="D4726" s="1" t="s">
        <v>6159</v>
      </c>
    </row>
    <row r="4727" spans="1:4" hidden="1" x14ac:dyDescent="0.3">
      <c r="A4727">
        <v>4725</v>
      </c>
      <c r="B4727" t="s">
        <v>6226</v>
      </c>
      <c r="C4727" t="s">
        <v>94</v>
      </c>
      <c r="D4727">
        <v>78355261.690032497</v>
      </c>
    </row>
    <row r="4728" spans="1:4" hidden="1" x14ac:dyDescent="0.3">
      <c r="A4728">
        <v>4726</v>
      </c>
      <c r="B4728" t="s">
        <v>6227</v>
      </c>
      <c r="C4728" t="s">
        <v>96</v>
      </c>
      <c r="D4728">
        <v>34801758.608370401</v>
      </c>
    </row>
    <row r="4729" spans="1:4" hidden="1" x14ac:dyDescent="0.3">
      <c r="A4729">
        <v>4727</v>
      </c>
      <c r="B4729" t="s">
        <v>6228</v>
      </c>
      <c r="C4729" t="s">
        <v>98</v>
      </c>
      <c r="D4729">
        <v>52516346.151470803</v>
      </c>
    </row>
    <row r="4730" spans="1:4" hidden="1" x14ac:dyDescent="0.3">
      <c r="A4730">
        <v>4728</v>
      </c>
      <c r="B4730" s="1" t="s">
        <v>6229</v>
      </c>
      <c r="C4730" t="s">
        <v>100</v>
      </c>
      <c r="D4730" s="1" t="s">
        <v>6230</v>
      </c>
    </row>
    <row r="4731" spans="1:4" hidden="1" x14ac:dyDescent="0.3">
      <c r="A4731">
        <v>4729</v>
      </c>
      <c r="B4731" t="s">
        <v>6231</v>
      </c>
      <c r="C4731" t="s">
        <v>103</v>
      </c>
      <c r="D4731">
        <v>5.7367099287525501E-3</v>
      </c>
    </row>
    <row r="4732" spans="1:4" hidden="1" x14ac:dyDescent="0.3">
      <c r="A4732">
        <v>4730</v>
      </c>
      <c r="B4732" t="s">
        <v>6232</v>
      </c>
      <c r="C4732" t="s">
        <v>105</v>
      </c>
      <c r="D4732">
        <v>6.7773353283331395E-4</v>
      </c>
    </row>
    <row r="4733" spans="1:4" hidden="1" x14ac:dyDescent="0.3">
      <c r="A4733">
        <v>4731</v>
      </c>
      <c r="B4733" t="s">
        <v>6233</v>
      </c>
      <c r="C4733" t="s">
        <v>107</v>
      </c>
      <c r="D4733">
        <v>1.17972524615005E-2</v>
      </c>
    </row>
    <row r="4734" spans="1:4" hidden="1" x14ac:dyDescent="0.3">
      <c r="A4734">
        <v>4732</v>
      </c>
      <c r="B4734" s="1" t="s">
        <v>6234</v>
      </c>
      <c r="C4734" t="s">
        <v>109</v>
      </c>
      <c r="D4734" s="1" t="s">
        <v>6235</v>
      </c>
    </row>
    <row r="4735" spans="1:4" hidden="1" x14ac:dyDescent="0.3">
      <c r="A4735">
        <v>4733</v>
      </c>
      <c r="B4735" t="s">
        <v>6236</v>
      </c>
      <c r="C4735" t="s">
        <v>208</v>
      </c>
      <c r="D4735">
        <v>165673013.690346</v>
      </c>
    </row>
    <row r="4736" spans="1:4" hidden="1" x14ac:dyDescent="0.3">
      <c r="A4736">
        <v>4734</v>
      </c>
      <c r="B4736" t="s">
        <v>6237</v>
      </c>
      <c r="C4736" t="s">
        <v>210</v>
      </c>
      <c r="D4736">
        <v>746.02331235330598</v>
      </c>
    </row>
    <row r="4737" spans="1:4" hidden="1" x14ac:dyDescent="0.3">
      <c r="A4737">
        <v>4735</v>
      </c>
      <c r="B4737" t="s">
        <v>6238</v>
      </c>
      <c r="C4737" t="s">
        <v>212</v>
      </c>
      <c r="D4737">
        <v>331.34948511629699</v>
      </c>
    </row>
    <row r="4738" spans="1:4" hidden="1" x14ac:dyDescent="0.3">
      <c r="A4738">
        <v>4736</v>
      </c>
      <c r="B4738" s="1" t="s">
        <v>6239</v>
      </c>
      <c r="C4738" t="s">
        <v>214</v>
      </c>
      <c r="D4738" s="1" t="s">
        <v>6240</v>
      </c>
    </row>
    <row r="4739" spans="1:4" hidden="1" x14ac:dyDescent="0.3">
      <c r="A4739">
        <v>4737</v>
      </c>
      <c r="B4739" t="s">
        <v>6241</v>
      </c>
      <c r="C4739" t="s">
        <v>217</v>
      </c>
      <c r="D4739">
        <v>78354276.917334303</v>
      </c>
    </row>
    <row r="4740" spans="1:4" hidden="1" x14ac:dyDescent="0.3">
      <c r="A4740">
        <v>4738</v>
      </c>
      <c r="B4740" t="s">
        <v>6242</v>
      </c>
      <c r="C4740" t="s">
        <v>219</v>
      </c>
      <c r="D4740">
        <v>34801391.435503803</v>
      </c>
    </row>
    <row r="4741" spans="1:4" hidden="1" x14ac:dyDescent="0.3">
      <c r="A4741">
        <v>4739</v>
      </c>
      <c r="B4741" t="s">
        <v>6243</v>
      </c>
      <c r="C4741" t="s">
        <v>221</v>
      </c>
      <c r="D4741">
        <v>52515767.953878798</v>
      </c>
    </row>
    <row r="4742" spans="1:4" hidden="1" x14ac:dyDescent="0.3">
      <c r="A4742">
        <v>4740</v>
      </c>
      <c r="B4742" s="1" t="s">
        <v>6244</v>
      </c>
      <c r="C4742" t="s">
        <v>223</v>
      </c>
      <c r="D4742" s="1" t="s">
        <v>6245</v>
      </c>
    </row>
    <row r="4743" spans="1:4" hidden="1" x14ac:dyDescent="0.3">
      <c r="A4743">
        <v>4741</v>
      </c>
      <c r="B4743" t="s">
        <v>6246</v>
      </c>
      <c r="C4743" t="s">
        <v>226</v>
      </c>
      <c r="D4743">
        <v>111112854.56570099</v>
      </c>
    </row>
    <row r="4744" spans="1:4" hidden="1" x14ac:dyDescent="0.3">
      <c r="A4744">
        <v>4742</v>
      </c>
      <c r="B4744" t="s">
        <v>6247</v>
      </c>
      <c r="C4744" t="s">
        <v>228</v>
      </c>
      <c r="D4744">
        <v>1057.9228482395399</v>
      </c>
    </row>
    <row r="4745" spans="1:4" hidden="1" x14ac:dyDescent="0.3">
      <c r="A4745">
        <v>4743</v>
      </c>
      <c r="B4745" s="1" t="s">
        <v>6248</v>
      </c>
      <c r="C4745" t="s">
        <v>230</v>
      </c>
      <c r="D4745" s="1" t="s">
        <v>6249</v>
      </c>
    </row>
    <row r="4746" spans="1:4" hidden="1" x14ac:dyDescent="0.3">
      <c r="A4746">
        <v>4744</v>
      </c>
      <c r="B4746" t="s">
        <v>6250</v>
      </c>
      <c r="C4746" t="s">
        <v>112</v>
      </c>
      <c r="D4746">
        <v>-238.74938586791899</v>
      </c>
    </row>
    <row r="4747" spans="1:4" hidden="1" x14ac:dyDescent="0.3">
      <c r="A4747">
        <v>4745</v>
      </c>
      <c r="B4747" t="s">
        <v>6251</v>
      </c>
      <c r="C4747" t="s">
        <v>114</v>
      </c>
      <c r="D4747">
        <v>-35.823381546764899</v>
      </c>
    </row>
    <row r="4748" spans="1:4" hidden="1" x14ac:dyDescent="0.3">
      <c r="A4748">
        <v>4746</v>
      </c>
      <c r="B4748" s="1" t="s">
        <v>6252</v>
      </c>
      <c r="C4748" t="s">
        <v>116</v>
      </c>
      <c r="D4748" s="1" t="s">
        <v>6253</v>
      </c>
    </row>
    <row r="4749" spans="1:4" hidden="1" x14ac:dyDescent="0.3">
      <c r="A4749">
        <v>4747</v>
      </c>
      <c r="B4749" t="s">
        <v>6254</v>
      </c>
      <c r="C4749" t="s">
        <v>119</v>
      </c>
      <c r="D4749">
        <v>78354276.917334303</v>
      </c>
    </row>
    <row r="4750" spans="1:4" hidden="1" x14ac:dyDescent="0.3">
      <c r="A4750">
        <v>4748</v>
      </c>
      <c r="B4750" t="s">
        <v>6255</v>
      </c>
      <c r="C4750" t="s">
        <v>121</v>
      </c>
      <c r="D4750">
        <v>34801391.435503803</v>
      </c>
    </row>
    <row r="4751" spans="1:4" hidden="1" x14ac:dyDescent="0.3">
      <c r="A4751">
        <v>4749</v>
      </c>
      <c r="B4751" s="1" t="s">
        <v>6256</v>
      </c>
      <c r="C4751" t="s">
        <v>123</v>
      </c>
      <c r="D4751" s="1" t="s">
        <v>6257</v>
      </c>
    </row>
    <row r="4752" spans="1:4" hidden="1" x14ac:dyDescent="0.3">
      <c r="A4752">
        <v>4750</v>
      </c>
      <c r="B4752" t="s">
        <v>6258</v>
      </c>
      <c r="C4752" t="s">
        <v>126</v>
      </c>
      <c r="D4752">
        <v>0.70504912666290498</v>
      </c>
    </row>
    <row r="4753" spans="1:4" hidden="1" x14ac:dyDescent="0.3">
      <c r="A4753">
        <v>4751</v>
      </c>
      <c r="B4753" t="s">
        <v>6259</v>
      </c>
      <c r="C4753" t="s">
        <v>128</v>
      </c>
      <c r="D4753">
        <v>0.31315062308778202</v>
      </c>
    </row>
    <row r="4754" spans="1:4" hidden="1" x14ac:dyDescent="0.3">
      <c r="A4754">
        <v>4752</v>
      </c>
      <c r="B4754" s="1" t="s">
        <v>6260</v>
      </c>
      <c r="C4754" t="s">
        <v>130</v>
      </c>
      <c r="D4754" s="1" t="s">
        <v>6261</v>
      </c>
    </row>
    <row r="4755" spans="1:4" ht="72" x14ac:dyDescent="0.3">
      <c r="A4755">
        <v>4753</v>
      </c>
      <c r="B4755" s="1" t="s">
        <v>6262</v>
      </c>
      <c r="C4755" t="s">
        <v>4</v>
      </c>
      <c r="D4755" t="s">
        <v>6263</v>
      </c>
    </row>
    <row r="4756" spans="1:4" hidden="1" x14ac:dyDescent="0.3">
      <c r="A4756">
        <v>4754</v>
      </c>
      <c r="B4756" t="s">
        <v>6264</v>
      </c>
      <c r="C4756" t="s">
        <v>7</v>
      </c>
      <c r="D4756">
        <v>1325.31</v>
      </c>
    </row>
    <row r="4757" spans="1:4" hidden="1" x14ac:dyDescent="0.3">
      <c r="A4757">
        <v>4755</v>
      </c>
      <c r="B4757" s="1" t="s">
        <v>6265</v>
      </c>
      <c r="C4757" t="s">
        <v>9</v>
      </c>
      <c r="D4757" s="1" t="s">
        <v>6266</v>
      </c>
    </row>
    <row r="4758" spans="1:4" hidden="1" x14ac:dyDescent="0.3">
      <c r="A4758">
        <v>4756</v>
      </c>
      <c r="B4758" t="s">
        <v>6267</v>
      </c>
      <c r="C4758" t="s">
        <v>14</v>
      </c>
      <c r="D4758">
        <v>99.740234380000004</v>
      </c>
    </row>
    <row r="4759" spans="1:4" hidden="1" x14ac:dyDescent="0.3">
      <c r="A4759">
        <v>4757</v>
      </c>
      <c r="B4759" t="s">
        <v>6268</v>
      </c>
      <c r="C4759" t="s">
        <v>16</v>
      </c>
      <c r="D4759">
        <v>4.3334985794379302</v>
      </c>
    </row>
    <row r="4760" spans="1:4" hidden="1" x14ac:dyDescent="0.3">
      <c r="A4760">
        <v>4758</v>
      </c>
      <c r="B4760" s="1" t="s">
        <v>6269</v>
      </c>
      <c r="C4760" t="s">
        <v>140</v>
      </c>
      <c r="D4760" s="1" t="s">
        <v>6270</v>
      </c>
    </row>
    <row r="4761" spans="1:4" hidden="1" x14ac:dyDescent="0.3">
      <c r="A4761">
        <v>4759</v>
      </c>
      <c r="B4761" t="s">
        <v>6271</v>
      </c>
      <c r="C4761" t="s">
        <v>22</v>
      </c>
      <c r="D4761">
        <v>95.85</v>
      </c>
    </row>
    <row r="4762" spans="1:4" hidden="1" x14ac:dyDescent="0.3">
      <c r="A4762">
        <v>4760</v>
      </c>
      <c r="B4762" t="s">
        <v>6272</v>
      </c>
      <c r="C4762" t="s">
        <v>24</v>
      </c>
      <c r="D4762">
        <v>4.6803013567589602</v>
      </c>
    </row>
    <row r="4763" spans="1:4" hidden="1" x14ac:dyDescent="0.3">
      <c r="A4763">
        <v>4761</v>
      </c>
      <c r="B4763" s="1" t="s">
        <v>6273</v>
      </c>
      <c r="C4763" t="s">
        <v>145</v>
      </c>
      <c r="D4763" s="1" t="s">
        <v>6274</v>
      </c>
    </row>
    <row r="4764" spans="1:4" hidden="1" x14ac:dyDescent="0.3">
      <c r="A4764">
        <v>4762</v>
      </c>
      <c r="B4764" t="s">
        <v>6275</v>
      </c>
      <c r="C4764" t="s">
        <v>35</v>
      </c>
      <c r="D4764">
        <v>35.045889489338101</v>
      </c>
    </row>
    <row r="4765" spans="1:4" hidden="1" x14ac:dyDescent="0.3">
      <c r="A4765">
        <v>4763</v>
      </c>
      <c r="B4765" t="s">
        <v>6276</v>
      </c>
      <c r="C4765" t="s">
        <v>149</v>
      </c>
      <c r="D4765">
        <v>0.75334783161854701</v>
      </c>
    </row>
    <row r="4766" spans="1:4" hidden="1" x14ac:dyDescent="0.3">
      <c r="A4766">
        <v>4764</v>
      </c>
      <c r="B4766" s="1" t="s">
        <v>6277</v>
      </c>
      <c r="C4766" t="s">
        <v>151</v>
      </c>
      <c r="D4766" s="1" t="s">
        <v>6278</v>
      </c>
    </row>
    <row r="4767" spans="1:4" hidden="1" x14ac:dyDescent="0.3">
      <c r="A4767">
        <v>4765</v>
      </c>
      <c r="B4767" t="s">
        <v>6279</v>
      </c>
      <c r="C4767" t="s">
        <v>30</v>
      </c>
      <c r="D4767">
        <v>-15.997897161735301</v>
      </c>
    </row>
    <row r="4768" spans="1:4" hidden="1" x14ac:dyDescent="0.3">
      <c r="A4768">
        <v>4766</v>
      </c>
      <c r="B4768" t="s">
        <v>6280</v>
      </c>
      <c r="C4768" t="s">
        <v>32</v>
      </c>
      <c r="D4768">
        <v>0.14046292838107899</v>
      </c>
    </row>
    <row r="4769" spans="1:4" hidden="1" x14ac:dyDescent="0.3">
      <c r="A4769">
        <v>4767</v>
      </c>
      <c r="B4769" s="1" t="s">
        <v>6281</v>
      </c>
      <c r="C4769" t="s">
        <v>155</v>
      </c>
      <c r="D4769" s="1" t="s">
        <v>6282</v>
      </c>
    </row>
    <row r="4770" spans="1:4" hidden="1" x14ac:dyDescent="0.3">
      <c r="A4770">
        <v>4768</v>
      </c>
      <c r="B4770" t="s">
        <v>6283</v>
      </c>
      <c r="C4770" t="s">
        <v>40</v>
      </c>
      <c r="D4770">
        <v>-18.047992327602699</v>
      </c>
    </row>
    <row r="4771" spans="1:4" hidden="1" x14ac:dyDescent="0.3">
      <c r="A4771">
        <v>4769</v>
      </c>
      <c r="B4771" t="s">
        <v>6284</v>
      </c>
      <c r="C4771" t="s">
        <v>42</v>
      </c>
      <c r="D4771">
        <v>0.186945153290207</v>
      </c>
    </row>
    <row r="4772" spans="1:4" hidden="1" x14ac:dyDescent="0.3">
      <c r="A4772">
        <v>4770</v>
      </c>
      <c r="B4772" s="1" t="s">
        <v>6285</v>
      </c>
      <c r="C4772" t="s">
        <v>159</v>
      </c>
      <c r="D4772" s="1" t="s">
        <v>6286</v>
      </c>
    </row>
    <row r="4773" spans="1:4" hidden="1" x14ac:dyDescent="0.3">
      <c r="A4773">
        <v>4771</v>
      </c>
      <c r="B4773" t="s">
        <v>6287</v>
      </c>
      <c r="C4773" t="s">
        <v>161</v>
      </c>
      <c r="D4773">
        <v>1.0151120574763699</v>
      </c>
    </row>
    <row r="4774" spans="1:4" hidden="1" x14ac:dyDescent="0.3">
      <c r="A4774">
        <v>4772</v>
      </c>
      <c r="B4774" t="s">
        <v>6288</v>
      </c>
      <c r="C4774" t="s">
        <v>163</v>
      </c>
      <c r="D4774">
        <v>1.00132985322343</v>
      </c>
    </row>
    <row r="4775" spans="1:4" hidden="1" x14ac:dyDescent="0.3">
      <c r="A4775">
        <v>4773</v>
      </c>
      <c r="B4775" s="1" t="s">
        <v>6289</v>
      </c>
      <c r="C4775" t="s">
        <v>165</v>
      </c>
      <c r="D4775" s="1" t="s">
        <v>6290</v>
      </c>
    </row>
    <row r="4776" spans="1:4" hidden="1" x14ac:dyDescent="0.3">
      <c r="A4776">
        <v>4774</v>
      </c>
      <c r="B4776" t="s">
        <v>6291</v>
      </c>
      <c r="C4776" t="s">
        <v>168</v>
      </c>
      <c r="D4776">
        <v>0.99950048593085905</v>
      </c>
    </row>
    <row r="4777" spans="1:4" hidden="1" x14ac:dyDescent="0.3">
      <c r="A4777">
        <v>4775</v>
      </c>
      <c r="B4777" t="s">
        <v>6292</v>
      </c>
      <c r="C4777" t="s">
        <v>170</v>
      </c>
      <c r="D4777">
        <v>1.0001243291150299</v>
      </c>
    </row>
    <row r="4778" spans="1:4" hidden="1" x14ac:dyDescent="0.3">
      <c r="A4778">
        <v>4776</v>
      </c>
      <c r="B4778" s="1" t="s">
        <v>6293</v>
      </c>
      <c r="C4778" t="s">
        <v>172</v>
      </c>
      <c r="D4778" s="1" t="s">
        <v>6294</v>
      </c>
    </row>
    <row r="4779" spans="1:4" hidden="1" x14ac:dyDescent="0.3">
      <c r="A4779">
        <v>4777</v>
      </c>
      <c r="B4779" s="1" t="s">
        <v>6295</v>
      </c>
      <c r="C4779" t="s">
        <v>55</v>
      </c>
      <c r="D4779" s="1" t="s">
        <v>6296</v>
      </c>
    </row>
    <row r="4780" spans="1:4" hidden="1" x14ac:dyDescent="0.3">
      <c r="A4780">
        <v>4778</v>
      </c>
      <c r="B4780" s="1" t="s">
        <v>6297</v>
      </c>
      <c r="C4780" t="s">
        <v>52</v>
      </c>
      <c r="D4780" s="1" t="s">
        <v>6298</v>
      </c>
    </row>
    <row r="4781" spans="1:4" hidden="1" x14ac:dyDescent="0.3">
      <c r="A4781">
        <v>4779</v>
      </c>
      <c r="B4781" s="1" t="s">
        <v>6299</v>
      </c>
      <c r="C4781" t="s">
        <v>58</v>
      </c>
      <c r="D4781" s="1" t="s">
        <v>6300</v>
      </c>
    </row>
    <row r="4782" spans="1:4" hidden="1" x14ac:dyDescent="0.3">
      <c r="A4782">
        <v>4780</v>
      </c>
      <c r="B4782" t="s">
        <v>6301</v>
      </c>
      <c r="C4782" t="s">
        <v>61</v>
      </c>
      <c r="D4782">
        <v>167964564.378411</v>
      </c>
    </row>
    <row r="4783" spans="1:4" hidden="1" x14ac:dyDescent="0.3">
      <c r="A4783">
        <v>4781</v>
      </c>
      <c r="B4783" t="s">
        <v>6302</v>
      </c>
      <c r="C4783" t="s">
        <v>63</v>
      </c>
      <c r="D4783">
        <v>79538371.253628507</v>
      </c>
    </row>
    <row r="4784" spans="1:4" hidden="1" x14ac:dyDescent="0.3">
      <c r="A4784">
        <v>4782</v>
      </c>
      <c r="B4784" t="s">
        <v>6303</v>
      </c>
      <c r="C4784" t="s">
        <v>65</v>
      </c>
      <c r="D4784">
        <v>34847672.178084299</v>
      </c>
    </row>
    <row r="4785" spans="1:4" hidden="1" x14ac:dyDescent="0.3">
      <c r="A4785">
        <v>4783</v>
      </c>
      <c r="B4785" s="1" t="s">
        <v>6304</v>
      </c>
      <c r="C4785" t="s">
        <v>67</v>
      </c>
      <c r="D4785" s="1" t="s">
        <v>6305</v>
      </c>
    </row>
    <row r="4786" spans="1:4" hidden="1" x14ac:dyDescent="0.3">
      <c r="A4786">
        <v>4784</v>
      </c>
      <c r="B4786" s="1" t="s">
        <v>6306</v>
      </c>
      <c r="C4786" t="s">
        <v>70</v>
      </c>
      <c r="D4786" s="1" t="s">
        <v>6307</v>
      </c>
    </row>
    <row r="4787" spans="1:4" hidden="1" x14ac:dyDescent="0.3">
      <c r="A4787">
        <v>4785</v>
      </c>
      <c r="B4787" t="s">
        <v>6308</v>
      </c>
      <c r="C4787" t="s">
        <v>73</v>
      </c>
      <c r="D4787">
        <v>1.0001819739715201</v>
      </c>
    </row>
    <row r="4788" spans="1:4" hidden="1" x14ac:dyDescent="0.3">
      <c r="A4788">
        <v>4786</v>
      </c>
      <c r="B4788" t="s">
        <v>74</v>
      </c>
      <c r="C4788" t="s">
        <v>75</v>
      </c>
      <c r="D4788">
        <v>2.7397260273972599E-3</v>
      </c>
    </row>
    <row r="4789" spans="1:4" hidden="1" x14ac:dyDescent="0.3">
      <c r="A4789">
        <v>4787</v>
      </c>
      <c r="B4789" t="s">
        <v>76</v>
      </c>
      <c r="C4789" t="s">
        <v>77</v>
      </c>
      <c r="D4789">
        <v>0</v>
      </c>
    </row>
    <row r="4790" spans="1:4" hidden="1" x14ac:dyDescent="0.3">
      <c r="A4790">
        <v>4788</v>
      </c>
      <c r="B4790" t="s">
        <v>78</v>
      </c>
      <c r="C4790" t="s">
        <v>79</v>
      </c>
      <c r="D4790">
        <v>0</v>
      </c>
    </row>
    <row r="4791" spans="1:4" hidden="1" x14ac:dyDescent="0.3">
      <c r="A4791">
        <v>4789</v>
      </c>
      <c r="B4791" s="1" t="s">
        <v>6309</v>
      </c>
      <c r="C4791" t="s">
        <v>81</v>
      </c>
      <c r="D4791" s="1" t="s">
        <v>6310</v>
      </c>
    </row>
    <row r="4792" spans="1:4" hidden="1" x14ac:dyDescent="0.3">
      <c r="A4792">
        <v>4790</v>
      </c>
      <c r="B4792" t="s">
        <v>6311</v>
      </c>
      <c r="C4792" t="s">
        <v>84</v>
      </c>
      <c r="D4792">
        <v>1.00021003099015</v>
      </c>
    </row>
    <row r="4793" spans="1:4" hidden="1" x14ac:dyDescent="0.3">
      <c r="A4793">
        <v>4791</v>
      </c>
      <c r="B4793" s="1" t="s">
        <v>6312</v>
      </c>
      <c r="C4793" t="s">
        <v>86</v>
      </c>
      <c r="D4793" s="1" t="s">
        <v>6313</v>
      </c>
    </row>
    <row r="4794" spans="1:4" hidden="1" x14ac:dyDescent="0.3">
      <c r="A4794">
        <v>4792</v>
      </c>
      <c r="B4794" t="s">
        <v>6314</v>
      </c>
      <c r="C4794" t="s">
        <v>89</v>
      </c>
      <c r="D4794">
        <v>111952862.68167301</v>
      </c>
    </row>
    <row r="4795" spans="1:4" hidden="1" x14ac:dyDescent="0.3">
      <c r="A4795">
        <v>4793</v>
      </c>
      <c r="B4795" s="1" t="s">
        <v>6315</v>
      </c>
      <c r="C4795" t="s">
        <v>91</v>
      </c>
      <c r="D4795" s="1" t="s">
        <v>6249</v>
      </c>
    </row>
    <row r="4796" spans="1:4" hidden="1" x14ac:dyDescent="0.3">
      <c r="A4796">
        <v>4794</v>
      </c>
      <c r="B4796" t="s">
        <v>6316</v>
      </c>
      <c r="C4796" t="s">
        <v>94</v>
      </c>
      <c r="D4796">
        <v>79538371.253628507</v>
      </c>
    </row>
    <row r="4797" spans="1:4" hidden="1" x14ac:dyDescent="0.3">
      <c r="A4797">
        <v>4795</v>
      </c>
      <c r="B4797" t="s">
        <v>6317</v>
      </c>
      <c r="C4797" t="s">
        <v>96</v>
      </c>
      <c r="D4797">
        <v>34847672.178084299</v>
      </c>
    </row>
    <row r="4798" spans="1:4" hidden="1" x14ac:dyDescent="0.3">
      <c r="A4798">
        <v>4796</v>
      </c>
      <c r="B4798" t="s">
        <v>6318</v>
      </c>
      <c r="C4798" t="s">
        <v>98</v>
      </c>
      <c r="D4798">
        <v>53578520.946698204</v>
      </c>
    </row>
    <row r="4799" spans="1:4" hidden="1" x14ac:dyDescent="0.3">
      <c r="A4799">
        <v>4797</v>
      </c>
      <c r="B4799" s="1" t="s">
        <v>6319</v>
      </c>
      <c r="C4799" t="s">
        <v>100</v>
      </c>
      <c r="D4799" s="1" t="s">
        <v>6320</v>
      </c>
    </row>
    <row r="4800" spans="1:4" hidden="1" x14ac:dyDescent="0.3">
      <c r="A4800">
        <v>4798</v>
      </c>
      <c r="B4800" t="s">
        <v>6321</v>
      </c>
      <c r="C4800" t="s">
        <v>103</v>
      </c>
      <c r="D4800">
        <v>5.86254938034077E-3</v>
      </c>
    </row>
    <row r="4801" spans="1:4" hidden="1" x14ac:dyDescent="0.3">
      <c r="A4801">
        <v>4799</v>
      </c>
      <c r="B4801" t="s">
        <v>6322</v>
      </c>
      <c r="C4801" t="s">
        <v>105</v>
      </c>
      <c r="D4801">
        <v>6.8725617777993598E-4</v>
      </c>
    </row>
    <row r="4802" spans="1:4" hidden="1" x14ac:dyDescent="0.3">
      <c r="A4802">
        <v>4800</v>
      </c>
      <c r="B4802" t="s">
        <v>6323</v>
      </c>
      <c r="C4802" t="s">
        <v>107</v>
      </c>
      <c r="D4802">
        <v>1.1965741920473699E-2</v>
      </c>
    </row>
    <row r="4803" spans="1:4" hidden="1" x14ac:dyDescent="0.3">
      <c r="A4803">
        <v>4801</v>
      </c>
      <c r="B4803" s="1" t="s">
        <v>6324</v>
      </c>
      <c r="C4803" t="s">
        <v>109</v>
      </c>
      <c r="D4803" s="1" t="s">
        <v>6325</v>
      </c>
    </row>
    <row r="4804" spans="1:4" hidden="1" x14ac:dyDescent="0.3">
      <c r="A4804">
        <v>4802</v>
      </c>
      <c r="B4804" t="s">
        <v>6326</v>
      </c>
      <c r="C4804" t="s">
        <v>208</v>
      </c>
      <c r="D4804">
        <v>167965613.49243</v>
      </c>
    </row>
    <row r="4805" spans="1:4" hidden="1" x14ac:dyDescent="0.3">
      <c r="A4805">
        <v>4803</v>
      </c>
      <c r="B4805" t="s">
        <v>6327</v>
      </c>
      <c r="C4805" t="s">
        <v>210</v>
      </c>
      <c r="D4805">
        <v>596048.20133971202</v>
      </c>
    </row>
    <row r="4806" spans="1:4" hidden="1" x14ac:dyDescent="0.3">
      <c r="A4806">
        <v>4804</v>
      </c>
      <c r="B4806" t="s">
        <v>6328</v>
      </c>
      <c r="C4806" t="s">
        <v>212</v>
      </c>
      <c r="D4806">
        <v>261141.81657203799</v>
      </c>
    </row>
    <row r="4807" spans="1:4" hidden="1" x14ac:dyDescent="0.3">
      <c r="A4807">
        <v>4805</v>
      </c>
      <c r="B4807" s="1" t="s">
        <v>6329</v>
      </c>
      <c r="C4807" t="s">
        <v>214</v>
      </c>
      <c r="D4807" s="1" t="s">
        <v>6330</v>
      </c>
    </row>
    <row r="4808" spans="1:4" hidden="1" x14ac:dyDescent="0.3">
      <c r="A4808">
        <v>4806</v>
      </c>
      <c r="B4808" t="s">
        <v>6331</v>
      </c>
      <c r="C4808" t="s">
        <v>217</v>
      </c>
      <c r="D4808">
        <v>78943003.083432198</v>
      </c>
    </row>
    <row r="4809" spans="1:4" hidden="1" x14ac:dyDescent="0.3">
      <c r="A4809">
        <v>4807</v>
      </c>
      <c r="B4809" t="s">
        <v>6332</v>
      </c>
      <c r="C4809" t="s">
        <v>219</v>
      </c>
      <c r="D4809">
        <v>34586664.609545603</v>
      </c>
    </row>
    <row r="4810" spans="1:4" hidden="1" x14ac:dyDescent="0.3">
      <c r="A4810">
        <v>4808</v>
      </c>
      <c r="B4810" t="s">
        <v>6333</v>
      </c>
      <c r="C4810" t="s">
        <v>221</v>
      </c>
      <c r="D4810">
        <v>53177248.339626603</v>
      </c>
    </row>
    <row r="4811" spans="1:4" hidden="1" x14ac:dyDescent="0.3">
      <c r="A4811">
        <v>4809</v>
      </c>
      <c r="B4811" s="1" t="s">
        <v>6334</v>
      </c>
      <c r="C4811" t="s">
        <v>223</v>
      </c>
      <c r="D4811" s="1" t="s">
        <v>6335</v>
      </c>
    </row>
    <row r="4812" spans="1:4" hidden="1" x14ac:dyDescent="0.3">
      <c r="A4812">
        <v>4810</v>
      </c>
      <c r="B4812" t="s">
        <v>6336</v>
      </c>
      <c r="C4812" t="s">
        <v>226</v>
      </c>
      <c r="D4812">
        <v>111113912.48855001</v>
      </c>
    </row>
    <row r="4813" spans="1:4" hidden="1" x14ac:dyDescent="0.3">
      <c r="A4813">
        <v>4811</v>
      </c>
      <c r="B4813" t="s">
        <v>6337</v>
      </c>
      <c r="C4813" t="s">
        <v>228</v>
      </c>
      <c r="D4813">
        <v>838950.19312380196</v>
      </c>
    </row>
    <row r="4814" spans="1:4" hidden="1" x14ac:dyDescent="0.3">
      <c r="A4814">
        <v>4812</v>
      </c>
      <c r="B4814" s="1" t="s">
        <v>6338</v>
      </c>
      <c r="C4814" t="s">
        <v>230</v>
      </c>
      <c r="D4814" s="1" t="s">
        <v>6339</v>
      </c>
    </row>
    <row r="4815" spans="1:4" hidden="1" x14ac:dyDescent="0.3">
      <c r="A4815">
        <v>4813</v>
      </c>
      <c r="B4815" t="s">
        <v>6340</v>
      </c>
      <c r="C4815" t="s">
        <v>112</v>
      </c>
      <c r="D4815">
        <v>680.03114344917697</v>
      </c>
    </row>
    <row r="4816" spans="1:4" hidden="1" x14ac:dyDescent="0.3">
      <c r="A4816">
        <v>4814</v>
      </c>
      <c r="B4816" t="s">
        <v>6341</v>
      </c>
      <c r="C4816" t="s">
        <v>114</v>
      </c>
      <c r="D4816">
        <v>134.24803334742001</v>
      </c>
    </row>
    <row r="4817" spans="1:4" hidden="1" x14ac:dyDescent="0.3">
      <c r="A4817">
        <v>4815</v>
      </c>
      <c r="B4817" s="1" t="s">
        <v>6342</v>
      </c>
      <c r="C4817" t="s">
        <v>116</v>
      </c>
      <c r="D4817" s="1" t="s">
        <v>6343</v>
      </c>
    </row>
    <row r="4818" spans="1:4" hidden="1" x14ac:dyDescent="0.3">
      <c r="A4818">
        <v>4816</v>
      </c>
      <c r="B4818" t="s">
        <v>6344</v>
      </c>
      <c r="C4818" t="s">
        <v>119</v>
      </c>
      <c r="D4818">
        <v>78943003.083432198</v>
      </c>
    </row>
    <row r="4819" spans="1:4" hidden="1" x14ac:dyDescent="0.3">
      <c r="A4819">
        <v>4817</v>
      </c>
      <c r="B4819" t="s">
        <v>6345</v>
      </c>
      <c r="C4819" t="s">
        <v>121</v>
      </c>
      <c r="D4819">
        <v>34586664.609545603</v>
      </c>
    </row>
    <row r="4820" spans="1:4" hidden="1" x14ac:dyDescent="0.3">
      <c r="A4820">
        <v>4818</v>
      </c>
      <c r="B4820" s="1" t="s">
        <v>6346</v>
      </c>
      <c r="C4820" t="s">
        <v>123</v>
      </c>
      <c r="D4820" s="1" t="s">
        <v>6347</v>
      </c>
    </row>
    <row r="4821" spans="1:4" hidden="1" x14ac:dyDescent="0.3">
      <c r="A4821">
        <v>4819</v>
      </c>
      <c r="B4821" t="s">
        <v>6348</v>
      </c>
      <c r="C4821" t="s">
        <v>126</v>
      </c>
      <c r="D4821">
        <v>0.71031992592416604</v>
      </c>
    </row>
    <row r="4822" spans="1:4" hidden="1" x14ac:dyDescent="0.3">
      <c r="A4822">
        <v>4820</v>
      </c>
      <c r="B4822" t="s">
        <v>6349</v>
      </c>
      <c r="C4822" t="s">
        <v>128</v>
      </c>
      <c r="D4822">
        <v>0.31120677050316597</v>
      </c>
    </row>
    <row r="4823" spans="1:4" hidden="1" x14ac:dyDescent="0.3">
      <c r="A4823">
        <v>4821</v>
      </c>
      <c r="B4823" s="1" t="s">
        <v>6350</v>
      </c>
      <c r="C4823" t="s">
        <v>130</v>
      </c>
      <c r="D4823" s="1" t="s">
        <v>6351</v>
      </c>
    </row>
    <row r="4824" spans="1:4" ht="72" x14ac:dyDescent="0.3">
      <c r="A4824">
        <v>4822</v>
      </c>
      <c r="B4824" s="1" t="s">
        <v>6352</v>
      </c>
      <c r="C4824" t="s">
        <v>4</v>
      </c>
      <c r="D4824" t="s">
        <v>6353</v>
      </c>
    </row>
    <row r="4825" spans="1:4" hidden="1" x14ac:dyDescent="0.3">
      <c r="A4825">
        <v>4823</v>
      </c>
      <c r="B4825" t="s">
        <v>6354</v>
      </c>
      <c r="C4825" t="s">
        <v>7</v>
      </c>
      <c r="D4825">
        <v>1325.52</v>
      </c>
    </row>
    <row r="4826" spans="1:4" hidden="1" x14ac:dyDescent="0.3">
      <c r="A4826">
        <v>4824</v>
      </c>
      <c r="B4826" s="1" t="s">
        <v>6355</v>
      </c>
      <c r="C4826" t="s">
        <v>9</v>
      </c>
      <c r="D4826" s="1" t="s">
        <v>6356</v>
      </c>
    </row>
    <row r="4827" spans="1:4" hidden="1" x14ac:dyDescent="0.3">
      <c r="A4827">
        <v>4825</v>
      </c>
      <c r="B4827" t="s">
        <v>6357</v>
      </c>
      <c r="C4827" t="s">
        <v>14</v>
      </c>
      <c r="D4827">
        <v>99.65625</v>
      </c>
    </row>
    <row r="4828" spans="1:4" hidden="1" x14ac:dyDescent="0.3">
      <c r="A4828">
        <v>4826</v>
      </c>
      <c r="B4828" t="s">
        <v>6358</v>
      </c>
      <c r="C4828" t="s">
        <v>16</v>
      </c>
      <c r="D4828">
        <v>4.3296167381078101</v>
      </c>
    </row>
    <row r="4829" spans="1:4" hidden="1" x14ac:dyDescent="0.3">
      <c r="A4829">
        <v>4827</v>
      </c>
      <c r="B4829" s="1" t="s">
        <v>6359</v>
      </c>
      <c r="C4829" t="s">
        <v>140</v>
      </c>
      <c r="D4829" s="1" t="s">
        <v>6360</v>
      </c>
    </row>
    <row r="4830" spans="1:4" hidden="1" x14ac:dyDescent="0.3">
      <c r="A4830">
        <v>4828</v>
      </c>
      <c r="B4830" t="s">
        <v>4653</v>
      </c>
      <c r="C4830" t="s">
        <v>22</v>
      </c>
      <c r="D4830">
        <v>95.95</v>
      </c>
    </row>
    <row r="4831" spans="1:4" hidden="1" x14ac:dyDescent="0.3">
      <c r="A4831">
        <v>4829</v>
      </c>
      <c r="B4831" t="s">
        <v>6361</v>
      </c>
      <c r="C4831" t="s">
        <v>24</v>
      </c>
      <c r="D4831">
        <v>4.6259070156795099</v>
      </c>
    </row>
    <row r="4832" spans="1:4" hidden="1" x14ac:dyDescent="0.3">
      <c r="A4832">
        <v>4830</v>
      </c>
      <c r="B4832" s="1" t="s">
        <v>6362</v>
      </c>
      <c r="C4832" t="s">
        <v>145</v>
      </c>
      <c r="D4832" s="1" t="s">
        <v>6363</v>
      </c>
    </row>
    <row r="4833" spans="1:4" hidden="1" x14ac:dyDescent="0.3">
      <c r="A4833">
        <v>4831</v>
      </c>
      <c r="B4833" t="s">
        <v>6364</v>
      </c>
      <c r="C4833" t="s">
        <v>35</v>
      </c>
      <c r="D4833">
        <v>-0.667212180041308</v>
      </c>
    </row>
    <row r="4834" spans="1:4" hidden="1" x14ac:dyDescent="0.3">
      <c r="A4834">
        <v>4832</v>
      </c>
      <c r="B4834" t="s">
        <v>6365</v>
      </c>
      <c r="C4834" t="s">
        <v>149</v>
      </c>
      <c r="D4834">
        <v>0.75501971506806098</v>
      </c>
    </row>
    <row r="4835" spans="1:4" hidden="1" x14ac:dyDescent="0.3">
      <c r="A4835">
        <v>4833</v>
      </c>
      <c r="B4835" s="1" t="s">
        <v>6366</v>
      </c>
      <c r="C4835" t="s">
        <v>151</v>
      </c>
      <c r="D4835" s="1" t="s">
        <v>6367</v>
      </c>
    </row>
    <row r="4836" spans="1:4" hidden="1" x14ac:dyDescent="0.3">
      <c r="A4836">
        <v>4834</v>
      </c>
      <c r="B4836" t="s">
        <v>6368</v>
      </c>
      <c r="C4836" t="s">
        <v>30</v>
      </c>
      <c r="D4836">
        <v>0.79248872377384605</v>
      </c>
    </row>
    <row r="4837" spans="1:4" hidden="1" x14ac:dyDescent="0.3">
      <c r="A4837">
        <v>4835</v>
      </c>
      <c r="B4837" t="s">
        <v>6369</v>
      </c>
      <c r="C4837" t="s">
        <v>32</v>
      </c>
      <c r="D4837">
        <v>0.13842430347913001</v>
      </c>
    </row>
    <row r="4838" spans="1:4" hidden="1" x14ac:dyDescent="0.3">
      <c r="A4838">
        <v>4836</v>
      </c>
      <c r="B4838" s="1" t="s">
        <v>6370</v>
      </c>
      <c r="C4838" t="s">
        <v>155</v>
      </c>
      <c r="D4838" s="1" t="s">
        <v>6371</v>
      </c>
    </row>
    <row r="4839" spans="1:4" hidden="1" x14ac:dyDescent="0.3">
      <c r="A4839">
        <v>4837</v>
      </c>
      <c r="B4839" t="s">
        <v>6372</v>
      </c>
      <c r="C4839" t="s">
        <v>40</v>
      </c>
      <c r="D4839">
        <v>0.87472345626746195</v>
      </c>
    </row>
    <row r="4840" spans="1:4" hidden="1" x14ac:dyDescent="0.3">
      <c r="A4840">
        <v>4838</v>
      </c>
      <c r="B4840" t="s">
        <v>6373</v>
      </c>
      <c r="C4840" t="s">
        <v>42</v>
      </c>
      <c r="D4840">
        <v>0.186044422360504</v>
      </c>
    </row>
    <row r="4841" spans="1:4" hidden="1" x14ac:dyDescent="0.3">
      <c r="A4841">
        <v>4839</v>
      </c>
      <c r="B4841" s="1" t="s">
        <v>6374</v>
      </c>
      <c r="C4841" t="s">
        <v>159</v>
      </c>
      <c r="D4841" s="1" t="s">
        <v>6375</v>
      </c>
    </row>
    <row r="4842" spans="1:4" hidden="1" x14ac:dyDescent="0.3">
      <c r="A4842">
        <v>4840</v>
      </c>
      <c r="B4842" t="s">
        <v>6376</v>
      </c>
      <c r="C4842" t="s">
        <v>161</v>
      </c>
      <c r="D4842">
        <v>1.0001584534938901</v>
      </c>
    </row>
    <row r="4843" spans="1:4" hidden="1" x14ac:dyDescent="0.3">
      <c r="A4843">
        <v>4841</v>
      </c>
      <c r="B4843" t="s">
        <v>6377</v>
      </c>
      <c r="C4843" t="s">
        <v>163</v>
      </c>
      <c r="D4843">
        <v>0.99915573104921296</v>
      </c>
    </row>
    <row r="4844" spans="1:4" hidden="1" x14ac:dyDescent="0.3">
      <c r="A4844">
        <v>4842</v>
      </c>
      <c r="B4844" s="1" t="s">
        <v>6378</v>
      </c>
      <c r="C4844" t="s">
        <v>165</v>
      </c>
      <c r="D4844" s="1" t="s">
        <v>6379</v>
      </c>
    </row>
    <row r="4845" spans="1:4" hidden="1" x14ac:dyDescent="0.3">
      <c r="A4845">
        <v>4843</v>
      </c>
      <c r="B4845" t="s">
        <v>6380</v>
      </c>
      <c r="C4845" t="s">
        <v>168</v>
      </c>
      <c r="D4845">
        <v>1.0009535378088501</v>
      </c>
    </row>
    <row r="4846" spans="1:4" hidden="1" x14ac:dyDescent="0.3">
      <c r="A4846">
        <v>4844</v>
      </c>
      <c r="B4846" t="s">
        <v>6381</v>
      </c>
      <c r="C4846" t="s">
        <v>170</v>
      </c>
      <c r="D4846">
        <v>0.99821245842261297</v>
      </c>
    </row>
    <row r="4847" spans="1:4" hidden="1" x14ac:dyDescent="0.3">
      <c r="A4847">
        <v>4845</v>
      </c>
      <c r="B4847" s="1" t="s">
        <v>6382</v>
      </c>
      <c r="C4847" t="s">
        <v>172</v>
      </c>
      <c r="D4847" s="1" t="s">
        <v>6383</v>
      </c>
    </row>
    <row r="4848" spans="1:4" hidden="1" x14ac:dyDescent="0.3">
      <c r="A4848">
        <v>4846</v>
      </c>
      <c r="B4848" s="1" t="s">
        <v>6384</v>
      </c>
      <c r="C4848" t="s">
        <v>55</v>
      </c>
      <c r="D4848" s="1" t="s">
        <v>6385</v>
      </c>
    </row>
    <row r="4849" spans="1:4" hidden="1" x14ac:dyDescent="0.3">
      <c r="A4849">
        <v>4847</v>
      </c>
      <c r="B4849" s="1" t="s">
        <v>6386</v>
      </c>
      <c r="C4849" t="s">
        <v>52</v>
      </c>
      <c r="D4849" s="1" t="s">
        <v>6387</v>
      </c>
    </row>
    <row r="4850" spans="1:4" hidden="1" x14ac:dyDescent="0.3">
      <c r="A4850">
        <v>4848</v>
      </c>
      <c r="B4850" s="1" t="s">
        <v>6388</v>
      </c>
      <c r="C4850" t="s">
        <v>58</v>
      </c>
      <c r="D4850" s="1" t="s">
        <v>6389</v>
      </c>
    </row>
    <row r="4851" spans="1:4" hidden="1" x14ac:dyDescent="0.3">
      <c r="A4851">
        <v>4849</v>
      </c>
      <c r="B4851" t="s">
        <v>6390</v>
      </c>
      <c r="C4851" t="s">
        <v>61</v>
      </c>
      <c r="D4851">
        <v>166714348.28532499</v>
      </c>
    </row>
    <row r="4852" spans="1:4" hidden="1" x14ac:dyDescent="0.3">
      <c r="A4852">
        <v>4850</v>
      </c>
      <c r="B4852" t="s">
        <v>6391</v>
      </c>
      <c r="C4852" t="s">
        <v>63</v>
      </c>
      <c r="D4852">
        <v>78955511.878089696</v>
      </c>
    </row>
    <row r="4853" spans="1:4" hidden="1" x14ac:dyDescent="0.3">
      <c r="A4853">
        <v>4851</v>
      </c>
      <c r="B4853" t="s">
        <v>6392</v>
      </c>
      <c r="C4853" t="s">
        <v>65</v>
      </c>
      <c r="D4853">
        <v>34557464.162504502</v>
      </c>
    </row>
    <row r="4854" spans="1:4" hidden="1" x14ac:dyDescent="0.3">
      <c r="A4854">
        <v>4852</v>
      </c>
      <c r="B4854" s="1" t="s">
        <v>6393</v>
      </c>
      <c r="C4854" t="s">
        <v>67</v>
      </c>
      <c r="D4854" s="1" t="s">
        <v>6394</v>
      </c>
    </row>
    <row r="4855" spans="1:4" hidden="1" x14ac:dyDescent="0.3">
      <c r="A4855">
        <v>4853</v>
      </c>
      <c r="B4855" s="1" t="s">
        <v>6395</v>
      </c>
      <c r="C4855" t="s">
        <v>70</v>
      </c>
      <c r="D4855" s="1" t="s">
        <v>6396</v>
      </c>
    </row>
    <row r="4856" spans="1:4" hidden="1" x14ac:dyDescent="0.3">
      <c r="A4856">
        <v>4854</v>
      </c>
      <c r="B4856" t="s">
        <v>6397</v>
      </c>
      <c r="C4856" t="s">
        <v>73</v>
      </c>
      <c r="D4856">
        <v>1.00021003099015</v>
      </c>
    </row>
    <row r="4857" spans="1:4" hidden="1" x14ac:dyDescent="0.3">
      <c r="A4857">
        <v>4855</v>
      </c>
      <c r="B4857" t="s">
        <v>74</v>
      </c>
      <c r="C4857" t="s">
        <v>75</v>
      </c>
      <c r="D4857">
        <v>2.7397260273972599E-3</v>
      </c>
    </row>
    <row r="4858" spans="1:4" hidden="1" x14ac:dyDescent="0.3">
      <c r="A4858">
        <v>4856</v>
      </c>
      <c r="B4858" t="s">
        <v>76</v>
      </c>
      <c r="C4858" t="s">
        <v>77</v>
      </c>
      <c r="D4858">
        <v>0</v>
      </c>
    </row>
    <row r="4859" spans="1:4" hidden="1" x14ac:dyDescent="0.3">
      <c r="A4859">
        <v>4857</v>
      </c>
      <c r="B4859" t="s">
        <v>78</v>
      </c>
      <c r="C4859" t="s">
        <v>79</v>
      </c>
      <c r="D4859">
        <v>0</v>
      </c>
    </row>
    <row r="4860" spans="1:4" hidden="1" x14ac:dyDescent="0.3">
      <c r="A4860">
        <v>4858</v>
      </c>
      <c r="B4860" s="1" t="s">
        <v>6398</v>
      </c>
      <c r="C4860" t="s">
        <v>81</v>
      </c>
      <c r="D4860" s="1" t="s">
        <v>6399</v>
      </c>
    </row>
    <row r="4861" spans="1:4" hidden="1" x14ac:dyDescent="0.3">
      <c r="A4861">
        <v>4859</v>
      </c>
      <c r="B4861" t="s">
        <v>6400</v>
      </c>
      <c r="C4861" t="s">
        <v>84</v>
      </c>
      <c r="D4861">
        <v>1.00022034254174</v>
      </c>
    </row>
    <row r="4862" spans="1:4" hidden="1" x14ac:dyDescent="0.3">
      <c r="A4862">
        <v>4860</v>
      </c>
      <c r="B4862" s="1" t="s">
        <v>6401</v>
      </c>
      <c r="C4862" t="s">
        <v>86</v>
      </c>
      <c r="D4862" s="1" t="s">
        <v>6402</v>
      </c>
    </row>
    <row r="4863" spans="1:4" hidden="1" x14ac:dyDescent="0.3">
      <c r="A4863">
        <v>4861</v>
      </c>
      <c r="B4863" t="s">
        <v>6403</v>
      </c>
      <c r="C4863" t="s">
        <v>89</v>
      </c>
      <c r="D4863">
        <v>111951708.528264</v>
      </c>
    </row>
    <row r="4864" spans="1:4" hidden="1" x14ac:dyDescent="0.3">
      <c r="A4864">
        <v>4862</v>
      </c>
      <c r="B4864" s="1" t="s">
        <v>6404</v>
      </c>
      <c r="C4864" t="s">
        <v>91</v>
      </c>
      <c r="D4864" s="1" t="s">
        <v>6339</v>
      </c>
    </row>
    <row r="4865" spans="1:4" hidden="1" x14ac:dyDescent="0.3">
      <c r="A4865">
        <v>4863</v>
      </c>
      <c r="B4865" t="s">
        <v>6405</v>
      </c>
      <c r="C4865" t="s">
        <v>94</v>
      </c>
      <c r="D4865">
        <v>78955511.878089696</v>
      </c>
    </row>
    <row r="4866" spans="1:4" hidden="1" x14ac:dyDescent="0.3">
      <c r="A4866">
        <v>4864</v>
      </c>
      <c r="B4866" t="s">
        <v>6406</v>
      </c>
      <c r="C4866" t="s">
        <v>96</v>
      </c>
      <c r="D4866">
        <v>34557464.162504502</v>
      </c>
    </row>
    <row r="4867" spans="1:4" hidden="1" x14ac:dyDescent="0.3">
      <c r="A4867">
        <v>4865</v>
      </c>
      <c r="B4867" t="s">
        <v>6407</v>
      </c>
      <c r="C4867" t="s">
        <v>98</v>
      </c>
      <c r="D4867">
        <v>53201372.244731598</v>
      </c>
    </row>
    <row r="4868" spans="1:4" hidden="1" x14ac:dyDescent="0.3">
      <c r="A4868">
        <v>4866</v>
      </c>
      <c r="B4868" s="1" t="s">
        <v>6408</v>
      </c>
      <c r="C4868" t="s">
        <v>100</v>
      </c>
      <c r="D4868" s="1" t="s">
        <v>6409</v>
      </c>
    </row>
    <row r="4869" spans="1:4" hidden="1" x14ac:dyDescent="0.3">
      <c r="A4869">
        <v>4867</v>
      </c>
      <c r="B4869" t="s">
        <v>6410</v>
      </c>
      <c r="C4869" t="s">
        <v>103</v>
      </c>
      <c r="D4869">
        <v>6.0392185938855899E-3</v>
      </c>
    </row>
    <row r="4870" spans="1:4" hidden="1" x14ac:dyDescent="0.3">
      <c r="A4870">
        <v>4868</v>
      </c>
      <c r="B4870" t="s">
        <v>6411</v>
      </c>
      <c r="C4870" t="s">
        <v>105</v>
      </c>
      <c r="D4870">
        <v>6.89509262440609E-4</v>
      </c>
    </row>
    <row r="4871" spans="1:4" hidden="1" x14ac:dyDescent="0.3">
      <c r="A4871">
        <v>4869</v>
      </c>
      <c r="B4871" t="s">
        <v>6412</v>
      </c>
      <c r="C4871" t="s">
        <v>107</v>
      </c>
      <c r="D4871">
        <v>1.19644011898164E-2</v>
      </c>
    </row>
    <row r="4872" spans="1:4" hidden="1" x14ac:dyDescent="0.3">
      <c r="A4872">
        <v>4870</v>
      </c>
      <c r="B4872" s="1" t="s">
        <v>6413</v>
      </c>
      <c r="C4872" t="s">
        <v>109</v>
      </c>
      <c r="D4872" s="1" t="s">
        <v>6414</v>
      </c>
    </row>
    <row r="4873" spans="1:4" hidden="1" x14ac:dyDescent="0.3">
      <c r="A4873">
        <v>4871</v>
      </c>
      <c r="B4873" t="s">
        <v>6415</v>
      </c>
      <c r="C4873" t="s">
        <v>208</v>
      </c>
      <c r="D4873">
        <v>166714732.82840601</v>
      </c>
    </row>
    <row r="4874" spans="1:4" hidden="1" x14ac:dyDescent="0.3">
      <c r="A4874">
        <v>4872</v>
      </c>
      <c r="B4874" t="s">
        <v>6416</v>
      </c>
      <c r="C4874" t="s">
        <v>210</v>
      </c>
      <c r="D4874">
        <v>-813.98542402196097</v>
      </c>
    </row>
    <row r="4875" spans="1:4" hidden="1" x14ac:dyDescent="0.3">
      <c r="A4875">
        <v>4873</v>
      </c>
      <c r="B4875" t="s">
        <v>6417</v>
      </c>
      <c r="C4875" t="s">
        <v>212</v>
      </c>
      <c r="D4875">
        <v>-356.266759624467</v>
      </c>
    </row>
    <row r="4876" spans="1:4" hidden="1" x14ac:dyDescent="0.3">
      <c r="A4876">
        <v>4874</v>
      </c>
      <c r="B4876" s="1" t="s">
        <v>6418</v>
      </c>
      <c r="C4876" t="s">
        <v>214</v>
      </c>
      <c r="D4876" s="1" t="s">
        <v>6419</v>
      </c>
    </row>
    <row r="4877" spans="1:4" hidden="1" x14ac:dyDescent="0.3">
      <c r="A4877">
        <v>4875</v>
      </c>
      <c r="B4877" t="s">
        <v>6420</v>
      </c>
      <c r="C4877" t="s">
        <v>217</v>
      </c>
      <c r="D4877">
        <v>78956573.390197396</v>
      </c>
    </row>
    <row r="4878" spans="1:4" hidden="1" x14ac:dyDescent="0.3">
      <c r="A4878">
        <v>4876</v>
      </c>
      <c r="B4878" t="s">
        <v>6421</v>
      </c>
      <c r="C4878" t="s">
        <v>219</v>
      </c>
      <c r="D4878">
        <v>34557870.1075342</v>
      </c>
    </row>
    <row r="4879" spans="1:4" hidden="1" x14ac:dyDescent="0.3">
      <c r="A4879">
        <v>4877</v>
      </c>
      <c r="B4879" t="s">
        <v>6422</v>
      </c>
      <c r="C4879" t="s">
        <v>221</v>
      </c>
      <c r="D4879">
        <v>53202008.057256296</v>
      </c>
    </row>
    <row r="4880" spans="1:4" hidden="1" x14ac:dyDescent="0.3">
      <c r="A4880">
        <v>4878</v>
      </c>
      <c r="B4880" s="1" t="s">
        <v>6423</v>
      </c>
      <c r="C4880" t="s">
        <v>223</v>
      </c>
      <c r="D4880" s="1" t="s">
        <v>6424</v>
      </c>
    </row>
    <row r="4881" spans="1:4" hidden="1" x14ac:dyDescent="0.3">
      <c r="A4881">
        <v>4879</v>
      </c>
      <c r="B4881" t="s">
        <v>6425</v>
      </c>
      <c r="C4881" t="s">
        <v>226</v>
      </c>
      <c r="D4881">
        <v>111952862.68167301</v>
      </c>
    </row>
    <row r="4882" spans="1:4" hidden="1" x14ac:dyDescent="0.3">
      <c r="A4882">
        <v>4880</v>
      </c>
      <c r="B4882" t="s">
        <v>6426</v>
      </c>
      <c r="C4882" t="s">
        <v>228</v>
      </c>
      <c r="D4882">
        <v>-1154.1534097492599</v>
      </c>
    </row>
    <row r="4883" spans="1:4" hidden="1" x14ac:dyDescent="0.3">
      <c r="A4883">
        <v>4881</v>
      </c>
      <c r="B4883" s="1" t="s">
        <v>6427</v>
      </c>
      <c r="C4883" t="s">
        <v>230</v>
      </c>
      <c r="D4883" s="1" t="s">
        <v>6428</v>
      </c>
    </row>
    <row r="4884" spans="1:4" hidden="1" x14ac:dyDescent="0.3">
      <c r="A4884">
        <v>4882</v>
      </c>
      <c r="B4884" t="s">
        <v>6429</v>
      </c>
      <c r="C4884" t="s">
        <v>112</v>
      </c>
      <c r="D4884">
        <v>247.52668361210701</v>
      </c>
    </row>
    <row r="4885" spans="1:4" hidden="1" x14ac:dyDescent="0.3">
      <c r="A4885">
        <v>4883</v>
      </c>
      <c r="B4885" t="s">
        <v>6430</v>
      </c>
      <c r="C4885" t="s">
        <v>114</v>
      </c>
      <c r="D4885">
        <v>49.678270052116702</v>
      </c>
    </row>
    <row r="4886" spans="1:4" hidden="1" x14ac:dyDescent="0.3">
      <c r="A4886">
        <v>4884</v>
      </c>
      <c r="B4886" s="1" t="s">
        <v>6431</v>
      </c>
      <c r="C4886" t="s">
        <v>116</v>
      </c>
      <c r="D4886" s="1" t="s">
        <v>6432</v>
      </c>
    </row>
    <row r="4887" spans="1:4" hidden="1" x14ac:dyDescent="0.3">
      <c r="A4887">
        <v>4885</v>
      </c>
      <c r="B4887" t="s">
        <v>6433</v>
      </c>
      <c r="C4887" t="s">
        <v>119</v>
      </c>
      <c r="D4887">
        <v>78956573.390197396</v>
      </c>
    </row>
    <row r="4888" spans="1:4" hidden="1" x14ac:dyDescent="0.3">
      <c r="A4888">
        <v>4886</v>
      </c>
      <c r="B4888" t="s">
        <v>6434</v>
      </c>
      <c r="C4888" t="s">
        <v>121</v>
      </c>
      <c r="D4888">
        <v>34557870.1075342</v>
      </c>
    </row>
    <row r="4889" spans="1:4" hidden="1" x14ac:dyDescent="0.3">
      <c r="A4889">
        <v>4887</v>
      </c>
      <c r="B4889" s="1" t="s">
        <v>6435</v>
      </c>
      <c r="C4889" t="s">
        <v>123</v>
      </c>
      <c r="D4889" s="1" t="s">
        <v>6436</v>
      </c>
    </row>
    <row r="4890" spans="1:4" hidden="1" x14ac:dyDescent="0.3">
      <c r="A4890">
        <v>4888</v>
      </c>
      <c r="B4890" t="s">
        <v>6437</v>
      </c>
      <c r="C4890" t="s">
        <v>126</v>
      </c>
      <c r="D4890">
        <v>0.70511086398163203</v>
      </c>
    </row>
    <row r="4891" spans="1:4" hidden="1" x14ac:dyDescent="0.3">
      <c r="A4891">
        <v>4889</v>
      </c>
      <c r="B4891" t="s">
        <v>6438</v>
      </c>
      <c r="C4891" t="s">
        <v>128</v>
      </c>
      <c r="D4891">
        <v>0.308614325604886</v>
      </c>
    </row>
    <row r="4892" spans="1:4" hidden="1" x14ac:dyDescent="0.3">
      <c r="A4892">
        <v>4890</v>
      </c>
      <c r="B4892" s="1" t="s">
        <v>6439</v>
      </c>
      <c r="C4892" t="s">
        <v>130</v>
      </c>
      <c r="D4892" s="1" t="s">
        <v>6440</v>
      </c>
    </row>
    <row r="4893" spans="1:4" ht="72" x14ac:dyDescent="0.3">
      <c r="A4893">
        <v>4891</v>
      </c>
      <c r="B4893" s="1" t="s">
        <v>6441</v>
      </c>
      <c r="C4893" t="s">
        <v>4</v>
      </c>
      <c r="D4893" t="s">
        <v>6442</v>
      </c>
    </row>
    <row r="4894" spans="1:4" hidden="1" x14ac:dyDescent="0.3">
      <c r="A4894">
        <v>4892</v>
      </c>
      <c r="B4894" t="s">
        <v>6443</v>
      </c>
      <c r="C4894" t="s">
        <v>7</v>
      </c>
      <c r="D4894">
        <v>1330.32</v>
      </c>
    </row>
    <row r="4895" spans="1:4" hidden="1" x14ac:dyDescent="0.3">
      <c r="A4895">
        <v>4893</v>
      </c>
      <c r="B4895" s="1" t="s">
        <v>6444</v>
      </c>
      <c r="C4895" t="s">
        <v>9</v>
      </c>
      <c r="D4895" s="1" t="s">
        <v>6445</v>
      </c>
    </row>
    <row r="4896" spans="1:4" hidden="1" x14ac:dyDescent="0.3">
      <c r="A4896">
        <v>4894</v>
      </c>
      <c r="B4896" t="s">
        <v>6446</v>
      </c>
      <c r="C4896" t="s">
        <v>14</v>
      </c>
      <c r="D4896">
        <v>99.69921875</v>
      </c>
    </row>
    <row r="4897" spans="1:4" hidden="1" x14ac:dyDescent="0.3">
      <c r="A4897">
        <v>4895</v>
      </c>
      <c r="B4897" t="s">
        <v>6447</v>
      </c>
      <c r="C4897" t="s">
        <v>16</v>
      </c>
      <c r="D4897">
        <v>4.3295433927078903</v>
      </c>
    </row>
    <row r="4898" spans="1:4" hidden="1" x14ac:dyDescent="0.3">
      <c r="A4898">
        <v>4896</v>
      </c>
      <c r="B4898" s="1" t="s">
        <v>6448</v>
      </c>
      <c r="C4898" t="s">
        <v>140</v>
      </c>
      <c r="D4898" s="1" t="s">
        <v>6449</v>
      </c>
    </row>
    <row r="4899" spans="1:4" hidden="1" x14ac:dyDescent="0.3">
      <c r="A4899">
        <v>4897</v>
      </c>
      <c r="B4899" t="s">
        <v>5281</v>
      </c>
      <c r="C4899" t="s">
        <v>22</v>
      </c>
      <c r="D4899">
        <v>95.45</v>
      </c>
    </row>
    <row r="4900" spans="1:4" hidden="1" x14ac:dyDescent="0.3">
      <c r="A4900">
        <v>4898</v>
      </c>
      <c r="B4900" t="s">
        <v>6450</v>
      </c>
      <c r="C4900" t="s">
        <v>24</v>
      </c>
      <c r="D4900">
        <v>4.6452136910583404</v>
      </c>
    </row>
    <row r="4901" spans="1:4" hidden="1" x14ac:dyDescent="0.3">
      <c r="A4901">
        <v>4899</v>
      </c>
      <c r="B4901" s="1" t="s">
        <v>6451</v>
      </c>
      <c r="C4901" t="s">
        <v>145</v>
      </c>
      <c r="D4901" s="1" t="s">
        <v>6452</v>
      </c>
    </row>
    <row r="4902" spans="1:4" hidden="1" x14ac:dyDescent="0.3">
      <c r="A4902">
        <v>4900</v>
      </c>
      <c r="B4902" t="s">
        <v>6453</v>
      </c>
      <c r="C4902" t="s">
        <v>35</v>
      </c>
      <c r="D4902">
        <v>-1.1953253081825601</v>
      </c>
    </row>
    <row r="4903" spans="1:4" hidden="1" x14ac:dyDescent="0.3">
      <c r="A4903">
        <v>4901</v>
      </c>
      <c r="B4903" t="s">
        <v>6454</v>
      </c>
      <c r="C4903" t="s">
        <v>149</v>
      </c>
      <c r="D4903">
        <v>0.75732125753644297</v>
      </c>
    </row>
    <row r="4904" spans="1:4" hidden="1" x14ac:dyDescent="0.3">
      <c r="A4904">
        <v>4902</v>
      </c>
      <c r="B4904" s="1" t="s">
        <v>6455</v>
      </c>
      <c r="C4904" t="s">
        <v>151</v>
      </c>
      <c r="D4904" s="1" t="s">
        <v>6456</v>
      </c>
    </row>
    <row r="4905" spans="1:4" hidden="1" x14ac:dyDescent="0.3">
      <c r="A4905">
        <v>4903</v>
      </c>
      <c r="B4905" t="s">
        <v>6457</v>
      </c>
      <c r="C4905" t="s">
        <v>30</v>
      </c>
      <c r="D4905">
        <v>1.01840942975875</v>
      </c>
    </row>
    <row r="4906" spans="1:4" hidden="1" x14ac:dyDescent="0.3">
      <c r="A4906">
        <v>4904</v>
      </c>
      <c r="B4906" t="s">
        <v>6458</v>
      </c>
      <c r="C4906" t="s">
        <v>32</v>
      </c>
      <c r="D4906">
        <v>0.13812187503819101</v>
      </c>
    </row>
    <row r="4907" spans="1:4" hidden="1" x14ac:dyDescent="0.3">
      <c r="A4907">
        <v>4905</v>
      </c>
      <c r="B4907" s="1" t="s">
        <v>6459</v>
      </c>
      <c r="C4907" t="s">
        <v>155</v>
      </c>
      <c r="D4907" s="1" t="s">
        <v>6460</v>
      </c>
    </row>
    <row r="4908" spans="1:4" hidden="1" x14ac:dyDescent="0.3">
      <c r="A4908">
        <v>4906</v>
      </c>
      <c r="B4908" t="s">
        <v>6461</v>
      </c>
      <c r="C4908" t="s">
        <v>40</v>
      </c>
      <c r="D4908">
        <v>1.1769158784238001</v>
      </c>
    </row>
    <row r="4909" spans="1:4" hidden="1" x14ac:dyDescent="0.3">
      <c r="A4909">
        <v>4907</v>
      </c>
      <c r="B4909" t="s">
        <v>6462</v>
      </c>
      <c r="C4909" t="s">
        <v>42</v>
      </c>
      <c r="D4909">
        <v>0.18232171484991999</v>
      </c>
    </row>
    <row r="4910" spans="1:4" hidden="1" x14ac:dyDescent="0.3">
      <c r="A4910">
        <v>4908</v>
      </c>
      <c r="B4910" s="1" t="s">
        <v>6463</v>
      </c>
      <c r="C4910" t="s">
        <v>159</v>
      </c>
      <c r="D4910" s="1" t="s">
        <v>6464</v>
      </c>
    </row>
    <row r="4911" spans="1:4" hidden="1" x14ac:dyDescent="0.3">
      <c r="A4911">
        <v>4909</v>
      </c>
      <c r="B4911" t="s">
        <v>6465</v>
      </c>
      <c r="C4911" t="s">
        <v>161</v>
      </c>
      <c r="D4911">
        <v>1.00362122035125</v>
      </c>
    </row>
    <row r="4912" spans="1:4" hidden="1" x14ac:dyDescent="0.3">
      <c r="A4912">
        <v>4910</v>
      </c>
      <c r="B4912" t="s">
        <v>6466</v>
      </c>
      <c r="C4912" t="s">
        <v>163</v>
      </c>
      <c r="D4912">
        <v>1.00041251187248</v>
      </c>
    </row>
    <row r="4913" spans="1:4" hidden="1" x14ac:dyDescent="0.3">
      <c r="A4913">
        <v>4911</v>
      </c>
      <c r="B4913" s="1" t="s">
        <v>6467</v>
      </c>
      <c r="C4913" t="s">
        <v>165</v>
      </c>
      <c r="D4913" s="1" t="s">
        <v>6468</v>
      </c>
    </row>
    <row r="4914" spans="1:4" hidden="1" x14ac:dyDescent="0.3">
      <c r="A4914">
        <v>4912</v>
      </c>
      <c r="B4914" t="s">
        <v>6469</v>
      </c>
      <c r="C4914" t="s">
        <v>168</v>
      </c>
      <c r="D4914">
        <v>1.0013114054780199</v>
      </c>
    </row>
    <row r="4915" spans="1:4" hidden="1" x14ac:dyDescent="0.3">
      <c r="A4915">
        <v>4913</v>
      </c>
      <c r="B4915" t="s">
        <v>6470</v>
      </c>
      <c r="C4915" t="s">
        <v>170</v>
      </c>
      <c r="D4915">
        <v>0.99973434470784295</v>
      </c>
    </row>
    <row r="4916" spans="1:4" hidden="1" x14ac:dyDescent="0.3">
      <c r="A4916">
        <v>4914</v>
      </c>
      <c r="B4916" s="1" t="s">
        <v>6471</v>
      </c>
      <c r="C4916" t="s">
        <v>172</v>
      </c>
      <c r="D4916" s="1" t="s">
        <v>6472</v>
      </c>
    </row>
    <row r="4917" spans="1:4" hidden="1" x14ac:dyDescent="0.3">
      <c r="A4917">
        <v>4915</v>
      </c>
      <c r="B4917" s="1" t="s">
        <v>6473</v>
      </c>
      <c r="C4917" t="s">
        <v>55</v>
      </c>
      <c r="D4917" s="1" t="s">
        <v>6474</v>
      </c>
    </row>
    <row r="4918" spans="1:4" hidden="1" x14ac:dyDescent="0.3">
      <c r="A4918">
        <v>4916</v>
      </c>
      <c r="B4918" s="1" t="s">
        <v>6475</v>
      </c>
      <c r="C4918" t="s">
        <v>52</v>
      </c>
      <c r="D4918" s="1" t="s">
        <v>6476</v>
      </c>
    </row>
    <row r="4919" spans="1:4" hidden="1" x14ac:dyDescent="0.3">
      <c r="A4919">
        <v>4917</v>
      </c>
      <c r="B4919" s="1" t="s">
        <v>6477</v>
      </c>
      <c r="C4919" t="s">
        <v>58</v>
      </c>
      <c r="D4919" s="1" t="s">
        <v>6478</v>
      </c>
    </row>
    <row r="4920" spans="1:4" hidden="1" x14ac:dyDescent="0.3">
      <c r="A4920">
        <v>4918</v>
      </c>
      <c r="B4920" t="s">
        <v>6479</v>
      </c>
      <c r="C4920" t="s">
        <v>61</v>
      </c>
      <c r="D4920">
        <v>166762352.118314</v>
      </c>
    </row>
    <row r="4921" spans="1:4" hidden="1" x14ac:dyDescent="0.3">
      <c r="A4921">
        <v>4919</v>
      </c>
      <c r="B4921" t="s">
        <v>6480</v>
      </c>
      <c r="C4921" t="s">
        <v>63</v>
      </c>
      <c r="D4921">
        <v>79242492.540623605</v>
      </c>
    </row>
    <row r="4922" spans="1:4" hidden="1" x14ac:dyDescent="0.3">
      <c r="A4922">
        <v>4920</v>
      </c>
      <c r="B4922" t="s">
        <v>6481</v>
      </c>
      <c r="C4922" t="s">
        <v>65</v>
      </c>
      <c r="D4922">
        <v>34572125.639241301</v>
      </c>
    </row>
    <row r="4923" spans="1:4" hidden="1" x14ac:dyDescent="0.3">
      <c r="A4923">
        <v>4921</v>
      </c>
      <c r="B4923" s="1" t="s">
        <v>6482</v>
      </c>
      <c r="C4923" t="s">
        <v>67</v>
      </c>
      <c r="D4923" s="1" t="s">
        <v>6483</v>
      </c>
    </row>
    <row r="4924" spans="1:4" hidden="1" x14ac:dyDescent="0.3">
      <c r="A4924">
        <v>4922</v>
      </c>
      <c r="B4924" s="1" t="s">
        <v>6484</v>
      </c>
      <c r="C4924" t="s">
        <v>70</v>
      </c>
      <c r="D4924" s="1" t="s">
        <v>6485</v>
      </c>
    </row>
    <row r="4925" spans="1:4" hidden="1" x14ac:dyDescent="0.3">
      <c r="A4925">
        <v>4923</v>
      </c>
      <c r="B4925" t="s">
        <v>6486</v>
      </c>
      <c r="C4925" t="s">
        <v>73</v>
      </c>
      <c r="D4925">
        <v>1.00022034254174</v>
      </c>
    </row>
    <row r="4926" spans="1:4" hidden="1" x14ac:dyDescent="0.3">
      <c r="A4926">
        <v>4924</v>
      </c>
      <c r="B4926" t="s">
        <v>74</v>
      </c>
      <c r="C4926" t="s">
        <v>75</v>
      </c>
      <c r="D4926">
        <v>2.7397260273972599E-3</v>
      </c>
    </row>
    <row r="4927" spans="1:4" hidden="1" x14ac:dyDescent="0.3">
      <c r="A4927">
        <v>4925</v>
      </c>
      <c r="B4927" t="s">
        <v>76</v>
      </c>
      <c r="C4927" t="s">
        <v>77</v>
      </c>
      <c r="D4927">
        <v>0</v>
      </c>
    </row>
    <row r="4928" spans="1:4" hidden="1" x14ac:dyDescent="0.3">
      <c r="A4928">
        <v>4926</v>
      </c>
      <c r="B4928" t="s">
        <v>78</v>
      </c>
      <c r="C4928" t="s">
        <v>79</v>
      </c>
      <c r="D4928">
        <v>0</v>
      </c>
    </row>
    <row r="4929" spans="1:4" hidden="1" x14ac:dyDescent="0.3">
      <c r="A4929">
        <v>4927</v>
      </c>
      <c r="B4929" s="1" t="s">
        <v>6487</v>
      </c>
      <c r="C4929" t="s">
        <v>81</v>
      </c>
      <c r="D4929" s="1" t="s">
        <v>6488</v>
      </c>
    </row>
    <row r="4930" spans="1:4" hidden="1" x14ac:dyDescent="0.3">
      <c r="A4930">
        <v>4928</v>
      </c>
      <c r="B4930" t="s">
        <v>6489</v>
      </c>
      <c r="C4930" t="s">
        <v>84</v>
      </c>
      <c r="D4930">
        <v>1.0002155274415101</v>
      </c>
    </row>
    <row r="4931" spans="1:4" hidden="1" x14ac:dyDescent="0.3">
      <c r="A4931">
        <v>4929</v>
      </c>
      <c r="B4931" s="1" t="s">
        <v>6490</v>
      </c>
      <c r="C4931" t="s">
        <v>86</v>
      </c>
      <c r="D4931" s="1" t="s">
        <v>6491</v>
      </c>
    </row>
    <row r="4932" spans="1:4" hidden="1" x14ac:dyDescent="0.3">
      <c r="A4932">
        <v>4930</v>
      </c>
      <c r="B4932" t="s">
        <v>6492</v>
      </c>
      <c r="C4932" t="s">
        <v>89</v>
      </c>
      <c r="D4932">
        <v>111952247.47080401</v>
      </c>
    </row>
    <row r="4933" spans="1:4" hidden="1" x14ac:dyDescent="0.3">
      <c r="A4933">
        <v>4931</v>
      </c>
      <c r="B4933" s="1" t="s">
        <v>6493</v>
      </c>
      <c r="C4933" t="s">
        <v>91</v>
      </c>
      <c r="D4933" s="1" t="s">
        <v>6428</v>
      </c>
    </row>
    <row r="4934" spans="1:4" hidden="1" x14ac:dyDescent="0.3">
      <c r="A4934">
        <v>4932</v>
      </c>
      <c r="B4934" t="s">
        <v>6494</v>
      </c>
      <c r="C4934" t="s">
        <v>94</v>
      </c>
      <c r="D4934">
        <v>79242492.540623605</v>
      </c>
    </row>
    <row r="4935" spans="1:4" hidden="1" x14ac:dyDescent="0.3">
      <c r="A4935">
        <v>4933</v>
      </c>
      <c r="B4935" t="s">
        <v>6495</v>
      </c>
      <c r="C4935" t="s">
        <v>96</v>
      </c>
      <c r="D4935">
        <v>34572125.639241301</v>
      </c>
    </row>
    <row r="4936" spans="1:4" hidden="1" x14ac:dyDescent="0.3">
      <c r="A4936">
        <v>4934</v>
      </c>
      <c r="B4936" t="s">
        <v>6496</v>
      </c>
      <c r="C4936" t="s">
        <v>98</v>
      </c>
      <c r="D4936">
        <v>52947733.938450001</v>
      </c>
    </row>
    <row r="4937" spans="1:4" hidden="1" x14ac:dyDescent="0.3">
      <c r="A4937">
        <v>4935</v>
      </c>
      <c r="B4937" s="1" t="s">
        <v>6497</v>
      </c>
      <c r="C4937" t="s">
        <v>100</v>
      </c>
      <c r="D4937" s="1" t="s">
        <v>6498</v>
      </c>
    </row>
    <row r="4938" spans="1:4" hidden="1" x14ac:dyDescent="0.3">
      <c r="A4938">
        <v>4936</v>
      </c>
      <c r="B4938" t="s">
        <v>6499</v>
      </c>
      <c r="C4938" t="s">
        <v>103</v>
      </c>
      <c r="D4938">
        <v>6.0383595701518798E-3</v>
      </c>
    </row>
    <row r="4939" spans="1:4" hidden="1" x14ac:dyDescent="0.3">
      <c r="A4939">
        <v>4937</v>
      </c>
      <c r="B4939" t="s">
        <v>6500</v>
      </c>
      <c r="C4939" t="s">
        <v>105</v>
      </c>
      <c r="D4939">
        <v>6.8794350248769403E-4</v>
      </c>
    </row>
    <row r="4940" spans="1:4" hidden="1" x14ac:dyDescent="0.3">
      <c r="A4940">
        <v>4938</v>
      </c>
      <c r="B4940" t="s">
        <v>6501</v>
      </c>
      <c r="C4940" t="s">
        <v>107</v>
      </c>
      <c r="D4940">
        <v>1.1982336323972999E-2</v>
      </c>
    </row>
    <row r="4941" spans="1:4" hidden="1" x14ac:dyDescent="0.3">
      <c r="A4941">
        <v>4939</v>
      </c>
      <c r="B4941" s="1" t="s">
        <v>6502</v>
      </c>
      <c r="C4941" t="s">
        <v>109</v>
      </c>
      <c r="D4941" s="1" t="s">
        <v>6503</v>
      </c>
    </row>
    <row r="4942" spans="1:4" hidden="1" x14ac:dyDescent="0.3">
      <c r="A4942">
        <v>4940</v>
      </c>
      <c r="B4942" t="s">
        <v>6504</v>
      </c>
      <c r="C4942" t="s">
        <v>208</v>
      </c>
      <c r="D4942">
        <v>166762172.17273</v>
      </c>
    </row>
    <row r="4943" spans="1:4" hidden="1" x14ac:dyDescent="0.3">
      <c r="A4943">
        <v>4941</v>
      </c>
      <c r="B4943" t="s">
        <v>6505</v>
      </c>
      <c r="C4943" t="s">
        <v>210</v>
      </c>
      <c r="D4943">
        <v>381.47590248294</v>
      </c>
    </row>
    <row r="4944" spans="1:4" hidden="1" x14ac:dyDescent="0.3">
      <c r="A4944">
        <v>4942</v>
      </c>
      <c r="B4944" t="s">
        <v>6506</v>
      </c>
      <c r="C4944" t="s">
        <v>212</v>
      </c>
      <c r="D4944">
        <v>166.431491966458</v>
      </c>
    </row>
    <row r="4945" spans="1:4" hidden="1" x14ac:dyDescent="0.3">
      <c r="A4945">
        <v>4943</v>
      </c>
      <c r="B4945" s="1" t="s">
        <v>6507</v>
      </c>
      <c r="C4945" t="s">
        <v>214</v>
      </c>
      <c r="D4945" s="1" t="s">
        <v>6508</v>
      </c>
    </row>
    <row r="4946" spans="1:4" hidden="1" x14ac:dyDescent="0.3">
      <c r="A4946">
        <v>4944</v>
      </c>
      <c r="B4946" t="s">
        <v>6509</v>
      </c>
      <c r="C4946" t="s">
        <v>217</v>
      </c>
      <c r="D4946">
        <v>79241989.326791003</v>
      </c>
    </row>
    <row r="4947" spans="1:4" hidden="1" x14ac:dyDescent="0.3">
      <c r="A4947">
        <v>4945</v>
      </c>
      <c r="B4947" t="s">
        <v>6510</v>
      </c>
      <c r="C4947" t="s">
        <v>219</v>
      </c>
      <c r="D4947">
        <v>34571941.305356301</v>
      </c>
    </row>
    <row r="4948" spans="1:4" hidden="1" x14ac:dyDescent="0.3">
      <c r="A4948">
        <v>4946</v>
      </c>
      <c r="B4948" t="s">
        <v>6511</v>
      </c>
      <c r="C4948" t="s">
        <v>221</v>
      </c>
      <c r="D4948">
        <v>52947438.740900204</v>
      </c>
    </row>
    <row r="4949" spans="1:4" hidden="1" x14ac:dyDescent="0.3">
      <c r="A4949">
        <v>4947</v>
      </c>
      <c r="B4949" s="1" t="s">
        <v>6512</v>
      </c>
      <c r="C4949" t="s">
        <v>223</v>
      </c>
      <c r="D4949" s="1" t="s">
        <v>6513</v>
      </c>
    </row>
    <row r="4950" spans="1:4" hidden="1" x14ac:dyDescent="0.3">
      <c r="A4950">
        <v>4948</v>
      </c>
      <c r="B4950" t="s">
        <v>6514</v>
      </c>
      <c r="C4950" t="s">
        <v>226</v>
      </c>
      <c r="D4950">
        <v>111951708.528264</v>
      </c>
    </row>
    <row r="4951" spans="1:4" hidden="1" x14ac:dyDescent="0.3">
      <c r="A4951">
        <v>4949</v>
      </c>
      <c r="B4951" t="s">
        <v>6515</v>
      </c>
      <c r="C4951" t="s">
        <v>228</v>
      </c>
      <c r="D4951">
        <v>538.94254054129101</v>
      </c>
    </row>
    <row r="4952" spans="1:4" hidden="1" x14ac:dyDescent="0.3">
      <c r="A4952">
        <v>4950</v>
      </c>
      <c r="B4952" s="1" t="s">
        <v>6516</v>
      </c>
      <c r="C4952" t="s">
        <v>230</v>
      </c>
      <c r="D4952" s="1" t="s">
        <v>6517</v>
      </c>
    </row>
    <row r="4953" spans="1:4" hidden="1" x14ac:dyDescent="0.3">
      <c r="A4953">
        <v>4951</v>
      </c>
      <c r="B4953" t="s">
        <v>6518</v>
      </c>
      <c r="C4953" t="s">
        <v>112</v>
      </c>
      <c r="D4953">
        <v>-121.737930131662</v>
      </c>
    </row>
    <row r="4954" spans="1:4" hidden="1" x14ac:dyDescent="0.3">
      <c r="A4954">
        <v>4952</v>
      </c>
      <c r="B4954" t="s">
        <v>6519</v>
      </c>
      <c r="C4954" t="s">
        <v>114</v>
      </c>
      <c r="D4954">
        <v>-17.902393072468701</v>
      </c>
    </row>
    <row r="4955" spans="1:4" hidden="1" x14ac:dyDescent="0.3">
      <c r="A4955">
        <v>4953</v>
      </c>
      <c r="B4955" s="1" t="s">
        <v>6520</v>
      </c>
      <c r="C4955" t="s">
        <v>116</v>
      </c>
      <c r="D4955" s="1" t="s">
        <v>6521</v>
      </c>
    </row>
    <row r="4956" spans="1:4" hidden="1" x14ac:dyDescent="0.3">
      <c r="A4956">
        <v>4954</v>
      </c>
      <c r="B4956" t="s">
        <v>6522</v>
      </c>
      <c r="C4956" t="s">
        <v>119</v>
      </c>
      <c r="D4956">
        <v>79241989.326791003</v>
      </c>
    </row>
    <row r="4957" spans="1:4" hidden="1" x14ac:dyDescent="0.3">
      <c r="A4957">
        <v>4955</v>
      </c>
      <c r="B4957" t="s">
        <v>6523</v>
      </c>
      <c r="C4957" t="s">
        <v>121</v>
      </c>
      <c r="D4957">
        <v>34571941.305356301</v>
      </c>
    </row>
    <row r="4958" spans="1:4" hidden="1" x14ac:dyDescent="0.3">
      <c r="A4958">
        <v>4956</v>
      </c>
      <c r="B4958" s="1" t="s">
        <v>6524</v>
      </c>
      <c r="C4958" t="s">
        <v>123</v>
      </c>
      <c r="D4958" s="1" t="s">
        <v>6525</v>
      </c>
    </row>
    <row r="4959" spans="1:4" hidden="1" x14ac:dyDescent="0.3">
      <c r="A4959">
        <v>4957</v>
      </c>
      <c r="B4959" t="s">
        <v>6526</v>
      </c>
      <c r="C4959" t="s">
        <v>126</v>
      </c>
      <c r="D4959">
        <v>0.70767043420092901</v>
      </c>
    </row>
    <row r="4960" spans="1:4" hidden="1" x14ac:dyDescent="0.3">
      <c r="A4960">
        <v>4958</v>
      </c>
      <c r="B4960" t="s">
        <v>6527</v>
      </c>
      <c r="C4960" t="s">
        <v>128</v>
      </c>
      <c r="D4960">
        <v>0.308744655738456</v>
      </c>
    </row>
    <row r="4961" spans="1:4" hidden="1" x14ac:dyDescent="0.3">
      <c r="A4961">
        <v>4959</v>
      </c>
      <c r="B4961" s="1" t="s">
        <v>6528</v>
      </c>
      <c r="C4961" t="s">
        <v>130</v>
      </c>
      <c r="D4961" s="1" t="s">
        <v>6529</v>
      </c>
    </row>
    <row r="4962" spans="1:4" ht="72" x14ac:dyDescent="0.3">
      <c r="A4962">
        <v>4960</v>
      </c>
      <c r="B4962" s="1" t="s">
        <v>6530</v>
      </c>
      <c r="C4962" t="s">
        <v>4</v>
      </c>
      <c r="D4962" t="s">
        <v>6531</v>
      </c>
    </row>
    <row r="4963" spans="1:4" hidden="1" x14ac:dyDescent="0.3">
      <c r="A4963">
        <v>4961</v>
      </c>
      <c r="B4963" t="s">
        <v>6532</v>
      </c>
      <c r="C4963" t="s">
        <v>7</v>
      </c>
      <c r="D4963">
        <v>1335.33</v>
      </c>
    </row>
    <row r="4964" spans="1:4" hidden="1" x14ac:dyDescent="0.3">
      <c r="A4964">
        <v>4962</v>
      </c>
      <c r="B4964" s="1" t="s">
        <v>6533</v>
      </c>
      <c r="C4964" t="s">
        <v>9</v>
      </c>
      <c r="D4964" s="1" t="s">
        <v>6534</v>
      </c>
    </row>
    <row r="4965" spans="1:4" hidden="1" x14ac:dyDescent="0.3">
      <c r="A4965">
        <v>4963</v>
      </c>
      <c r="B4965" t="s">
        <v>6535</v>
      </c>
      <c r="C4965" t="s">
        <v>14</v>
      </c>
      <c r="D4965">
        <v>99.669921880000004</v>
      </c>
    </row>
    <row r="4966" spans="1:4" hidden="1" x14ac:dyDescent="0.3">
      <c r="A4966">
        <v>4964</v>
      </c>
      <c r="B4966" t="s">
        <v>6536</v>
      </c>
      <c r="C4966" t="s">
        <v>16</v>
      </c>
      <c r="D4966">
        <v>4.3295934009265702</v>
      </c>
    </row>
    <row r="4967" spans="1:4" hidden="1" x14ac:dyDescent="0.3">
      <c r="A4967">
        <v>4965</v>
      </c>
      <c r="B4967" s="1" t="s">
        <v>6537</v>
      </c>
      <c r="C4967" t="s">
        <v>140</v>
      </c>
      <c r="D4967" s="1" t="s">
        <v>6538</v>
      </c>
    </row>
    <row r="4968" spans="1:4" hidden="1" x14ac:dyDescent="0.3">
      <c r="A4968">
        <v>4966</v>
      </c>
      <c r="B4968" t="s">
        <v>5641</v>
      </c>
      <c r="C4968" t="s">
        <v>22</v>
      </c>
      <c r="D4968">
        <v>96.9</v>
      </c>
    </row>
    <row r="4969" spans="1:4" hidden="1" x14ac:dyDescent="0.3">
      <c r="A4969">
        <v>4967</v>
      </c>
      <c r="B4969" t="s">
        <v>6539</v>
      </c>
      <c r="C4969" t="s">
        <v>24</v>
      </c>
      <c r="D4969">
        <v>4.58599470937392</v>
      </c>
    </row>
    <row r="4970" spans="1:4" hidden="1" x14ac:dyDescent="0.3">
      <c r="A4970">
        <v>4968</v>
      </c>
      <c r="B4970" s="1" t="s">
        <v>6540</v>
      </c>
      <c r="C4970" t="s">
        <v>145</v>
      </c>
      <c r="D4970" s="1" t="s">
        <v>6541</v>
      </c>
    </row>
    <row r="4971" spans="1:4" hidden="1" x14ac:dyDescent="0.3">
      <c r="A4971">
        <v>4969</v>
      </c>
      <c r="B4971" t="s">
        <v>6542</v>
      </c>
      <c r="C4971" t="s">
        <v>35</v>
      </c>
      <c r="D4971">
        <v>1.4351016951121299E-2</v>
      </c>
    </row>
    <row r="4972" spans="1:4" hidden="1" x14ac:dyDescent="0.3">
      <c r="A4972">
        <v>4970</v>
      </c>
      <c r="B4972" t="s">
        <v>6543</v>
      </c>
      <c r="C4972" t="s">
        <v>149</v>
      </c>
      <c r="D4972">
        <v>0.75566371180576497</v>
      </c>
    </row>
    <row r="4973" spans="1:4" hidden="1" x14ac:dyDescent="0.3">
      <c r="A4973">
        <v>4971</v>
      </c>
      <c r="B4973" s="1" t="s">
        <v>6544</v>
      </c>
      <c r="C4973" t="s">
        <v>151</v>
      </c>
      <c r="D4973" s="1" t="s">
        <v>6545</v>
      </c>
    </row>
    <row r="4974" spans="1:4" hidden="1" x14ac:dyDescent="0.3">
      <c r="A4974">
        <v>4972</v>
      </c>
      <c r="B4974" t="s">
        <v>6546</v>
      </c>
      <c r="C4974" t="s">
        <v>30</v>
      </c>
      <c r="D4974">
        <v>0.458442742175449</v>
      </c>
    </row>
    <row r="4975" spans="1:4" hidden="1" x14ac:dyDescent="0.3">
      <c r="A4975">
        <v>4973</v>
      </c>
      <c r="B4975" t="s">
        <v>6547</v>
      </c>
      <c r="C4975" t="s">
        <v>32</v>
      </c>
      <c r="D4975">
        <v>0.13813225431787801</v>
      </c>
    </row>
    <row r="4976" spans="1:4" hidden="1" x14ac:dyDescent="0.3">
      <c r="A4976">
        <v>4974</v>
      </c>
      <c r="B4976" s="1" t="s">
        <v>6548</v>
      </c>
      <c r="C4976" t="s">
        <v>155</v>
      </c>
      <c r="D4976" s="1" t="s">
        <v>6549</v>
      </c>
    </row>
    <row r="4977" spans="1:4" hidden="1" x14ac:dyDescent="0.3">
      <c r="A4977">
        <v>4975</v>
      </c>
      <c r="B4977" t="s">
        <v>6550</v>
      </c>
      <c r="C4977" t="s">
        <v>40</v>
      </c>
      <c r="D4977">
        <v>0.52720624087342904</v>
      </c>
    </row>
    <row r="4978" spans="1:4" hidden="1" x14ac:dyDescent="0.3">
      <c r="A4978">
        <v>4976</v>
      </c>
      <c r="B4978" t="s">
        <v>6551</v>
      </c>
      <c r="C4978" t="s">
        <v>42</v>
      </c>
      <c r="D4978">
        <v>0.185207724004434</v>
      </c>
    </row>
    <row r="4979" spans="1:4" hidden="1" x14ac:dyDescent="0.3">
      <c r="A4979">
        <v>4977</v>
      </c>
      <c r="B4979" s="1" t="s">
        <v>6552</v>
      </c>
      <c r="C4979" t="s">
        <v>159</v>
      </c>
      <c r="D4979" s="1" t="s">
        <v>6553</v>
      </c>
    </row>
    <row r="4980" spans="1:4" hidden="1" x14ac:dyDescent="0.3">
      <c r="A4980">
        <v>4978</v>
      </c>
      <c r="B4980" t="s">
        <v>6554</v>
      </c>
      <c r="C4980" t="s">
        <v>161</v>
      </c>
      <c r="D4980">
        <v>1.00376601118527</v>
      </c>
    </row>
    <row r="4981" spans="1:4" hidden="1" x14ac:dyDescent="0.3">
      <c r="A4981">
        <v>4979</v>
      </c>
      <c r="B4981" t="s">
        <v>6555</v>
      </c>
      <c r="C4981" t="s">
        <v>163</v>
      </c>
      <c r="D4981">
        <v>0.99971885792756798</v>
      </c>
    </row>
    <row r="4982" spans="1:4" hidden="1" x14ac:dyDescent="0.3">
      <c r="A4982">
        <v>4980</v>
      </c>
      <c r="B4982" s="1" t="s">
        <v>6556</v>
      </c>
      <c r="C4982" t="s">
        <v>165</v>
      </c>
      <c r="D4982" s="1" t="s">
        <v>6557</v>
      </c>
    </row>
    <row r="4983" spans="1:4" hidden="1" x14ac:dyDescent="0.3">
      <c r="A4983">
        <v>4981</v>
      </c>
      <c r="B4983" t="s">
        <v>6558</v>
      </c>
      <c r="C4983" t="s">
        <v>168</v>
      </c>
      <c r="D4983">
        <v>0.99905677705566298</v>
      </c>
    </row>
    <row r="4984" spans="1:4" hidden="1" x14ac:dyDescent="0.3">
      <c r="A4984">
        <v>4982</v>
      </c>
      <c r="B4984" t="s">
        <v>6559</v>
      </c>
      <c r="C4984" t="s">
        <v>170</v>
      </c>
      <c r="D4984">
        <v>1.0000091196557299</v>
      </c>
    </row>
    <row r="4985" spans="1:4" hidden="1" x14ac:dyDescent="0.3">
      <c r="A4985">
        <v>4983</v>
      </c>
      <c r="B4985" s="1" t="s">
        <v>6560</v>
      </c>
      <c r="C4985" t="s">
        <v>172</v>
      </c>
      <c r="D4985" s="1" t="s">
        <v>6561</v>
      </c>
    </row>
    <row r="4986" spans="1:4" hidden="1" x14ac:dyDescent="0.3">
      <c r="A4986">
        <v>4984</v>
      </c>
      <c r="B4986" s="1" t="s">
        <v>6562</v>
      </c>
      <c r="C4986" t="s">
        <v>55</v>
      </c>
      <c r="D4986" s="1" t="s">
        <v>6563</v>
      </c>
    </row>
    <row r="4987" spans="1:4" hidden="1" x14ac:dyDescent="0.3">
      <c r="A4987">
        <v>4985</v>
      </c>
      <c r="B4987" s="1" t="s">
        <v>6564</v>
      </c>
      <c r="C4987" t="s">
        <v>52</v>
      </c>
      <c r="D4987" s="1" t="s">
        <v>6565</v>
      </c>
    </row>
    <row r="4988" spans="1:4" hidden="1" x14ac:dyDescent="0.3">
      <c r="A4988">
        <v>4986</v>
      </c>
      <c r="B4988" s="1" t="s">
        <v>6566</v>
      </c>
      <c r="C4988" t="s">
        <v>58</v>
      </c>
      <c r="D4988" s="1" t="s">
        <v>6567</v>
      </c>
    </row>
    <row r="4989" spans="1:4" hidden="1" x14ac:dyDescent="0.3">
      <c r="A4989">
        <v>4987</v>
      </c>
      <c r="B4989" t="s">
        <v>6568</v>
      </c>
      <c r="C4989" t="s">
        <v>61</v>
      </c>
      <c r="D4989">
        <v>167785758.42124</v>
      </c>
    </row>
    <row r="4990" spans="1:4" hidden="1" x14ac:dyDescent="0.3">
      <c r="A4990">
        <v>4988</v>
      </c>
      <c r="B4990" t="s">
        <v>6569</v>
      </c>
      <c r="C4990" t="s">
        <v>63</v>
      </c>
      <c r="D4990">
        <v>79540415.544939399</v>
      </c>
    </row>
    <row r="4991" spans="1:4" hidden="1" x14ac:dyDescent="0.3">
      <c r="A4991">
        <v>4989</v>
      </c>
      <c r="B4991" t="s">
        <v>6570</v>
      </c>
      <c r="C4991" t="s">
        <v>65</v>
      </c>
      <c r="D4991">
        <v>34562221.678129703</v>
      </c>
    </row>
    <row r="4992" spans="1:4" hidden="1" x14ac:dyDescent="0.3">
      <c r="A4992">
        <v>4990</v>
      </c>
      <c r="B4992" s="1" t="s">
        <v>6571</v>
      </c>
      <c r="C4992" t="s">
        <v>67</v>
      </c>
      <c r="D4992" s="1" t="s">
        <v>6572</v>
      </c>
    </row>
    <row r="4993" spans="1:4" hidden="1" x14ac:dyDescent="0.3">
      <c r="A4993">
        <v>4991</v>
      </c>
      <c r="B4993" s="1" t="s">
        <v>6573</v>
      </c>
      <c r="C4993" t="s">
        <v>70</v>
      </c>
      <c r="D4993" s="1" t="s">
        <v>6574</v>
      </c>
    </row>
    <row r="4994" spans="1:4" hidden="1" x14ac:dyDescent="0.3">
      <c r="A4994">
        <v>4992</v>
      </c>
      <c r="B4994" t="s">
        <v>6575</v>
      </c>
      <c r="C4994" t="s">
        <v>73</v>
      </c>
      <c r="D4994">
        <v>1.0002155274415101</v>
      </c>
    </row>
    <row r="4995" spans="1:4" hidden="1" x14ac:dyDescent="0.3">
      <c r="A4995">
        <v>4993</v>
      </c>
      <c r="B4995" t="s">
        <v>74</v>
      </c>
      <c r="C4995" t="s">
        <v>75</v>
      </c>
      <c r="D4995">
        <v>2.7397260273972599E-3</v>
      </c>
    </row>
    <row r="4996" spans="1:4" hidden="1" x14ac:dyDescent="0.3">
      <c r="A4996">
        <v>4994</v>
      </c>
      <c r="B4996" t="s">
        <v>76</v>
      </c>
      <c r="C4996" t="s">
        <v>77</v>
      </c>
      <c r="D4996">
        <v>0</v>
      </c>
    </row>
    <row r="4997" spans="1:4" hidden="1" x14ac:dyDescent="0.3">
      <c r="A4997">
        <v>4995</v>
      </c>
      <c r="B4997" t="s">
        <v>1456</v>
      </c>
      <c r="C4997" t="s">
        <v>79</v>
      </c>
      <c r="D4997" s="2">
        <v>-2.2204460492503101E-16</v>
      </c>
    </row>
    <row r="4998" spans="1:4" hidden="1" x14ac:dyDescent="0.3">
      <c r="A4998">
        <v>4996</v>
      </c>
      <c r="B4998" s="1" t="s">
        <v>6576</v>
      </c>
      <c r="C4998" t="s">
        <v>81</v>
      </c>
      <c r="D4998" s="1" t="s">
        <v>6577</v>
      </c>
    </row>
    <row r="4999" spans="1:4" hidden="1" x14ac:dyDescent="0.3">
      <c r="A4999">
        <v>4997</v>
      </c>
      <c r="B4999" t="s">
        <v>6578</v>
      </c>
      <c r="C4999" t="s">
        <v>84</v>
      </c>
      <c r="D4999">
        <v>1.00020782810723</v>
      </c>
    </row>
    <row r="5000" spans="1:4" hidden="1" x14ac:dyDescent="0.3">
      <c r="A5000">
        <v>4998</v>
      </c>
      <c r="B5000" s="1" t="s">
        <v>6579</v>
      </c>
      <c r="C5000" t="s">
        <v>86</v>
      </c>
      <c r="D5000" s="1" t="s">
        <v>6580</v>
      </c>
    </row>
    <row r="5001" spans="1:4" hidden="1" x14ac:dyDescent="0.3">
      <c r="A5001">
        <v>4999</v>
      </c>
      <c r="B5001" t="s">
        <v>6581</v>
      </c>
      <c r="C5001" t="s">
        <v>89</v>
      </c>
      <c r="D5001">
        <v>111953109.249479</v>
      </c>
    </row>
    <row r="5002" spans="1:4" hidden="1" x14ac:dyDescent="0.3">
      <c r="A5002">
        <v>5000</v>
      </c>
      <c r="B5002" s="1" t="s">
        <v>6582</v>
      </c>
      <c r="C5002" t="s">
        <v>91</v>
      </c>
      <c r="D5002" s="1" t="s">
        <v>6517</v>
      </c>
    </row>
    <row r="5003" spans="1:4" hidden="1" x14ac:dyDescent="0.3">
      <c r="A5003">
        <v>5001</v>
      </c>
      <c r="B5003" t="s">
        <v>6583</v>
      </c>
      <c r="C5003" t="s">
        <v>94</v>
      </c>
      <c r="D5003">
        <v>79540415.544939399</v>
      </c>
    </row>
    <row r="5004" spans="1:4" hidden="1" x14ac:dyDescent="0.3">
      <c r="A5004">
        <v>5002</v>
      </c>
      <c r="B5004" t="s">
        <v>6584</v>
      </c>
      <c r="C5004" t="s">
        <v>96</v>
      </c>
      <c r="D5004">
        <v>34562221.678129703</v>
      </c>
    </row>
    <row r="5005" spans="1:4" hidden="1" x14ac:dyDescent="0.3">
      <c r="A5005">
        <v>5003</v>
      </c>
      <c r="B5005" t="s">
        <v>6585</v>
      </c>
      <c r="C5005" t="s">
        <v>98</v>
      </c>
      <c r="D5005">
        <v>53683121.1981709</v>
      </c>
    </row>
    <row r="5006" spans="1:4" hidden="1" x14ac:dyDescent="0.3">
      <c r="A5006">
        <v>5004</v>
      </c>
      <c r="B5006" s="1" t="s">
        <v>6586</v>
      </c>
      <c r="C5006" t="s">
        <v>100</v>
      </c>
      <c r="D5006" s="1" t="s">
        <v>6587</v>
      </c>
    </row>
    <row r="5007" spans="1:4" hidden="1" x14ac:dyDescent="0.3">
      <c r="A5007">
        <v>5005</v>
      </c>
      <c r="B5007" t="s">
        <v>6588</v>
      </c>
      <c r="C5007" t="s">
        <v>103</v>
      </c>
      <c r="D5007">
        <v>6.0459451081448798E-3</v>
      </c>
    </row>
    <row r="5008" spans="1:4" hidden="1" x14ac:dyDescent="0.3">
      <c r="A5008">
        <v>5006</v>
      </c>
      <c r="B5008" t="s">
        <v>6589</v>
      </c>
      <c r="C5008" t="s">
        <v>105</v>
      </c>
      <c r="D5008">
        <v>6.8851910228857199E-4</v>
      </c>
    </row>
    <row r="5009" spans="1:4" hidden="1" x14ac:dyDescent="0.3">
      <c r="A5009">
        <v>5007</v>
      </c>
      <c r="B5009" t="s">
        <v>6590</v>
      </c>
      <c r="C5009" t="s">
        <v>107</v>
      </c>
      <c r="D5009">
        <v>1.1947197011932999E-2</v>
      </c>
    </row>
    <row r="5010" spans="1:4" hidden="1" x14ac:dyDescent="0.3">
      <c r="A5010">
        <v>5008</v>
      </c>
      <c r="B5010" s="1" t="s">
        <v>6591</v>
      </c>
      <c r="C5010" t="s">
        <v>109</v>
      </c>
      <c r="D5010" s="1" t="s">
        <v>6592</v>
      </c>
    </row>
    <row r="5011" spans="1:4" hidden="1" x14ac:dyDescent="0.3">
      <c r="A5011">
        <v>5009</v>
      </c>
      <c r="B5011" t="s">
        <v>6593</v>
      </c>
      <c r="C5011" t="s">
        <v>208</v>
      </c>
      <c r="D5011">
        <v>167785470.59870699</v>
      </c>
    </row>
    <row r="5012" spans="1:4" hidden="1" x14ac:dyDescent="0.3">
      <c r="A5012">
        <v>5010</v>
      </c>
      <c r="B5012" t="s">
        <v>6594</v>
      </c>
      <c r="C5012" t="s">
        <v>210</v>
      </c>
      <c r="D5012">
        <v>612.27494218805305</v>
      </c>
    </row>
    <row r="5013" spans="1:4" hidden="1" x14ac:dyDescent="0.3">
      <c r="A5013">
        <v>5011</v>
      </c>
      <c r="B5013" t="s">
        <v>6595</v>
      </c>
      <c r="C5013" t="s">
        <v>212</v>
      </c>
      <c r="D5013">
        <v>266.04856177189498</v>
      </c>
    </row>
    <row r="5014" spans="1:4" hidden="1" x14ac:dyDescent="0.3">
      <c r="A5014">
        <v>5012</v>
      </c>
      <c r="B5014" s="1" t="s">
        <v>6596</v>
      </c>
      <c r="C5014" t="s">
        <v>214</v>
      </c>
      <c r="D5014" s="1" t="s">
        <v>6597</v>
      </c>
    </row>
    <row r="5015" spans="1:4" hidden="1" x14ac:dyDescent="0.3">
      <c r="A5015">
        <v>5013</v>
      </c>
      <c r="B5015" t="s">
        <v>6598</v>
      </c>
      <c r="C5015" t="s">
        <v>217</v>
      </c>
      <c r="D5015">
        <v>79539628.745331898</v>
      </c>
    </row>
    <row r="5016" spans="1:4" hidden="1" x14ac:dyDescent="0.3">
      <c r="A5016">
        <v>5014</v>
      </c>
      <c r="B5016" t="s">
        <v>6599</v>
      </c>
      <c r="C5016" t="s">
        <v>219</v>
      </c>
      <c r="D5016">
        <v>34561930.226872802</v>
      </c>
    </row>
    <row r="5017" spans="1:4" hidden="1" x14ac:dyDescent="0.3">
      <c r="A5017">
        <v>5015</v>
      </c>
      <c r="B5017" t="s">
        <v>6600</v>
      </c>
      <c r="C5017" t="s">
        <v>221</v>
      </c>
      <c r="D5017">
        <v>53682620.068443403</v>
      </c>
    </row>
    <row r="5018" spans="1:4" hidden="1" x14ac:dyDescent="0.3">
      <c r="A5018">
        <v>5016</v>
      </c>
      <c r="B5018" s="1" t="s">
        <v>6601</v>
      </c>
      <c r="C5018" t="s">
        <v>223</v>
      </c>
      <c r="D5018" s="1" t="s">
        <v>6602</v>
      </c>
    </row>
    <row r="5019" spans="1:4" hidden="1" x14ac:dyDescent="0.3">
      <c r="A5019">
        <v>5017</v>
      </c>
      <c r="B5019" t="s">
        <v>6603</v>
      </c>
      <c r="C5019" t="s">
        <v>226</v>
      </c>
      <c r="D5019">
        <v>111952247.47080401</v>
      </c>
    </row>
    <row r="5020" spans="1:4" hidden="1" x14ac:dyDescent="0.3">
      <c r="A5020">
        <v>5018</v>
      </c>
      <c r="B5020" t="s">
        <v>6604</v>
      </c>
      <c r="C5020" t="s">
        <v>228</v>
      </c>
      <c r="D5020">
        <v>861.77867472171704</v>
      </c>
    </row>
    <row r="5021" spans="1:4" hidden="1" x14ac:dyDescent="0.3">
      <c r="A5021">
        <v>5019</v>
      </c>
      <c r="B5021" s="1" t="s">
        <v>6605</v>
      </c>
      <c r="C5021" t="s">
        <v>230</v>
      </c>
      <c r="D5021" s="1" t="s">
        <v>6606</v>
      </c>
    </row>
    <row r="5022" spans="1:4" hidden="1" x14ac:dyDescent="0.3">
      <c r="A5022">
        <v>5020</v>
      </c>
      <c r="B5022" t="s">
        <v>6607</v>
      </c>
      <c r="C5022" t="s">
        <v>112</v>
      </c>
      <c r="D5022">
        <v>-174.52466530852701</v>
      </c>
    </row>
    <row r="5023" spans="1:4" hidden="1" x14ac:dyDescent="0.3">
      <c r="A5023">
        <v>5021</v>
      </c>
      <c r="B5023" t="s">
        <v>6608</v>
      </c>
      <c r="C5023" t="s">
        <v>114</v>
      </c>
      <c r="D5023">
        <v>-25.4026951677263</v>
      </c>
    </row>
    <row r="5024" spans="1:4" hidden="1" x14ac:dyDescent="0.3">
      <c r="A5024">
        <v>5022</v>
      </c>
      <c r="B5024" s="1" t="s">
        <v>6609</v>
      </c>
      <c r="C5024" t="s">
        <v>116</v>
      </c>
      <c r="D5024" s="1" t="s">
        <v>6610</v>
      </c>
    </row>
    <row r="5025" spans="1:4" hidden="1" x14ac:dyDescent="0.3">
      <c r="A5025">
        <v>5023</v>
      </c>
      <c r="B5025" t="s">
        <v>6611</v>
      </c>
      <c r="C5025" t="s">
        <v>119</v>
      </c>
      <c r="D5025">
        <v>79539628.745331898</v>
      </c>
    </row>
    <row r="5026" spans="1:4" hidden="1" x14ac:dyDescent="0.3">
      <c r="A5026">
        <v>5024</v>
      </c>
      <c r="B5026" t="s">
        <v>6612</v>
      </c>
      <c r="C5026" t="s">
        <v>121</v>
      </c>
      <c r="D5026">
        <v>34561930.226872802</v>
      </c>
    </row>
    <row r="5027" spans="1:4" hidden="1" x14ac:dyDescent="0.3">
      <c r="A5027">
        <v>5025</v>
      </c>
      <c r="B5027" s="1" t="s">
        <v>6613</v>
      </c>
      <c r="C5027" t="s">
        <v>123</v>
      </c>
      <c r="D5027" s="1" t="s">
        <v>6614</v>
      </c>
    </row>
    <row r="5028" spans="1:4" hidden="1" x14ac:dyDescent="0.3">
      <c r="A5028">
        <v>5026</v>
      </c>
      <c r="B5028" t="s">
        <v>6615</v>
      </c>
      <c r="C5028" t="s">
        <v>126</v>
      </c>
      <c r="D5028">
        <v>0.71033055080364504</v>
      </c>
    </row>
    <row r="5029" spans="1:4" hidden="1" x14ac:dyDescent="0.3">
      <c r="A5029">
        <v>5027</v>
      </c>
      <c r="B5029" t="s">
        <v>6616</v>
      </c>
      <c r="C5029" t="s">
        <v>128</v>
      </c>
      <c r="D5029">
        <v>0.30865614187736001</v>
      </c>
    </row>
    <row r="5030" spans="1:4" hidden="1" x14ac:dyDescent="0.3">
      <c r="A5030">
        <v>5028</v>
      </c>
      <c r="B5030" s="1" t="s">
        <v>6617</v>
      </c>
      <c r="C5030" t="s">
        <v>130</v>
      </c>
      <c r="D5030" s="1" t="s">
        <v>6618</v>
      </c>
    </row>
    <row r="5031" spans="1:4" ht="72" x14ac:dyDescent="0.3">
      <c r="A5031">
        <v>5029</v>
      </c>
      <c r="B5031" s="1" t="s">
        <v>6619</v>
      </c>
      <c r="C5031" t="s">
        <v>4</v>
      </c>
      <c r="D5031" t="s">
        <v>6620</v>
      </c>
    </row>
    <row r="5032" spans="1:4" hidden="1" x14ac:dyDescent="0.3">
      <c r="A5032">
        <v>5030</v>
      </c>
      <c r="B5032" t="s">
        <v>6621</v>
      </c>
      <c r="C5032" t="s">
        <v>7</v>
      </c>
      <c r="D5032">
        <v>1327.98</v>
      </c>
    </row>
    <row r="5033" spans="1:4" hidden="1" x14ac:dyDescent="0.3">
      <c r="A5033">
        <v>5031</v>
      </c>
      <c r="B5033" s="1" t="s">
        <v>6622</v>
      </c>
      <c r="C5033" t="s">
        <v>9</v>
      </c>
      <c r="D5033" s="1" t="s">
        <v>6623</v>
      </c>
    </row>
    <row r="5034" spans="1:4" hidden="1" x14ac:dyDescent="0.3">
      <c r="A5034">
        <v>5032</v>
      </c>
      <c r="B5034" t="s">
        <v>6624</v>
      </c>
      <c r="C5034" t="s">
        <v>14</v>
      </c>
      <c r="D5034">
        <v>99.63671875</v>
      </c>
    </row>
    <row r="5035" spans="1:4" hidden="1" x14ac:dyDescent="0.3">
      <c r="A5035">
        <v>5033</v>
      </c>
      <c r="B5035" t="s">
        <v>6625</v>
      </c>
      <c r="C5035" t="s">
        <v>16</v>
      </c>
      <c r="D5035">
        <v>4.3272373829587796</v>
      </c>
    </row>
    <row r="5036" spans="1:4" hidden="1" x14ac:dyDescent="0.3">
      <c r="A5036">
        <v>5034</v>
      </c>
      <c r="B5036" s="1" t="s">
        <v>6626</v>
      </c>
      <c r="C5036" t="s">
        <v>140</v>
      </c>
      <c r="D5036" s="1" t="s">
        <v>6627</v>
      </c>
    </row>
    <row r="5037" spans="1:4" hidden="1" x14ac:dyDescent="0.3">
      <c r="A5037">
        <v>5035</v>
      </c>
      <c r="B5037" t="s">
        <v>6628</v>
      </c>
      <c r="C5037" t="s">
        <v>22</v>
      </c>
      <c r="D5037">
        <v>98.3</v>
      </c>
    </row>
    <row r="5038" spans="1:4" hidden="1" x14ac:dyDescent="0.3">
      <c r="A5038">
        <v>5036</v>
      </c>
      <c r="B5038" t="s">
        <v>6629</v>
      </c>
      <c r="C5038" t="s">
        <v>24</v>
      </c>
      <c r="D5038">
        <v>4.4796878469829604</v>
      </c>
    </row>
    <row r="5039" spans="1:4" hidden="1" x14ac:dyDescent="0.3">
      <c r="A5039">
        <v>5037</v>
      </c>
      <c r="B5039" s="1" t="s">
        <v>6630</v>
      </c>
      <c r="C5039" t="s">
        <v>145</v>
      </c>
      <c r="D5039" s="1" t="s">
        <v>6631</v>
      </c>
    </row>
    <row r="5040" spans="1:4" hidden="1" x14ac:dyDescent="0.3">
      <c r="A5040">
        <v>5038</v>
      </c>
      <c r="B5040" t="s">
        <v>6632</v>
      </c>
      <c r="C5040" t="s">
        <v>35</v>
      </c>
      <c r="D5040">
        <v>0.24490796699158199</v>
      </c>
    </row>
    <row r="5041" spans="1:4" hidden="1" x14ac:dyDescent="0.3">
      <c r="A5041">
        <v>5039</v>
      </c>
      <c r="B5041" t="s">
        <v>6633</v>
      </c>
      <c r="C5041" t="s">
        <v>149</v>
      </c>
      <c r="D5041">
        <v>0.75745122587049496</v>
      </c>
    </row>
    <row r="5042" spans="1:4" hidden="1" x14ac:dyDescent="0.3">
      <c r="A5042">
        <v>5040</v>
      </c>
      <c r="B5042" s="1" t="s">
        <v>6634</v>
      </c>
      <c r="C5042" t="s">
        <v>151</v>
      </c>
      <c r="D5042" s="1" t="s">
        <v>6635</v>
      </c>
    </row>
    <row r="5043" spans="1:4" hidden="1" x14ac:dyDescent="0.3">
      <c r="A5043">
        <v>5041</v>
      </c>
      <c r="B5043" t="s">
        <v>6636</v>
      </c>
      <c r="C5043" t="s">
        <v>30</v>
      </c>
      <c r="D5043">
        <v>0.35528456677980702</v>
      </c>
    </row>
    <row r="5044" spans="1:4" hidden="1" x14ac:dyDescent="0.3">
      <c r="A5044">
        <v>5042</v>
      </c>
      <c r="B5044" t="s">
        <v>6637</v>
      </c>
      <c r="C5044" t="s">
        <v>32</v>
      </c>
      <c r="D5044">
        <v>0.13500563686712799</v>
      </c>
    </row>
    <row r="5045" spans="1:4" hidden="1" x14ac:dyDescent="0.3">
      <c r="A5045">
        <v>5043</v>
      </c>
      <c r="B5045" s="1" t="s">
        <v>6638</v>
      </c>
      <c r="C5045" t="s">
        <v>155</v>
      </c>
      <c r="D5045" s="1" t="s">
        <v>6639</v>
      </c>
    </row>
    <row r="5046" spans="1:4" hidden="1" x14ac:dyDescent="0.3">
      <c r="A5046">
        <v>5044</v>
      </c>
      <c r="B5046" t="s">
        <v>6640</v>
      </c>
      <c r="C5046" t="s">
        <v>40</v>
      </c>
      <c r="D5046">
        <v>0.39980746622861002</v>
      </c>
    </row>
    <row r="5047" spans="1:4" hidden="1" x14ac:dyDescent="0.3">
      <c r="A5047">
        <v>5045</v>
      </c>
      <c r="B5047" t="s">
        <v>6641</v>
      </c>
      <c r="C5047" t="s">
        <v>42</v>
      </c>
      <c r="D5047">
        <v>0.18521138285022201</v>
      </c>
    </row>
    <row r="5048" spans="1:4" hidden="1" x14ac:dyDescent="0.3">
      <c r="A5048">
        <v>5046</v>
      </c>
      <c r="B5048" s="1" t="s">
        <v>6642</v>
      </c>
      <c r="C5048" t="s">
        <v>159</v>
      </c>
      <c r="D5048" s="1" t="s">
        <v>6643</v>
      </c>
    </row>
    <row r="5049" spans="1:4" hidden="1" x14ac:dyDescent="0.3">
      <c r="A5049">
        <v>5047</v>
      </c>
      <c r="B5049" t="s">
        <v>6644</v>
      </c>
      <c r="C5049" t="s">
        <v>161</v>
      </c>
      <c r="D5049">
        <v>0.99449574262541796</v>
      </c>
    </row>
    <row r="5050" spans="1:4" hidden="1" x14ac:dyDescent="0.3">
      <c r="A5050">
        <v>5048</v>
      </c>
      <c r="B5050" t="s">
        <v>6645</v>
      </c>
      <c r="C5050" t="s">
        <v>163</v>
      </c>
      <c r="D5050">
        <v>0.99965808352210295</v>
      </c>
    </row>
    <row r="5051" spans="1:4" hidden="1" x14ac:dyDescent="0.3">
      <c r="A5051">
        <v>5049</v>
      </c>
      <c r="B5051" s="1" t="s">
        <v>6646</v>
      </c>
      <c r="C5051" t="s">
        <v>165</v>
      </c>
      <c r="D5051" s="1" t="s">
        <v>6647</v>
      </c>
    </row>
    <row r="5052" spans="1:4" hidden="1" x14ac:dyDescent="0.3">
      <c r="A5052">
        <v>5050</v>
      </c>
      <c r="B5052" t="s">
        <v>6648</v>
      </c>
      <c r="C5052" t="s">
        <v>168</v>
      </c>
      <c r="D5052">
        <v>1.00101814148843</v>
      </c>
    </row>
    <row r="5053" spans="1:4" hidden="1" x14ac:dyDescent="0.3">
      <c r="A5053">
        <v>5051</v>
      </c>
      <c r="B5053" t="s">
        <v>6649</v>
      </c>
      <c r="C5053" t="s">
        <v>170</v>
      </c>
      <c r="D5053">
        <v>0.99725285225957805</v>
      </c>
    </row>
    <row r="5054" spans="1:4" hidden="1" x14ac:dyDescent="0.3">
      <c r="A5054">
        <v>5052</v>
      </c>
      <c r="B5054" s="1" t="s">
        <v>6650</v>
      </c>
      <c r="C5054" t="s">
        <v>172</v>
      </c>
      <c r="D5054" s="1" t="s">
        <v>6651</v>
      </c>
    </row>
    <row r="5055" spans="1:4" hidden="1" x14ac:dyDescent="0.3">
      <c r="A5055">
        <v>5053</v>
      </c>
      <c r="B5055" s="1" t="s">
        <v>6652</v>
      </c>
      <c r="C5055" t="s">
        <v>55</v>
      </c>
      <c r="D5055" s="1" t="s">
        <v>6653</v>
      </c>
    </row>
    <row r="5056" spans="1:4" hidden="1" x14ac:dyDescent="0.3">
      <c r="A5056">
        <v>5054</v>
      </c>
      <c r="B5056" s="1" t="s">
        <v>6654</v>
      </c>
      <c r="C5056" t="s">
        <v>52</v>
      </c>
      <c r="D5056" s="1" t="s">
        <v>6655</v>
      </c>
    </row>
    <row r="5057" spans="1:4" hidden="1" x14ac:dyDescent="0.3">
      <c r="A5057">
        <v>5055</v>
      </c>
      <c r="B5057" s="1" t="s">
        <v>6656</v>
      </c>
      <c r="C5057" t="s">
        <v>58</v>
      </c>
      <c r="D5057" s="1" t="s">
        <v>6657</v>
      </c>
    </row>
    <row r="5058" spans="1:4" hidden="1" x14ac:dyDescent="0.3">
      <c r="A5058">
        <v>5056</v>
      </c>
      <c r="B5058" t="s">
        <v>6658</v>
      </c>
      <c r="C5058" t="s">
        <v>61</v>
      </c>
      <c r="D5058">
        <v>168018874.58061701</v>
      </c>
    </row>
    <row r="5059" spans="1:4" hidden="1" x14ac:dyDescent="0.3">
      <c r="A5059">
        <v>5057</v>
      </c>
      <c r="B5059" t="s">
        <v>6659</v>
      </c>
      <c r="C5059" t="s">
        <v>63</v>
      </c>
      <c r="D5059">
        <v>79101822.157238901</v>
      </c>
    </row>
    <row r="5060" spans="1:4" hidden="1" x14ac:dyDescent="0.3">
      <c r="A5060">
        <v>5058</v>
      </c>
      <c r="B5060" t="s">
        <v>6660</v>
      </c>
      <c r="C5060" t="s">
        <v>65</v>
      </c>
      <c r="D5060">
        <v>34550112.9334203</v>
      </c>
    </row>
    <row r="5061" spans="1:4" hidden="1" x14ac:dyDescent="0.3">
      <c r="A5061">
        <v>5059</v>
      </c>
      <c r="B5061" s="1" t="s">
        <v>6661</v>
      </c>
      <c r="C5061" t="s">
        <v>67</v>
      </c>
      <c r="D5061" s="1" t="s">
        <v>6662</v>
      </c>
    </row>
    <row r="5062" spans="1:4" hidden="1" x14ac:dyDescent="0.3">
      <c r="A5062">
        <v>5060</v>
      </c>
      <c r="B5062" s="1" t="s">
        <v>6663</v>
      </c>
      <c r="C5062" t="s">
        <v>70</v>
      </c>
      <c r="D5062" s="1" t="s">
        <v>6664</v>
      </c>
    </row>
    <row r="5063" spans="1:4" hidden="1" x14ac:dyDescent="0.3">
      <c r="A5063">
        <v>5061</v>
      </c>
      <c r="B5063" t="s">
        <v>6665</v>
      </c>
      <c r="C5063" t="s">
        <v>73</v>
      </c>
      <c r="D5063">
        <v>1.00020782810723</v>
      </c>
    </row>
    <row r="5064" spans="1:4" hidden="1" x14ac:dyDescent="0.3">
      <c r="A5064">
        <v>5062</v>
      </c>
      <c r="B5064" t="s">
        <v>74</v>
      </c>
      <c r="C5064" t="s">
        <v>75</v>
      </c>
      <c r="D5064">
        <v>2.7397260273972599E-3</v>
      </c>
    </row>
    <row r="5065" spans="1:4" hidden="1" x14ac:dyDescent="0.3">
      <c r="A5065">
        <v>5063</v>
      </c>
      <c r="B5065" t="s">
        <v>76</v>
      </c>
      <c r="C5065" t="s">
        <v>77</v>
      </c>
      <c r="D5065">
        <v>0</v>
      </c>
    </row>
    <row r="5066" spans="1:4" hidden="1" x14ac:dyDescent="0.3">
      <c r="A5066">
        <v>5064</v>
      </c>
      <c r="B5066" t="s">
        <v>78</v>
      </c>
      <c r="C5066" t="s">
        <v>79</v>
      </c>
      <c r="D5066">
        <v>0</v>
      </c>
    </row>
    <row r="5067" spans="1:4" hidden="1" x14ac:dyDescent="0.3">
      <c r="A5067">
        <v>5065</v>
      </c>
      <c r="B5067" s="1" t="s">
        <v>6666</v>
      </c>
      <c r="C5067" t="s">
        <v>81</v>
      </c>
      <c r="D5067" s="1" t="s">
        <v>6667</v>
      </c>
    </row>
    <row r="5068" spans="1:4" hidden="1" x14ac:dyDescent="0.3">
      <c r="A5068">
        <v>5066</v>
      </c>
      <c r="B5068" t="s">
        <v>6668</v>
      </c>
      <c r="C5068" t="s">
        <v>84</v>
      </c>
      <c r="D5068">
        <v>1.00021081410815</v>
      </c>
    </row>
    <row r="5069" spans="1:4" hidden="1" x14ac:dyDescent="0.3">
      <c r="A5069">
        <v>5067</v>
      </c>
      <c r="B5069" s="1" t="s">
        <v>6669</v>
      </c>
      <c r="C5069" t="s">
        <v>86</v>
      </c>
      <c r="D5069" s="1" t="s">
        <v>6670</v>
      </c>
    </row>
    <row r="5070" spans="1:4" hidden="1" x14ac:dyDescent="0.3">
      <c r="A5070">
        <v>5068</v>
      </c>
      <c r="B5070" t="s">
        <v>6671</v>
      </c>
      <c r="C5070" t="s">
        <v>89</v>
      </c>
      <c r="D5070">
        <v>111988974.198026</v>
      </c>
    </row>
    <row r="5071" spans="1:4" hidden="1" x14ac:dyDescent="0.3">
      <c r="A5071">
        <v>5069</v>
      </c>
      <c r="B5071" s="1" t="s">
        <v>6672</v>
      </c>
      <c r="C5071" t="s">
        <v>91</v>
      </c>
      <c r="D5071" s="1" t="s">
        <v>6606</v>
      </c>
    </row>
    <row r="5072" spans="1:4" hidden="1" x14ac:dyDescent="0.3">
      <c r="A5072">
        <v>5070</v>
      </c>
      <c r="B5072" t="s">
        <v>6673</v>
      </c>
      <c r="C5072" t="s">
        <v>94</v>
      </c>
      <c r="D5072">
        <v>79101822.157238901</v>
      </c>
    </row>
    <row r="5073" spans="1:4" hidden="1" x14ac:dyDescent="0.3">
      <c r="A5073">
        <v>5071</v>
      </c>
      <c r="B5073" t="s">
        <v>6674</v>
      </c>
      <c r="C5073" t="s">
        <v>96</v>
      </c>
      <c r="D5073">
        <v>34550112.9334203</v>
      </c>
    </row>
    <row r="5074" spans="1:4" hidden="1" x14ac:dyDescent="0.3">
      <c r="A5074">
        <v>5072</v>
      </c>
      <c r="B5074" t="s">
        <v>6675</v>
      </c>
      <c r="C5074" t="s">
        <v>98</v>
      </c>
      <c r="D5074">
        <v>54366939.489958599</v>
      </c>
    </row>
    <row r="5075" spans="1:4" hidden="1" x14ac:dyDescent="0.3">
      <c r="A5075">
        <v>5073</v>
      </c>
      <c r="B5075" s="1" t="s">
        <v>6676</v>
      </c>
      <c r="C5075" t="s">
        <v>100</v>
      </c>
      <c r="D5075" s="1" t="s">
        <v>6677</v>
      </c>
    </row>
    <row r="5076" spans="1:4" hidden="1" x14ac:dyDescent="0.3">
      <c r="A5076">
        <v>5074</v>
      </c>
      <c r="B5076" t="s">
        <v>6678</v>
      </c>
      <c r="C5076" t="s">
        <v>103</v>
      </c>
      <c r="D5076">
        <v>6.0120709917785304E-3</v>
      </c>
    </row>
    <row r="5077" spans="1:4" hidden="1" x14ac:dyDescent="0.3">
      <c r="A5077">
        <v>5075</v>
      </c>
      <c r="B5077" t="s">
        <v>6679</v>
      </c>
      <c r="C5077" t="s">
        <v>105</v>
      </c>
      <c r="D5077">
        <v>6.7064790461526997E-4</v>
      </c>
    </row>
    <row r="5078" spans="1:4" hidden="1" x14ac:dyDescent="0.3">
      <c r="A5078">
        <v>5076</v>
      </c>
      <c r="B5078" t="s">
        <v>6680</v>
      </c>
      <c r="C5078" t="s">
        <v>107</v>
      </c>
      <c r="D5078">
        <v>1.20055931224709E-2</v>
      </c>
    </row>
    <row r="5079" spans="1:4" hidden="1" x14ac:dyDescent="0.3">
      <c r="A5079">
        <v>5077</v>
      </c>
      <c r="B5079" s="1" t="s">
        <v>6681</v>
      </c>
      <c r="C5079" t="s">
        <v>109</v>
      </c>
      <c r="D5079" s="1" t="s">
        <v>6682</v>
      </c>
    </row>
    <row r="5080" spans="1:4" hidden="1" x14ac:dyDescent="0.3">
      <c r="A5080">
        <v>5078</v>
      </c>
      <c r="B5080" t="s">
        <v>6683</v>
      </c>
      <c r="C5080" t="s">
        <v>208</v>
      </c>
      <c r="D5080">
        <v>168018985.665535</v>
      </c>
    </row>
    <row r="5081" spans="1:4" hidden="1" x14ac:dyDescent="0.3">
      <c r="A5081">
        <v>5079</v>
      </c>
      <c r="B5081" t="s">
        <v>6684</v>
      </c>
      <c r="C5081" t="s">
        <v>210</v>
      </c>
      <c r="D5081">
        <v>25332.720917617698</v>
      </c>
    </row>
    <row r="5082" spans="1:4" hidden="1" x14ac:dyDescent="0.3">
      <c r="A5082">
        <v>5080</v>
      </c>
      <c r="B5082" t="s">
        <v>6685</v>
      </c>
      <c r="C5082" t="s">
        <v>212</v>
      </c>
      <c r="D5082">
        <v>11064.825165153999</v>
      </c>
    </row>
    <row r="5083" spans="1:4" hidden="1" x14ac:dyDescent="0.3">
      <c r="A5083">
        <v>5081</v>
      </c>
      <c r="B5083" s="1" t="s">
        <v>6686</v>
      </c>
      <c r="C5083" t="s">
        <v>214</v>
      </c>
      <c r="D5083" s="1" t="s">
        <v>6687</v>
      </c>
    </row>
    <row r="5084" spans="1:4" hidden="1" x14ac:dyDescent="0.3">
      <c r="A5084">
        <v>5082</v>
      </c>
      <c r="B5084" t="s">
        <v>6688</v>
      </c>
      <c r="C5084" t="s">
        <v>217</v>
      </c>
      <c r="D5084">
        <v>79076563.255809203</v>
      </c>
    </row>
    <row r="5085" spans="1:4" hidden="1" x14ac:dyDescent="0.3">
      <c r="A5085">
        <v>5083</v>
      </c>
      <c r="B5085" t="s">
        <v>6689</v>
      </c>
      <c r="C5085" t="s">
        <v>219</v>
      </c>
      <c r="D5085">
        <v>34539059.184845403</v>
      </c>
    </row>
    <row r="5086" spans="1:4" hidden="1" x14ac:dyDescent="0.3">
      <c r="A5086">
        <v>5084</v>
      </c>
      <c r="B5086" t="s">
        <v>6690</v>
      </c>
      <c r="C5086" t="s">
        <v>221</v>
      </c>
      <c r="D5086">
        <v>54349554.425228298</v>
      </c>
    </row>
    <row r="5087" spans="1:4" hidden="1" x14ac:dyDescent="0.3">
      <c r="A5087">
        <v>5085</v>
      </c>
      <c r="B5087" s="1" t="s">
        <v>6691</v>
      </c>
      <c r="C5087" t="s">
        <v>223</v>
      </c>
      <c r="D5087" s="1" t="s">
        <v>6692</v>
      </c>
    </row>
    <row r="5088" spans="1:4" hidden="1" x14ac:dyDescent="0.3">
      <c r="A5088">
        <v>5086</v>
      </c>
      <c r="B5088" t="s">
        <v>6693</v>
      </c>
      <c r="C5088" t="s">
        <v>226</v>
      </c>
      <c r="D5088">
        <v>111953109.249479</v>
      </c>
    </row>
    <row r="5089" spans="1:4" hidden="1" x14ac:dyDescent="0.3">
      <c r="A5089">
        <v>5087</v>
      </c>
      <c r="B5089" t="s">
        <v>6694</v>
      </c>
      <c r="C5089" t="s">
        <v>228</v>
      </c>
      <c r="D5089">
        <v>35864.948547422799</v>
      </c>
    </row>
    <row r="5090" spans="1:4" hidden="1" x14ac:dyDescent="0.3">
      <c r="A5090">
        <v>5088</v>
      </c>
      <c r="B5090" s="1" t="s">
        <v>6695</v>
      </c>
      <c r="C5090" t="s">
        <v>230</v>
      </c>
      <c r="D5090" s="1" t="s">
        <v>6696</v>
      </c>
    </row>
    <row r="5091" spans="1:4" hidden="1" x14ac:dyDescent="0.3">
      <c r="A5091">
        <v>5089</v>
      </c>
      <c r="B5091" t="s">
        <v>6697</v>
      </c>
      <c r="C5091" t="s">
        <v>112</v>
      </c>
      <c r="D5091">
        <v>73.819487941105905</v>
      </c>
    </row>
    <row r="5092" spans="1:4" hidden="1" x14ac:dyDescent="0.3">
      <c r="A5092">
        <v>5090</v>
      </c>
      <c r="B5092" t="s">
        <v>6698</v>
      </c>
      <c r="C5092" t="s">
        <v>114</v>
      </c>
      <c r="D5092">
        <v>11.0765902547863</v>
      </c>
    </row>
    <row r="5093" spans="1:4" hidden="1" x14ac:dyDescent="0.3">
      <c r="A5093">
        <v>5091</v>
      </c>
      <c r="B5093" s="1" t="s">
        <v>6699</v>
      </c>
      <c r="C5093" t="s">
        <v>116</v>
      </c>
      <c r="D5093" s="1" t="s">
        <v>6700</v>
      </c>
    </row>
    <row r="5094" spans="1:4" hidden="1" x14ac:dyDescent="0.3">
      <c r="A5094">
        <v>5092</v>
      </c>
      <c r="B5094" t="s">
        <v>6701</v>
      </c>
      <c r="C5094" t="s">
        <v>119</v>
      </c>
      <c r="D5094">
        <v>79076563.255809203</v>
      </c>
    </row>
    <row r="5095" spans="1:4" hidden="1" x14ac:dyDescent="0.3">
      <c r="A5095">
        <v>5093</v>
      </c>
      <c r="B5095" t="s">
        <v>6702</v>
      </c>
      <c r="C5095" t="s">
        <v>121</v>
      </c>
      <c r="D5095">
        <v>34539059.184845403</v>
      </c>
    </row>
    <row r="5096" spans="1:4" hidden="1" x14ac:dyDescent="0.3">
      <c r="A5096">
        <v>5094</v>
      </c>
      <c r="B5096" s="1" t="s">
        <v>6703</v>
      </c>
      <c r="C5096" t="s">
        <v>123</v>
      </c>
      <c r="D5096" s="1" t="s">
        <v>6704</v>
      </c>
    </row>
    <row r="5097" spans="1:4" hidden="1" x14ac:dyDescent="0.3">
      <c r="A5097">
        <v>5095</v>
      </c>
      <c r="B5097" t="s">
        <v>6705</v>
      </c>
      <c r="C5097" t="s">
        <v>126</v>
      </c>
      <c r="D5097">
        <v>0.70618758911016799</v>
      </c>
    </row>
    <row r="5098" spans="1:4" hidden="1" x14ac:dyDescent="0.3">
      <c r="A5098">
        <v>5096</v>
      </c>
      <c r="B5098" t="s">
        <v>6706</v>
      </c>
      <c r="C5098" t="s">
        <v>128</v>
      </c>
      <c r="D5098">
        <v>0.30844859629237298</v>
      </c>
    </row>
    <row r="5099" spans="1:4" hidden="1" x14ac:dyDescent="0.3">
      <c r="A5099">
        <v>5097</v>
      </c>
      <c r="B5099" s="1" t="s">
        <v>6707</v>
      </c>
      <c r="C5099" t="s">
        <v>130</v>
      </c>
      <c r="D5099" s="1" t="s">
        <v>6708</v>
      </c>
    </row>
    <row r="5100" spans="1:4" ht="72" x14ac:dyDescent="0.3">
      <c r="A5100">
        <v>5098</v>
      </c>
      <c r="B5100" s="1" t="s">
        <v>6709</v>
      </c>
      <c r="C5100" t="s">
        <v>4</v>
      </c>
      <c r="D5100" t="s">
        <v>6710</v>
      </c>
    </row>
    <row r="5101" spans="1:4" hidden="1" x14ac:dyDescent="0.3">
      <c r="A5101">
        <v>5099</v>
      </c>
      <c r="B5101" t="s">
        <v>6711</v>
      </c>
      <c r="C5101" t="s">
        <v>7</v>
      </c>
      <c r="D5101">
        <v>1326.84</v>
      </c>
    </row>
    <row r="5102" spans="1:4" hidden="1" x14ac:dyDescent="0.3">
      <c r="A5102">
        <v>5100</v>
      </c>
      <c r="B5102" s="1" t="s">
        <v>6712</v>
      </c>
      <c r="C5102" t="s">
        <v>9</v>
      </c>
      <c r="D5102" s="1" t="s">
        <v>6713</v>
      </c>
    </row>
    <row r="5103" spans="1:4" hidden="1" x14ac:dyDescent="0.3">
      <c r="A5103">
        <v>5101</v>
      </c>
      <c r="B5103" t="s">
        <v>6177</v>
      </c>
      <c r="C5103" t="s">
        <v>14</v>
      </c>
      <c r="D5103">
        <v>99.607421880000004</v>
      </c>
    </row>
    <row r="5104" spans="1:4" hidden="1" x14ac:dyDescent="0.3">
      <c r="A5104">
        <v>5102</v>
      </c>
      <c r="B5104" t="s">
        <v>6714</v>
      </c>
      <c r="C5104" t="s">
        <v>16</v>
      </c>
      <c r="D5104">
        <v>4.32728809945311</v>
      </c>
    </row>
    <row r="5105" spans="1:4" hidden="1" x14ac:dyDescent="0.3">
      <c r="A5105">
        <v>5103</v>
      </c>
      <c r="B5105" s="1" t="s">
        <v>6715</v>
      </c>
      <c r="C5105" t="s">
        <v>140</v>
      </c>
      <c r="D5105" s="1" t="s">
        <v>6716</v>
      </c>
    </row>
    <row r="5106" spans="1:4" hidden="1" x14ac:dyDescent="0.3">
      <c r="A5106">
        <v>5104</v>
      </c>
      <c r="B5106" t="s">
        <v>6717</v>
      </c>
      <c r="C5106" t="s">
        <v>22</v>
      </c>
      <c r="D5106">
        <v>99.25</v>
      </c>
    </row>
    <row r="5107" spans="1:4" hidden="1" x14ac:dyDescent="0.3">
      <c r="A5107">
        <v>5105</v>
      </c>
      <c r="B5107" t="s">
        <v>6718</v>
      </c>
      <c r="C5107" t="s">
        <v>24</v>
      </c>
      <c r="D5107">
        <v>4.5289569063402197</v>
      </c>
    </row>
    <row r="5108" spans="1:4" hidden="1" x14ac:dyDescent="0.3">
      <c r="A5108">
        <v>5106</v>
      </c>
      <c r="B5108" s="1" t="s">
        <v>6719</v>
      </c>
      <c r="C5108" t="s">
        <v>145</v>
      </c>
      <c r="D5108" s="1" t="s">
        <v>6720</v>
      </c>
    </row>
    <row r="5109" spans="1:4" hidden="1" x14ac:dyDescent="0.3">
      <c r="A5109">
        <v>5107</v>
      </c>
      <c r="B5109" t="s">
        <v>6721</v>
      </c>
      <c r="C5109" t="s">
        <v>35</v>
      </c>
      <c r="D5109">
        <v>0.18051642394347001</v>
      </c>
    </row>
    <row r="5110" spans="1:4" hidden="1" x14ac:dyDescent="0.3">
      <c r="A5110">
        <v>5108</v>
      </c>
      <c r="B5110" t="s">
        <v>6722</v>
      </c>
      <c r="C5110" t="s">
        <v>149</v>
      </c>
      <c r="D5110">
        <v>0.76715026281558596</v>
      </c>
    </row>
    <row r="5111" spans="1:4" hidden="1" x14ac:dyDescent="0.3">
      <c r="A5111">
        <v>5109</v>
      </c>
      <c r="B5111" s="1" t="s">
        <v>6723</v>
      </c>
      <c r="C5111" t="s">
        <v>151</v>
      </c>
      <c r="D5111" s="1" t="s">
        <v>6724</v>
      </c>
    </row>
    <row r="5112" spans="1:4" hidden="1" x14ac:dyDescent="0.3">
      <c r="A5112">
        <v>5110</v>
      </c>
      <c r="B5112" t="s">
        <v>6725</v>
      </c>
      <c r="C5112" t="s">
        <v>30</v>
      </c>
      <c r="D5112">
        <v>0.38778661711798701</v>
      </c>
    </row>
    <row r="5113" spans="1:4" hidden="1" x14ac:dyDescent="0.3">
      <c r="A5113">
        <v>5111</v>
      </c>
      <c r="B5113" t="s">
        <v>6726</v>
      </c>
      <c r="C5113" t="s">
        <v>32</v>
      </c>
      <c r="D5113">
        <v>0.127835105317504</v>
      </c>
    </row>
    <row r="5114" spans="1:4" hidden="1" x14ac:dyDescent="0.3">
      <c r="A5114">
        <v>5112</v>
      </c>
      <c r="B5114" s="1" t="s">
        <v>6727</v>
      </c>
      <c r="C5114" t="s">
        <v>155</v>
      </c>
      <c r="D5114" s="1" t="s">
        <v>6728</v>
      </c>
    </row>
    <row r="5115" spans="1:4" hidden="1" x14ac:dyDescent="0.3">
      <c r="A5115">
        <v>5113</v>
      </c>
      <c r="B5115" t="s">
        <v>6729</v>
      </c>
      <c r="C5115" t="s">
        <v>40</v>
      </c>
      <c r="D5115">
        <v>0.43169695893854099</v>
      </c>
    </row>
    <row r="5116" spans="1:4" hidden="1" x14ac:dyDescent="0.3">
      <c r="A5116">
        <v>5114</v>
      </c>
      <c r="B5116" t="s">
        <v>6730</v>
      </c>
      <c r="C5116" t="s">
        <v>42</v>
      </c>
      <c r="D5116">
        <v>0.17569048604423301</v>
      </c>
    </row>
    <row r="5117" spans="1:4" hidden="1" x14ac:dyDescent="0.3">
      <c r="A5117">
        <v>5115</v>
      </c>
      <c r="B5117" s="1" t="s">
        <v>6731</v>
      </c>
      <c r="C5117" t="s">
        <v>159</v>
      </c>
      <c r="D5117" s="1" t="s">
        <v>6732</v>
      </c>
    </row>
    <row r="5118" spans="1:4" hidden="1" x14ac:dyDescent="0.3">
      <c r="A5118">
        <v>5116</v>
      </c>
      <c r="B5118" t="s">
        <v>6733</v>
      </c>
      <c r="C5118" t="s">
        <v>161</v>
      </c>
      <c r="D5118">
        <v>0.999141553336646</v>
      </c>
    </row>
    <row r="5119" spans="1:4" hidden="1" x14ac:dyDescent="0.3">
      <c r="A5119">
        <v>5117</v>
      </c>
      <c r="B5119" t="s">
        <v>6734</v>
      </c>
      <c r="C5119" t="s">
        <v>163</v>
      </c>
      <c r="D5119">
        <v>0.99971868949015097</v>
      </c>
    </row>
    <row r="5120" spans="1:4" hidden="1" x14ac:dyDescent="0.3">
      <c r="A5120">
        <v>5118</v>
      </c>
      <c r="B5120" s="1" t="s">
        <v>6735</v>
      </c>
      <c r="C5120" t="s">
        <v>165</v>
      </c>
      <c r="D5120" s="1" t="s">
        <v>6736</v>
      </c>
    </row>
    <row r="5121" spans="1:4" hidden="1" x14ac:dyDescent="0.3">
      <c r="A5121">
        <v>5119</v>
      </c>
      <c r="B5121" t="s">
        <v>6737</v>
      </c>
      <c r="C5121" t="s">
        <v>168</v>
      </c>
      <c r="D5121">
        <v>1.0055188086032201</v>
      </c>
    </row>
    <row r="5122" spans="1:4" hidden="1" x14ac:dyDescent="0.3">
      <c r="A5122">
        <v>5120</v>
      </c>
      <c r="B5122" t="s">
        <v>6738</v>
      </c>
      <c r="C5122" t="s">
        <v>170</v>
      </c>
      <c r="D5122">
        <v>0.99368238243343299</v>
      </c>
    </row>
    <row r="5123" spans="1:4" hidden="1" x14ac:dyDescent="0.3">
      <c r="A5123">
        <v>5121</v>
      </c>
      <c r="B5123" s="1" t="s">
        <v>6739</v>
      </c>
      <c r="C5123" t="s">
        <v>172</v>
      </c>
      <c r="D5123" s="1" t="s">
        <v>6740</v>
      </c>
    </row>
    <row r="5124" spans="1:4" hidden="1" x14ac:dyDescent="0.3">
      <c r="A5124">
        <v>5122</v>
      </c>
      <c r="B5124" s="1" t="s">
        <v>6741</v>
      </c>
      <c r="C5124" t="s">
        <v>55</v>
      </c>
      <c r="D5124" s="1" t="s">
        <v>6742</v>
      </c>
    </row>
    <row r="5125" spans="1:4" hidden="1" x14ac:dyDescent="0.3">
      <c r="A5125">
        <v>5123</v>
      </c>
      <c r="B5125" s="1" t="s">
        <v>6743</v>
      </c>
      <c r="C5125" t="s">
        <v>52</v>
      </c>
      <c r="D5125" s="1" t="s">
        <v>6744</v>
      </c>
    </row>
    <row r="5126" spans="1:4" hidden="1" x14ac:dyDescent="0.3">
      <c r="A5126">
        <v>5124</v>
      </c>
      <c r="B5126" s="1" t="s">
        <v>6745</v>
      </c>
      <c r="C5126" t="s">
        <v>58</v>
      </c>
      <c r="D5126" s="1" t="s">
        <v>6746</v>
      </c>
    </row>
    <row r="5127" spans="1:4" hidden="1" x14ac:dyDescent="0.3">
      <c r="A5127">
        <v>5125</v>
      </c>
      <c r="B5127" t="s">
        <v>6747</v>
      </c>
      <c r="C5127" t="s">
        <v>61</v>
      </c>
      <c r="D5127">
        <v>168415987.782785</v>
      </c>
    </row>
    <row r="5128" spans="1:4" hidden="1" x14ac:dyDescent="0.3">
      <c r="A5128">
        <v>5126</v>
      </c>
      <c r="B5128" t="s">
        <v>6748</v>
      </c>
      <c r="C5128" t="s">
        <v>63</v>
      </c>
      <c r="D5128">
        <v>79008680.243932799</v>
      </c>
    </row>
    <row r="5129" spans="1:4" hidden="1" x14ac:dyDescent="0.3">
      <c r="A5129">
        <v>5127</v>
      </c>
      <c r="B5129" t="s">
        <v>6749</v>
      </c>
      <c r="C5129" t="s">
        <v>65</v>
      </c>
      <c r="D5129">
        <v>34529342.9844964</v>
      </c>
    </row>
    <row r="5130" spans="1:4" hidden="1" x14ac:dyDescent="0.3">
      <c r="A5130">
        <v>5128</v>
      </c>
      <c r="B5130" s="1" t="s">
        <v>6750</v>
      </c>
      <c r="C5130" t="s">
        <v>67</v>
      </c>
      <c r="D5130" s="1" t="s">
        <v>6751</v>
      </c>
    </row>
    <row r="5131" spans="1:4" hidden="1" x14ac:dyDescent="0.3">
      <c r="A5131">
        <v>5129</v>
      </c>
      <c r="B5131" s="1" t="s">
        <v>6752</v>
      </c>
      <c r="C5131" t="s">
        <v>70</v>
      </c>
      <c r="D5131" s="1" t="s">
        <v>6753</v>
      </c>
    </row>
    <row r="5132" spans="1:4" hidden="1" x14ac:dyDescent="0.3">
      <c r="A5132">
        <v>5130</v>
      </c>
      <c r="B5132" t="s">
        <v>6754</v>
      </c>
      <c r="C5132" t="s">
        <v>73</v>
      </c>
      <c r="D5132">
        <v>1.00021081410815</v>
      </c>
    </row>
    <row r="5133" spans="1:4" hidden="1" x14ac:dyDescent="0.3">
      <c r="A5133">
        <v>5131</v>
      </c>
      <c r="B5133" t="s">
        <v>74</v>
      </c>
      <c r="C5133" t="s">
        <v>75</v>
      </c>
      <c r="D5133">
        <v>2.7397260273972599E-3</v>
      </c>
    </row>
    <row r="5134" spans="1:4" hidden="1" x14ac:dyDescent="0.3">
      <c r="A5134">
        <v>5132</v>
      </c>
      <c r="B5134" t="s">
        <v>76</v>
      </c>
      <c r="C5134" t="s">
        <v>77</v>
      </c>
      <c r="D5134">
        <v>0</v>
      </c>
    </row>
    <row r="5135" spans="1:4" hidden="1" x14ac:dyDescent="0.3">
      <c r="A5135">
        <v>5133</v>
      </c>
      <c r="B5135" t="s">
        <v>78</v>
      </c>
      <c r="C5135" t="s">
        <v>79</v>
      </c>
      <c r="D5135">
        <v>0</v>
      </c>
    </row>
    <row r="5136" spans="1:4" hidden="1" x14ac:dyDescent="0.3">
      <c r="A5136">
        <v>5134</v>
      </c>
      <c r="B5136" s="1" t="s">
        <v>6755</v>
      </c>
      <c r="C5136" t="s">
        <v>81</v>
      </c>
      <c r="D5136" s="1" t="s">
        <v>6756</v>
      </c>
    </row>
    <row r="5137" spans="1:4" hidden="1" x14ac:dyDescent="0.3">
      <c r="A5137">
        <v>5135</v>
      </c>
      <c r="B5137" t="s">
        <v>6757</v>
      </c>
      <c r="C5137" t="s">
        <v>84</v>
      </c>
      <c r="D5137">
        <v>1.0002141389782</v>
      </c>
    </row>
    <row r="5138" spans="1:4" hidden="1" x14ac:dyDescent="0.3">
      <c r="A5138">
        <v>5136</v>
      </c>
      <c r="B5138" s="1" t="s">
        <v>6758</v>
      </c>
      <c r="C5138" t="s">
        <v>86</v>
      </c>
      <c r="D5138" s="1" t="s">
        <v>6759</v>
      </c>
    </row>
    <row r="5139" spans="1:4" hidden="1" x14ac:dyDescent="0.3">
      <c r="A5139">
        <v>5137</v>
      </c>
      <c r="B5139" t="s">
        <v>6760</v>
      </c>
      <c r="C5139" t="s">
        <v>89</v>
      </c>
      <c r="D5139">
        <v>112253287.38426299</v>
      </c>
    </row>
    <row r="5140" spans="1:4" hidden="1" x14ac:dyDescent="0.3">
      <c r="A5140">
        <v>5138</v>
      </c>
      <c r="B5140" s="1" t="s">
        <v>6761</v>
      </c>
      <c r="C5140" t="s">
        <v>91</v>
      </c>
      <c r="D5140" s="1" t="s">
        <v>6696</v>
      </c>
    </row>
    <row r="5141" spans="1:4" hidden="1" x14ac:dyDescent="0.3">
      <c r="A5141">
        <v>5139</v>
      </c>
      <c r="B5141" t="s">
        <v>6762</v>
      </c>
      <c r="C5141" t="s">
        <v>94</v>
      </c>
      <c r="D5141">
        <v>79008680.243932799</v>
      </c>
    </row>
    <row r="5142" spans="1:4" hidden="1" x14ac:dyDescent="0.3">
      <c r="A5142">
        <v>5140</v>
      </c>
      <c r="B5142" t="s">
        <v>6763</v>
      </c>
      <c r="C5142" t="s">
        <v>96</v>
      </c>
      <c r="D5142">
        <v>34529342.9844964</v>
      </c>
    </row>
    <row r="5143" spans="1:4" hidden="1" x14ac:dyDescent="0.3">
      <c r="A5143">
        <v>5141</v>
      </c>
      <c r="B5143" t="s">
        <v>6764</v>
      </c>
      <c r="C5143" t="s">
        <v>98</v>
      </c>
      <c r="D5143">
        <v>54877964.554356501</v>
      </c>
    </row>
    <row r="5144" spans="1:4" hidden="1" x14ac:dyDescent="0.3">
      <c r="A5144">
        <v>5142</v>
      </c>
      <c r="B5144" s="1" t="s">
        <v>6765</v>
      </c>
      <c r="C5144" t="s">
        <v>100</v>
      </c>
      <c r="D5144" s="1" t="s">
        <v>6766</v>
      </c>
    </row>
    <row r="5145" spans="1:4" hidden="1" x14ac:dyDescent="0.3">
      <c r="A5145">
        <v>5143</v>
      </c>
      <c r="B5145" t="s">
        <v>6767</v>
      </c>
      <c r="C5145" t="s">
        <v>103</v>
      </c>
      <c r="D5145">
        <v>6.0029669757196997E-3</v>
      </c>
    </row>
    <row r="5146" spans="1:4" hidden="1" x14ac:dyDescent="0.3">
      <c r="A5146">
        <v>5144</v>
      </c>
      <c r="B5146" t="s">
        <v>6768</v>
      </c>
      <c r="C5146" t="s">
        <v>105</v>
      </c>
      <c r="D5146">
        <v>6.3406271076554995E-4</v>
      </c>
    </row>
    <row r="5147" spans="1:4" hidden="1" x14ac:dyDescent="0.3">
      <c r="A5147">
        <v>5145</v>
      </c>
      <c r="B5147" t="s">
        <v>6769</v>
      </c>
      <c r="C5147" t="s">
        <v>107</v>
      </c>
      <c r="D5147">
        <v>1.1545791082266299E-2</v>
      </c>
    </row>
    <row r="5148" spans="1:4" hidden="1" x14ac:dyDescent="0.3">
      <c r="A5148">
        <v>5146</v>
      </c>
      <c r="B5148" s="1" t="s">
        <v>6770</v>
      </c>
      <c r="C5148" t="s">
        <v>109</v>
      </c>
      <c r="D5148" s="1" t="s">
        <v>6771</v>
      </c>
    </row>
    <row r="5149" spans="1:4" hidden="1" x14ac:dyDescent="0.3">
      <c r="A5149">
        <v>5147</v>
      </c>
      <c r="B5149" t="s">
        <v>6772</v>
      </c>
      <c r="C5149" t="s">
        <v>208</v>
      </c>
      <c r="D5149">
        <v>168416111.52328101</v>
      </c>
    </row>
    <row r="5150" spans="1:4" hidden="1" x14ac:dyDescent="0.3">
      <c r="A5150">
        <v>5148</v>
      </c>
      <c r="B5150" t="s">
        <v>6773</v>
      </c>
      <c r="C5150" t="s">
        <v>210</v>
      </c>
      <c r="D5150">
        <v>186035.153664743</v>
      </c>
    </row>
    <row r="5151" spans="1:4" hidden="1" x14ac:dyDescent="0.3">
      <c r="A5151">
        <v>5149</v>
      </c>
      <c r="B5151" t="s">
        <v>6774</v>
      </c>
      <c r="C5151" t="s">
        <v>212</v>
      </c>
      <c r="D5151">
        <v>81303.310876466101</v>
      </c>
    </row>
    <row r="5152" spans="1:4" hidden="1" x14ac:dyDescent="0.3">
      <c r="A5152">
        <v>5150</v>
      </c>
      <c r="B5152" s="1" t="s">
        <v>6775</v>
      </c>
      <c r="C5152" t="s">
        <v>214</v>
      </c>
      <c r="D5152" s="1" t="s">
        <v>6776</v>
      </c>
    </row>
    <row r="5153" spans="1:4" hidden="1" x14ac:dyDescent="0.3">
      <c r="A5153">
        <v>5151</v>
      </c>
      <c r="B5153" t="s">
        <v>6777</v>
      </c>
      <c r="C5153" t="s">
        <v>217</v>
      </c>
      <c r="D5153">
        <v>78822726.630852506</v>
      </c>
    </row>
    <row r="5154" spans="1:4" hidden="1" x14ac:dyDescent="0.3">
      <c r="A5154">
        <v>5152</v>
      </c>
      <c r="B5154" t="s">
        <v>6778</v>
      </c>
      <c r="C5154" t="s">
        <v>219</v>
      </c>
      <c r="D5154">
        <v>34448052.000687197</v>
      </c>
    </row>
    <row r="5155" spans="1:4" hidden="1" x14ac:dyDescent="0.3">
      <c r="A5155">
        <v>5153</v>
      </c>
      <c r="B5155" t="s">
        <v>6779</v>
      </c>
      <c r="C5155" t="s">
        <v>221</v>
      </c>
      <c r="D5155">
        <v>54748777.921391502</v>
      </c>
    </row>
    <row r="5156" spans="1:4" hidden="1" x14ac:dyDescent="0.3">
      <c r="A5156">
        <v>5154</v>
      </c>
      <c r="B5156" s="1" t="s">
        <v>6780</v>
      </c>
      <c r="C5156" t="s">
        <v>223</v>
      </c>
      <c r="D5156" s="1" t="s">
        <v>6781</v>
      </c>
    </row>
    <row r="5157" spans="1:4" hidden="1" x14ac:dyDescent="0.3">
      <c r="A5157">
        <v>5155</v>
      </c>
      <c r="B5157" t="s">
        <v>6782</v>
      </c>
      <c r="C5157" t="s">
        <v>226</v>
      </c>
      <c r="D5157">
        <v>111988974.198026</v>
      </c>
    </row>
    <row r="5158" spans="1:4" hidden="1" x14ac:dyDescent="0.3">
      <c r="A5158">
        <v>5156</v>
      </c>
      <c r="B5158" t="s">
        <v>6783</v>
      </c>
      <c r="C5158" t="s">
        <v>228</v>
      </c>
      <c r="D5158">
        <v>264313.186236977</v>
      </c>
    </row>
    <row r="5159" spans="1:4" hidden="1" x14ac:dyDescent="0.3">
      <c r="A5159">
        <v>5157</v>
      </c>
      <c r="B5159" s="1" t="s">
        <v>6784</v>
      </c>
      <c r="C5159" t="s">
        <v>230</v>
      </c>
      <c r="D5159" s="1" t="s">
        <v>6785</v>
      </c>
    </row>
    <row r="5160" spans="1:4" hidden="1" x14ac:dyDescent="0.3">
      <c r="A5160">
        <v>5158</v>
      </c>
      <c r="B5160" t="s">
        <v>6786</v>
      </c>
      <c r="C5160" t="s">
        <v>112</v>
      </c>
      <c r="D5160">
        <v>81.540584364723003</v>
      </c>
    </row>
    <row r="5161" spans="1:4" hidden="1" x14ac:dyDescent="0.3">
      <c r="A5161">
        <v>5159</v>
      </c>
      <c r="B5161" t="s">
        <v>6787</v>
      </c>
      <c r="C5161" t="s">
        <v>114</v>
      </c>
      <c r="D5161">
        <v>12.3270672216519</v>
      </c>
    </row>
    <row r="5162" spans="1:4" hidden="1" x14ac:dyDescent="0.3">
      <c r="A5162">
        <v>5160</v>
      </c>
      <c r="B5162" s="1" t="s">
        <v>6788</v>
      </c>
      <c r="C5162" t="s">
        <v>116</v>
      </c>
      <c r="D5162" s="1" t="s">
        <v>6789</v>
      </c>
    </row>
    <row r="5163" spans="1:4" hidden="1" x14ac:dyDescent="0.3">
      <c r="A5163">
        <v>5161</v>
      </c>
      <c r="B5163" t="s">
        <v>6790</v>
      </c>
      <c r="C5163" t="s">
        <v>119</v>
      </c>
      <c r="D5163">
        <v>78822726.630852506</v>
      </c>
    </row>
    <row r="5164" spans="1:4" hidden="1" x14ac:dyDescent="0.3">
      <c r="A5164">
        <v>5162</v>
      </c>
      <c r="B5164" t="s">
        <v>6791</v>
      </c>
      <c r="C5164" t="s">
        <v>121</v>
      </c>
      <c r="D5164">
        <v>34448052.000687197</v>
      </c>
    </row>
    <row r="5165" spans="1:4" hidden="1" x14ac:dyDescent="0.3">
      <c r="A5165">
        <v>5163</v>
      </c>
      <c r="B5165" s="1" t="s">
        <v>6792</v>
      </c>
      <c r="C5165" t="s">
        <v>123</v>
      </c>
      <c r="D5165" s="1" t="s">
        <v>6793</v>
      </c>
    </row>
    <row r="5166" spans="1:4" hidden="1" x14ac:dyDescent="0.3">
      <c r="A5166">
        <v>5164</v>
      </c>
      <c r="B5166" t="s">
        <v>6794</v>
      </c>
      <c r="C5166" t="s">
        <v>126</v>
      </c>
      <c r="D5166">
        <v>0.70369294647743197</v>
      </c>
    </row>
    <row r="5167" spans="1:4" hidden="1" x14ac:dyDescent="0.3">
      <c r="A5167">
        <v>5165</v>
      </c>
      <c r="B5167" t="s">
        <v>6795</v>
      </c>
      <c r="C5167" t="s">
        <v>128</v>
      </c>
      <c r="D5167">
        <v>0.30753631914178298</v>
      </c>
    </row>
    <row r="5168" spans="1:4" hidden="1" x14ac:dyDescent="0.3">
      <c r="A5168">
        <v>5166</v>
      </c>
      <c r="B5168" s="1" t="s">
        <v>6796</v>
      </c>
      <c r="C5168" t="s">
        <v>130</v>
      </c>
      <c r="D5168" s="1" t="s">
        <v>6797</v>
      </c>
    </row>
    <row r="5169" spans="1:4" ht="72" x14ac:dyDescent="0.3">
      <c r="A5169">
        <v>5167</v>
      </c>
      <c r="B5169" s="1" t="s">
        <v>6798</v>
      </c>
      <c r="C5169" t="s">
        <v>4</v>
      </c>
      <c r="D5169" t="s">
        <v>6799</v>
      </c>
    </row>
    <row r="5170" spans="1:4" hidden="1" x14ac:dyDescent="0.3">
      <c r="A5170">
        <v>5168</v>
      </c>
      <c r="B5170" t="s">
        <v>6800</v>
      </c>
      <c r="C5170" t="s">
        <v>7</v>
      </c>
      <c r="D5170">
        <v>1333.58</v>
      </c>
    </row>
    <row r="5171" spans="1:4" hidden="1" x14ac:dyDescent="0.3">
      <c r="A5171">
        <v>5169</v>
      </c>
      <c r="B5171" s="1" t="s">
        <v>6801</v>
      </c>
      <c r="C5171" t="s">
        <v>9</v>
      </c>
      <c r="D5171" s="1" t="s">
        <v>6802</v>
      </c>
    </row>
    <row r="5172" spans="1:4" hidden="1" x14ac:dyDescent="0.3">
      <c r="A5172">
        <v>5170</v>
      </c>
      <c r="B5172" t="s">
        <v>6803</v>
      </c>
      <c r="C5172" t="s">
        <v>14</v>
      </c>
      <c r="D5172">
        <v>99.681640630000004</v>
      </c>
    </row>
    <row r="5173" spans="1:4" hidden="1" x14ac:dyDescent="0.3">
      <c r="A5173">
        <v>5171</v>
      </c>
      <c r="B5173" t="s">
        <v>6804</v>
      </c>
      <c r="C5173" t="s">
        <v>16</v>
      </c>
      <c r="D5173">
        <v>4.3287688107675697</v>
      </c>
    </row>
    <row r="5174" spans="1:4" hidden="1" x14ac:dyDescent="0.3">
      <c r="A5174">
        <v>5172</v>
      </c>
      <c r="B5174" s="1" t="s">
        <v>6805</v>
      </c>
      <c r="C5174" t="s">
        <v>140</v>
      </c>
      <c r="D5174" s="1" t="s">
        <v>6806</v>
      </c>
    </row>
    <row r="5175" spans="1:4" hidden="1" x14ac:dyDescent="0.3">
      <c r="A5175">
        <v>5173</v>
      </c>
      <c r="B5175" t="s">
        <v>6807</v>
      </c>
      <c r="C5175" t="s">
        <v>22</v>
      </c>
      <c r="D5175">
        <v>96.1</v>
      </c>
    </row>
    <row r="5176" spans="1:4" hidden="1" x14ac:dyDescent="0.3">
      <c r="A5176">
        <v>5174</v>
      </c>
      <c r="B5176" t="s">
        <v>6808</v>
      </c>
      <c r="C5176" t="s">
        <v>24</v>
      </c>
      <c r="D5176">
        <v>4.5962822177941396</v>
      </c>
    </row>
    <row r="5177" spans="1:4" hidden="1" x14ac:dyDescent="0.3">
      <c r="A5177">
        <v>5175</v>
      </c>
      <c r="B5177" s="1" t="s">
        <v>6809</v>
      </c>
      <c r="C5177" t="s">
        <v>145</v>
      </c>
      <c r="D5177" s="1" t="s">
        <v>6810</v>
      </c>
    </row>
    <row r="5178" spans="1:4" hidden="1" x14ac:dyDescent="0.3">
      <c r="A5178">
        <v>5176</v>
      </c>
      <c r="B5178" t="s">
        <v>6811</v>
      </c>
      <c r="C5178" t="s">
        <v>35</v>
      </c>
      <c r="D5178">
        <v>-1.0491503896402801</v>
      </c>
    </row>
    <row r="5179" spans="1:4" hidden="1" x14ac:dyDescent="0.3">
      <c r="A5179">
        <v>5177</v>
      </c>
      <c r="B5179" t="s">
        <v>6812</v>
      </c>
      <c r="C5179" t="s">
        <v>149</v>
      </c>
      <c r="D5179">
        <v>0.77135639354377805</v>
      </c>
    </row>
    <row r="5180" spans="1:4" hidden="1" x14ac:dyDescent="0.3">
      <c r="A5180">
        <v>5178</v>
      </c>
      <c r="B5180" s="1" t="s">
        <v>6813</v>
      </c>
      <c r="C5180" t="s">
        <v>151</v>
      </c>
      <c r="D5180" s="1" t="s">
        <v>6814</v>
      </c>
    </row>
    <row r="5181" spans="1:4" hidden="1" x14ac:dyDescent="0.3">
      <c r="A5181">
        <v>5179</v>
      </c>
      <c r="B5181" t="s">
        <v>6815</v>
      </c>
      <c r="C5181" t="s">
        <v>30</v>
      </c>
      <c r="D5181">
        <v>0.95793204107656404</v>
      </c>
    </row>
    <row r="5182" spans="1:4" hidden="1" x14ac:dyDescent="0.3">
      <c r="A5182">
        <v>5180</v>
      </c>
      <c r="B5182" t="s">
        <v>6816</v>
      </c>
      <c r="C5182" t="s">
        <v>32</v>
      </c>
      <c r="D5182">
        <v>0.126864461524164</v>
      </c>
    </row>
    <row r="5183" spans="1:4" hidden="1" x14ac:dyDescent="0.3">
      <c r="A5183">
        <v>5181</v>
      </c>
      <c r="B5183" s="1" t="s">
        <v>6817</v>
      </c>
      <c r="C5183" t="s">
        <v>155</v>
      </c>
      <c r="D5183" s="1" t="s">
        <v>6818</v>
      </c>
    </row>
    <row r="5184" spans="1:4" hidden="1" x14ac:dyDescent="0.3">
      <c r="A5184">
        <v>5182</v>
      </c>
      <c r="B5184" t="s">
        <v>6819</v>
      </c>
      <c r="C5184" t="s">
        <v>40</v>
      </c>
      <c r="D5184">
        <v>1.0912183485637099</v>
      </c>
    </row>
    <row r="5185" spans="1:4" hidden="1" x14ac:dyDescent="0.3">
      <c r="A5185">
        <v>5183</v>
      </c>
      <c r="B5185" t="s">
        <v>6820</v>
      </c>
      <c r="C5185" t="s">
        <v>42</v>
      </c>
      <c r="D5185">
        <v>0.16955313269033601</v>
      </c>
    </row>
    <row r="5186" spans="1:4" hidden="1" x14ac:dyDescent="0.3">
      <c r="A5186">
        <v>5184</v>
      </c>
      <c r="B5186" s="1" t="s">
        <v>6821</v>
      </c>
      <c r="C5186" t="s">
        <v>159</v>
      </c>
      <c r="D5186" s="1" t="s">
        <v>6822</v>
      </c>
    </row>
    <row r="5187" spans="1:4" hidden="1" x14ac:dyDescent="0.3">
      <c r="A5187">
        <v>5185</v>
      </c>
      <c r="B5187" t="s">
        <v>6823</v>
      </c>
      <c r="C5187" t="s">
        <v>161</v>
      </c>
      <c r="D5187">
        <v>1.00507973832564</v>
      </c>
    </row>
    <row r="5188" spans="1:4" hidden="1" x14ac:dyDescent="0.3">
      <c r="A5188">
        <v>5186</v>
      </c>
      <c r="B5188" t="s">
        <v>6824</v>
      </c>
      <c r="C5188" t="s">
        <v>163</v>
      </c>
      <c r="D5188">
        <v>1.0007283366772199</v>
      </c>
    </row>
    <row r="5189" spans="1:4" hidden="1" x14ac:dyDescent="0.3">
      <c r="A5189">
        <v>5187</v>
      </c>
      <c r="B5189" s="1" t="s">
        <v>6825</v>
      </c>
      <c r="C5189" t="s">
        <v>165</v>
      </c>
      <c r="D5189" s="1" t="s">
        <v>6826</v>
      </c>
    </row>
    <row r="5190" spans="1:4" hidden="1" x14ac:dyDescent="0.3">
      <c r="A5190">
        <v>5188</v>
      </c>
      <c r="B5190" t="s">
        <v>6827</v>
      </c>
      <c r="C5190" t="s">
        <v>168</v>
      </c>
      <c r="D5190">
        <v>1.0023801771794301</v>
      </c>
    </row>
    <row r="5191" spans="1:4" hidden="1" x14ac:dyDescent="0.3">
      <c r="A5191">
        <v>5189</v>
      </c>
      <c r="B5191" t="s">
        <v>6828</v>
      </c>
      <c r="C5191" t="s">
        <v>170</v>
      </c>
      <c r="D5191">
        <v>0.99913937437417599</v>
      </c>
    </row>
    <row r="5192" spans="1:4" hidden="1" x14ac:dyDescent="0.3">
      <c r="A5192">
        <v>5190</v>
      </c>
      <c r="B5192" s="1" t="s">
        <v>6829</v>
      </c>
      <c r="C5192" t="s">
        <v>172</v>
      </c>
      <c r="D5192" s="1" t="s">
        <v>6830</v>
      </c>
    </row>
    <row r="5193" spans="1:4" hidden="1" x14ac:dyDescent="0.3">
      <c r="A5193">
        <v>5191</v>
      </c>
      <c r="B5193" s="1" t="s">
        <v>6831</v>
      </c>
      <c r="C5193" t="s">
        <v>55</v>
      </c>
      <c r="D5193" s="1" t="s">
        <v>6832</v>
      </c>
    </row>
    <row r="5194" spans="1:4" hidden="1" x14ac:dyDescent="0.3">
      <c r="A5194">
        <v>5192</v>
      </c>
      <c r="B5194" s="1" t="s">
        <v>6833</v>
      </c>
      <c r="C5194" t="s">
        <v>52</v>
      </c>
      <c r="D5194" s="1" t="s">
        <v>6834</v>
      </c>
    </row>
    <row r="5195" spans="1:4" hidden="1" x14ac:dyDescent="0.3">
      <c r="A5195">
        <v>5193</v>
      </c>
      <c r="B5195" s="1" t="s">
        <v>6835</v>
      </c>
      <c r="C5195" t="s">
        <v>58</v>
      </c>
      <c r="D5195" s="1" t="s">
        <v>6836</v>
      </c>
    </row>
    <row r="5196" spans="1:4" hidden="1" x14ac:dyDescent="0.3">
      <c r="A5196">
        <v>5194</v>
      </c>
      <c r="B5196" t="s">
        <v>6837</v>
      </c>
      <c r="C5196" t="s">
        <v>61</v>
      </c>
      <c r="D5196">
        <v>166818774.505914</v>
      </c>
    </row>
    <row r="5197" spans="1:4" hidden="1" x14ac:dyDescent="0.3">
      <c r="A5197">
        <v>5195</v>
      </c>
      <c r="B5197" t="s">
        <v>6838</v>
      </c>
      <c r="C5197" t="s">
        <v>63</v>
      </c>
      <c r="D5197">
        <v>79223125.4562511</v>
      </c>
    </row>
    <row r="5198" spans="1:4" hidden="1" x14ac:dyDescent="0.3">
      <c r="A5198">
        <v>5196</v>
      </c>
      <c r="B5198" t="s">
        <v>6839</v>
      </c>
      <c r="C5198" t="s">
        <v>65</v>
      </c>
      <c r="D5198">
        <v>34473141.780418098</v>
      </c>
    </row>
    <row r="5199" spans="1:4" hidden="1" x14ac:dyDescent="0.3">
      <c r="A5199">
        <v>5197</v>
      </c>
      <c r="B5199" s="1" t="s">
        <v>6840</v>
      </c>
      <c r="C5199" t="s">
        <v>67</v>
      </c>
      <c r="D5199" s="1" t="s">
        <v>6841</v>
      </c>
    </row>
    <row r="5200" spans="1:4" hidden="1" x14ac:dyDescent="0.3">
      <c r="A5200">
        <v>5198</v>
      </c>
      <c r="B5200" s="1" t="s">
        <v>6842</v>
      </c>
      <c r="C5200" t="s">
        <v>70</v>
      </c>
      <c r="D5200" s="1" t="s">
        <v>6843</v>
      </c>
    </row>
    <row r="5201" spans="1:4" hidden="1" x14ac:dyDescent="0.3">
      <c r="A5201">
        <v>5199</v>
      </c>
      <c r="B5201" t="s">
        <v>6844</v>
      </c>
      <c r="C5201" t="s">
        <v>73</v>
      </c>
      <c r="D5201">
        <v>1.0002141389782</v>
      </c>
    </row>
    <row r="5202" spans="1:4" hidden="1" x14ac:dyDescent="0.3">
      <c r="A5202">
        <v>5200</v>
      </c>
      <c r="B5202" t="s">
        <v>74</v>
      </c>
      <c r="C5202" t="s">
        <v>75</v>
      </c>
      <c r="D5202">
        <v>2.7397260273972599E-3</v>
      </c>
    </row>
    <row r="5203" spans="1:4" hidden="1" x14ac:dyDescent="0.3">
      <c r="A5203">
        <v>5201</v>
      </c>
      <c r="B5203" t="s">
        <v>76</v>
      </c>
      <c r="C5203" t="s">
        <v>77</v>
      </c>
      <c r="D5203">
        <v>0</v>
      </c>
    </row>
    <row r="5204" spans="1:4" hidden="1" x14ac:dyDescent="0.3">
      <c r="A5204">
        <v>5202</v>
      </c>
      <c r="B5204" t="s">
        <v>78</v>
      </c>
      <c r="C5204" t="s">
        <v>79</v>
      </c>
      <c r="D5204">
        <v>0</v>
      </c>
    </row>
    <row r="5205" spans="1:4" hidden="1" x14ac:dyDescent="0.3">
      <c r="A5205">
        <v>5203</v>
      </c>
      <c r="B5205" s="1" t="s">
        <v>6845</v>
      </c>
      <c r="C5205" t="s">
        <v>81</v>
      </c>
      <c r="D5205" s="1" t="s">
        <v>6846</v>
      </c>
    </row>
    <row r="5206" spans="1:4" hidden="1" x14ac:dyDescent="0.3">
      <c r="A5206">
        <v>5204</v>
      </c>
      <c r="B5206" t="s">
        <v>6847</v>
      </c>
      <c r="C5206" t="s">
        <v>84</v>
      </c>
      <c r="D5206">
        <v>1.00020357810724</v>
      </c>
    </row>
    <row r="5207" spans="1:4" hidden="1" x14ac:dyDescent="0.3">
      <c r="A5207">
        <v>5205</v>
      </c>
      <c r="B5207" s="1" t="s">
        <v>6848</v>
      </c>
      <c r="C5207" t="s">
        <v>86</v>
      </c>
      <c r="D5207" s="1" t="s">
        <v>6849</v>
      </c>
    </row>
    <row r="5208" spans="1:4" hidden="1" x14ac:dyDescent="0.3">
      <c r="A5208">
        <v>5206</v>
      </c>
      <c r="B5208" t="s">
        <v>6850</v>
      </c>
      <c r="C5208" t="s">
        <v>89</v>
      </c>
      <c r="D5208">
        <v>112254472.635455</v>
      </c>
    </row>
    <row r="5209" spans="1:4" hidden="1" x14ac:dyDescent="0.3">
      <c r="A5209">
        <v>5207</v>
      </c>
      <c r="B5209" s="1" t="s">
        <v>6851</v>
      </c>
      <c r="C5209" t="s">
        <v>91</v>
      </c>
      <c r="D5209" s="1" t="s">
        <v>6785</v>
      </c>
    </row>
    <row r="5210" spans="1:4" hidden="1" x14ac:dyDescent="0.3">
      <c r="A5210">
        <v>5208</v>
      </c>
      <c r="B5210" t="s">
        <v>6852</v>
      </c>
      <c r="C5210" t="s">
        <v>94</v>
      </c>
      <c r="D5210">
        <v>79223125.4562511</v>
      </c>
    </row>
    <row r="5211" spans="1:4" hidden="1" x14ac:dyDescent="0.3">
      <c r="A5211">
        <v>5209</v>
      </c>
      <c r="B5211" t="s">
        <v>6853</v>
      </c>
      <c r="C5211" t="s">
        <v>96</v>
      </c>
      <c r="D5211">
        <v>34473141.780418098</v>
      </c>
    </row>
    <row r="5212" spans="1:4" hidden="1" x14ac:dyDescent="0.3">
      <c r="A5212">
        <v>5210</v>
      </c>
      <c r="B5212" t="s">
        <v>6854</v>
      </c>
      <c r="C5212" t="s">
        <v>98</v>
      </c>
      <c r="D5212">
        <v>53122507.269245498</v>
      </c>
    </row>
    <row r="5213" spans="1:4" hidden="1" x14ac:dyDescent="0.3">
      <c r="A5213">
        <v>5211</v>
      </c>
      <c r="B5213" s="1" t="s">
        <v>6855</v>
      </c>
      <c r="C5213" t="s">
        <v>100</v>
      </c>
      <c r="D5213" s="1" t="s">
        <v>6856</v>
      </c>
    </row>
    <row r="5214" spans="1:4" hidden="1" x14ac:dyDescent="0.3">
      <c r="A5214">
        <v>5212</v>
      </c>
      <c r="B5214" t="s">
        <v>6857</v>
      </c>
      <c r="C5214" t="s">
        <v>103</v>
      </c>
      <c r="D5214">
        <v>6.00031291566374E-3</v>
      </c>
    </row>
    <row r="5215" spans="1:4" hidden="1" x14ac:dyDescent="0.3">
      <c r="A5215">
        <v>5213</v>
      </c>
      <c r="B5215" t="s">
        <v>6858</v>
      </c>
      <c r="C5215" t="s">
        <v>105</v>
      </c>
      <c r="D5215">
        <v>6.2893093897763196E-4</v>
      </c>
    </row>
    <row r="5216" spans="1:4" hidden="1" x14ac:dyDescent="0.3">
      <c r="A5216">
        <v>5214</v>
      </c>
      <c r="B5216" t="s">
        <v>6859</v>
      </c>
      <c r="C5216" t="s">
        <v>107</v>
      </c>
      <c r="D5216">
        <v>1.2029468239539501E-2</v>
      </c>
    </row>
    <row r="5217" spans="1:4" hidden="1" x14ac:dyDescent="0.3">
      <c r="A5217">
        <v>5215</v>
      </c>
      <c r="B5217" s="1" t="s">
        <v>6860</v>
      </c>
      <c r="C5217" t="s">
        <v>109</v>
      </c>
      <c r="D5217" s="1" t="s">
        <v>6861</v>
      </c>
    </row>
    <row r="5218" spans="1:4" hidden="1" x14ac:dyDescent="0.3">
      <c r="A5218">
        <v>5216</v>
      </c>
      <c r="B5218" t="s">
        <v>6862</v>
      </c>
      <c r="C5218" t="s">
        <v>208</v>
      </c>
      <c r="D5218">
        <v>166818378.78682601</v>
      </c>
    </row>
    <row r="5219" spans="1:4" hidden="1" x14ac:dyDescent="0.3">
      <c r="A5219">
        <v>5217</v>
      </c>
      <c r="B5219" t="s">
        <v>6863</v>
      </c>
      <c r="C5219" t="s">
        <v>210</v>
      </c>
      <c r="D5219">
        <v>836.48325862165302</v>
      </c>
    </row>
    <row r="5220" spans="1:4" hidden="1" x14ac:dyDescent="0.3">
      <c r="A5220">
        <v>5218</v>
      </c>
      <c r="B5220" t="s">
        <v>6864</v>
      </c>
      <c r="C5220" t="s">
        <v>212</v>
      </c>
      <c r="D5220">
        <v>363.988044610364</v>
      </c>
    </row>
    <row r="5221" spans="1:4" hidden="1" x14ac:dyDescent="0.3">
      <c r="A5221">
        <v>5219</v>
      </c>
      <c r="B5221" s="1" t="s">
        <v>6865</v>
      </c>
      <c r="C5221" t="s">
        <v>214</v>
      </c>
      <c r="D5221" s="1" t="s">
        <v>6866</v>
      </c>
    </row>
    <row r="5222" spans="1:4" hidden="1" x14ac:dyDescent="0.3">
      <c r="A5222">
        <v>5220</v>
      </c>
      <c r="B5222" t="s">
        <v>6867</v>
      </c>
      <c r="C5222" t="s">
        <v>217</v>
      </c>
      <c r="D5222">
        <v>79222021.715955794</v>
      </c>
    </row>
    <row r="5223" spans="1:4" hidden="1" x14ac:dyDescent="0.3">
      <c r="A5223">
        <v>5221</v>
      </c>
      <c r="B5223" t="s">
        <v>6868</v>
      </c>
      <c r="C5223" t="s">
        <v>219</v>
      </c>
      <c r="D5223">
        <v>34472738.667819701</v>
      </c>
    </row>
    <row r="5224" spans="1:4" hidden="1" x14ac:dyDescent="0.3">
      <c r="A5224">
        <v>5222</v>
      </c>
      <c r="B5224" t="s">
        <v>6869</v>
      </c>
      <c r="C5224" t="s">
        <v>221</v>
      </c>
      <c r="D5224">
        <v>53121857.032856703</v>
      </c>
    </row>
    <row r="5225" spans="1:4" hidden="1" x14ac:dyDescent="0.3">
      <c r="A5225">
        <v>5223</v>
      </c>
      <c r="B5225" s="1" t="s">
        <v>6870</v>
      </c>
      <c r="C5225" t="s">
        <v>223</v>
      </c>
      <c r="D5225" s="1" t="s">
        <v>6871</v>
      </c>
    </row>
    <row r="5226" spans="1:4" hidden="1" x14ac:dyDescent="0.3">
      <c r="A5226">
        <v>5224</v>
      </c>
      <c r="B5226" t="s">
        <v>6872</v>
      </c>
      <c r="C5226" t="s">
        <v>226</v>
      </c>
      <c r="D5226">
        <v>112253287.38426299</v>
      </c>
    </row>
    <row r="5227" spans="1:4" hidden="1" x14ac:dyDescent="0.3">
      <c r="A5227">
        <v>5225</v>
      </c>
      <c r="B5227" t="s">
        <v>6873</v>
      </c>
      <c r="C5227" t="s">
        <v>228</v>
      </c>
      <c r="D5227">
        <v>1185.25119137763</v>
      </c>
    </row>
    <row r="5228" spans="1:4" hidden="1" x14ac:dyDescent="0.3">
      <c r="A5228">
        <v>5226</v>
      </c>
      <c r="B5228" s="1" t="s">
        <v>6874</v>
      </c>
      <c r="C5228" t="s">
        <v>230</v>
      </c>
      <c r="D5228" s="1" t="s">
        <v>6875</v>
      </c>
    </row>
    <row r="5229" spans="1:4" hidden="1" x14ac:dyDescent="0.3">
      <c r="A5229">
        <v>5227</v>
      </c>
      <c r="B5229" t="s">
        <v>6876</v>
      </c>
      <c r="C5229" t="s">
        <v>112</v>
      </c>
      <c r="D5229">
        <v>-267.25703666898102</v>
      </c>
    </row>
    <row r="5230" spans="1:4" hidden="1" x14ac:dyDescent="0.3">
      <c r="A5230">
        <v>5228</v>
      </c>
      <c r="B5230" t="s">
        <v>6877</v>
      </c>
      <c r="C5230" t="s">
        <v>114</v>
      </c>
      <c r="D5230">
        <v>-39.124553754171799</v>
      </c>
    </row>
    <row r="5231" spans="1:4" hidden="1" x14ac:dyDescent="0.3">
      <c r="A5231">
        <v>5229</v>
      </c>
      <c r="B5231" s="1" t="s">
        <v>6878</v>
      </c>
      <c r="C5231" t="s">
        <v>116</v>
      </c>
      <c r="D5231" s="1" t="s">
        <v>6879</v>
      </c>
    </row>
    <row r="5232" spans="1:4" hidden="1" x14ac:dyDescent="0.3">
      <c r="A5232">
        <v>5230</v>
      </c>
      <c r="B5232" t="s">
        <v>6880</v>
      </c>
      <c r="C5232" t="s">
        <v>119</v>
      </c>
      <c r="D5232">
        <v>79222021.715955794</v>
      </c>
    </row>
    <row r="5233" spans="1:4" hidden="1" x14ac:dyDescent="0.3">
      <c r="A5233">
        <v>5231</v>
      </c>
      <c r="B5233" t="s">
        <v>6881</v>
      </c>
      <c r="C5233" t="s">
        <v>121</v>
      </c>
      <c r="D5233">
        <v>34472738.667819701</v>
      </c>
    </row>
    <row r="5234" spans="1:4" hidden="1" x14ac:dyDescent="0.3">
      <c r="A5234">
        <v>5232</v>
      </c>
      <c r="B5234" s="1" t="s">
        <v>6882</v>
      </c>
      <c r="C5234" t="s">
        <v>123</v>
      </c>
      <c r="D5234" s="1" t="s">
        <v>6883</v>
      </c>
    </row>
    <row r="5235" spans="1:4" hidden="1" x14ac:dyDescent="0.3">
      <c r="A5235">
        <v>5233</v>
      </c>
      <c r="B5235" t="s">
        <v>6884</v>
      </c>
      <c r="C5235" t="s">
        <v>126</v>
      </c>
      <c r="D5235">
        <v>0.70559980001475797</v>
      </c>
    </row>
    <row r="5236" spans="1:4" hidden="1" x14ac:dyDescent="0.3">
      <c r="A5236">
        <v>5234</v>
      </c>
      <c r="B5236" t="s">
        <v>6885</v>
      </c>
      <c r="C5236" t="s">
        <v>128</v>
      </c>
      <c r="D5236">
        <v>0.30703530386015898</v>
      </c>
    </row>
    <row r="5237" spans="1:4" hidden="1" x14ac:dyDescent="0.3">
      <c r="A5237">
        <v>5235</v>
      </c>
      <c r="B5237" s="1" t="s">
        <v>6886</v>
      </c>
      <c r="C5237" t="s">
        <v>130</v>
      </c>
      <c r="D5237" s="1" t="s">
        <v>6887</v>
      </c>
    </row>
    <row r="5238" spans="1:4" ht="72" x14ac:dyDescent="0.3">
      <c r="A5238">
        <v>5236</v>
      </c>
      <c r="B5238" s="1" t="s">
        <v>6888</v>
      </c>
      <c r="C5238" t="s">
        <v>4</v>
      </c>
      <c r="D5238" t="s">
        <v>6889</v>
      </c>
    </row>
    <row r="5239" spans="1:4" hidden="1" x14ac:dyDescent="0.3">
      <c r="A5239">
        <v>5237</v>
      </c>
      <c r="B5239" t="s">
        <v>6890</v>
      </c>
      <c r="C5239" t="s">
        <v>7</v>
      </c>
      <c r="D5239">
        <v>1342.31</v>
      </c>
    </row>
    <row r="5240" spans="1:4" hidden="1" x14ac:dyDescent="0.3">
      <c r="A5240">
        <v>5238</v>
      </c>
      <c r="B5240" s="1" t="s">
        <v>6891</v>
      </c>
      <c r="C5240" t="s">
        <v>9</v>
      </c>
      <c r="D5240" s="1" t="s">
        <v>6892</v>
      </c>
    </row>
    <row r="5241" spans="1:4" hidden="1" x14ac:dyDescent="0.3">
      <c r="A5241">
        <v>5239</v>
      </c>
      <c r="B5241" t="s">
        <v>6893</v>
      </c>
      <c r="C5241" t="s">
        <v>14</v>
      </c>
      <c r="D5241">
        <v>99.748046880000004</v>
      </c>
    </row>
    <row r="5242" spans="1:4" hidden="1" x14ac:dyDescent="0.3">
      <c r="A5242">
        <v>5240</v>
      </c>
      <c r="B5242" t="s">
        <v>6894</v>
      </c>
      <c r="C5242" t="s">
        <v>16</v>
      </c>
      <c r="D5242">
        <v>4.3310702702664798</v>
      </c>
    </row>
    <row r="5243" spans="1:4" hidden="1" x14ac:dyDescent="0.3">
      <c r="A5243">
        <v>5241</v>
      </c>
      <c r="B5243" s="1" t="s">
        <v>6895</v>
      </c>
      <c r="C5243" t="s">
        <v>140</v>
      </c>
      <c r="D5243" s="1" t="s">
        <v>6896</v>
      </c>
    </row>
    <row r="5244" spans="1:4" hidden="1" x14ac:dyDescent="0.3">
      <c r="A5244">
        <v>5242</v>
      </c>
      <c r="B5244" t="s">
        <v>6897</v>
      </c>
      <c r="C5244" t="s">
        <v>22</v>
      </c>
      <c r="D5244">
        <v>95.9</v>
      </c>
    </row>
    <row r="5245" spans="1:4" hidden="1" x14ac:dyDescent="0.3">
      <c r="A5245">
        <v>5243</v>
      </c>
      <c r="B5245" t="s">
        <v>6898</v>
      </c>
      <c r="C5245" t="s">
        <v>24</v>
      </c>
      <c r="D5245">
        <v>4.6479224027404697</v>
      </c>
    </row>
    <row r="5246" spans="1:4" hidden="1" x14ac:dyDescent="0.3">
      <c r="A5246">
        <v>5244</v>
      </c>
      <c r="B5246" s="1" t="s">
        <v>6899</v>
      </c>
      <c r="C5246" t="s">
        <v>145</v>
      </c>
      <c r="D5246" s="1" t="s">
        <v>6900</v>
      </c>
    </row>
    <row r="5247" spans="1:4" hidden="1" x14ac:dyDescent="0.3">
      <c r="A5247">
        <v>5245</v>
      </c>
      <c r="B5247" t="s">
        <v>6901</v>
      </c>
      <c r="C5247" t="s">
        <v>35</v>
      </c>
      <c r="D5247">
        <v>-9.4400671949720197E-2</v>
      </c>
    </row>
    <row r="5248" spans="1:4" hidden="1" x14ac:dyDescent="0.3">
      <c r="A5248">
        <v>5246</v>
      </c>
      <c r="B5248" t="s">
        <v>6902</v>
      </c>
      <c r="C5248" t="s">
        <v>149</v>
      </c>
      <c r="D5248">
        <v>0.77516198406349601</v>
      </c>
    </row>
    <row r="5249" spans="1:4" hidden="1" x14ac:dyDescent="0.3">
      <c r="A5249">
        <v>5247</v>
      </c>
      <c r="B5249" s="1" t="s">
        <v>6903</v>
      </c>
      <c r="C5249" t="s">
        <v>151</v>
      </c>
      <c r="D5249" s="1" t="s">
        <v>6904</v>
      </c>
    </row>
    <row r="5250" spans="1:4" hidden="1" x14ac:dyDescent="0.3">
      <c r="A5250">
        <v>5248</v>
      </c>
      <c r="B5250" t="s">
        <v>6905</v>
      </c>
      <c r="C5250" t="s">
        <v>30</v>
      </c>
      <c r="D5250">
        <v>0.49942482983574699</v>
      </c>
    </row>
    <row r="5251" spans="1:4" hidden="1" x14ac:dyDescent="0.3">
      <c r="A5251">
        <v>5249</v>
      </c>
      <c r="B5251" t="s">
        <v>6906</v>
      </c>
      <c r="C5251" t="s">
        <v>32</v>
      </c>
      <c r="D5251">
        <v>0.12544420046121901</v>
      </c>
    </row>
    <row r="5252" spans="1:4" hidden="1" x14ac:dyDescent="0.3">
      <c r="A5252">
        <v>5250</v>
      </c>
      <c r="B5252" s="1" t="s">
        <v>6907</v>
      </c>
      <c r="C5252" t="s">
        <v>155</v>
      </c>
      <c r="D5252" s="1" t="s">
        <v>6908</v>
      </c>
    </row>
    <row r="5253" spans="1:4" hidden="1" x14ac:dyDescent="0.3">
      <c r="A5253">
        <v>5251</v>
      </c>
      <c r="B5253" t="s">
        <v>6909</v>
      </c>
      <c r="C5253" t="s">
        <v>40</v>
      </c>
      <c r="D5253">
        <v>0.59497584211397303</v>
      </c>
    </row>
    <row r="5254" spans="1:4" hidden="1" x14ac:dyDescent="0.3">
      <c r="A5254">
        <v>5252</v>
      </c>
      <c r="B5254" t="s">
        <v>6910</v>
      </c>
      <c r="C5254" t="s">
        <v>42</v>
      </c>
      <c r="D5254">
        <v>0.16460874403158601</v>
      </c>
    </row>
    <row r="5255" spans="1:4" hidden="1" x14ac:dyDescent="0.3">
      <c r="A5255">
        <v>5253</v>
      </c>
      <c r="B5255" s="1" t="s">
        <v>6911</v>
      </c>
      <c r="C5255" t="s">
        <v>159</v>
      </c>
      <c r="D5255" s="1" t="s">
        <v>6912</v>
      </c>
    </row>
    <row r="5256" spans="1:4" hidden="1" x14ac:dyDescent="0.3">
      <c r="A5256">
        <v>5254</v>
      </c>
      <c r="B5256" t="s">
        <v>6913</v>
      </c>
      <c r="C5256" t="s">
        <v>161</v>
      </c>
      <c r="D5256">
        <v>1.00654628893654</v>
      </c>
    </row>
    <row r="5257" spans="1:4" hidden="1" x14ac:dyDescent="0.3">
      <c r="A5257">
        <v>5255</v>
      </c>
      <c r="B5257" t="s">
        <v>6914</v>
      </c>
      <c r="C5257" t="s">
        <v>163</v>
      </c>
      <c r="D5257">
        <v>1.0006605849344099</v>
      </c>
    </row>
    <row r="5258" spans="1:4" hidden="1" x14ac:dyDescent="0.3">
      <c r="A5258">
        <v>5256</v>
      </c>
      <c r="B5258" s="1" t="s">
        <v>6915</v>
      </c>
      <c r="C5258" t="s">
        <v>165</v>
      </c>
      <c r="D5258" s="1" t="s">
        <v>6916</v>
      </c>
    </row>
    <row r="5259" spans="1:4" hidden="1" x14ac:dyDescent="0.3">
      <c r="A5259">
        <v>5257</v>
      </c>
      <c r="B5259" t="s">
        <v>6917</v>
      </c>
      <c r="C5259" t="s">
        <v>168</v>
      </c>
      <c r="D5259">
        <v>1.0021484047668701</v>
      </c>
    </row>
    <row r="5260" spans="1:4" hidden="1" x14ac:dyDescent="0.3">
      <c r="A5260">
        <v>5258</v>
      </c>
      <c r="B5260" t="s">
        <v>6918</v>
      </c>
      <c r="C5260" t="s">
        <v>170</v>
      </c>
      <c r="D5260">
        <v>0.99873963452443504</v>
      </c>
    </row>
    <row r="5261" spans="1:4" hidden="1" x14ac:dyDescent="0.3">
      <c r="A5261">
        <v>5259</v>
      </c>
      <c r="B5261" s="1" t="s">
        <v>6919</v>
      </c>
      <c r="C5261" t="s">
        <v>172</v>
      </c>
      <c r="D5261" s="1" t="s">
        <v>6920</v>
      </c>
    </row>
    <row r="5262" spans="1:4" hidden="1" x14ac:dyDescent="0.3">
      <c r="A5262">
        <v>5260</v>
      </c>
      <c r="B5262" s="1" t="s">
        <v>6921</v>
      </c>
      <c r="C5262" t="s">
        <v>55</v>
      </c>
      <c r="D5262" s="1" t="s">
        <v>6922</v>
      </c>
    </row>
    <row r="5263" spans="1:4" hidden="1" x14ac:dyDescent="0.3">
      <c r="A5263">
        <v>5261</v>
      </c>
      <c r="B5263" s="1" t="s">
        <v>6923</v>
      </c>
      <c r="C5263" t="s">
        <v>52</v>
      </c>
      <c r="D5263" s="1" t="s">
        <v>6924</v>
      </c>
    </row>
    <row r="5264" spans="1:4" hidden="1" x14ac:dyDescent="0.3">
      <c r="A5264">
        <v>5262</v>
      </c>
      <c r="B5264" s="1" t="s">
        <v>6925</v>
      </c>
      <c r="C5264" t="s">
        <v>58</v>
      </c>
      <c r="D5264" s="1" t="s">
        <v>6926</v>
      </c>
    </row>
    <row r="5265" spans="1:4" hidden="1" x14ac:dyDescent="0.3">
      <c r="A5265">
        <v>5263</v>
      </c>
      <c r="B5265" t="s">
        <v>6927</v>
      </c>
      <c r="C5265" t="s">
        <v>61</v>
      </c>
      <c r="D5265">
        <v>167279733.29983801</v>
      </c>
    </row>
    <row r="5266" spans="1:4" hidden="1" x14ac:dyDescent="0.3">
      <c r="A5266">
        <v>5264</v>
      </c>
      <c r="B5266" t="s">
        <v>6928</v>
      </c>
      <c r="C5266" t="s">
        <v>63</v>
      </c>
      <c r="D5266">
        <v>79740631.960245907</v>
      </c>
    </row>
    <row r="5267" spans="1:4" hidden="1" x14ac:dyDescent="0.3">
      <c r="A5267">
        <v>5265</v>
      </c>
      <c r="B5267" t="s">
        <v>6929</v>
      </c>
      <c r="C5267" t="s">
        <v>65</v>
      </c>
      <c r="D5267">
        <v>34495510.839631699</v>
      </c>
    </row>
    <row r="5268" spans="1:4" hidden="1" x14ac:dyDescent="0.3">
      <c r="A5268">
        <v>5266</v>
      </c>
      <c r="B5268" s="1" t="s">
        <v>6930</v>
      </c>
      <c r="C5268" t="s">
        <v>67</v>
      </c>
      <c r="D5268" s="1" t="s">
        <v>6931</v>
      </c>
    </row>
    <row r="5269" spans="1:4" hidden="1" x14ac:dyDescent="0.3">
      <c r="A5269">
        <v>5267</v>
      </c>
      <c r="B5269" s="1" t="s">
        <v>6932</v>
      </c>
      <c r="C5269" t="s">
        <v>70</v>
      </c>
      <c r="D5269" s="1" t="s">
        <v>6933</v>
      </c>
    </row>
    <row r="5270" spans="1:4" hidden="1" x14ac:dyDescent="0.3">
      <c r="A5270">
        <v>5268</v>
      </c>
      <c r="B5270" t="s">
        <v>6934</v>
      </c>
      <c r="C5270" t="s">
        <v>73</v>
      </c>
      <c r="D5270">
        <v>1.00020357810724</v>
      </c>
    </row>
    <row r="5271" spans="1:4" hidden="1" x14ac:dyDescent="0.3">
      <c r="A5271">
        <v>5269</v>
      </c>
      <c r="B5271" t="s">
        <v>74</v>
      </c>
      <c r="C5271" t="s">
        <v>75</v>
      </c>
      <c r="D5271">
        <v>2.7397260273972599E-3</v>
      </c>
    </row>
    <row r="5272" spans="1:4" hidden="1" x14ac:dyDescent="0.3">
      <c r="A5272">
        <v>5270</v>
      </c>
      <c r="B5272" t="s">
        <v>76</v>
      </c>
      <c r="C5272" t="s">
        <v>77</v>
      </c>
      <c r="D5272">
        <v>0</v>
      </c>
    </row>
    <row r="5273" spans="1:4" hidden="1" x14ac:dyDescent="0.3">
      <c r="A5273">
        <v>5271</v>
      </c>
      <c r="B5273" t="s">
        <v>78</v>
      </c>
      <c r="C5273" t="s">
        <v>79</v>
      </c>
      <c r="D5273">
        <v>0</v>
      </c>
    </row>
    <row r="5274" spans="1:4" hidden="1" x14ac:dyDescent="0.3">
      <c r="A5274">
        <v>5272</v>
      </c>
      <c r="B5274" s="1" t="s">
        <v>6935</v>
      </c>
      <c r="C5274" t="s">
        <v>81</v>
      </c>
      <c r="D5274" s="1" t="s">
        <v>6936</v>
      </c>
    </row>
    <row r="5275" spans="1:4" hidden="1" x14ac:dyDescent="0.3">
      <c r="A5275">
        <v>5273</v>
      </c>
      <c r="B5275" t="s">
        <v>6937</v>
      </c>
      <c r="C5275" t="s">
        <v>84</v>
      </c>
      <c r="D5275">
        <v>1.0001905375392399</v>
      </c>
    </row>
    <row r="5276" spans="1:4" hidden="1" x14ac:dyDescent="0.3">
      <c r="A5276">
        <v>5274</v>
      </c>
      <c r="B5276" s="1" t="s">
        <v>6938</v>
      </c>
      <c r="C5276" t="s">
        <v>86</v>
      </c>
      <c r="D5276" s="1" t="s">
        <v>6939</v>
      </c>
    </row>
    <row r="5277" spans="1:4" hidden="1" x14ac:dyDescent="0.3">
      <c r="A5277">
        <v>5275</v>
      </c>
      <c r="B5277" t="s">
        <v>6940</v>
      </c>
      <c r="C5277" t="s">
        <v>89</v>
      </c>
      <c r="D5277">
        <v>112255936.21867</v>
      </c>
    </row>
    <row r="5278" spans="1:4" hidden="1" x14ac:dyDescent="0.3">
      <c r="A5278">
        <v>5276</v>
      </c>
      <c r="B5278" s="1" t="s">
        <v>6941</v>
      </c>
      <c r="C5278" t="s">
        <v>91</v>
      </c>
      <c r="D5278" s="1" t="s">
        <v>6875</v>
      </c>
    </row>
    <row r="5279" spans="1:4" hidden="1" x14ac:dyDescent="0.3">
      <c r="A5279">
        <v>5277</v>
      </c>
      <c r="B5279" t="s">
        <v>6942</v>
      </c>
      <c r="C5279" t="s">
        <v>94</v>
      </c>
      <c r="D5279">
        <v>79740631.960245907</v>
      </c>
    </row>
    <row r="5280" spans="1:4" hidden="1" x14ac:dyDescent="0.3">
      <c r="A5280">
        <v>5278</v>
      </c>
      <c r="B5280" t="s">
        <v>6943</v>
      </c>
      <c r="C5280" t="s">
        <v>96</v>
      </c>
      <c r="D5280">
        <v>34495510.839631699</v>
      </c>
    </row>
    <row r="5281" spans="1:4" hidden="1" x14ac:dyDescent="0.3">
      <c r="A5281">
        <v>5279</v>
      </c>
      <c r="B5281" t="s">
        <v>6944</v>
      </c>
      <c r="C5281" t="s">
        <v>98</v>
      </c>
      <c r="D5281">
        <v>53043590.499960698</v>
      </c>
    </row>
    <row r="5282" spans="1:4" hidden="1" x14ac:dyDescent="0.3">
      <c r="A5282">
        <v>5280</v>
      </c>
      <c r="B5282" s="1" t="s">
        <v>6945</v>
      </c>
      <c r="C5282" t="s">
        <v>100</v>
      </c>
      <c r="D5282" s="1" t="s">
        <v>6946</v>
      </c>
    </row>
    <row r="5283" spans="1:4" hidden="1" x14ac:dyDescent="0.3">
      <c r="A5283">
        <v>5281</v>
      </c>
      <c r="B5283" t="s">
        <v>6947</v>
      </c>
      <c r="C5283" t="s">
        <v>103</v>
      </c>
      <c r="D5283">
        <v>6.0099572421317702E-3</v>
      </c>
    </row>
    <row r="5284" spans="1:4" hidden="1" x14ac:dyDescent="0.3">
      <c r="A5284">
        <v>5282</v>
      </c>
      <c r="B5284" t="s">
        <v>6948</v>
      </c>
      <c r="C5284" t="s">
        <v>105</v>
      </c>
      <c r="D5284">
        <v>6.2475986367483305E-4</v>
      </c>
    </row>
    <row r="5285" spans="1:4" hidden="1" x14ac:dyDescent="0.3">
      <c r="A5285">
        <v>5283</v>
      </c>
      <c r="B5285" t="s">
        <v>6949</v>
      </c>
      <c r="C5285" t="s">
        <v>107</v>
      </c>
      <c r="D5285">
        <v>1.19660209558629E-2</v>
      </c>
    </row>
    <row r="5286" spans="1:4" hidden="1" x14ac:dyDescent="0.3">
      <c r="A5286">
        <v>5284</v>
      </c>
      <c r="B5286" s="1" t="s">
        <v>6950</v>
      </c>
      <c r="C5286" t="s">
        <v>109</v>
      </c>
      <c r="D5286" s="1" t="s">
        <v>6951</v>
      </c>
    </row>
    <row r="5287" spans="1:4" hidden="1" x14ac:dyDescent="0.3">
      <c r="A5287">
        <v>5285</v>
      </c>
      <c r="B5287" t="s">
        <v>6952</v>
      </c>
      <c r="C5287" t="s">
        <v>208</v>
      </c>
      <c r="D5287">
        <v>167279243.491907</v>
      </c>
    </row>
    <row r="5288" spans="1:4" hidden="1" x14ac:dyDescent="0.3">
      <c r="A5288">
        <v>5286</v>
      </c>
      <c r="B5288" t="s">
        <v>6953</v>
      </c>
      <c r="C5288" t="s">
        <v>210</v>
      </c>
      <c r="D5288">
        <v>1039.64714284457</v>
      </c>
    </row>
    <row r="5289" spans="1:4" hidden="1" x14ac:dyDescent="0.3">
      <c r="A5289">
        <v>5287</v>
      </c>
      <c r="B5289" t="s">
        <v>6954</v>
      </c>
      <c r="C5289" t="s">
        <v>212</v>
      </c>
      <c r="D5289">
        <v>449.74886994848299</v>
      </c>
    </row>
    <row r="5290" spans="1:4" hidden="1" x14ac:dyDescent="0.3">
      <c r="A5290">
        <v>5288</v>
      </c>
      <c r="B5290" s="1" t="s">
        <v>6955</v>
      </c>
      <c r="C5290" t="s">
        <v>214</v>
      </c>
      <c r="D5290" s="1" t="s">
        <v>6956</v>
      </c>
    </row>
    <row r="5291" spans="1:4" hidden="1" x14ac:dyDescent="0.3">
      <c r="A5291">
        <v>5289</v>
      </c>
      <c r="B5291" t="s">
        <v>6957</v>
      </c>
      <c r="C5291" t="s">
        <v>217</v>
      </c>
      <c r="D5291">
        <v>79739259.441311494</v>
      </c>
    </row>
    <row r="5292" spans="1:4" hidden="1" x14ac:dyDescent="0.3">
      <c r="A5292">
        <v>5290</v>
      </c>
      <c r="B5292" t="s">
        <v>6958</v>
      </c>
      <c r="C5292" t="s">
        <v>219</v>
      </c>
      <c r="D5292">
        <v>34495013.111982599</v>
      </c>
    </row>
    <row r="5293" spans="1:4" hidden="1" x14ac:dyDescent="0.3">
      <c r="A5293">
        <v>5291</v>
      </c>
      <c r="B5293" t="s">
        <v>6959</v>
      </c>
      <c r="C5293" t="s">
        <v>221</v>
      </c>
      <c r="D5293">
        <v>53042789.966262102</v>
      </c>
    </row>
    <row r="5294" spans="1:4" hidden="1" x14ac:dyDescent="0.3">
      <c r="A5294">
        <v>5292</v>
      </c>
      <c r="B5294" s="1" t="s">
        <v>6960</v>
      </c>
      <c r="C5294" t="s">
        <v>223</v>
      </c>
      <c r="D5294" s="1" t="s">
        <v>6961</v>
      </c>
    </row>
    <row r="5295" spans="1:4" hidden="1" x14ac:dyDescent="0.3">
      <c r="A5295">
        <v>5293</v>
      </c>
      <c r="B5295" t="s">
        <v>6962</v>
      </c>
      <c r="C5295" t="s">
        <v>226</v>
      </c>
      <c r="D5295">
        <v>112254472.635455</v>
      </c>
    </row>
    <row r="5296" spans="1:4" hidden="1" x14ac:dyDescent="0.3">
      <c r="A5296">
        <v>5294</v>
      </c>
      <c r="B5296" t="s">
        <v>6963</v>
      </c>
      <c r="C5296" t="s">
        <v>228</v>
      </c>
      <c r="D5296">
        <v>1463.58321565389</v>
      </c>
    </row>
    <row r="5297" spans="1:4" hidden="1" x14ac:dyDescent="0.3">
      <c r="A5297">
        <v>5295</v>
      </c>
      <c r="B5297" s="1" t="s">
        <v>6964</v>
      </c>
      <c r="C5297" t="s">
        <v>230</v>
      </c>
      <c r="D5297" s="1" t="s">
        <v>6965</v>
      </c>
    </row>
    <row r="5298" spans="1:4" hidden="1" x14ac:dyDescent="0.3">
      <c r="A5298">
        <v>5296</v>
      </c>
      <c r="B5298" t="s">
        <v>6966</v>
      </c>
      <c r="C5298" t="s">
        <v>112</v>
      </c>
      <c r="D5298">
        <v>-332.87179151127299</v>
      </c>
    </row>
    <row r="5299" spans="1:4" hidden="1" x14ac:dyDescent="0.3">
      <c r="A5299">
        <v>5297</v>
      </c>
      <c r="B5299" t="s">
        <v>6967</v>
      </c>
      <c r="C5299" t="s">
        <v>114</v>
      </c>
      <c r="D5299">
        <v>-47.9787791206778</v>
      </c>
    </row>
    <row r="5300" spans="1:4" hidden="1" x14ac:dyDescent="0.3">
      <c r="A5300">
        <v>5298</v>
      </c>
      <c r="B5300" s="1" t="s">
        <v>6968</v>
      </c>
      <c r="C5300" t="s">
        <v>116</v>
      </c>
      <c r="D5300" s="1" t="s">
        <v>6969</v>
      </c>
    </row>
    <row r="5301" spans="1:4" hidden="1" x14ac:dyDescent="0.3">
      <c r="A5301">
        <v>5299</v>
      </c>
      <c r="B5301" t="s">
        <v>6970</v>
      </c>
      <c r="C5301" t="s">
        <v>119</v>
      </c>
      <c r="D5301">
        <v>79739259.441311494</v>
      </c>
    </row>
    <row r="5302" spans="1:4" hidden="1" x14ac:dyDescent="0.3">
      <c r="A5302">
        <v>5300</v>
      </c>
      <c r="B5302" t="s">
        <v>6971</v>
      </c>
      <c r="C5302" t="s">
        <v>121</v>
      </c>
      <c r="D5302">
        <v>34495013.111982599</v>
      </c>
    </row>
    <row r="5303" spans="1:4" hidden="1" x14ac:dyDescent="0.3">
      <c r="A5303">
        <v>5301</v>
      </c>
      <c r="B5303" s="1" t="s">
        <v>6972</v>
      </c>
      <c r="C5303" t="s">
        <v>123</v>
      </c>
      <c r="D5303" s="1" t="s">
        <v>6973</v>
      </c>
    </row>
    <row r="5304" spans="1:4" hidden="1" x14ac:dyDescent="0.3">
      <c r="A5304">
        <v>5302</v>
      </c>
      <c r="B5304" t="s">
        <v>6974</v>
      </c>
      <c r="C5304" t="s">
        <v>126</v>
      </c>
      <c r="D5304">
        <v>0.71020839652675305</v>
      </c>
    </row>
    <row r="5305" spans="1:4" hidden="1" x14ac:dyDescent="0.3">
      <c r="A5305">
        <v>5303</v>
      </c>
      <c r="B5305" t="s">
        <v>6975</v>
      </c>
      <c r="C5305" t="s">
        <v>128</v>
      </c>
      <c r="D5305">
        <v>0.30723445542482902</v>
      </c>
    </row>
    <row r="5306" spans="1:4" hidden="1" x14ac:dyDescent="0.3">
      <c r="A5306">
        <v>5304</v>
      </c>
      <c r="B5306" s="1" t="s">
        <v>6976</v>
      </c>
      <c r="C5306" t="s">
        <v>130</v>
      </c>
      <c r="D5306" s="1" t="s">
        <v>6977</v>
      </c>
    </row>
    <row r="5307" spans="1:4" ht="72" x14ac:dyDescent="0.3">
      <c r="A5307">
        <v>5305</v>
      </c>
      <c r="B5307" s="1" t="s">
        <v>6978</v>
      </c>
      <c r="C5307" t="s">
        <v>4</v>
      </c>
      <c r="D5307" t="s">
        <v>6979</v>
      </c>
    </row>
    <row r="5308" spans="1:4" hidden="1" x14ac:dyDescent="0.3">
      <c r="A5308">
        <v>5306</v>
      </c>
      <c r="B5308" t="s">
        <v>6980</v>
      </c>
      <c r="C5308" t="s">
        <v>7</v>
      </c>
      <c r="D5308">
        <v>1341.7</v>
      </c>
    </row>
    <row r="5309" spans="1:4" hidden="1" x14ac:dyDescent="0.3">
      <c r="A5309">
        <v>5307</v>
      </c>
      <c r="B5309" s="1" t="s">
        <v>6981</v>
      </c>
      <c r="C5309" t="s">
        <v>9</v>
      </c>
      <c r="D5309" s="1" t="s">
        <v>6982</v>
      </c>
    </row>
    <row r="5310" spans="1:4" hidden="1" x14ac:dyDescent="0.3">
      <c r="A5310">
        <v>5308</v>
      </c>
      <c r="B5310" t="s">
        <v>6983</v>
      </c>
      <c r="C5310" t="s">
        <v>14</v>
      </c>
      <c r="D5310">
        <v>99.7421875</v>
      </c>
    </row>
    <row r="5311" spans="1:4" hidden="1" x14ac:dyDescent="0.3">
      <c r="A5311">
        <v>5309</v>
      </c>
      <c r="B5311" t="s">
        <v>6984</v>
      </c>
      <c r="C5311" t="s">
        <v>16</v>
      </c>
      <c r="D5311">
        <v>4.3318852328756901</v>
      </c>
    </row>
    <row r="5312" spans="1:4" hidden="1" x14ac:dyDescent="0.3">
      <c r="A5312">
        <v>5310</v>
      </c>
      <c r="B5312" s="1" t="s">
        <v>6985</v>
      </c>
      <c r="C5312" t="s">
        <v>140</v>
      </c>
      <c r="D5312" s="1" t="s">
        <v>6986</v>
      </c>
    </row>
    <row r="5313" spans="1:4" hidden="1" x14ac:dyDescent="0.3">
      <c r="A5313">
        <v>5311</v>
      </c>
      <c r="B5313" t="s">
        <v>6271</v>
      </c>
      <c r="C5313" t="s">
        <v>22</v>
      </c>
      <c r="D5313">
        <v>95.85</v>
      </c>
    </row>
    <row r="5314" spans="1:4" hidden="1" x14ac:dyDescent="0.3">
      <c r="A5314">
        <v>5312</v>
      </c>
      <c r="B5314" t="s">
        <v>6987</v>
      </c>
      <c r="C5314" t="s">
        <v>24</v>
      </c>
      <c r="D5314">
        <v>4.6651464871767701</v>
      </c>
    </row>
    <row r="5315" spans="1:4" hidden="1" x14ac:dyDescent="0.3">
      <c r="A5315">
        <v>5313</v>
      </c>
      <c r="B5315" s="1" t="s">
        <v>6988</v>
      </c>
      <c r="C5315" t="s">
        <v>145</v>
      </c>
      <c r="D5315" s="1" t="s">
        <v>6989</v>
      </c>
    </row>
    <row r="5316" spans="1:4" hidden="1" x14ac:dyDescent="0.3">
      <c r="A5316">
        <v>5314</v>
      </c>
      <c r="B5316" t="s">
        <v>6990</v>
      </c>
      <c r="C5316" t="s">
        <v>35</v>
      </c>
      <c r="D5316">
        <v>-2.4754533887279799</v>
      </c>
    </row>
    <row r="5317" spans="1:4" hidden="1" x14ac:dyDescent="0.3">
      <c r="A5317">
        <v>5315</v>
      </c>
      <c r="B5317" t="s">
        <v>6991</v>
      </c>
      <c r="C5317" t="s">
        <v>149</v>
      </c>
      <c r="D5317">
        <v>0.77514794885104399</v>
      </c>
    </row>
    <row r="5318" spans="1:4" hidden="1" x14ac:dyDescent="0.3">
      <c r="A5318">
        <v>5316</v>
      </c>
      <c r="B5318" s="1" t="s">
        <v>6992</v>
      </c>
      <c r="C5318" t="s">
        <v>151</v>
      </c>
      <c r="D5318" s="1" t="s">
        <v>6993</v>
      </c>
    </row>
    <row r="5319" spans="1:4" hidden="1" x14ac:dyDescent="0.3">
      <c r="A5319">
        <v>5317</v>
      </c>
      <c r="B5319" t="s">
        <v>6994</v>
      </c>
      <c r="C5319" t="s">
        <v>30</v>
      </c>
      <c r="D5319">
        <v>1.6077118215292401</v>
      </c>
    </row>
    <row r="5320" spans="1:4" hidden="1" x14ac:dyDescent="0.3">
      <c r="A5320">
        <v>5318</v>
      </c>
      <c r="B5320" t="s">
        <v>6995</v>
      </c>
      <c r="C5320" t="s">
        <v>32</v>
      </c>
      <c r="D5320">
        <v>0.12502989489543601</v>
      </c>
    </row>
    <row r="5321" spans="1:4" hidden="1" x14ac:dyDescent="0.3">
      <c r="A5321">
        <v>5319</v>
      </c>
      <c r="B5321" s="1" t="s">
        <v>6996</v>
      </c>
      <c r="C5321" t="s">
        <v>155</v>
      </c>
      <c r="D5321" s="1" t="s">
        <v>6997</v>
      </c>
    </row>
    <row r="5322" spans="1:4" hidden="1" x14ac:dyDescent="0.3">
      <c r="A5322">
        <v>5320</v>
      </c>
      <c r="B5322" t="s">
        <v>6998</v>
      </c>
      <c r="C5322" t="s">
        <v>40</v>
      </c>
      <c r="D5322">
        <v>1.8677415671987401</v>
      </c>
    </row>
    <row r="5323" spans="1:4" hidden="1" x14ac:dyDescent="0.3">
      <c r="A5323">
        <v>5321</v>
      </c>
      <c r="B5323" t="s">
        <v>6999</v>
      </c>
      <c r="C5323" t="s">
        <v>42</v>
      </c>
      <c r="D5323">
        <v>0.165046407934545</v>
      </c>
    </row>
    <row r="5324" spans="1:4" hidden="1" x14ac:dyDescent="0.3">
      <c r="A5324">
        <v>5322</v>
      </c>
      <c r="B5324" s="1" t="s">
        <v>7000</v>
      </c>
      <c r="C5324" t="s">
        <v>159</v>
      </c>
      <c r="D5324" s="1" t="s">
        <v>7001</v>
      </c>
    </row>
    <row r="5325" spans="1:4" hidden="1" x14ac:dyDescent="0.3">
      <c r="A5325">
        <v>5323</v>
      </c>
      <c r="B5325" t="s">
        <v>7002</v>
      </c>
      <c r="C5325" t="s">
        <v>161</v>
      </c>
      <c r="D5325">
        <v>0.99954555952052804</v>
      </c>
    </row>
    <row r="5326" spans="1:4" hidden="1" x14ac:dyDescent="0.3">
      <c r="A5326">
        <v>5324</v>
      </c>
      <c r="B5326" t="s">
        <v>7003</v>
      </c>
      <c r="C5326" t="s">
        <v>163</v>
      </c>
      <c r="D5326">
        <v>0.99995153285760896</v>
      </c>
    </row>
    <row r="5327" spans="1:4" hidden="1" x14ac:dyDescent="0.3">
      <c r="A5327">
        <v>5325</v>
      </c>
      <c r="B5327" s="1" t="s">
        <v>7004</v>
      </c>
      <c r="C5327" t="s">
        <v>165</v>
      </c>
      <c r="D5327" s="1" t="s">
        <v>7005</v>
      </c>
    </row>
    <row r="5328" spans="1:4" hidden="1" x14ac:dyDescent="0.3">
      <c r="A5328">
        <v>5326</v>
      </c>
      <c r="B5328" t="s">
        <v>7006</v>
      </c>
      <c r="C5328" t="s">
        <v>168</v>
      </c>
      <c r="D5328">
        <v>0.99999209355958596</v>
      </c>
    </row>
    <row r="5329" spans="1:4" hidden="1" x14ac:dyDescent="0.3">
      <c r="A5329">
        <v>5327</v>
      </c>
      <c r="B5329" t="s">
        <v>7007</v>
      </c>
      <c r="C5329" t="s">
        <v>170</v>
      </c>
      <c r="D5329">
        <v>0.99963187373873097</v>
      </c>
    </row>
    <row r="5330" spans="1:4" hidden="1" x14ac:dyDescent="0.3">
      <c r="A5330">
        <v>5328</v>
      </c>
      <c r="B5330" s="1" t="s">
        <v>7008</v>
      </c>
      <c r="C5330" t="s">
        <v>172</v>
      </c>
      <c r="D5330" s="1" t="s">
        <v>7009</v>
      </c>
    </row>
    <row r="5331" spans="1:4" hidden="1" x14ac:dyDescent="0.3">
      <c r="A5331">
        <v>5329</v>
      </c>
      <c r="B5331" s="1" t="s">
        <v>7010</v>
      </c>
      <c r="C5331" t="s">
        <v>55</v>
      </c>
      <c r="D5331" s="1" t="s">
        <v>7011</v>
      </c>
    </row>
    <row r="5332" spans="1:4" hidden="1" x14ac:dyDescent="0.3">
      <c r="A5332">
        <v>5330</v>
      </c>
      <c r="B5332" s="1" t="s">
        <v>7012</v>
      </c>
      <c r="C5332" t="s">
        <v>52</v>
      </c>
      <c r="D5332" s="1" t="s">
        <v>7013</v>
      </c>
    </row>
    <row r="5333" spans="1:4" hidden="1" x14ac:dyDescent="0.3">
      <c r="A5333">
        <v>5331</v>
      </c>
      <c r="B5333" s="1" t="s">
        <v>7014</v>
      </c>
      <c r="C5333" t="s">
        <v>58</v>
      </c>
      <c r="D5333" s="1" t="s">
        <v>7015</v>
      </c>
    </row>
    <row r="5334" spans="1:4" hidden="1" x14ac:dyDescent="0.3">
      <c r="A5334">
        <v>5332</v>
      </c>
      <c r="B5334" t="s">
        <v>7016</v>
      </c>
      <c r="C5334" t="s">
        <v>61</v>
      </c>
      <c r="D5334">
        <v>167221863.37613899</v>
      </c>
    </row>
    <row r="5335" spans="1:4" hidden="1" x14ac:dyDescent="0.3">
      <c r="A5335">
        <v>5333</v>
      </c>
      <c r="B5335" t="s">
        <v>7017</v>
      </c>
      <c r="C5335" t="s">
        <v>63</v>
      </c>
      <c r="D5335">
        <v>79703022.694018304</v>
      </c>
    </row>
    <row r="5336" spans="1:4" hidden="1" x14ac:dyDescent="0.3">
      <c r="A5336">
        <v>5334</v>
      </c>
      <c r="B5336" t="s">
        <v>7018</v>
      </c>
      <c r="C5336" t="s">
        <v>65</v>
      </c>
      <c r="D5336">
        <v>34493341.2372704</v>
      </c>
    </row>
    <row r="5337" spans="1:4" hidden="1" x14ac:dyDescent="0.3">
      <c r="A5337">
        <v>5335</v>
      </c>
      <c r="B5337" s="1" t="s">
        <v>7019</v>
      </c>
      <c r="C5337" t="s">
        <v>67</v>
      </c>
      <c r="D5337" s="1" t="s">
        <v>7020</v>
      </c>
    </row>
    <row r="5338" spans="1:4" hidden="1" x14ac:dyDescent="0.3">
      <c r="A5338">
        <v>5336</v>
      </c>
      <c r="B5338" s="1" t="s">
        <v>7021</v>
      </c>
      <c r="C5338" t="s">
        <v>70</v>
      </c>
      <c r="D5338" s="1" t="s">
        <v>7022</v>
      </c>
    </row>
    <row r="5339" spans="1:4" hidden="1" x14ac:dyDescent="0.3">
      <c r="A5339">
        <v>5337</v>
      </c>
      <c r="B5339" t="s">
        <v>7023</v>
      </c>
      <c r="C5339" t="s">
        <v>73</v>
      </c>
      <c r="D5339">
        <v>1.0001905375392399</v>
      </c>
    </row>
    <row r="5340" spans="1:4" hidden="1" x14ac:dyDescent="0.3">
      <c r="A5340">
        <v>5338</v>
      </c>
      <c r="B5340" t="s">
        <v>74</v>
      </c>
      <c r="C5340" t="s">
        <v>75</v>
      </c>
      <c r="D5340">
        <v>2.7397260273972599E-3</v>
      </c>
    </row>
    <row r="5341" spans="1:4" hidden="1" x14ac:dyDescent="0.3">
      <c r="A5341">
        <v>5339</v>
      </c>
      <c r="B5341" t="s">
        <v>76</v>
      </c>
      <c r="C5341" t="s">
        <v>77</v>
      </c>
      <c r="D5341">
        <v>0</v>
      </c>
    </row>
    <row r="5342" spans="1:4" hidden="1" x14ac:dyDescent="0.3">
      <c r="A5342">
        <v>5340</v>
      </c>
      <c r="B5342" t="s">
        <v>78</v>
      </c>
      <c r="C5342" t="s">
        <v>79</v>
      </c>
      <c r="D5342">
        <v>0</v>
      </c>
    </row>
    <row r="5343" spans="1:4" hidden="1" x14ac:dyDescent="0.3">
      <c r="A5343">
        <v>5341</v>
      </c>
      <c r="B5343" s="1" t="s">
        <v>7024</v>
      </c>
      <c r="C5343" t="s">
        <v>81</v>
      </c>
      <c r="D5343" s="1" t="s">
        <v>7025</v>
      </c>
    </row>
    <row r="5344" spans="1:4" hidden="1" x14ac:dyDescent="0.3">
      <c r="A5344">
        <v>5342</v>
      </c>
      <c r="B5344" t="s">
        <v>7026</v>
      </c>
      <c r="C5344" t="s">
        <v>84</v>
      </c>
      <c r="D5344">
        <v>1.0002167797806301</v>
      </c>
    </row>
    <row r="5345" spans="1:4" hidden="1" x14ac:dyDescent="0.3">
      <c r="A5345">
        <v>5343</v>
      </c>
      <c r="B5345" s="1" t="s">
        <v>7027</v>
      </c>
      <c r="C5345" t="s">
        <v>86</v>
      </c>
      <c r="D5345" s="1" t="s">
        <v>7028</v>
      </c>
    </row>
    <row r="5346" spans="1:4" hidden="1" x14ac:dyDescent="0.3">
      <c r="A5346">
        <v>5344</v>
      </c>
      <c r="B5346" t="s">
        <v>7029</v>
      </c>
      <c r="C5346" t="s">
        <v>89</v>
      </c>
      <c r="D5346">
        <v>112252991.009757</v>
      </c>
    </row>
    <row r="5347" spans="1:4" hidden="1" x14ac:dyDescent="0.3">
      <c r="A5347">
        <v>5345</v>
      </c>
      <c r="B5347" s="1" t="s">
        <v>7030</v>
      </c>
      <c r="C5347" t="s">
        <v>91</v>
      </c>
      <c r="D5347" s="1" t="s">
        <v>6965</v>
      </c>
    </row>
    <row r="5348" spans="1:4" hidden="1" x14ac:dyDescent="0.3">
      <c r="A5348">
        <v>5346</v>
      </c>
      <c r="B5348" t="s">
        <v>7031</v>
      </c>
      <c r="C5348" t="s">
        <v>94</v>
      </c>
      <c r="D5348">
        <v>79703022.694018304</v>
      </c>
    </row>
    <row r="5349" spans="1:4" hidden="1" x14ac:dyDescent="0.3">
      <c r="A5349">
        <v>5347</v>
      </c>
      <c r="B5349" t="s">
        <v>7032</v>
      </c>
      <c r="C5349" t="s">
        <v>96</v>
      </c>
      <c r="D5349">
        <v>34493341.2372704</v>
      </c>
    </row>
    <row r="5350" spans="1:4" hidden="1" x14ac:dyDescent="0.3">
      <c r="A5350">
        <v>5348</v>
      </c>
      <c r="B5350" t="s">
        <v>7033</v>
      </c>
      <c r="C5350" t="s">
        <v>98</v>
      </c>
      <c r="D5350">
        <v>53025499.444850497</v>
      </c>
    </row>
    <row r="5351" spans="1:4" hidden="1" x14ac:dyDescent="0.3">
      <c r="A5351">
        <v>5349</v>
      </c>
      <c r="B5351" s="1" t="s">
        <v>7034</v>
      </c>
      <c r="C5351" t="s">
        <v>100</v>
      </c>
      <c r="D5351" s="1" t="s">
        <v>7035</v>
      </c>
    </row>
    <row r="5352" spans="1:4" hidden="1" x14ac:dyDescent="0.3">
      <c r="A5352">
        <v>5350</v>
      </c>
      <c r="B5352" t="s">
        <v>7036</v>
      </c>
      <c r="C5352" t="s">
        <v>103</v>
      </c>
      <c r="D5352">
        <v>6.0119131992336502E-3</v>
      </c>
    </row>
    <row r="5353" spans="1:4" hidden="1" x14ac:dyDescent="0.3">
      <c r="A5353">
        <v>5351</v>
      </c>
      <c r="B5353" t="s">
        <v>7037</v>
      </c>
      <c r="C5353" t="s">
        <v>105</v>
      </c>
      <c r="D5353">
        <v>6.2281874082362795E-4</v>
      </c>
    </row>
    <row r="5354" spans="1:4" hidden="1" x14ac:dyDescent="0.3">
      <c r="A5354">
        <v>5352</v>
      </c>
      <c r="B5354" t="s">
        <v>7038</v>
      </c>
      <c r="C5354" t="s">
        <v>107</v>
      </c>
      <c r="D5354">
        <v>1.19407325167066E-2</v>
      </c>
    </row>
    <row r="5355" spans="1:4" hidden="1" x14ac:dyDescent="0.3">
      <c r="A5355">
        <v>5353</v>
      </c>
      <c r="B5355" s="1" t="s">
        <v>7039</v>
      </c>
      <c r="C5355" t="s">
        <v>109</v>
      </c>
      <c r="D5355" s="1" t="s">
        <v>7040</v>
      </c>
    </row>
    <row r="5356" spans="1:4" hidden="1" x14ac:dyDescent="0.3">
      <c r="A5356">
        <v>5354</v>
      </c>
      <c r="B5356" t="s">
        <v>7041</v>
      </c>
      <c r="C5356" t="s">
        <v>208</v>
      </c>
      <c r="D5356">
        <v>167222848.537671</v>
      </c>
    </row>
    <row r="5357" spans="1:4" hidden="1" x14ac:dyDescent="0.3">
      <c r="A5357">
        <v>5355</v>
      </c>
      <c r="B5357" t="s">
        <v>7042</v>
      </c>
      <c r="C5357" t="s">
        <v>210</v>
      </c>
      <c r="D5357">
        <v>-2091.2050658080502</v>
      </c>
    </row>
    <row r="5358" spans="1:4" hidden="1" x14ac:dyDescent="0.3">
      <c r="A5358">
        <v>5356</v>
      </c>
      <c r="B5358" t="s">
        <v>7043</v>
      </c>
      <c r="C5358" t="s">
        <v>212</v>
      </c>
      <c r="D5358">
        <v>-905.012436012938</v>
      </c>
    </row>
    <row r="5359" spans="1:4" hidden="1" x14ac:dyDescent="0.3">
      <c r="A5359">
        <v>5357</v>
      </c>
      <c r="B5359" s="1" t="s">
        <v>7044</v>
      </c>
      <c r="C5359" t="s">
        <v>214</v>
      </c>
      <c r="D5359" s="1" t="s">
        <v>7045</v>
      </c>
    </row>
    <row r="5360" spans="1:4" hidden="1" x14ac:dyDescent="0.3">
      <c r="A5360">
        <v>5358</v>
      </c>
      <c r="B5360" t="s">
        <v>7046</v>
      </c>
      <c r="C5360" t="s">
        <v>217</v>
      </c>
      <c r="D5360">
        <v>79705782.981371403</v>
      </c>
    </row>
    <row r="5361" spans="1:4" hidden="1" x14ac:dyDescent="0.3">
      <c r="A5361">
        <v>5359</v>
      </c>
      <c r="B5361" t="s">
        <v>7047</v>
      </c>
      <c r="C5361" t="s">
        <v>219</v>
      </c>
      <c r="D5361">
        <v>34494333.434686899</v>
      </c>
    </row>
    <row r="5362" spans="1:4" hidden="1" x14ac:dyDescent="0.3">
      <c r="A5362">
        <v>5360</v>
      </c>
      <c r="B5362" t="s">
        <v>7048</v>
      </c>
      <c r="C5362" t="s">
        <v>221</v>
      </c>
      <c r="D5362">
        <v>53027119.5879924</v>
      </c>
    </row>
    <row r="5363" spans="1:4" hidden="1" x14ac:dyDescent="0.3">
      <c r="A5363">
        <v>5361</v>
      </c>
      <c r="B5363" s="1" t="s">
        <v>7049</v>
      </c>
      <c r="C5363" t="s">
        <v>223</v>
      </c>
      <c r="D5363" s="1" t="s">
        <v>7050</v>
      </c>
    </row>
    <row r="5364" spans="1:4" hidden="1" x14ac:dyDescent="0.3">
      <c r="A5364">
        <v>5362</v>
      </c>
      <c r="B5364" t="s">
        <v>7051</v>
      </c>
      <c r="C5364" t="s">
        <v>226</v>
      </c>
      <c r="D5364">
        <v>112255936.21867</v>
      </c>
    </row>
    <row r="5365" spans="1:4" hidden="1" x14ac:dyDescent="0.3">
      <c r="A5365">
        <v>5363</v>
      </c>
      <c r="B5365" t="s">
        <v>7052</v>
      </c>
      <c r="C5365" t="s">
        <v>228</v>
      </c>
      <c r="D5365">
        <v>-2945.2089134156699</v>
      </c>
    </row>
    <row r="5366" spans="1:4" hidden="1" x14ac:dyDescent="0.3">
      <c r="A5366">
        <v>5364</v>
      </c>
      <c r="B5366" s="1" t="s">
        <v>7053</v>
      </c>
      <c r="C5366" t="s">
        <v>230</v>
      </c>
      <c r="D5366" s="1" t="s">
        <v>7054</v>
      </c>
    </row>
    <row r="5367" spans="1:4" hidden="1" x14ac:dyDescent="0.3">
      <c r="A5367">
        <v>5365</v>
      </c>
      <c r="B5367" t="s">
        <v>7055</v>
      </c>
      <c r="C5367" t="s">
        <v>112</v>
      </c>
      <c r="D5367">
        <v>669.08228733097997</v>
      </c>
    </row>
    <row r="5368" spans="1:4" hidden="1" x14ac:dyDescent="0.3">
      <c r="A5368">
        <v>5366</v>
      </c>
      <c r="B5368" t="s">
        <v>7056</v>
      </c>
      <c r="C5368" t="s">
        <v>114</v>
      </c>
      <c r="D5368">
        <v>87.184980544816796</v>
      </c>
    </row>
    <row r="5369" spans="1:4" hidden="1" x14ac:dyDescent="0.3">
      <c r="A5369">
        <v>5367</v>
      </c>
      <c r="B5369" s="1" t="s">
        <v>7057</v>
      </c>
      <c r="C5369" t="s">
        <v>116</v>
      </c>
      <c r="D5369" s="1" t="s">
        <v>7058</v>
      </c>
    </row>
    <row r="5370" spans="1:4" hidden="1" x14ac:dyDescent="0.3">
      <c r="A5370">
        <v>5368</v>
      </c>
      <c r="B5370" t="s">
        <v>7059</v>
      </c>
      <c r="C5370" t="s">
        <v>119</v>
      </c>
      <c r="D5370">
        <v>79705782.981371403</v>
      </c>
    </row>
    <row r="5371" spans="1:4" hidden="1" x14ac:dyDescent="0.3">
      <c r="A5371">
        <v>5369</v>
      </c>
      <c r="B5371" t="s">
        <v>7060</v>
      </c>
      <c r="C5371" t="s">
        <v>121</v>
      </c>
      <c r="D5371">
        <v>34494333.434686899</v>
      </c>
    </row>
    <row r="5372" spans="1:4" hidden="1" x14ac:dyDescent="0.3">
      <c r="A5372">
        <v>5370</v>
      </c>
      <c r="B5372" s="1" t="s">
        <v>7061</v>
      </c>
      <c r="C5372" t="s">
        <v>123</v>
      </c>
      <c r="D5372" s="1" t="s">
        <v>7062</v>
      </c>
    </row>
    <row r="5373" spans="1:4" hidden="1" x14ac:dyDescent="0.3">
      <c r="A5373">
        <v>5371</v>
      </c>
      <c r="B5373" t="s">
        <v>7063</v>
      </c>
      <c r="C5373" t="s">
        <v>126</v>
      </c>
      <c r="D5373">
        <v>0.70988235284796597</v>
      </c>
    </row>
    <row r="5374" spans="1:4" hidden="1" x14ac:dyDescent="0.3">
      <c r="A5374">
        <v>5372</v>
      </c>
      <c r="B5374" t="s">
        <v>7064</v>
      </c>
      <c r="C5374" t="s">
        <v>128</v>
      </c>
      <c r="D5374">
        <v>0.30721633566112599</v>
      </c>
    </row>
    <row r="5375" spans="1:4" hidden="1" x14ac:dyDescent="0.3">
      <c r="A5375">
        <v>5373</v>
      </c>
      <c r="B5375" s="1" t="s">
        <v>7065</v>
      </c>
      <c r="C5375" t="s">
        <v>130</v>
      </c>
      <c r="D5375" s="1" t="s">
        <v>7066</v>
      </c>
    </row>
    <row r="5376" spans="1:4" ht="72" x14ac:dyDescent="0.3">
      <c r="A5376">
        <v>5374</v>
      </c>
      <c r="B5376" s="1" t="s">
        <v>7067</v>
      </c>
      <c r="C5376" t="s">
        <v>4</v>
      </c>
      <c r="D5376" t="s">
        <v>7068</v>
      </c>
    </row>
    <row r="5377" spans="1:4" hidden="1" x14ac:dyDescent="0.3">
      <c r="A5377">
        <v>5375</v>
      </c>
      <c r="B5377" t="s">
        <v>7069</v>
      </c>
      <c r="C5377" t="s">
        <v>7</v>
      </c>
      <c r="D5377">
        <v>1339.66</v>
      </c>
    </row>
    <row r="5378" spans="1:4" hidden="1" x14ac:dyDescent="0.3">
      <c r="A5378">
        <v>5376</v>
      </c>
      <c r="B5378" s="1" t="s">
        <v>7070</v>
      </c>
      <c r="C5378" t="s">
        <v>9</v>
      </c>
      <c r="D5378" s="1" t="s">
        <v>7071</v>
      </c>
    </row>
    <row r="5379" spans="1:4" hidden="1" x14ac:dyDescent="0.3">
      <c r="A5379">
        <v>5377</v>
      </c>
      <c r="B5379" t="s">
        <v>7072</v>
      </c>
      <c r="C5379" t="s">
        <v>14</v>
      </c>
      <c r="D5379">
        <v>99.703125</v>
      </c>
    </row>
    <row r="5380" spans="1:4" hidden="1" x14ac:dyDescent="0.3">
      <c r="A5380">
        <v>5378</v>
      </c>
      <c r="B5380" t="s">
        <v>7073</v>
      </c>
      <c r="C5380" t="s">
        <v>16</v>
      </c>
      <c r="D5380">
        <v>4.3319509661670796</v>
      </c>
    </row>
    <row r="5381" spans="1:4" hidden="1" x14ac:dyDescent="0.3">
      <c r="A5381">
        <v>5379</v>
      </c>
      <c r="B5381" s="1" t="s">
        <v>7074</v>
      </c>
      <c r="C5381" t="s">
        <v>140</v>
      </c>
      <c r="D5381" s="1" t="s">
        <v>7075</v>
      </c>
    </row>
    <row r="5382" spans="1:4" hidden="1" x14ac:dyDescent="0.3">
      <c r="A5382">
        <v>5380</v>
      </c>
      <c r="B5382" t="s">
        <v>6807</v>
      </c>
      <c r="C5382" t="s">
        <v>22</v>
      </c>
      <c r="D5382">
        <v>96.1</v>
      </c>
    </row>
    <row r="5383" spans="1:4" hidden="1" x14ac:dyDescent="0.3">
      <c r="A5383">
        <v>5381</v>
      </c>
      <c r="B5383" t="s">
        <v>7076</v>
      </c>
      <c r="C5383" t="s">
        <v>24</v>
      </c>
      <c r="D5383">
        <v>4.6612418810737397</v>
      </c>
    </row>
    <row r="5384" spans="1:4" hidden="1" x14ac:dyDescent="0.3">
      <c r="A5384">
        <v>5382</v>
      </c>
      <c r="B5384" s="1" t="s">
        <v>7077</v>
      </c>
      <c r="C5384" t="s">
        <v>145</v>
      </c>
      <c r="D5384" s="1" t="s">
        <v>7078</v>
      </c>
    </row>
    <row r="5385" spans="1:4" hidden="1" x14ac:dyDescent="0.3">
      <c r="A5385">
        <v>5383</v>
      </c>
      <c r="B5385" t="s">
        <v>7079</v>
      </c>
      <c r="C5385" t="s">
        <v>35</v>
      </c>
      <c r="D5385">
        <v>0.42246541659620102</v>
      </c>
    </row>
    <row r="5386" spans="1:4" hidden="1" x14ac:dyDescent="0.3">
      <c r="A5386">
        <v>5384</v>
      </c>
      <c r="B5386" t="s">
        <v>7080</v>
      </c>
      <c r="C5386" t="s">
        <v>149</v>
      </c>
      <c r="D5386">
        <v>0.77524581160684203</v>
      </c>
    </row>
    <row r="5387" spans="1:4" hidden="1" x14ac:dyDescent="0.3">
      <c r="A5387">
        <v>5385</v>
      </c>
      <c r="B5387" s="1" t="s">
        <v>7081</v>
      </c>
      <c r="C5387" t="s">
        <v>151</v>
      </c>
      <c r="D5387" s="1" t="s">
        <v>7082</v>
      </c>
    </row>
    <row r="5388" spans="1:4" hidden="1" x14ac:dyDescent="0.3">
      <c r="A5388">
        <v>5386</v>
      </c>
      <c r="B5388" t="s">
        <v>7083</v>
      </c>
      <c r="C5388" t="s">
        <v>30</v>
      </c>
      <c r="D5388">
        <v>0.26798722045351397</v>
      </c>
    </row>
    <row r="5389" spans="1:4" hidden="1" x14ac:dyDescent="0.3">
      <c r="A5389">
        <v>5387</v>
      </c>
      <c r="B5389" t="s">
        <v>7084</v>
      </c>
      <c r="C5389" t="s">
        <v>32</v>
      </c>
      <c r="D5389">
        <v>0.124698697046773</v>
      </c>
    </row>
    <row r="5390" spans="1:4" hidden="1" x14ac:dyDescent="0.3">
      <c r="A5390">
        <v>5388</v>
      </c>
      <c r="B5390" s="1" t="s">
        <v>7085</v>
      </c>
      <c r="C5390" t="s">
        <v>155</v>
      </c>
      <c r="D5390" s="1" t="s">
        <v>7086</v>
      </c>
    </row>
    <row r="5391" spans="1:4" hidden="1" x14ac:dyDescent="0.3">
      <c r="A5391">
        <v>5389</v>
      </c>
      <c r="B5391" t="s">
        <v>7087</v>
      </c>
      <c r="C5391" t="s">
        <v>40</v>
      </c>
      <c r="D5391">
        <v>0.30954736295028301</v>
      </c>
    </row>
    <row r="5392" spans="1:4" hidden="1" x14ac:dyDescent="0.3">
      <c r="A5392">
        <v>5390</v>
      </c>
      <c r="B5392" t="s">
        <v>7088</v>
      </c>
      <c r="C5392" t="s">
        <v>42</v>
      </c>
      <c r="D5392">
        <v>0.165214753665474</v>
      </c>
    </row>
    <row r="5393" spans="1:4" hidden="1" x14ac:dyDescent="0.3">
      <c r="A5393">
        <v>5391</v>
      </c>
      <c r="B5393" s="1" t="s">
        <v>7089</v>
      </c>
      <c r="C5393" t="s">
        <v>159</v>
      </c>
      <c r="D5393" s="1" t="s">
        <v>7090</v>
      </c>
    </row>
    <row r="5394" spans="1:4" hidden="1" x14ac:dyDescent="0.3">
      <c r="A5394">
        <v>5392</v>
      </c>
      <c r="B5394" t="s">
        <v>7091</v>
      </c>
      <c r="C5394" t="s">
        <v>161</v>
      </c>
      <c r="D5394">
        <v>0.99847954088097102</v>
      </c>
    </row>
    <row r="5395" spans="1:4" hidden="1" x14ac:dyDescent="0.3">
      <c r="A5395">
        <v>5393</v>
      </c>
      <c r="B5395" t="s">
        <v>7092</v>
      </c>
      <c r="C5395" t="s">
        <v>163</v>
      </c>
      <c r="D5395">
        <v>0.99962529796629795</v>
      </c>
    </row>
    <row r="5396" spans="1:4" hidden="1" x14ac:dyDescent="0.3">
      <c r="A5396">
        <v>5394</v>
      </c>
      <c r="B5396" s="1" t="s">
        <v>7093</v>
      </c>
      <c r="C5396" t="s">
        <v>165</v>
      </c>
      <c r="D5396" s="1" t="s">
        <v>7094</v>
      </c>
    </row>
    <row r="5397" spans="1:4" hidden="1" x14ac:dyDescent="0.3">
      <c r="A5397">
        <v>5395</v>
      </c>
      <c r="B5397" t="s">
        <v>7095</v>
      </c>
      <c r="C5397" t="s">
        <v>168</v>
      </c>
      <c r="D5397">
        <v>1.0000551293518101</v>
      </c>
    </row>
    <row r="5398" spans="1:4" hidden="1" x14ac:dyDescent="0.3">
      <c r="A5398">
        <v>5396</v>
      </c>
      <c r="B5398" t="s">
        <v>7096</v>
      </c>
      <c r="C5398" t="s">
        <v>170</v>
      </c>
      <c r="D5398">
        <v>0.99970560973520195</v>
      </c>
    </row>
    <row r="5399" spans="1:4" hidden="1" x14ac:dyDescent="0.3">
      <c r="A5399">
        <v>5397</v>
      </c>
      <c r="B5399" s="1" t="s">
        <v>7097</v>
      </c>
      <c r="C5399" t="s">
        <v>172</v>
      </c>
      <c r="D5399" s="1" t="s">
        <v>7098</v>
      </c>
    </row>
    <row r="5400" spans="1:4" hidden="1" x14ac:dyDescent="0.3">
      <c r="A5400">
        <v>5398</v>
      </c>
      <c r="B5400" s="1" t="s">
        <v>7099</v>
      </c>
      <c r="C5400" t="s">
        <v>55</v>
      </c>
      <c r="D5400" s="1" t="s">
        <v>7100</v>
      </c>
    </row>
    <row r="5401" spans="1:4" hidden="1" x14ac:dyDescent="0.3">
      <c r="A5401">
        <v>5399</v>
      </c>
      <c r="B5401" s="1" t="s">
        <v>7101</v>
      </c>
      <c r="C5401" t="s">
        <v>52</v>
      </c>
      <c r="D5401" s="1" t="s">
        <v>7102</v>
      </c>
    </row>
    <row r="5402" spans="1:4" hidden="1" x14ac:dyDescent="0.3">
      <c r="A5402">
        <v>5400</v>
      </c>
      <c r="B5402" s="1" t="s">
        <v>7103</v>
      </c>
      <c r="C5402" t="s">
        <v>58</v>
      </c>
      <c r="D5402" s="1" t="s">
        <v>7104</v>
      </c>
    </row>
    <row r="5403" spans="1:4" hidden="1" x14ac:dyDescent="0.3">
      <c r="A5403">
        <v>5401</v>
      </c>
      <c r="B5403" t="s">
        <v>7105</v>
      </c>
      <c r="C5403" t="s">
        <v>61</v>
      </c>
      <c r="D5403">
        <v>167222950.01449499</v>
      </c>
    </row>
    <row r="5404" spans="1:4" hidden="1" x14ac:dyDescent="0.3">
      <c r="A5404">
        <v>5402</v>
      </c>
      <c r="B5404" t="s">
        <v>7106</v>
      </c>
      <c r="C5404" t="s">
        <v>63</v>
      </c>
      <c r="D5404">
        <v>79584593.596798107</v>
      </c>
    </row>
    <row r="5405" spans="1:4" hidden="1" x14ac:dyDescent="0.3">
      <c r="A5405">
        <v>5403</v>
      </c>
      <c r="B5405" t="s">
        <v>7107</v>
      </c>
      <c r="C5405" t="s">
        <v>65</v>
      </c>
      <c r="D5405">
        <v>34481408.337797798</v>
      </c>
    </row>
    <row r="5406" spans="1:4" hidden="1" x14ac:dyDescent="0.3">
      <c r="A5406">
        <v>5404</v>
      </c>
      <c r="B5406" s="1" t="s">
        <v>7108</v>
      </c>
      <c r="C5406" t="s">
        <v>67</v>
      </c>
      <c r="D5406" s="1" t="s">
        <v>7109</v>
      </c>
    </row>
    <row r="5407" spans="1:4" hidden="1" x14ac:dyDescent="0.3">
      <c r="A5407">
        <v>5405</v>
      </c>
      <c r="B5407" s="1" t="s">
        <v>7110</v>
      </c>
      <c r="C5407" t="s">
        <v>70</v>
      </c>
      <c r="D5407" s="1" t="s">
        <v>7111</v>
      </c>
    </row>
    <row r="5408" spans="1:4" hidden="1" x14ac:dyDescent="0.3">
      <c r="A5408">
        <v>5406</v>
      </c>
      <c r="B5408" t="s">
        <v>7112</v>
      </c>
      <c r="C5408" t="s">
        <v>73</v>
      </c>
      <c r="D5408">
        <v>1.0002167797806301</v>
      </c>
    </row>
    <row r="5409" spans="1:4" hidden="1" x14ac:dyDescent="0.3">
      <c r="A5409">
        <v>5407</v>
      </c>
      <c r="B5409" t="s">
        <v>74</v>
      </c>
      <c r="C5409" t="s">
        <v>75</v>
      </c>
      <c r="D5409">
        <v>2.7397260273972599E-3</v>
      </c>
    </row>
    <row r="5410" spans="1:4" hidden="1" x14ac:dyDescent="0.3">
      <c r="A5410">
        <v>5408</v>
      </c>
      <c r="B5410" t="s">
        <v>76</v>
      </c>
      <c r="C5410" t="s">
        <v>77</v>
      </c>
      <c r="D5410">
        <v>0</v>
      </c>
    </row>
    <row r="5411" spans="1:4" hidden="1" x14ac:dyDescent="0.3">
      <c r="A5411">
        <v>5409</v>
      </c>
      <c r="B5411" t="s">
        <v>1456</v>
      </c>
      <c r="C5411" t="s">
        <v>79</v>
      </c>
      <c r="D5411" s="2">
        <v>-2.2204460492503101E-16</v>
      </c>
    </row>
    <row r="5412" spans="1:4" hidden="1" x14ac:dyDescent="0.3">
      <c r="A5412">
        <v>5410</v>
      </c>
      <c r="B5412" s="1" t="s">
        <v>7113</v>
      </c>
      <c r="C5412" t="s">
        <v>81</v>
      </c>
      <c r="D5412" s="1" t="s">
        <v>7114</v>
      </c>
    </row>
    <row r="5413" spans="1:4" hidden="1" x14ac:dyDescent="0.3">
      <c r="A5413">
        <v>5411</v>
      </c>
      <c r="B5413" t="s">
        <v>7115</v>
      </c>
      <c r="C5413" t="s">
        <v>84</v>
      </c>
      <c r="D5413">
        <v>1.0001993350907401</v>
      </c>
    </row>
    <row r="5414" spans="1:4" hidden="1" x14ac:dyDescent="0.3">
      <c r="A5414">
        <v>5412</v>
      </c>
      <c r="B5414" s="1" t="s">
        <v>7116</v>
      </c>
      <c r="C5414" t="s">
        <v>86</v>
      </c>
      <c r="D5414" s="1" t="s">
        <v>7117</v>
      </c>
    </row>
    <row r="5415" spans="1:4" hidden="1" x14ac:dyDescent="0.3">
      <c r="A5415">
        <v>5413</v>
      </c>
      <c r="B5415" t="s">
        <v>7118</v>
      </c>
      <c r="C5415" t="s">
        <v>89</v>
      </c>
      <c r="D5415">
        <v>112254948.83811</v>
      </c>
    </row>
    <row r="5416" spans="1:4" hidden="1" x14ac:dyDescent="0.3">
      <c r="A5416">
        <v>5414</v>
      </c>
      <c r="B5416" s="1" t="s">
        <v>7119</v>
      </c>
      <c r="C5416" t="s">
        <v>91</v>
      </c>
      <c r="D5416" s="1" t="s">
        <v>7054</v>
      </c>
    </row>
    <row r="5417" spans="1:4" hidden="1" x14ac:dyDescent="0.3">
      <c r="A5417">
        <v>5415</v>
      </c>
      <c r="B5417" t="s">
        <v>7120</v>
      </c>
      <c r="C5417" t="s">
        <v>94</v>
      </c>
      <c r="D5417">
        <v>79584593.596798107</v>
      </c>
    </row>
    <row r="5418" spans="1:4" hidden="1" x14ac:dyDescent="0.3">
      <c r="A5418">
        <v>5416</v>
      </c>
      <c r="B5418" t="s">
        <v>7121</v>
      </c>
      <c r="C5418" t="s">
        <v>96</v>
      </c>
      <c r="D5418">
        <v>34481408.337797798</v>
      </c>
    </row>
    <row r="5419" spans="1:4" hidden="1" x14ac:dyDescent="0.3">
      <c r="A5419">
        <v>5417</v>
      </c>
      <c r="B5419" t="s">
        <v>7122</v>
      </c>
      <c r="C5419" t="s">
        <v>98</v>
      </c>
      <c r="D5419">
        <v>53156948.079899304</v>
      </c>
    </row>
    <row r="5420" spans="1:4" hidden="1" x14ac:dyDescent="0.3">
      <c r="A5420">
        <v>5418</v>
      </c>
      <c r="B5420" s="1" t="s">
        <v>7123</v>
      </c>
      <c r="C5420" t="s">
        <v>100</v>
      </c>
      <c r="D5420" s="1" t="s">
        <v>7124</v>
      </c>
    </row>
    <row r="5421" spans="1:4" hidden="1" x14ac:dyDescent="0.3">
      <c r="A5421">
        <v>5419</v>
      </c>
      <c r="B5421" t="s">
        <v>7125</v>
      </c>
      <c r="C5421" t="s">
        <v>103</v>
      </c>
      <c r="D5421">
        <v>5.9843197183901903E-3</v>
      </c>
    </row>
    <row r="5422" spans="1:4" hidden="1" x14ac:dyDescent="0.3">
      <c r="A5422">
        <v>5420</v>
      </c>
      <c r="B5422" t="s">
        <v>7126</v>
      </c>
      <c r="C5422" t="s">
        <v>105</v>
      </c>
      <c r="D5422">
        <v>6.2242781344825E-4</v>
      </c>
    </row>
    <row r="5423" spans="1:4" hidden="1" x14ac:dyDescent="0.3">
      <c r="A5423">
        <v>5421</v>
      </c>
      <c r="B5423" t="s">
        <v>7127</v>
      </c>
      <c r="C5423" t="s">
        <v>107</v>
      </c>
      <c r="D5423">
        <v>1.19029047962482E-2</v>
      </c>
    </row>
    <row r="5424" spans="1:4" hidden="1" x14ac:dyDescent="0.3">
      <c r="A5424">
        <v>5422</v>
      </c>
      <c r="B5424" s="1" t="s">
        <v>7128</v>
      </c>
      <c r="C5424" t="s">
        <v>109</v>
      </c>
      <c r="D5424" s="1" t="s">
        <v>7129</v>
      </c>
    </row>
    <row r="5425" spans="1:4" hidden="1" x14ac:dyDescent="0.3">
      <c r="A5425">
        <v>5423</v>
      </c>
      <c r="B5425" t="s">
        <v>7130</v>
      </c>
      <c r="C5425" t="s">
        <v>208</v>
      </c>
      <c r="D5425">
        <v>167222295.692956</v>
      </c>
    </row>
    <row r="5426" spans="1:4" hidden="1" x14ac:dyDescent="0.3">
      <c r="A5426">
        <v>5424</v>
      </c>
      <c r="B5426" t="s">
        <v>7131</v>
      </c>
      <c r="C5426" t="s">
        <v>210</v>
      </c>
      <c r="D5426">
        <v>1388.0210069464599</v>
      </c>
    </row>
    <row r="5427" spans="1:4" hidden="1" x14ac:dyDescent="0.3">
      <c r="A5427">
        <v>5425</v>
      </c>
      <c r="B5427" t="s">
        <v>7132</v>
      </c>
      <c r="C5427" t="s">
        <v>212</v>
      </c>
      <c r="D5427">
        <v>601.38580018603602</v>
      </c>
    </row>
    <row r="5428" spans="1:4" hidden="1" x14ac:dyDescent="0.3">
      <c r="A5428">
        <v>5426</v>
      </c>
      <c r="B5428" s="1" t="s">
        <v>7133</v>
      </c>
      <c r="C5428" t="s">
        <v>214</v>
      </c>
      <c r="D5428" s="1" t="s">
        <v>7134</v>
      </c>
    </row>
    <row r="5429" spans="1:4" hidden="1" x14ac:dyDescent="0.3">
      <c r="A5429">
        <v>5427</v>
      </c>
      <c r="B5429" t="s">
        <v>7135</v>
      </c>
      <c r="C5429" t="s">
        <v>217</v>
      </c>
      <c r="D5429">
        <v>79582824.169679299</v>
      </c>
    </row>
    <row r="5430" spans="1:4" hidden="1" x14ac:dyDescent="0.3">
      <c r="A5430">
        <v>5428</v>
      </c>
      <c r="B5430" t="s">
        <v>7136</v>
      </c>
      <c r="C5430" t="s">
        <v>219</v>
      </c>
      <c r="D5430">
        <v>34480732.031307898</v>
      </c>
    </row>
    <row r="5431" spans="1:4" hidden="1" x14ac:dyDescent="0.3">
      <c r="A5431">
        <v>5429</v>
      </c>
      <c r="B5431" t="s">
        <v>7137</v>
      </c>
      <c r="C5431" t="s">
        <v>221</v>
      </c>
      <c r="D5431">
        <v>53155822.983118102</v>
      </c>
    </row>
    <row r="5432" spans="1:4" hidden="1" x14ac:dyDescent="0.3">
      <c r="A5432">
        <v>5430</v>
      </c>
      <c r="B5432" s="1" t="s">
        <v>7138</v>
      </c>
      <c r="C5432" t="s">
        <v>223</v>
      </c>
      <c r="D5432" s="1" t="s">
        <v>7139</v>
      </c>
    </row>
    <row r="5433" spans="1:4" hidden="1" x14ac:dyDescent="0.3">
      <c r="A5433">
        <v>5431</v>
      </c>
      <c r="B5433" t="s">
        <v>7140</v>
      </c>
      <c r="C5433" t="s">
        <v>226</v>
      </c>
      <c r="D5433">
        <v>112252991.009757</v>
      </c>
    </row>
    <row r="5434" spans="1:4" hidden="1" x14ac:dyDescent="0.3">
      <c r="A5434">
        <v>5432</v>
      </c>
      <c r="B5434" t="s">
        <v>7141</v>
      </c>
      <c r="C5434" t="s">
        <v>228</v>
      </c>
      <c r="D5434">
        <v>1957.8283535390999</v>
      </c>
    </row>
    <row r="5435" spans="1:4" hidden="1" x14ac:dyDescent="0.3">
      <c r="A5435">
        <v>5433</v>
      </c>
      <c r="B5435" s="1" t="s">
        <v>7142</v>
      </c>
      <c r="C5435" t="s">
        <v>230</v>
      </c>
      <c r="D5435" s="1" t="s">
        <v>7143</v>
      </c>
    </row>
    <row r="5436" spans="1:4" hidden="1" x14ac:dyDescent="0.3">
      <c r="A5436">
        <v>5434</v>
      </c>
      <c r="B5436" t="s">
        <v>7144</v>
      </c>
      <c r="C5436" t="s">
        <v>112</v>
      </c>
      <c r="D5436">
        <v>-381.40611190131199</v>
      </c>
    </row>
    <row r="5437" spans="1:4" hidden="1" x14ac:dyDescent="0.3">
      <c r="A5437">
        <v>5435</v>
      </c>
      <c r="B5437" t="s">
        <v>7145</v>
      </c>
      <c r="C5437" t="s">
        <v>114</v>
      </c>
      <c r="D5437">
        <v>-74.920689702817398</v>
      </c>
    </row>
    <row r="5438" spans="1:4" hidden="1" x14ac:dyDescent="0.3">
      <c r="A5438">
        <v>5436</v>
      </c>
      <c r="B5438" s="1" t="s">
        <v>7146</v>
      </c>
      <c r="C5438" t="s">
        <v>116</v>
      </c>
      <c r="D5438" s="1" t="s">
        <v>7147</v>
      </c>
    </row>
    <row r="5439" spans="1:4" hidden="1" x14ac:dyDescent="0.3">
      <c r="A5439">
        <v>5437</v>
      </c>
      <c r="B5439" t="s">
        <v>7148</v>
      </c>
      <c r="C5439" t="s">
        <v>119</v>
      </c>
      <c r="D5439">
        <v>79582824.169679299</v>
      </c>
    </row>
    <row r="5440" spans="1:4" hidden="1" x14ac:dyDescent="0.3">
      <c r="A5440">
        <v>5438</v>
      </c>
      <c r="B5440" t="s">
        <v>7149</v>
      </c>
      <c r="C5440" t="s">
        <v>121</v>
      </c>
      <c r="D5440">
        <v>34480732.031307898</v>
      </c>
    </row>
    <row r="5441" spans="1:4" hidden="1" x14ac:dyDescent="0.3">
      <c r="A5441">
        <v>5439</v>
      </c>
      <c r="B5441" s="1" t="s">
        <v>7150</v>
      </c>
      <c r="C5441" t="s">
        <v>123</v>
      </c>
      <c r="D5441" s="1" t="s">
        <v>7151</v>
      </c>
    </row>
    <row r="5442" spans="1:4" hidden="1" x14ac:dyDescent="0.3">
      <c r="A5442">
        <v>5440</v>
      </c>
      <c r="B5442" t="s">
        <v>7152</v>
      </c>
      <c r="C5442" t="s">
        <v>126</v>
      </c>
      <c r="D5442">
        <v>0.70881820578693899</v>
      </c>
    </row>
    <row r="5443" spans="1:4" hidden="1" x14ac:dyDescent="0.3">
      <c r="A5443">
        <v>5441</v>
      </c>
      <c r="B5443" t="s">
        <v>7153</v>
      </c>
      <c r="C5443" t="s">
        <v>128</v>
      </c>
      <c r="D5443">
        <v>0.30710861128202699</v>
      </c>
    </row>
    <row r="5444" spans="1:4" hidden="1" x14ac:dyDescent="0.3">
      <c r="A5444">
        <v>5442</v>
      </c>
      <c r="B5444" s="1" t="s">
        <v>7154</v>
      </c>
      <c r="C5444" t="s">
        <v>130</v>
      </c>
      <c r="D5444" s="1" t="s">
        <v>7155</v>
      </c>
    </row>
    <row r="5445" spans="1:4" ht="72" x14ac:dyDescent="0.3">
      <c r="A5445">
        <v>5443</v>
      </c>
      <c r="B5445" s="1" t="s">
        <v>7156</v>
      </c>
      <c r="C5445" t="s">
        <v>4</v>
      </c>
      <c r="D5445" t="s">
        <v>7157</v>
      </c>
    </row>
    <row r="5446" spans="1:4" hidden="1" x14ac:dyDescent="0.3">
      <c r="A5446">
        <v>5444</v>
      </c>
      <c r="B5446" t="s">
        <v>7158</v>
      </c>
      <c r="C5446" t="s">
        <v>7</v>
      </c>
      <c r="D5446">
        <v>1346.61</v>
      </c>
    </row>
    <row r="5447" spans="1:4" hidden="1" x14ac:dyDescent="0.3">
      <c r="A5447">
        <v>5445</v>
      </c>
      <c r="B5447" s="1" t="s">
        <v>7159</v>
      </c>
      <c r="C5447" t="s">
        <v>9</v>
      </c>
      <c r="D5447" s="1" t="s">
        <v>7160</v>
      </c>
    </row>
    <row r="5448" spans="1:4" hidden="1" x14ac:dyDescent="0.3">
      <c r="A5448">
        <v>5446</v>
      </c>
      <c r="B5448" t="s">
        <v>7161</v>
      </c>
      <c r="C5448" t="s">
        <v>14</v>
      </c>
      <c r="D5448">
        <v>99.708984380000004</v>
      </c>
    </row>
    <row r="5449" spans="1:4" hidden="1" x14ac:dyDescent="0.3">
      <c r="A5449">
        <v>5447</v>
      </c>
      <c r="B5449" t="s">
        <v>7162</v>
      </c>
      <c r="C5449" t="s">
        <v>16</v>
      </c>
      <c r="D5449">
        <v>4.3343554308682402</v>
      </c>
    </row>
    <row r="5450" spans="1:4" hidden="1" x14ac:dyDescent="0.3">
      <c r="A5450">
        <v>5448</v>
      </c>
      <c r="B5450" s="1" t="s">
        <v>7163</v>
      </c>
      <c r="C5450" t="s">
        <v>140</v>
      </c>
      <c r="D5450" s="1" t="s">
        <v>7164</v>
      </c>
    </row>
    <row r="5451" spans="1:4" hidden="1" x14ac:dyDescent="0.3">
      <c r="A5451">
        <v>5449</v>
      </c>
      <c r="B5451" t="s">
        <v>7165</v>
      </c>
      <c r="C5451" t="s">
        <v>22</v>
      </c>
      <c r="D5451">
        <v>97.25</v>
      </c>
    </row>
    <row r="5452" spans="1:4" hidden="1" x14ac:dyDescent="0.3">
      <c r="A5452">
        <v>5450</v>
      </c>
      <c r="B5452" t="s">
        <v>7166</v>
      </c>
      <c r="C5452" t="s">
        <v>24</v>
      </c>
      <c r="D5452">
        <v>4.6326581022190201</v>
      </c>
    </row>
    <row r="5453" spans="1:4" hidden="1" x14ac:dyDescent="0.3">
      <c r="A5453">
        <v>5451</v>
      </c>
      <c r="B5453" s="1" t="s">
        <v>7167</v>
      </c>
      <c r="C5453" t="s">
        <v>145</v>
      </c>
      <c r="D5453" s="1" t="s">
        <v>7168</v>
      </c>
    </row>
    <row r="5454" spans="1:4" hidden="1" x14ac:dyDescent="0.3">
      <c r="A5454">
        <v>5452</v>
      </c>
      <c r="B5454" t="s">
        <v>7169</v>
      </c>
      <c r="C5454" t="s">
        <v>35</v>
      </c>
      <c r="D5454">
        <v>-0.409414387165767</v>
      </c>
    </row>
    <row r="5455" spans="1:4" hidden="1" x14ac:dyDescent="0.3">
      <c r="A5455">
        <v>5453</v>
      </c>
      <c r="B5455" t="s">
        <v>7170</v>
      </c>
      <c r="C5455" t="s">
        <v>149</v>
      </c>
      <c r="D5455">
        <v>0.77297025082350201</v>
      </c>
    </row>
    <row r="5456" spans="1:4" hidden="1" x14ac:dyDescent="0.3">
      <c r="A5456">
        <v>5454</v>
      </c>
      <c r="B5456" s="1" t="s">
        <v>7171</v>
      </c>
      <c r="C5456" t="s">
        <v>151</v>
      </c>
      <c r="D5456" s="1" t="s">
        <v>7172</v>
      </c>
    </row>
    <row r="5457" spans="1:4" hidden="1" x14ac:dyDescent="0.3">
      <c r="A5457">
        <v>5455</v>
      </c>
      <c r="B5457" t="s">
        <v>7173</v>
      </c>
      <c r="C5457" t="s">
        <v>30</v>
      </c>
      <c r="D5457">
        <v>0.67067492298418296</v>
      </c>
    </row>
    <row r="5458" spans="1:4" hidden="1" x14ac:dyDescent="0.3">
      <c r="A5458">
        <v>5456</v>
      </c>
      <c r="B5458" t="s">
        <v>7174</v>
      </c>
      <c r="C5458" t="s">
        <v>32</v>
      </c>
      <c r="D5458">
        <v>0.124576380416271</v>
      </c>
    </row>
    <row r="5459" spans="1:4" hidden="1" x14ac:dyDescent="0.3">
      <c r="A5459">
        <v>5457</v>
      </c>
      <c r="B5459" s="1" t="s">
        <v>7175</v>
      </c>
      <c r="C5459" t="s">
        <v>155</v>
      </c>
      <c r="D5459" s="1" t="s">
        <v>7176</v>
      </c>
    </row>
    <row r="5460" spans="1:4" hidden="1" x14ac:dyDescent="0.3">
      <c r="A5460">
        <v>5458</v>
      </c>
      <c r="B5460" t="s">
        <v>7177</v>
      </c>
      <c r="C5460" t="s">
        <v>40</v>
      </c>
      <c r="D5460">
        <v>0.73873946418158398</v>
      </c>
    </row>
    <row r="5461" spans="1:4" hidden="1" x14ac:dyDescent="0.3">
      <c r="A5461">
        <v>5459</v>
      </c>
      <c r="B5461" t="s">
        <v>7178</v>
      </c>
      <c r="C5461" t="s">
        <v>42</v>
      </c>
      <c r="D5461">
        <v>0.169134469302234</v>
      </c>
    </row>
    <row r="5462" spans="1:4" hidden="1" x14ac:dyDescent="0.3">
      <c r="A5462">
        <v>5460</v>
      </c>
      <c r="B5462" s="1" t="s">
        <v>7179</v>
      </c>
      <c r="C5462" t="s">
        <v>159</v>
      </c>
      <c r="D5462" s="1" t="s">
        <v>7180</v>
      </c>
    </row>
    <row r="5463" spans="1:4" hidden="1" x14ac:dyDescent="0.3">
      <c r="A5463">
        <v>5461</v>
      </c>
      <c r="B5463" t="s">
        <v>7181</v>
      </c>
      <c r="C5463" t="s">
        <v>161</v>
      </c>
      <c r="D5463">
        <v>1.0051878834928201</v>
      </c>
    </row>
    <row r="5464" spans="1:4" hidden="1" x14ac:dyDescent="0.3">
      <c r="A5464">
        <v>5462</v>
      </c>
      <c r="B5464" t="s">
        <v>7182</v>
      </c>
      <c r="C5464" t="s">
        <v>163</v>
      </c>
      <c r="D5464">
        <v>1.00007943325483</v>
      </c>
    </row>
    <row r="5465" spans="1:4" hidden="1" x14ac:dyDescent="0.3">
      <c r="A5465">
        <v>5463</v>
      </c>
      <c r="B5465" s="1" t="s">
        <v>7183</v>
      </c>
      <c r="C5465" t="s">
        <v>165</v>
      </c>
      <c r="D5465" s="1" t="s">
        <v>7184</v>
      </c>
    </row>
    <row r="5466" spans="1:4" hidden="1" x14ac:dyDescent="0.3">
      <c r="A5466">
        <v>5464</v>
      </c>
      <c r="B5466" t="s">
        <v>7185</v>
      </c>
      <c r="C5466" t="s">
        <v>168</v>
      </c>
      <c r="D5466">
        <v>0.99871817143943498</v>
      </c>
    </row>
    <row r="5467" spans="1:4" hidden="1" x14ac:dyDescent="0.3">
      <c r="A5467">
        <v>5465</v>
      </c>
      <c r="B5467" t="s">
        <v>7186</v>
      </c>
      <c r="C5467" t="s">
        <v>170</v>
      </c>
      <c r="D5467">
        <v>0.99989124497892301</v>
      </c>
    </row>
    <row r="5468" spans="1:4" hidden="1" x14ac:dyDescent="0.3">
      <c r="A5468">
        <v>5466</v>
      </c>
      <c r="B5468" s="1" t="s">
        <v>7187</v>
      </c>
      <c r="C5468" t="s">
        <v>172</v>
      </c>
      <c r="D5468" s="1" t="s">
        <v>7188</v>
      </c>
    </row>
    <row r="5469" spans="1:4" hidden="1" x14ac:dyDescent="0.3">
      <c r="A5469">
        <v>5467</v>
      </c>
      <c r="B5469" s="1" t="s">
        <v>7189</v>
      </c>
      <c r="C5469" t="s">
        <v>55</v>
      </c>
      <c r="D5469" s="1" t="s">
        <v>7190</v>
      </c>
    </row>
    <row r="5470" spans="1:4" hidden="1" x14ac:dyDescent="0.3">
      <c r="A5470">
        <v>5468</v>
      </c>
      <c r="B5470" s="1" t="s">
        <v>7191</v>
      </c>
      <c r="C5470" t="s">
        <v>52</v>
      </c>
      <c r="D5470" s="1" t="s">
        <v>7192</v>
      </c>
    </row>
    <row r="5471" spans="1:4" hidden="1" x14ac:dyDescent="0.3">
      <c r="A5471">
        <v>5469</v>
      </c>
      <c r="B5471" s="1" t="s">
        <v>7193</v>
      </c>
      <c r="C5471" t="s">
        <v>58</v>
      </c>
      <c r="D5471" s="1" t="s">
        <v>7194</v>
      </c>
    </row>
    <row r="5472" spans="1:4" hidden="1" x14ac:dyDescent="0.3">
      <c r="A5472">
        <v>5470</v>
      </c>
      <c r="B5472" t="s">
        <v>7195</v>
      </c>
      <c r="C5472" t="s">
        <v>61</v>
      </c>
      <c r="D5472">
        <v>168226579.076592</v>
      </c>
    </row>
    <row r="5473" spans="1:4" hidden="1" x14ac:dyDescent="0.3">
      <c r="A5473">
        <v>5471</v>
      </c>
      <c r="B5473" t="s">
        <v>7196</v>
      </c>
      <c r="C5473" t="s">
        <v>63</v>
      </c>
      <c r="D5473">
        <v>79995690.589501694</v>
      </c>
    </row>
    <row r="5474" spans="1:4" hidden="1" x14ac:dyDescent="0.3">
      <c r="A5474">
        <v>5472</v>
      </c>
      <c r="B5474" t="s">
        <v>7197</v>
      </c>
      <c r="C5474" t="s">
        <v>65</v>
      </c>
      <c r="D5474">
        <v>34483470.948082298</v>
      </c>
    </row>
    <row r="5475" spans="1:4" hidden="1" x14ac:dyDescent="0.3">
      <c r="A5475">
        <v>5473</v>
      </c>
      <c r="B5475" s="1" t="s">
        <v>7198</v>
      </c>
      <c r="C5475" t="s">
        <v>67</v>
      </c>
      <c r="D5475" s="1" t="s">
        <v>7199</v>
      </c>
    </row>
    <row r="5476" spans="1:4" hidden="1" x14ac:dyDescent="0.3">
      <c r="A5476">
        <v>5474</v>
      </c>
      <c r="B5476" s="1" t="s">
        <v>7200</v>
      </c>
      <c r="C5476" t="s">
        <v>70</v>
      </c>
      <c r="D5476" s="1" t="s">
        <v>7201</v>
      </c>
    </row>
    <row r="5477" spans="1:4" hidden="1" x14ac:dyDescent="0.3">
      <c r="A5477">
        <v>5475</v>
      </c>
      <c r="B5477" t="s">
        <v>7202</v>
      </c>
      <c r="C5477" t="s">
        <v>73</v>
      </c>
      <c r="D5477">
        <v>1.0001993350907401</v>
      </c>
    </row>
    <row r="5478" spans="1:4" hidden="1" x14ac:dyDescent="0.3">
      <c r="A5478">
        <v>5476</v>
      </c>
      <c r="B5478" t="s">
        <v>74</v>
      </c>
      <c r="C5478" t="s">
        <v>75</v>
      </c>
      <c r="D5478">
        <v>2.7397260273972599E-3</v>
      </c>
    </row>
    <row r="5479" spans="1:4" hidden="1" x14ac:dyDescent="0.3">
      <c r="A5479">
        <v>5477</v>
      </c>
      <c r="B5479" t="s">
        <v>76</v>
      </c>
      <c r="C5479" t="s">
        <v>77</v>
      </c>
      <c r="D5479">
        <v>0</v>
      </c>
    </row>
    <row r="5480" spans="1:4" hidden="1" x14ac:dyDescent="0.3">
      <c r="A5480">
        <v>5478</v>
      </c>
      <c r="B5480" t="s">
        <v>78</v>
      </c>
      <c r="C5480" t="s">
        <v>79</v>
      </c>
      <c r="D5480">
        <v>0</v>
      </c>
    </row>
    <row r="5481" spans="1:4" hidden="1" x14ac:dyDescent="0.3">
      <c r="A5481">
        <v>5479</v>
      </c>
      <c r="B5481" s="1" t="s">
        <v>7203</v>
      </c>
      <c r="C5481" t="s">
        <v>81</v>
      </c>
      <c r="D5481" s="1" t="s">
        <v>7204</v>
      </c>
    </row>
    <row r="5482" spans="1:4" hidden="1" x14ac:dyDescent="0.3">
      <c r="A5482">
        <v>5480</v>
      </c>
      <c r="B5482" t="s">
        <v>7205</v>
      </c>
      <c r="C5482" t="s">
        <v>84</v>
      </c>
      <c r="D5482">
        <v>1.0001831071660201</v>
      </c>
    </row>
    <row r="5483" spans="1:4" hidden="1" x14ac:dyDescent="0.3">
      <c r="A5483">
        <v>5481</v>
      </c>
      <c r="B5483" s="1" t="s">
        <v>7206</v>
      </c>
      <c r="C5483" t="s">
        <v>86</v>
      </c>
      <c r="D5483" s="1" t="s">
        <v>7207</v>
      </c>
    </row>
    <row r="5484" spans="1:4" hidden="1" x14ac:dyDescent="0.3">
      <c r="A5484">
        <v>5482</v>
      </c>
      <c r="B5484" t="s">
        <v>7208</v>
      </c>
      <c r="C5484" t="s">
        <v>89</v>
      </c>
      <c r="D5484">
        <v>112256770.16947</v>
      </c>
    </row>
    <row r="5485" spans="1:4" hidden="1" x14ac:dyDescent="0.3">
      <c r="A5485">
        <v>5483</v>
      </c>
      <c r="B5485" s="1" t="s">
        <v>7209</v>
      </c>
      <c r="C5485" t="s">
        <v>91</v>
      </c>
      <c r="D5485" s="1" t="s">
        <v>7143</v>
      </c>
    </row>
    <row r="5486" spans="1:4" hidden="1" x14ac:dyDescent="0.3">
      <c r="A5486">
        <v>5484</v>
      </c>
      <c r="B5486" t="s">
        <v>7210</v>
      </c>
      <c r="C5486" t="s">
        <v>94</v>
      </c>
      <c r="D5486">
        <v>79995690.589501694</v>
      </c>
    </row>
    <row r="5487" spans="1:4" hidden="1" x14ac:dyDescent="0.3">
      <c r="A5487">
        <v>5485</v>
      </c>
      <c r="B5487" t="s">
        <v>7211</v>
      </c>
      <c r="C5487" t="s">
        <v>96</v>
      </c>
      <c r="D5487">
        <v>34483470.948082298</v>
      </c>
    </row>
    <row r="5488" spans="1:4" hidden="1" x14ac:dyDescent="0.3">
      <c r="A5488">
        <v>5486</v>
      </c>
      <c r="B5488" t="s">
        <v>7212</v>
      </c>
      <c r="C5488" t="s">
        <v>98</v>
      </c>
      <c r="D5488">
        <v>53747417.539008498</v>
      </c>
    </row>
    <row r="5489" spans="1:4" hidden="1" x14ac:dyDescent="0.3">
      <c r="A5489">
        <v>5487</v>
      </c>
      <c r="B5489" s="1" t="s">
        <v>7213</v>
      </c>
      <c r="C5489" t="s">
        <v>100</v>
      </c>
      <c r="D5489" s="1" t="s">
        <v>7214</v>
      </c>
    </row>
    <row r="5490" spans="1:4" hidden="1" x14ac:dyDescent="0.3">
      <c r="A5490">
        <v>5488</v>
      </c>
      <c r="B5490" t="s">
        <v>7215</v>
      </c>
      <c r="C5490" t="s">
        <v>103</v>
      </c>
      <c r="D5490">
        <v>5.98273425151919E-3</v>
      </c>
    </row>
    <row r="5491" spans="1:4" hidden="1" x14ac:dyDescent="0.3">
      <c r="A5491">
        <v>5489</v>
      </c>
      <c r="B5491" t="s">
        <v>7216</v>
      </c>
      <c r="C5491" t="s">
        <v>105</v>
      </c>
      <c r="D5491">
        <v>6.2050399572508995E-4</v>
      </c>
    </row>
    <row r="5492" spans="1:4" hidden="1" x14ac:dyDescent="0.3">
      <c r="A5492">
        <v>5490</v>
      </c>
      <c r="B5492" t="s">
        <v>7217</v>
      </c>
      <c r="C5492" t="s">
        <v>107</v>
      </c>
      <c r="D5492">
        <v>1.1939028700886299E-2</v>
      </c>
    </row>
    <row r="5493" spans="1:4" hidden="1" x14ac:dyDescent="0.3">
      <c r="A5493">
        <v>5491</v>
      </c>
      <c r="B5493" s="1" t="s">
        <v>7218</v>
      </c>
      <c r="C5493" t="s">
        <v>109</v>
      </c>
      <c r="D5493" s="1" t="s">
        <v>7219</v>
      </c>
    </row>
    <row r="5494" spans="1:4" hidden="1" x14ac:dyDescent="0.3">
      <c r="A5494">
        <v>5492</v>
      </c>
      <c r="B5494" t="s">
        <v>7220</v>
      </c>
      <c r="C5494" t="s">
        <v>208</v>
      </c>
      <c r="D5494">
        <v>168225969.32676899</v>
      </c>
    </row>
    <row r="5495" spans="1:4" hidden="1" x14ac:dyDescent="0.3">
      <c r="A5495">
        <v>5493</v>
      </c>
      <c r="B5495" t="s">
        <v>7221</v>
      </c>
      <c r="C5495" t="s">
        <v>210</v>
      </c>
      <c r="D5495">
        <v>1297.8992949347</v>
      </c>
    </row>
    <row r="5496" spans="1:4" hidden="1" x14ac:dyDescent="0.3">
      <c r="A5496">
        <v>5494</v>
      </c>
      <c r="B5496" t="s">
        <v>7222</v>
      </c>
      <c r="C5496" t="s">
        <v>212</v>
      </c>
      <c r="D5496">
        <v>559.48278504138602</v>
      </c>
    </row>
    <row r="5497" spans="1:4" hidden="1" x14ac:dyDescent="0.3">
      <c r="A5497">
        <v>5495</v>
      </c>
      <c r="B5497" s="1" t="s">
        <v>7223</v>
      </c>
      <c r="C5497" t="s">
        <v>214</v>
      </c>
      <c r="D5497" s="1" t="s">
        <v>7224</v>
      </c>
    </row>
    <row r="5498" spans="1:4" hidden="1" x14ac:dyDescent="0.3">
      <c r="A5498">
        <v>5496</v>
      </c>
      <c r="B5498" t="s">
        <v>7225</v>
      </c>
      <c r="C5498" t="s">
        <v>217</v>
      </c>
      <c r="D5498">
        <v>79994020.943709999</v>
      </c>
    </row>
    <row r="5499" spans="1:4" hidden="1" x14ac:dyDescent="0.3">
      <c r="A5499">
        <v>5497</v>
      </c>
      <c r="B5499" t="s">
        <v>7226</v>
      </c>
      <c r="C5499" t="s">
        <v>219</v>
      </c>
      <c r="D5499">
        <v>34482858.415064901</v>
      </c>
    </row>
    <row r="5500" spans="1:4" hidden="1" x14ac:dyDescent="0.3">
      <c r="A5500">
        <v>5498</v>
      </c>
      <c r="B5500" t="s">
        <v>7227</v>
      </c>
      <c r="C5500" t="s">
        <v>221</v>
      </c>
      <c r="D5500">
        <v>53746360.553696498</v>
      </c>
    </row>
    <row r="5501" spans="1:4" hidden="1" x14ac:dyDescent="0.3">
      <c r="A5501">
        <v>5499</v>
      </c>
      <c r="B5501" s="1" t="s">
        <v>7228</v>
      </c>
      <c r="C5501" t="s">
        <v>223</v>
      </c>
      <c r="D5501" s="1" t="s">
        <v>7229</v>
      </c>
    </row>
    <row r="5502" spans="1:4" hidden="1" x14ac:dyDescent="0.3">
      <c r="A5502">
        <v>5500</v>
      </c>
      <c r="B5502" t="s">
        <v>7230</v>
      </c>
      <c r="C5502" t="s">
        <v>226</v>
      </c>
      <c r="D5502">
        <v>112254948.83811</v>
      </c>
    </row>
    <row r="5503" spans="1:4" hidden="1" x14ac:dyDescent="0.3">
      <c r="A5503">
        <v>5501</v>
      </c>
      <c r="B5503" t="s">
        <v>7231</v>
      </c>
      <c r="C5503" t="s">
        <v>228</v>
      </c>
      <c r="D5503">
        <v>1821.33135990798</v>
      </c>
    </row>
    <row r="5504" spans="1:4" hidden="1" x14ac:dyDescent="0.3">
      <c r="A5504">
        <v>5502</v>
      </c>
      <c r="B5504" s="1" t="s">
        <v>7232</v>
      </c>
      <c r="C5504" t="s">
        <v>230</v>
      </c>
      <c r="D5504" s="1" t="s">
        <v>7233</v>
      </c>
    </row>
    <row r="5505" spans="1:4" hidden="1" x14ac:dyDescent="0.3">
      <c r="A5505">
        <v>5503</v>
      </c>
      <c r="B5505" t="s">
        <v>7234</v>
      </c>
      <c r="C5505" t="s">
        <v>112</v>
      </c>
      <c r="D5505">
        <v>-371.74649677027497</v>
      </c>
    </row>
    <row r="5506" spans="1:4" hidden="1" x14ac:dyDescent="0.3">
      <c r="A5506">
        <v>5504</v>
      </c>
      <c r="B5506" t="s">
        <v>7235</v>
      </c>
      <c r="C5506" t="s">
        <v>114</v>
      </c>
      <c r="D5506">
        <v>-53.050232369424002</v>
      </c>
    </row>
    <row r="5507" spans="1:4" hidden="1" x14ac:dyDescent="0.3">
      <c r="A5507">
        <v>5505</v>
      </c>
      <c r="B5507" s="1" t="s">
        <v>7236</v>
      </c>
      <c r="C5507" t="s">
        <v>116</v>
      </c>
      <c r="D5507" s="1" t="s">
        <v>7237</v>
      </c>
    </row>
    <row r="5508" spans="1:4" hidden="1" x14ac:dyDescent="0.3">
      <c r="A5508">
        <v>5506</v>
      </c>
      <c r="B5508" t="s">
        <v>7238</v>
      </c>
      <c r="C5508" t="s">
        <v>119</v>
      </c>
      <c r="D5508">
        <v>79994020.943709999</v>
      </c>
    </row>
    <row r="5509" spans="1:4" hidden="1" x14ac:dyDescent="0.3">
      <c r="A5509">
        <v>5507</v>
      </c>
      <c r="B5509" t="s">
        <v>7239</v>
      </c>
      <c r="C5509" t="s">
        <v>121</v>
      </c>
      <c r="D5509">
        <v>34482858.415064901</v>
      </c>
    </row>
    <row r="5510" spans="1:4" hidden="1" x14ac:dyDescent="0.3">
      <c r="A5510">
        <v>5508</v>
      </c>
      <c r="B5510" s="1" t="s">
        <v>7240</v>
      </c>
      <c r="C5510" t="s">
        <v>123</v>
      </c>
      <c r="D5510" s="1" t="s">
        <v>7241</v>
      </c>
    </row>
    <row r="5511" spans="1:4" hidden="1" x14ac:dyDescent="0.3">
      <c r="A5511">
        <v>5509</v>
      </c>
      <c r="B5511" t="s">
        <v>7242</v>
      </c>
      <c r="C5511" t="s">
        <v>126</v>
      </c>
      <c r="D5511">
        <v>0.71247973452062097</v>
      </c>
    </row>
    <row r="5512" spans="1:4" hidden="1" x14ac:dyDescent="0.3">
      <c r="A5512">
        <v>5510</v>
      </c>
      <c r="B5512" t="s">
        <v>7243</v>
      </c>
      <c r="C5512" t="s">
        <v>128</v>
      </c>
      <c r="D5512">
        <v>0.30712717674694401</v>
      </c>
    </row>
    <row r="5513" spans="1:4" hidden="1" x14ac:dyDescent="0.3">
      <c r="A5513">
        <v>5511</v>
      </c>
      <c r="B5513" s="1" t="s">
        <v>7244</v>
      </c>
      <c r="C5513" t="s">
        <v>130</v>
      </c>
      <c r="D5513" s="1" t="s">
        <v>7245</v>
      </c>
    </row>
    <row r="5514" spans="1:4" ht="72" x14ac:dyDescent="0.3">
      <c r="A5514">
        <v>5512</v>
      </c>
      <c r="B5514" s="1" t="s">
        <v>7246</v>
      </c>
      <c r="C5514" t="s">
        <v>4</v>
      </c>
      <c r="D5514" t="s">
        <v>7247</v>
      </c>
    </row>
    <row r="5515" spans="1:4" hidden="1" x14ac:dyDescent="0.3">
      <c r="A5515">
        <v>5513</v>
      </c>
      <c r="B5515" t="s">
        <v>7248</v>
      </c>
      <c r="C5515" t="s">
        <v>7</v>
      </c>
      <c r="D5515">
        <v>1360.38</v>
      </c>
    </row>
    <row r="5516" spans="1:4" hidden="1" x14ac:dyDescent="0.3">
      <c r="A5516">
        <v>5514</v>
      </c>
      <c r="B5516" s="1" t="s">
        <v>7249</v>
      </c>
      <c r="C5516" t="s">
        <v>9</v>
      </c>
      <c r="D5516" s="1" t="s">
        <v>7250</v>
      </c>
    </row>
    <row r="5517" spans="1:4" hidden="1" x14ac:dyDescent="0.3">
      <c r="A5517">
        <v>5515</v>
      </c>
      <c r="B5517" t="s">
        <v>7251</v>
      </c>
      <c r="C5517" t="s">
        <v>14</v>
      </c>
      <c r="D5517">
        <v>99.900390630000004</v>
      </c>
    </row>
    <row r="5518" spans="1:4" hidden="1" x14ac:dyDescent="0.3">
      <c r="A5518">
        <v>5516</v>
      </c>
      <c r="B5518" t="s">
        <v>7252</v>
      </c>
      <c r="C5518" t="s">
        <v>16</v>
      </c>
      <c r="D5518">
        <v>4.3364568585187104</v>
      </c>
    </row>
    <row r="5519" spans="1:4" hidden="1" x14ac:dyDescent="0.3">
      <c r="A5519">
        <v>5517</v>
      </c>
      <c r="B5519" s="1" t="s">
        <v>7253</v>
      </c>
      <c r="C5519" t="s">
        <v>140</v>
      </c>
      <c r="D5519" s="1" t="s">
        <v>7254</v>
      </c>
    </row>
    <row r="5520" spans="1:4" hidden="1" x14ac:dyDescent="0.3">
      <c r="A5520">
        <v>5518</v>
      </c>
      <c r="B5520" t="s">
        <v>7255</v>
      </c>
      <c r="C5520" t="s">
        <v>22</v>
      </c>
      <c r="D5520">
        <v>97</v>
      </c>
    </row>
    <row r="5521" spans="1:4" hidden="1" x14ac:dyDescent="0.3">
      <c r="A5521">
        <v>5519</v>
      </c>
      <c r="B5521" t="s">
        <v>7256</v>
      </c>
      <c r="C5521" t="s">
        <v>24</v>
      </c>
      <c r="D5521">
        <v>4.6725044954415296</v>
      </c>
    </row>
    <row r="5522" spans="1:4" hidden="1" x14ac:dyDescent="0.3">
      <c r="A5522">
        <v>5520</v>
      </c>
      <c r="B5522" s="1" t="s">
        <v>7257</v>
      </c>
      <c r="C5522" t="s">
        <v>145</v>
      </c>
      <c r="D5522" s="1" t="s">
        <v>7258</v>
      </c>
    </row>
    <row r="5523" spans="1:4" hidden="1" x14ac:dyDescent="0.3">
      <c r="A5523">
        <v>5521</v>
      </c>
      <c r="B5523" t="s">
        <v>7259</v>
      </c>
      <c r="C5523" t="s">
        <v>35</v>
      </c>
      <c r="D5523">
        <v>-5.7018481809175299E-2</v>
      </c>
    </row>
    <row r="5524" spans="1:4" hidden="1" x14ac:dyDescent="0.3">
      <c r="A5524">
        <v>5522</v>
      </c>
      <c r="B5524" t="s">
        <v>7260</v>
      </c>
      <c r="C5524" t="s">
        <v>149</v>
      </c>
      <c r="D5524">
        <v>0.767593539357316</v>
      </c>
    </row>
    <row r="5525" spans="1:4" hidden="1" x14ac:dyDescent="0.3">
      <c r="A5525">
        <v>5523</v>
      </c>
      <c r="B5525" s="1" t="s">
        <v>7261</v>
      </c>
      <c r="C5525" t="s">
        <v>151</v>
      </c>
      <c r="D5525" s="1" t="s">
        <v>7262</v>
      </c>
    </row>
    <row r="5526" spans="1:4" hidden="1" x14ac:dyDescent="0.3">
      <c r="A5526">
        <v>5524</v>
      </c>
      <c r="B5526" t="s">
        <v>7263</v>
      </c>
      <c r="C5526" t="s">
        <v>30</v>
      </c>
      <c r="D5526">
        <v>0.49446478664661597</v>
      </c>
    </row>
    <row r="5527" spans="1:4" hidden="1" x14ac:dyDescent="0.3">
      <c r="A5527">
        <v>5525</v>
      </c>
      <c r="B5527" t="s">
        <v>7264</v>
      </c>
      <c r="C5527" t="s">
        <v>32</v>
      </c>
      <c r="D5527">
        <v>0.12945767636777999</v>
      </c>
    </row>
    <row r="5528" spans="1:4" hidden="1" x14ac:dyDescent="0.3">
      <c r="A5528">
        <v>5526</v>
      </c>
      <c r="B5528" s="1" t="s">
        <v>7265</v>
      </c>
      <c r="C5528" t="s">
        <v>155</v>
      </c>
      <c r="D5528" s="1" t="s">
        <v>7266</v>
      </c>
    </row>
    <row r="5529" spans="1:4" hidden="1" x14ac:dyDescent="0.3">
      <c r="A5529">
        <v>5527</v>
      </c>
      <c r="B5529" t="s">
        <v>7267</v>
      </c>
      <c r="C5529" t="s">
        <v>40</v>
      </c>
      <c r="D5529">
        <v>0.56255369516255804</v>
      </c>
    </row>
    <row r="5530" spans="1:4" hidden="1" x14ac:dyDescent="0.3">
      <c r="A5530">
        <v>5528</v>
      </c>
      <c r="B5530" t="s">
        <v>7268</v>
      </c>
      <c r="C5530" t="s">
        <v>42</v>
      </c>
      <c r="D5530">
        <v>0.173315143785539</v>
      </c>
    </row>
    <row r="5531" spans="1:4" hidden="1" x14ac:dyDescent="0.3">
      <c r="A5531">
        <v>5529</v>
      </c>
      <c r="B5531" s="1" t="s">
        <v>7269</v>
      </c>
      <c r="C5531" t="s">
        <v>159</v>
      </c>
      <c r="D5531" s="1" t="s">
        <v>7270</v>
      </c>
    </row>
    <row r="5532" spans="1:4" hidden="1" x14ac:dyDescent="0.3">
      <c r="A5532">
        <v>5530</v>
      </c>
      <c r="B5532" t="s">
        <v>7271</v>
      </c>
      <c r="C5532" t="s">
        <v>161</v>
      </c>
      <c r="D5532">
        <v>1.01022567781317</v>
      </c>
    </row>
    <row r="5533" spans="1:4" hidden="1" x14ac:dyDescent="0.3">
      <c r="A5533">
        <v>5531</v>
      </c>
      <c r="B5533" t="s">
        <v>7272</v>
      </c>
      <c r="C5533" t="s">
        <v>163</v>
      </c>
      <c r="D5533">
        <v>1.0018598756825901</v>
      </c>
    </row>
    <row r="5534" spans="1:4" hidden="1" x14ac:dyDescent="0.3">
      <c r="A5534">
        <v>5532</v>
      </c>
      <c r="B5534" s="1" t="s">
        <v>7273</v>
      </c>
      <c r="C5534" t="s">
        <v>165</v>
      </c>
      <c r="D5534" s="1" t="s">
        <v>7274</v>
      </c>
    </row>
    <row r="5535" spans="1:4" hidden="1" x14ac:dyDescent="0.3">
      <c r="A5535">
        <v>5533</v>
      </c>
      <c r="B5535" t="s">
        <v>7275</v>
      </c>
      <c r="C5535" t="s">
        <v>168</v>
      </c>
      <c r="D5535">
        <v>0.99696739893763597</v>
      </c>
    </row>
    <row r="5536" spans="1:4" hidden="1" x14ac:dyDescent="0.3">
      <c r="A5536">
        <v>5534</v>
      </c>
      <c r="B5536" t="s">
        <v>7276</v>
      </c>
      <c r="C5536" t="s">
        <v>170</v>
      </c>
      <c r="D5536">
        <v>1.00434056417733</v>
      </c>
    </row>
    <row r="5537" spans="1:4" hidden="1" x14ac:dyDescent="0.3">
      <c r="A5537">
        <v>5535</v>
      </c>
      <c r="B5537" s="1" t="s">
        <v>7277</v>
      </c>
      <c r="C5537" t="s">
        <v>172</v>
      </c>
      <c r="D5537" s="1" t="s">
        <v>7278</v>
      </c>
    </row>
    <row r="5538" spans="1:4" hidden="1" x14ac:dyDescent="0.3">
      <c r="A5538">
        <v>5536</v>
      </c>
      <c r="B5538" s="1" t="s">
        <v>7279</v>
      </c>
      <c r="C5538" t="s">
        <v>55</v>
      </c>
      <c r="D5538" s="1" t="s">
        <v>7280</v>
      </c>
    </row>
    <row r="5539" spans="1:4" hidden="1" x14ac:dyDescent="0.3">
      <c r="A5539">
        <v>5537</v>
      </c>
      <c r="B5539" s="1" t="s">
        <v>7281</v>
      </c>
      <c r="C5539" t="s">
        <v>52</v>
      </c>
      <c r="D5539" s="1" t="s">
        <v>7282</v>
      </c>
    </row>
    <row r="5540" spans="1:4" hidden="1" x14ac:dyDescent="0.3">
      <c r="A5540">
        <v>5538</v>
      </c>
      <c r="B5540" s="1" t="s">
        <v>7283</v>
      </c>
      <c r="C5540" t="s">
        <v>58</v>
      </c>
      <c r="D5540" s="1" t="s">
        <v>7284</v>
      </c>
    </row>
    <row r="5541" spans="1:4" hidden="1" x14ac:dyDescent="0.3">
      <c r="A5541">
        <v>5539</v>
      </c>
      <c r="B5541" t="s">
        <v>7285</v>
      </c>
      <c r="C5541" t="s">
        <v>61</v>
      </c>
      <c r="D5541">
        <v>168994504.07876</v>
      </c>
    </row>
    <row r="5542" spans="1:4" hidden="1" x14ac:dyDescent="0.3">
      <c r="A5542">
        <v>5540</v>
      </c>
      <c r="B5542" t="s">
        <v>7286</v>
      </c>
      <c r="C5542" t="s">
        <v>63</v>
      </c>
      <c r="D5542">
        <v>80812014.028860807</v>
      </c>
    </row>
    <row r="5543" spans="1:4" hidden="1" x14ac:dyDescent="0.3">
      <c r="A5543">
        <v>5541</v>
      </c>
      <c r="B5543" t="s">
        <v>7287</v>
      </c>
      <c r="C5543" t="s">
        <v>65</v>
      </c>
      <c r="D5543">
        <v>34546992.2448975</v>
      </c>
    </row>
    <row r="5544" spans="1:4" hidden="1" x14ac:dyDescent="0.3">
      <c r="A5544">
        <v>5542</v>
      </c>
      <c r="B5544" s="1" t="s">
        <v>7288</v>
      </c>
      <c r="C5544" t="s">
        <v>67</v>
      </c>
      <c r="D5544" s="1" t="s">
        <v>7289</v>
      </c>
    </row>
    <row r="5545" spans="1:4" hidden="1" x14ac:dyDescent="0.3">
      <c r="A5545">
        <v>5543</v>
      </c>
      <c r="B5545" s="1" t="s">
        <v>7290</v>
      </c>
      <c r="C5545" t="s">
        <v>70</v>
      </c>
      <c r="D5545" s="1" t="s">
        <v>7291</v>
      </c>
    </row>
    <row r="5546" spans="1:4" hidden="1" x14ac:dyDescent="0.3">
      <c r="A5546">
        <v>5544</v>
      </c>
      <c r="B5546" t="s">
        <v>7292</v>
      </c>
      <c r="C5546" t="s">
        <v>73</v>
      </c>
      <c r="D5546">
        <v>1.0001831071660201</v>
      </c>
    </row>
    <row r="5547" spans="1:4" hidden="1" x14ac:dyDescent="0.3">
      <c r="A5547">
        <v>5545</v>
      </c>
      <c r="B5547" t="s">
        <v>74</v>
      </c>
      <c r="C5547" t="s">
        <v>75</v>
      </c>
      <c r="D5547">
        <v>2.7397260273972599E-3</v>
      </c>
    </row>
    <row r="5548" spans="1:4" hidden="1" x14ac:dyDescent="0.3">
      <c r="A5548">
        <v>5546</v>
      </c>
      <c r="B5548" t="s">
        <v>76</v>
      </c>
      <c r="C5548" t="s">
        <v>77</v>
      </c>
      <c r="D5548">
        <v>0</v>
      </c>
    </row>
    <row r="5549" spans="1:4" hidden="1" x14ac:dyDescent="0.3">
      <c r="A5549">
        <v>5547</v>
      </c>
      <c r="B5549" t="s">
        <v>188</v>
      </c>
      <c r="C5549" t="s">
        <v>79</v>
      </c>
      <c r="D5549" s="2">
        <v>2.2204460492503101E-16</v>
      </c>
    </row>
    <row r="5550" spans="1:4" hidden="1" x14ac:dyDescent="0.3">
      <c r="A5550">
        <v>5548</v>
      </c>
      <c r="B5550" s="1" t="s">
        <v>7293</v>
      </c>
      <c r="C5550" t="s">
        <v>81</v>
      </c>
      <c r="D5550" s="1" t="s">
        <v>7294</v>
      </c>
    </row>
    <row r="5551" spans="1:4" hidden="1" x14ac:dyDescent="0.3">
      <c r="A5551">
        <v>5549</v>
      </c>
      <c r="B5551" t="s">
        <v>7295</v>
      </c>
      <c r="C5551" t="s">
        <v>84</v>
      </c>
      <c r="D5551">
        <v>1.0001767050332599</v>
      </c>
    </row>
    <row r="5552" spans="1:4" hidden="1" x14ac:dyDescent="0.3">
      <c r="A5552">
        <v>5550</v>
      </c>
      <c r="B5552" s="1" t="s">
        <v>7296</v>
      </c>
      <c r="C5552" t="s">
        <v>86</v>
      </c>
      <c r="D5552" s="1" t="s">
        <v>7297</v>
      </c>
    </row>
    <row r="5553" spans="1:4" hidden="1" x14ac:dyDescent="0.3">
      <c r="A5553">
        <v>5551</v>
      </c>
      <c r="B5553" t="s">
        <v>7298</v>
      </c>
      <c r="C5553" t="s">
        <v>89</v>
      </c>
      <c r="D5553">
        <v>112643098.11677299</v>
      </c>
    </row>
    <row r="5554" spans="1:4" hidden="1" x14ac:dyDescent="0.3">
      <c r="A5554">
        <v>5552</v>
      </c>
      <c r="B5554" s="1" t="s">
        <v>7299</v>
      </c>
      <c r="C5554" t="s">
        <v>91</v>
      </c>
      <c r="D5554" s="1" t="s">
        <v>7233</v>
      </c>
    </row>
    <row r="5555" spans="1:4" hidden="1" x14ac:dyDescent="0.3">
      <c r="A5555">
        <v>5553</v>
      </c>
      <c r="B5555" t="s">
        <v>7300</v>
      </c>
      <c r="C5555" t="s">
        <v>94</v>
      </c>
      <c r="D5555">
        <v>80812014.028860807</v>
      </c>
    </row>
    <row r="5556" spans="1:4" hidden="1" x14ac:dyDescent="0.3">
      <c r="A5556">
        <v>5554</v>
      </c>
      <c r="B5556" t="s">
        <v>7301</v>
      </c>
      <c r="C5556" t="s">
        <v>96</v>
      </c>
      <c r="D5556">
        <v>34546992.2448975</v>
      </c>
    </row>
    <row r="5557" spans="1:4" hidden="1" x14ac:dyDescent="0.3">
      <c r="A5557">
        <v>5555</v>
      </c>
      <c r="B5557" t="s">
        <v>7302</v>
      </c>
      <c r="C5557" t="s">
        <v>98</v>
      </c>
      <c r="D5557">
        <v>53635497.805001996</v>
      </c>
    </row>
    <row r="5558" spans="1:4" hidden="1" x14ac:dyDescent="0.3">
      <c r="A5558">
        <v>5556</v>
      </c>
      <c r="B5558" s="1" t="s">
        <v>7303</v>
      </c>
      <c r="C5558" t="s">
        <v>100</v>
      </c>
      <c r="D5558" s="1" t="s">
        <v>7304</v>
      </c>
    </row>
    <row r="5559" spans="1:4" hidden="1" x14ac:dyDescent="0.3">
      <c r="A5559">
        <v>5557</v>
      </c>
      <c r="B5559" t="s">
        <v>7305</v>
      </c>
      <c r="C5559" t="s">
        <v>103</v>
      </c>
      <c r="D5559">
        <v>6.00163504400181E-3</v>
      </c>
    </row>
    <row r="5560" spans="1:4" hidden="1" x14ac:dyDescent="0.3">
      <c r="A5560">
        <v>5558</v>
      </c>
      <c r="B5560" t="s">
        <v>7306</v>
      </c>
      <c r="C5560" t="s">
        <v>105</v>
      </c>
      <c r="D5560">
        <v>6.4604072794119003E-4</v>
      </c>
    </row>
    <row r="5561" spans="1:4" hidden="1" x14ac:dyDescent="0.3">
      <c r="A5561">
        <v>5559</v>
      </c>
      <c r="B5561" t="s">
        <v>7307</v>
      </c>
      <c r="C5561" t="s">
        <v>107</v>
      </c>
      <c r="D5561">
        <v>1.1948061484405401E-2</v>
      </c>
    </row>
    <row r="5562" spans="1:4" hidden="1" x14ac:dyDescent="0.3">
      <c r="A5562">
        <v>5560</v>
      </c>
      <c r="B5562" s="1" t="s">
        <v>7308</v>
      </c>
      <c r="C5562" t="s">
        <v>109</v>
      </c>
      <c r="D5562" s="1" t="s">
        <v>7309</v>
      </c>
    </row>
    <row r="5563" spans="1:4" hidden="1" x14ac:dyDescent="0.3">
      <c r="A5563">
        <v>5561</v>
      </c>
      <c r="B5563" t="s">
        <v>7310</v>
      </c>
      <c r="C5563" t="s">
        <v>208</v>
      </c>
      <c r="D5563">
        <v>168994261.57238799</v>
      </c>
    </row>
    <row r="5564" spans="1:4" hidden="1" x14ac:dyDescent="0.3">
      <c r="A5564">
        <v>5562</v>
      </c>
      <c r="B5564" t="s">
        <v>7311</v>
      </c>
      <c r="C5564" t="s">
        <v>210</v>
      </c>
      <c r="D5564">
        <v>277157.46231615898</v>
      </c>
    </row>
    <row r="5565" spans="1:4" hidden="1" x14ac:dyDescent="0.3">
      <c r="A5565">
        <v>5563</v>
      </c>
      <c r="B5565" t="s">
        <v>7312</v>
      </c>
      <c r="C5565" t="s">
        <v>212</v>
      </c>
      <c r="D5565">
        <v>118484.487226294</v>
      </c>
    </row>
    <row r="5566" spans="1:4" hidden="1" x14ac:dyDescent="0.3">
      <c r="A5566">
        <v>5564</v>
      </c>
      <c r="B5566" s="1" t="s">
        <v>7313</v>
      </c>
      <c r="C5566" t="s">
        <v>214</v>
      </c>
      <c r="D5566" s="1" t="s">
        <v>7314</v>
      </c>
    </row>
    <row r="5567" spans="1:4" hidden="1" x14ac:dyDescent="0.3">
      <c r="A5567">
        <v>5565</v>
      </c>
      <c r="B5567" t="s">
        <v>7315</v>
      </c>
      <c r="C5567" t="s">
        <v>217</v>
      </c>
      <c r="D5567">
        <v>80534690.190609306</v>
      </c>
    </row>
    <row r="5568" spans="1:4" hidden="1" x14ac:dyDescent="0.3">
      <c r="A5568">
        <v>5566</v>
      </c>
      <c r="B5568" t="s">
        <v>7316</v>
      </c>
      <c r="C5568" t="s">
        <v>219</v>
      </c>
      <c r="D5568">
        <v>34428484.773316197</v>
      </c>
    </row>
    <row r="5569" spans="1:4" hidden="1" x14ac:dyDescent="0.3">
      <c r="A5569">
        <v>5567</v>
      </c>
      <c r="B5569" t="s">
        <v>7317</v>
      </c>
      <c r="C5569" t="s">
        <v>221</v>
      </c>
      <c r="D5569">
        <v>53451493.120085798</v>
      </c>
    </row>
    <row r="5570" spans="1:4" hidden="1" x14ac:dyDescent="0.3">
      <c r="A5570">
        <v>5568</v>
      </c>
      <c r="B5570" s="1" t="s">
        <v>7318</v>
      </c>
      <c r="C5570" t="s">
        <v>223</v>
      </c>
      <c r="D5570" s="1" t="s">
        <v>7319</v>
      </c>
    </row>
    <row r="5571" spans="1:4" hidden="1" x14ac:dyDescent="0.3">
      <c r="A5571">
        <v>5569</v>
      </c>
      <c r="B5571" t="s">
        <v>7320</v>
      </c>
      <c r="C5571" t="s">
        <v>226</v>
      </c>
      <c r="D5571">
        <v>112256770.16947</v>
      </c>
    </row>
    <row r="5572" spans="1:4" hidden="1" x14ac:dyDescent="0.3">
      <c r="A5572">
        <v>5570</v>
      </c>
      <c r="B5572" t="s">
        <v>7321</v>
      </c>
      <c r="C5572" t="s">
        <v>228</v>
      </c>
      <c r="D5572">
        <v>386327.94730247499</v>
      </c>
    </row>
    <row r="5573" spans="1:4" hidden="1" x14ac:dyDescent="0.3">
      <c r="A5573">
        <v>5571</v>
      </c>
      <c r="B5573" s="1" t="s">
        <v>7322</v>
      </c>
      <c r="C5573" t="s">
        <v>230</v>
      </c>
      <c r="D5573" s="1" t="s">
        <v>7323</v>
      </c>
    </row>
    <row r="5574" spans="1:4" hidden="1" x14ac:dyDescent="0.3">
      <c r="A5574">
        <v>5572</v>
      </c>
      <c r="B5574" t="s">
        <v>7324</v>
      </c>
      <c r="C5574" t="s">
        <v>112</v>
      </c>
      <c r="D5574">
        <v>-166.37593527973701</v>
      </c>
    </row>
    <row r="5575" spans="1:4" hidden="1" x14ac:dyDescent="0.3">
      <c r="A5575">
        <v>5573</v>
      </c>
      <c r="B5575" t="s">
        <v>7325</v>
      </c>
      <c r="C5575" t="s">
        <v>114</v>
      </c>
      <c r="D5575">
        <v>-22.9843550579665</v>
      </c>
    </row>
    <row r="5576" spans="1:4" hidden="1" x14ac:dyDescent="0.3">
      <c r="A5576">
        <v>5574</v>
      </c>
      <c r="B5576" s="1" t="s">
        <v>7326</v>
      </c>
      <c r="C5576" t="s">
        <v>116</v>
      </c>
      <c r="D5576" s="1" t="s">
        <v>7327</v>
      </c>
    </row>
    <row r="5577" spans="1:4" hidden="1" x14ac:dyDescent="0.3">
      <c r="A5577">
        <v>5575</v>
      </c>
      <c r="B5577" t="s">
        <v>7328</v>
      </c>
      <c r="C5577" t="s">
        <v>119</v>
      </c>
      <c r="D5577">
        <v>80534690.190609306</v>
      </c>
    </row>
    <row r="5578" spans="1:4" hidden="1" x14ac:dyDescent="0.3">
      <c r="A5578">
        <v>5576</v>
      </c>
      <c r="B5578" t="s">
        <v>7329</v>
      </c>
      <c r="C5578" t="s">
        <v>121</v>
      </c>
      <c r="D5578">
        <v>34428484.773316197</v>
      </c>
    </row>
    <row r="5579" spans="1:4" hidden="1" x14ac:dyDescent="0.3">
      <c r="A5579">
        <v>5577</v>
      </c>
      <c r="B5579" s="1" t="s">
        <v>7330</v>
      </c>
      <c r="C5579" t="s">
        <v>123</v>
      </c>
      <c r="D5579" s="1" t="s">
        <v>7331</v>
      </c>
    </row>
    <row r="5580" spans="1:4" hidden="1" x14ac:dyDescent="0.3">
      <c r="A5580">
        <v>5578</v>
      </c>
      <c r="B5580" t="s">
        <v>7332</v>
      </c>
      <c r="C5580" t="s">
        <v>126</v>
      </c>
      <c r="D5580">
        <v>0.71728824638518596</v>
      </c>
    </row>
    <row r="5581" spans="1:4" hidden="1" x14ac:dyDescent="0.3">
      <c r="A5581">
        <v>5579</v>
      </c>
      <c r="B5581" t="s">
        <v>7333</v>
      </c>
      <c r="C5581" t="s">
        <v>128</v>
      </c>
      <c r="D5581">
        <v>0.30663987668298698</v>
      </c>
    </row>
    <row r="5582" spans="1:4" hidden="1" x14ac:dyDescent="0.3">
      <c r="A5582">
        <v>5580</v>
      </c>
      <c r="B5582" s="1" t="s">
        <v>7334</v>
      </c>
      <c r="C5582" t="s">
        <v>130</v>
      </c>
      <c r="D5582" s="1" t="s">
        <v>7335</v>
      </c>
    </row>
    <row r="5583" spans="1:4" ht="72" x14ac:dyDescent="0.3">
      <c r="A5583">
        <v>5581</v>
      </c>
      <c r="B5583" s="1" t="s">
        <v>7336</v>
      </c>
      <c r="C5583" t="s">
        <v>4</v>
      </c>
      <c r="D5583" t="s">
        <v>7337</v>
      </c>
    </row>
    <row r="5584" spans="1:4" hidden="1" x14ac:dyDescent="0.3">
      <c r="A5584">
        <v>5582</v>
      </c>
      <c r="B5584" t="s">
        <v>7338</v>
      </c>
      <c r="C5584" t="s">
        <v>7</v>
      </c>
      <c r="D5584">
        <v>1388.44</v>
      </c>
    </row>
    <row r="5585" spans="1:4" hidden="1" x14ac:dyDescent="0.3">
      <c r="A5585">
        <v>5583</v>
      </c>
      <c r="B5585" s="1" t="s">
        <v>7339</v>
      </c>
      <c r="C5585" t="s">
        <v>9</v>
      </c>
      <c r="D5585" s="1" t="s">
        <v>7340</v>
      </c>
    </row>
    <row r="5586" spans="1:4" hidden="1" x14ac:dyDescent="0.3">
      <c r="A5586">
        <v>5584</v>
      </c>
      <c r="B5586" t="s">
        <v>7341</v>
      </c>
      <c r="C5586" t="s">
        <v>14</v>
      </c>
      <c r="D5586">
        <v>99.845703130000004</v>
      </c>
    </row>
    <row r="5587" spans="1:4" hidden="1" x14ac:dyDescent="0.3">
      <c r="A5587">
        <v>5585</v>
      </c>
      <c r="B5587" t="s">
        <v>7342</v>
      </c>
      <c r="C5587" t="s">
        <v>16</v>
      </c>
      <c r="D5587">
        <v>4.33815792308362</v>
      </c>
    </row>
    <row r="5588" spans="1:4" hidden="1" x14ac:dyDescent="0.3">
      <c r="A5588">
        <v>5586</v>
      </c>
      <c r="B5588" s="1" t="s">
        <v>7343</v>
      </c>
      <c r="C5588" t="s">
        <v>140</v>
      </c>
      <c r="D5588" s="1" t="s">
        <v>7344</v>
      </c>
    </row>
    <row r="5589" spans="1:4" hidden="1" x14ac:dyDescent="0.3">
      <c r="A5589">
        <v>5587</v>
      </c>
      <c r="B5589" t="s">
        <v>7345</v>
      </c>
      <c r="C5589" t="s">
        <v>22</v>
      </c>
      <c r="D5589">
        <v>97.15</v>
      </c>
    </row>
    <row r="5590" spans="1:4" hidden="1" x14ac:dyDescent="0.3">
      <c r="A5590">
        <v>5588</v>
      </c>
      <c r="B5590" t="s">
        <v>7346</v>
      </c>
      <c r="C5590" t="s">
        <v>24</v>
      </c>
      <c r="D5590">
        <v>4.6875989103622597</v>
      </c>
    </row>
    <row r="5591" spans="1:4" hidden="1" x14ac:dyDescent="0.3">
      <c r="A5591">
        <v>5589</v>
      </c>
      <c r="B5591" s="1" t="s">
        <v>7347</v>
      </c>
      <c r="C5591" t="s">
        <v>145</v>
      </c>
      <c r="D5591" s="1" t="s">
        <v>7348</v>
      </c>
    </row>
    <row r="5592" spans="1:4" hidden="1" x14ac:dyDescent="0.3">
      <c r="A5592">
        <v>5590</v>
      </c>
      <c r="B5592" t="s">
        <v>7349</v>
      </c>
      <c r="C5592" t="s">
        <v>35</v>
      </c>
      <c r="D5592">
        <v>2.3952564704831398</v>
      </c>
    </row>
    <row r="5593" spans="1:4" hidden="1" x14ac:dyDescent="0.3">
      <c r="A5593">
        <v>5591</v>
      </c>
      <c r="B5593" t="s">
        <v>7350</v>
      </c>
      <c r="C5593" t="s">
        <v>149</v>
      </c>
      <c r="D5593">
        <v>0.76830803221214194</v>
      </c>
    </row>
    <row r="5594" spans="1:4" hidden="1" x14ac:dyDescent="0.3">
      <c r="A5594">
        <v>5592</v>
      </c>
      <c r="B5594" s="1" t="s">
        <v>7351</v>
      </c>
      <c r="C5594" t="s">
        <v>151</v>
      </c>
      <c r="D5594" s="1" t="s">
        <v>7352</v>
      </c>
    </row>
    <row r="5595" spans="1:4" hidden="1" x14ac:dyDescent="0.3">
      <c r="A5595">
        <v>5593</v>
      </c>
      <c r="B5595" t="s">
        <v>7353</v>
      </c>
      <c r="C5595" t="s">
        <v>30</v>
      </c>
      <c r="D5595">
        <v>-0.65255150845245002</v>
      </c>
    </row>
    <row r="5596" spans="1:4" hidden="1" x14ac:dyDescent="0.3">
      <c r="A5596">
        <v>5594</v>
      </c>
      <c r="B5596" t="s">
        <v>7354</v>
      </c>
      <c r="C5596" t="s">
        <v>32</v>
      </c>
      <c r="D5596">
        <v>0.128870010236975</v>
      </c>
    </row>
    <row r="5597" spans="1:4" hidden="1" x14ac:dyDescent="0.3">
      <c r="A5597">
        <v>5595</v>
      </c>
      <c r="B5597" s="1" t="s">
        <v>7355</v>
      </c>
      <c r="C5597" t="s">
        <v>155</v>
      </c>
      <c r="D5597" s="1" t="s">
        <v>7356</v>
      </c>
    </row>
    <row r="5598" spans="1:4" hidden="1" x14ac:dyDescent="0.3">
      <c r="A5598">
        <v>5596</v>
      </c>
      <c r="B5598" t="s">
        <v>7357</v>
      </c>
      <c r="C5598" t="s">
        <v>40</v>
      </c>
      <c r="D5598">
        <v>-0.74270496203069103</v>
      </c>
    </row>
    <row r="5599" spans="1:4" hidden="1" x14ac:dyDescent="0.3">
      <c r="A5599">
        <v>5597</v>
      </c>
      <c r="B5599" t="s">
        <v>7358</v>
      </c>
      <c r="C5599" t="s">
        <v>42</v>
      </c>
      <c r="D5599">
        <v>0.17269128819271901</v>
      </c>
    </row>
    <row r="5600" spans="1:4" hidden="1" x14ac:dyDescent="0.3">
      <c r="A5600">
        <v>5598</v>
      </c>
      <c r="B5600" s="1" t="s">
        <v>7359</v>
      </c>
      <c r="C5600" t="s">
        <v>159</v>
      </c>
      <c r="D5600" s="1" t="s">
        <v>7360</v>
      </c>
    </row>
    <row r="5601" spans="1:4" hidden="1" x14ac:dyDescent="0.3">
      <c r="A5601">
        <v>5599</v>
      </c>
      <c r="B5601" t="s">
        <v>7361</v>
      </c>
      <c r="C5601" t="s">
        <v>161</v>
      </c>
      <c r="D5601">
        <v>1.02062658962936</v>
      </c>
    </row>
    <row r="5602" spans="1:4" hidden="1" x14ac:dyDescent="0.3">
      <c r="A5602">
        <v>5600</v>
      </c>
      <c r="B5602" t="s">
        <v>7362</v>
      </c>
      <c r="C5602" t="s">
        <v>163</v>
      </c>
      <c r="D5602">
        <v>0.99949167269816996</v>
      </c>
    </row>
    <row r="5603" spans="1:4" hidden="1" x14ac:dyDescent="0.3">
      <c r="A5603">
        <v>5601</v>
      </c>
      <c r="B5603" s="1" t="s">
        <v>7363</v>
      </c>
      <c r="C5603" t="s">
        <v>165</v>
      </c>
      <c r="D5603" s="1" t="s">
        <v>7364</v>
      </c>
    </row>
    <row r="5604" spans="1:4" hidden="1" x14ac:dyDescent="0.3">
      <c r="A5604">
        <v>5602</v>
      </c>
      <c r="B5604" t="s">
        <v>7365</v>
      </c>
      <c r="C5604" t="s">
        <v>168</v>
      </c>
      <c r="D5604">
        <v>1.0004042178469801</v>
      </c>
    </row>
    <row r="5605" spans="1:4" hidden="1" x14ac:dyDescent="0.3">
      <c r="A5605">
        <v>5603</v>
      </c>
      <c r="B5605" t="s">
        <v>7366</v>
      </c>
      <c r="C5605" t="s">
        <v>170</v>
      </c>
      <c r="D5605">
        <v>0.99947969176437401</v>
      </c>
    </row>
    <row r="5606" spans="1:4" hidden="1" x14ac:dyDescent="0.3">
      <c r="A5606">
        <v>5604</v>
      </c>
      <c r="B5606" s="1" t="s">
        <v>7367</v>
      </c>
      <c r="C5606" t="s">
        <v>172</v>
      </c>
      <c r="D5606" s="1" t="s">
        <v>7368</v>
      </c>
    </row>
    <row r="5607" spans="1:4" hidden="1" x14ac:dyDescent="0.3">
      <c r="A5607">
        <v>5605</v>
      </c>
      <c r="B5607" s="1" t="s">
        <v>7369</v>
      </c>
      <c r="C5607" t="s">
        <v>55</v>
      </c>
      <c r="D5607" s="1" t="s">
        <v>7370</v>
      </c>
    </row>
    <row r="5608" spans="1:4" hidden="1" x14ac:dyDescent="0.3">
      <c r="A5608">
        <v>5606</v>
      </c>
      <c r="B5608" s="1" t="s">
        <v>7371</v>
      </c>
      <c r="C5608" t="s">
        <v>52</v>
      </c>
      <c r="D5608" s="1" t="s">
        <v>7372</v>
      </c>
    </row>
    <row r="5609" spans="1:4" hidden="1" x14ac:dyDescent="0.3">
      <c r="A5609">
        <v>5607</v>
      </c>
      <c r="B5609" s="1" t="s">
        <v>7373</v>
      </c>
      <c r="C5609" t="s">
        <v>58</v>
      </c>
      <c r="D5609" s="1" t="s">
        <v>7374</v>
      </c>
    </row>
    <row r="5610" spans="1:4" hidden="1" x14ac:dyDescent="0.3">
      <c r="A5610">
        <v>5608</v>
      </c>
      <c r="B5610" t="s">
        <v>7375</v>
      </c>
      <c r="C5610" t="s">
        <v>61</v>
      </c>
      <c r="D5610">
        <v>170145116.950362</v>
      </c>
    </row>
    <row r="5611" spans="1:4" hidden="1" x14ac:dyDescent="0.3">
      <c r="A5611">
        <v>5609</v>
      </c>
      <c r="B5611" t="s">
        <v>7376</v>
      </c>
      <c r="C5611" t="s">
        <v>63</v>
      </c>
      <c r="D5611">
        <v>82195846.196099296</v>
      </c>
    </row>
    <row r="5612" spans="1:4" hidden="1" x14ac:dyDescent="0.3">
      <c r="A5612">
        <v>5610</v>
      </c>
      <c r="B5612" t="s">
        <v>7377</v>
      </c>
      <c r="C5612" t="s">
        <v>65</v>
      </c>
      <c r="D5612">
        <v>34410983.834545299</v>
      </c>
    </row>
    <row r="5613" spans="1:4" hidden="1" x14ac:dyDescent="0.3">
      <c r="A5613">
        <v>5611</v>
      </c>
      <c r="B5613" s="1" t="s">
        <v>7378</v>
      </c>
      <c r="C5613" t="s">
        <v>67</v>
      </c>
      <c r="D5613" s="1" t="s">
        <v>7379</v>
      </c>
    </row>
    <row r="5614" spans="1:4" hidden="1" x14ac:dyDescent="0.3">
      <c r="A5614">
        <v>5612</v>
      </c>
      <c r="B5614" s="1" t="s">
        <v>7380</v>
      </c>
      <c r="C5614" t="s">
        <v>70</v>
      </c>
      <c r="D5614" s="1" t="s">
        <v>7381</v>
      </c>
    </row>
    <row r="5615" spans="1:4" hidden="1" x14ac:dyDescent="0.3">
      <c r="A5615">
        <v>5613</v>
      </c>
      <c r="B5615" t="s">
        <v>7382</v>
      </c>
      <c r="C5615" t="s">
        <v>73</v>
      </c>
      <c r="D5615">
        <v>1.0001767050332599</v>
      </c>
    </row>
    <row r="5616" spans="1:4" hidden="1" x14ac:dyDescent="0.3">
      <c r="A5616">
        <v>5614</v>
      </c>
      <c r="B5616" t="s">
        <v>74</v>
      </c>
      <c r="C5616" t="s">
        <v>75</v>
      </c>
      <c r="D5616">
        <v>2.7397260273972599E-3</v>
      </c>
    </row>
    <row r="5617" spans="1:4" hidden="1" x14ac:dyDescent="0.3">
      <c r="A5617">
        <v>5615</v>
      </c>
      <c r="B5617" t="s">
        <v>76</v>
      </c>
      <c r="C5617" t="s">
        <v>77</v>
      </c>
      <c r="D5617">
        <v>0</v>
      </c>
    </row>
    <row r="5618" spans="1:4" hidden="1" x14ac:dyDescent="0.3">
      <c r="A5618">
        <v>5616</v>
      </c>
      <c r="B5618" t="s">
        <v>1456</v>
      </c>
      <c r="C5618" t="s">
        <v>79</v>
      </c>
      <c r="D5618" s="2">
        <v>-2.2204460492503101E-16</v>
      </c>
    </row>
    <row r="5619" spans="1:4" hidden="1" x14ac:dyDescent="0.3">
      <c r="A5619">
        <v>5617</v>
      </c>
      <c r="B5619" s="1" t="s">
        <v>7383</v>
      </c>
      <c r="C5619" t="s">
        <v>81</v>
      </c>
      <c r="D5619" s="1" t="s">
        <v>7384</v>
      </c>
    </row>
    <row r="5620" spans="1:4" hidden="1" x14ac:dyDescent="0.3">
      <c r="A5620">
        <v>5618</v>
      </c>
      <c r="B5620" t="s">
        <v>7385</v>
      </c>
      <c r="C5620" t="s">
        <v>84</v>
      </c>
      <c r="D5620">
        <v>1.0001455996914499</v>
      </c>
    </row>
    <row r="5621" spans="1:4" hidden="1" x14ac:dyDescent="0.3">
      <c r="A5621">
        <v>5619</v>
      </c>
      <c r="B5621" s="1" t="s">
        <v>7386</v>
      </c>
      <c r="C5621" t="s">
        <v>86</v>
      </c>
      <c r="D5621" s="1" t="s">
        <v>7387</v>
      </c>
    </row>
    <row r="5622" spans="1:4" hidden="1" x14ac:dyDescent="0.3">
      <c r="A5622">
        <v>5620</v>
      </c>
      <c r="B5622" t="s">
        <v>7388</v>
      </c>
      <c r="C5622" t="s">
        <v>89</v>
      </c>
      <c r="D5622">
        <v>113413564.986839</v>
      </c>
    </row>
    <row r="5623" spans="1:4" hidden="1" x14ac:dyDescent="0.3">
      <c r="A5623">
        <v>5621</v>
      </c>
      <c r="B5623" s="1" t="s">
        <v>7389</v>
      </c>
      <c r="C5623" t="s">
        <v>91</v>
      </c>
      <c r="D5623" s="1" t="s">
        <v>7323</v>
      </c>
    </row>
    <row r="5624" spans="1:4" hidden="1" x14ac:dyDescent="0.3">
      <c r="A5624">
        <v>5622</v>
      </c>
      <c r="B5624" t="s">
        <v>7390</v>
      </c>
      <c r="C5624" t="s">
        <v>94</v>
      </c>
      <c r="D5624">
        <v>82195846.196099296</v>
      </c>
    </row>
    <row r="5625" spans="1:4" hidden="1" x14ac:dyDescent="0.3">
      <c r="A5625">
        <v>5623</v>
      </c>
      <c r="B5625" t="s">
        <v>7391</v>
      </c>
      <c r="C5625" t="s">
        <v>96</v>
      </c>
      <c r="D5625">
        <v>34410983.834545299</v>
      </c>
    </row>
    <row r="5626" spans="1:4" hidden="1" x14ac:dyDescent="0.3">
      <c r="A5626">
        <v>5624</v>
      </c>
      <c r="B5626" t="s">
        <v>7392</v>
      </c>
      <c r="C5626" t="s">
        <v>98</v>
      </c>
      <c r="D5626">
        <v>53538286.919718102</v>
      </c>
    </row>
    <row r="5627" spans="1:4" hidden="1" x14ac:dyDescent="0.3">
      <c r="A5627">
        <v>5625</v>
      </c>
      <c r="B5627" s="1" t="s">
        <v>7393</v>
      </c>
      <c r="C5627" t="s">
        <v>100</v>
      </c>
      <c r="D5627" s="1" t="s">
        <v>7394</v>
      </c>
    </row>
    <row r="5628" spans="1:4" hidden="1" x14ac:dyDescent="0.3">
      <c r="A5628">
        <v>5626</v>
      </c>
      <c r="B5628" t="s">
        <v>7395</v>
      </c>
      <c r="C5628" t="s">
        <v>103</v>
      </c>
      <c r="D5628">
        <v>6.07733893963171E-3</v>
      </c>
    </row>
    <row r="5629" spans="1:4" hidden="1" x14ac:dyDescent="0.3">
      <c r="A5629">
        <v>5627</v>
      </c>
      <c r="B5629" t="s">
        <v>7396</v>
      </c>
      <c r="C5629" t="s">
        <v>105</v>
      </c>
      <c r="D5629">
        <v>6.4944702182218299E-4</v>
      </c>
    </row>
    <row r="5630" spans="1:4" hidden="1" x14ac:dyDescent="0.3">
      <c r="A5630">
        <v>5628</v>
      </c>
      <c r="B5630" t="s">
        <v>7397</v>
      </c>
      <c r="C5630" t="s">
        <v>107</v>
      </c>
      <c r="D5630">
        <v>1.1940514982603E-2</v>
      </c>
    </row>
    <row r="5631" spans="1:4" hidden="1" x14ac:dyDescent="0.3">
      <c r="A5631">
        <v>5629</v>
      </c>
      <c r="B5631" s="1" t="s">
        <v>7398</v>
      </c>
      <c r="C5631" t="s">
        <v>109</v>
      </c>
      <c r="D5631" s="1" t="s">
        <v>7399</v>
      </c>
    </row>
    <row r="5632" spans="1:4" hidden="1" x14ac:dyDescent="0.3">
      <c r="A5632">
        <v>5630</v>
      </c>
      <c r="B5632" t="s">
        <v>7400</v>
      </c>
      <c r="C5632" t="s">
        <v>208</v>
      </c>
      <c r="D5632">
        <v>170143922.381053</v>
      </c>
    </row>
    <row r="5633" spans="1:4" hidden="1" x14ac:dyDescent="0.3">
      <c r="A5633">
        <v>5631</v>
      </c>
      <c r="B5633" t="s">
        <v>7401</v>
      </c>
      <c r="C5633" t="s">
        <v>210</v>
      </c>
      <c r="D5633">
        <v>558385.90064929798</v>
      </c>
    </row>
    <row r="5634" spans="1:4" hidden="1" x14ac:dyDescent="0.3">
      <c r="A5634">
        <v>5632</v>
      </c>
      <c r="B5634" t="s">
        <v>7402</v>
      </c>
      <c r="C5634" t="s">
        <v>212</v>
      </c>
      <c r="D5634">
        <v>233767.86631895401</v>
      </c>
    </row>
    <row r="5635" spans="1:4" hidden="1" x14ac:dyDescent="0.3">
      <c r="A5635">
        <v>5633</v>
      </c>
      <c r="B5635" s="1" t="s">
        <v>7403</v>
      </c>
      <c r="C5635" t="s">
        <v>214</v>
      </c>
      <c r="D5635" s="1" t="s">
        <v>7404</v>
      </c>
    </row>
    <row r="5636" spans="1:4" hidden="1" x14ac:dyDescent="0.3">
      <c r="A5636">
        <v>5634</v>
      </c>
      <c r="B5636" t="s">
        <v>7405</v>
      </c>
      <c r="C5636" t="s">
        <v>217</v>
      </c>
      <c r="D5636">
        <v>81636628.695626006</v>
      </c>
    </row>
    <row r="5637" spans="1:4" hidden="1" x14ac:dyDescent="0.3">
      <c r="A5637">
        <v>5635</v>
      </c>
      <c r="B5637" t="s">
        <v>7406</v>
      </c>
      <c r="C5637" t="s">
        <v>219</v>
      </c>
      <c r="D5637">
        <v>34177117.440569401</v>
      </c>
    </row>
    <row r="5638" spans="1:4" hidden="1" x14ac:dyDescent="0.3">
      <c r="A5638">
        <v>5636</v>
      </c>
      <c r="B5638" t="s">
        <v>7407</v>
      </c>
      <c r="C5638" t="s">
        <v>221</v>
      </c>
      <c r="D5638">
        <v>53174315.785370998</v>
      </c>
    </row>
    <row r="5639" spans="1:4" hidden="1" x14ac:dyDescent="0.3">
      <c r="A5639">
        <v>5637</v>
      </c>
      <c r="B5639" s="1" t="s">
        <v>7408</v>
      </c>
      <c r="C5639" t="s">
        <v>223</v>
      </c>
      <c r="D5639" s="1" t="s">
        <v>7409</v>
      </c>
    </row>
    <row r="5640" spans="1:4" hidden="1" x14ac:dyDescent="0.3">
      <c r="A5640">
        <v>5638</v>
      </c>
      <c r="B5640" t="s">
        <v>7410</v>
      </c>
      <c r="C5640" t="s">
        <v>226</v>
      </c>
      <c r="D5640">
        <v>112643098.11677299</v>
      </c>
    </row>
    <row r="5641" spans="1:4" hidden="1" x14ac:dyDescent="0.3">
      <c r="A5641">
        <v>5639</v>
      </c>
      <c r="B5641" t="s">
        <v>7411</v>
      </c>
      <c r="C5641" t="s">
        <v>228</v>
      </c>
      <c r="D5641">
        <v>770466.870066031</v>
      </c>
    </row>
    <row r="5642" spans="1:4" hidden="1" x14ac:dyDescent="0.3">
      <c r="A5642">
        <v>5640</v>
      </c>
      <c r="B5642" s="1" t="s">
        <v>7412</v>
      </c>
      <c r="C5642" t="s">
        <v>230</v>
      </c>
      <c r="D5642" s="1" t="s">
        <v>7413</v>
      </c>
    </row>
    <row r="5643" spans="1:4" hidden="1" x14ac:dyDescent="0.3">
      <c r="A5643">
        <v>5641</v>
      </c>
      <c r="B5643" t="s">
        <v>7414</v>
      </c>
      <c r="C5643" t="s">
        <v>112</v>
      </c>
      <c r="D5643">
        <v>-831.599824004585</v>
      </c>
    </row>
    <row r="5644" spans="1:4" hidden="1" x14ac:dyDescent="0.3">
      <c r="A5644">
        <v>5642</v>
      </c>
      <c r="B5644" t="s">
        <v>7415</v>
      </c>
      <c r="C5644" t="s">
        <v>114</v>
      </c>
      <c r="D5644">
        <v>-98.527656948187499</v>
      </c>
    </row>
    <row r="5645" spans="1:4" hidden="1" x14ac:dyDescent="0.3">
      <c r="A5645">
        <v>5643</v>
      </c>
      <c r="B5645" s="1" t="s">
        <v>7416</v>
      </c>
      <c r="C5645" t="s">
        <v>116</v>
      </c>
      <c r="D5645" s="1" t="s">
        <v>7417</v>
      </c>
    </row>
    <row r="5646" spans="1:4" hidden="1" x14ac:dyDescent="0.3">
      <c r="A5646">
        <v>5644</v>
      </c>
      <c r="B5646" t="s">
        <v>7418</v>
      </c>
      <c r="C5646" t="s">
        <v>119</v>
      </c>
      <c r="D5646">
        <v>81636628.695626006</v>
      </c>
    </row>
    <row r="5647" spans="1:4" hidden="1" x14ac:dyDescent="0.3">
      <c r="A5647">
        <v>5645</v>
      </c>
      <c r="B5647" t="s">
        <v>7419</v>
      </c>
      <c r="C5647" t="s">
        <v>121</v>
      </c>
      <c r="D5647">
        <v>34177117.440569401</v>
      </c>
    </row>
    <row r="5648" spans="1:4" hidden="1" x14ac:dyDescent="0.3">
      <c r="A5648">
        <v>5646</v>
      </c>
      <c r="B5648" s="1" t="s">
        <v>7420</v>
      </c>
      <c r="C5648" t="s">
        <v>123</v>
      </c>
      <c r="D5648" s="1" t="s">
        <v>7421</v>
      </c>
    </row>
    <row r="5649" spans="1:4" hidden="1" x14ac:dyDescent="0.3">
      <c r="A5649">
        <v>5647</v>
      </c>
      <c r="B5649" t="s">
        <v>7422</v>
      </c>
      <c r="C5649" t="s">
        <v>126</v>
      </c>
      <c r="D5649">
        <v>0.72463156218806801</v>
      </c>
    </row>
    <row r="5650" spans="1:4" hidden="1" x14ac:dyDescent="0.3">
      <c r="A5650">
        <v>5648</v>
      </c>
      <c r="B5650" t="s">
        <v>7423</v>
      </c>
      <c r="C5650" t="s">
        <v>128</v>
      </c>
      <c r="D5650">
        <v>0.30336649611514099</v>
      </c>
    </row>
    <row r="5651" spans="1:4" hidden="1" x14ac:dyDescent="0.3">
      <c r="A5651">
        <v>5649</v>
      </c>
      <c r="B5651" s="1" t="s">
        <v>7424</v>
      </c>
      <c r="C5651" t="s">
        <v>130</v>
      </c>
      <c r="D5651" s="1" t="s">
        <v>7425</v>
      </c>
    </row>
    <row r="5652" spans="1:4" ht="72" x14ac:dyDescent="0.3">
      <c r="A5652">
        <v>5650</v>
      </c>
      <c r="B5652" s="1" t="s">
        <v>7426</v>
      </c>
      <c r="C5652" t="s">
        <v>4</v>
      </c>
      <c r="D5652" t="s">
        <v>7427</v>
      </c>
    </row>
    <row r="5653" spans="1:4" hidden="1" x14ac:dyDescent="0.3">
      <c r="A5653">
        <v>5651</v>
      </c>
      <c r="B5653" t="s">
        <v>7428</v>
      </c>
      <c r="C5653" t="s">
        <v>7</v>
      </c>
      <c r="D5653">
        <v>1399.63</v>
      </c>
    </row>
    <row r="5654" spans="1:4" hidden="1" x14ac:dyDescent="0.3">
      <c r="A5654">
        <v>5652</v>
      </c>
      <c r="B5654" s="1" t="s">
        <v>7429</v>
      </c>
      <c r="C5654" t="s">
        <v>9</v>
      </c>
      <c r="D5654" s="1" t="s">
        <v>7430</v>
      </c>
    </row>
    <row r="5655" spans="1:4" hidden="1" x14ac:dyDescent="0.3">
      <c r="A5655">
        <v>5653</v>
      </c>
      <c r="B5655" t="s">
        <v>7431</v>
      </c>
      <c r="C5655" t="s">
        <v>14</v>
      </c>
      <c r="D5655">
        <v>99.86328125</v>
      </c>
    </row>
    <row r="5656" spans="1:4" hidden="1" x14ac:dyDescent="0.3">
      <c r="A5656">
        <v>5654</v>
      </c>
      <c r="B5656" t="s">
        <v>7432</v>
      </c>
      <c r="C5656" t="s">
        <v>16</v>
      </c>
      <c r="D5656">
        <v>4.3332935026627899</v>
      </c>
    </row>
    <row r="5657" spans="1:4" hidden="1" x14ac:dyDescent="0.3">
      <c r="A5657">
        <v>5655</v>
      </c>
      <c r="B5657" s="1" t="s">
        <v>7433</v>
      </c>
      <c r="C5657" t="s">
        <v>140</v>
      </c>
      <c r="D5657" s="1" t="s">
        <v>7434</v>
      </c>
    </row>
    <row r="5658" spans="1:4" hidden="1" x14ac:dyDescent="0.3">
      <c r="A5658">
        <v>5656</v>
      </c>
      <c r="B5658" t="s">
        <v>6807</v>
      </c>
      <c r="C5658" t="s">
        <v>22</v>
      </c>
      <c r="D5658">
        <v>96.1</v>
      </c>
    </row>
    <row r="5659" spans="1:4" hidden="1" x14ac:dyDescent="0.3">
      <c r="A5659">
        <v>5657</v>
      </c>
      <c r="B5659" t="s">
        <v>7435</v>
      </c>
      <c r="C5659" t="s">
        <v>24</v>
      </c>
      <c r="D5659">
        <v>4.66380875793174</v>
      </c>
    </row>
    <row r="5660" spans="1:4" hidden="1" x14ac:dyDescent="0.3">
      <c r="A5660">
        <v>5658</v>
      </c>
      <c r="B5660" s="1" t="s">
        <v>7436</v>
      </c>
      <c r="C5660" t="s">
        <v>145</v>
      </c>
      <c r="D5660" s="1" t="s">
        <v>7437</v>
      </c>
    </row>
    <row r="5661" spans="1:4" hidden="1" x14ac:dyDescent="0.3">
      <c r="A5661">
        <v>5659</v>
      </c>
      <c r="B5661" t="s">
        <v>7438</v>
      </c>
      <c r="C5661" t="s">
        <v>35</v>
      </c>
      <c r="D5661">
        <v>-1.17158063592059</v>
      </c>
    </row>
    <row r="5662" spans="1:4" hidden="1" x14ac:dyDescent="0.3">
      <c r="A5662">
        <v>5660</v>
      </c>
      <c r="B5662" t="s">
        <v>7439</v>
      </c>
      <c r="C5662" t="s">
        <v>149</v>
      </c>
      <c r="D5662">
        <v>0.77470574442071105</v>
      </c>
    </row>
    <row r="5663" spans="1:4" hidden="1" x14ac:dyDescent="0.3">
      <c r="A5663">
        <v>5661</v>
      </c>
      <c r="B5663" s="1" t="s">
        <v>7440</v>
      </c>
      <c r="C5663" t="s">
        <v>151</v>
      </c>
      <c r="D5663" s="1" t="s">
        <v>7441</v>
      </c>
    </row>
    <row r="5664" spans="1:4" hidden="1" x14ac:dyDescent="0.3">
      <c r="A5664">
        <v>5662</v>
      </c>
      <c r="B5664" t="s">
        <v>7442</v>
      </c>
      <c r="C5664" t="s">
        <v>30</v>
      </c>
      <c r="D5664">
        <v>1.0150987710730901</v>
      </c>
    </row>
    <row r="5665" spans="1:4" hidden="1" x14ac:dyDescent="0.3">
      <c r="A5665">
        <v>5663</v>
      </c>
      <c r="B5665" t="s">
        <v>7443</v>
      </c>
      <c r="C5665" t="s">
        <v>32</v>
      </c>
      <c r="D5665">
        <v>0.12481397985106001</v>
      </c>
    </row>
    <row r="5666" spans="1:4" hidden="1" x14ac:dyDescent="0.3">
      <c r="A5666">
        <v>5664</v>
      </c>
      <c r="B5666" s="1" t="s">
        <v>7444</v>
      </c>
      <c r="C5666" t="s">
        <v>155</v>
      </c>
      <c r="D5666" s="1" t="s">
        <v>7445</v>
      </c>
    </row>
    <row r="5667" spans="1:4" hidden="1" x14ac:dyDescent="0.3">
      <c r="A5667">
        <v>5665</v>
      </c>
      <c r="B5667" t="s">
        <v>7446</v>
      </c>
      <c r="C5667" t="s">
        <v>40</v>
      </c>
      <c r="D5667">
        <v>1.1564818648474999</v>
      </c>
    </row>
    <row r="5668" spans="1:4" hidden="1" x14ac:dyDescent="0.3">
      <c r="A5668">
        <v>5666</v>
      </c>
      <c r="B5668" t="s">
        <v>7447</v>
      </c>
      <c r="C5668" t="s">
        <v>42</v>
      </c>
      <c r="D5668">
        <v>0.165998702514878</v>
      </c>
    </row>
    <row r="5669" spans="1:4" hidden="1" x14ac:dyDescent="0.3">
      <c r="A5669">
        <v>5667</v>
      </c>
      <c r="B5669" s="1" t="s">
        <v>7448</v>
      </c>
      <c r="C5669" t="s">
        <v>159</v>
      </c>
      <c r="D5669" s="1" t="s">
        <v>7449</v>
      </c>
    </row>
    <row r="5670" spans="1:4" hidden="1" x14ac:dyDescent="0.3">
      <c r="A5670">
        <v>5668</v>
      </c>
      <c r="B5670" t="s">
        <v>7450</v>
      </c>
      <c r="C5670" t="s">
        <v>161</v>
      </c>
      <c r="D5670">
        <v>1.0080594047996301</v>
      </c>
    </row>
    <row r="5671" spans="1:4" hidden="1" x14ac:dyDescent="0.3">
      <c r="A5671">
        <v>5669</v>
      </c>
      <c r="B5671" t="s">
        <v>7451</v>
      </c>
      <c r="C5671" t="s">
        <v>163</v>
      </c>
      <c r="D5671">
        <v>1.0001220313727099</v>
      </c>
    </row>
    <row r="5672" spans="1:4" hidden="1" x14ac:dyDescent="0.3">
      <c r="A5672">
        <v>5670</v>
      </c>
      <c r="B5672" s="1" t="s">
        <v>7452</v>
      </c>
      <c r="C5672" t="s">
        <v>165</v>
      </c>
      <c r="D5672" s="1" t="s">
        <v>7453</v>
      </c>
    </row>
    <row r="5673" spans="1:4" hidden="1" x14ac:dyDescent="0.3">
      <c r="A5673">
        <v>5671</v>
      </c>
      <c r="B5673" t="s">
        <v>7454</v>
      </c>
      <c r="C5673" t="s">
        <v>168</v>
      </c>
      <c r="D5673">
        <v>1.00361798515418</v>
      </c>
    </row>
    <row r="5674" spans="1:4" hidden="1" x14ac:dyDescent="0.3">
      <c r="A5674">
        <v>5672</v>
      </c>
      <c r="B5674" t="s">
        <v>7455</v>
      </c>
      <c r="C5674" t="s">
        <v>170</v>
      </c>
      <c r="D5674">
        <v>0.99640699961099599</v>
      </c>
    </row>
    <row r="5675" spans="1:4" hidden="1" x14ac:dyDescent="0.3">
      <c r="A5675">
        <v>5673</v>
      </c>
      <c r="B5675" s="1" t="s">
        <v>7456</v>
      </c>
      <c r="C5675" t="s">
        <v>172</v>
      </c>
      <c r="D5675" s="1" t="s">
        <v>7457</v>
      </c>
    </row>
    <row r="5676" spans="1:4" hidden="1" x14ac:dyDescent="0.3">
      <c r="A5676">
        <v>5674</v>
      </c>
      <c r="B5676" s="1" t="s">
        <v>7458</v>
      </c>
      <c r="C5676" t="s">
        <v>55</v>
      </c>
      <c r="D5676" s="1" t="s">
        <v>7459</v>
      </c>
    </row>
    <row r="5677" spans="1:4" hidden="1" x14ac:dyDescent="0.3">
      <c r="A5677">
        <v>5675</v>
      </c>
      <c r="B5677" s="1" t="s">
        <v>7460</v>
      </c>
      <c r="C5677" t="s">
        <v>52</v>
      </c>
      <c r="D5677" s="1" t="s">
        <v>7461</v>
      </c>
    </row>
    <row r="5678" spans="1:4" hidden="1" x14ac:dyDescent="0.3">
      <c r="A5678">
        <v>5676</v>
      </c>
      <c r="B5678" s="1" t="s">
        <v>7462</v>
      </c>
      <c r="C5678" t="s">
        <v>58</v>
      </c>
      <c r="D5678" s="1" t="s">
        <v>7463</v>
      </c>
    </row>
    <row r="5679" spans="1:4" hidden="1" x14ac:dyDescent="0.3">
      <c r="A5679">
        <v>5677</v>
      </c>
      <c r="B5679" t="s">
        <v>7464</v>
      </c>
      <c r="C5679" t="s">
        <v>61</v>
      </c>
      <c r="D5679">
        <v>169089497.67749801</v>
      </c>
    </row>
    <row r="5680" spans="1:4" hidden="1" x14ac:dyDescent="0.3">
      <c r="A5680">
        <v>5678</v>
      </c>
      <c r="B5680" t="s">
        <v>7465</v>
      </c>
      <c r="C5680" t="s">
        <v>63</v>
      </c>
      <c r="D5680">
        <v>82294571.332761303</v>
      </c>
    </row>
    <row r="5681" spans="1:4" hidden="1" x14ac:dyDescent="0.3">
      <c r="A5681">
        <v>5679</v>
      </c>
      <c r="B5681" t="s">
        <v>7466</v>
      </c>
      <c r="C5681" t="s">
        <v>65</v>
      </c>
      <c r="D5681">
        <v>34181288.1211261</v>
      </c>
    </row>
    <row r="5682" spans="1:4" hidden="1" x14ac:dyDescent="0.3">
      <c r="A5682">
        <v>5680</v>
      </c>
      <c r="B5682" s="1" t="s">
        <v>7467</v>
      </c>
      <c r="C5682" t="s">
        <v>67</v>
      </c>
      <c r="D5682" s="1" t="s">
        <v>7468</v>
      </c>
    </row>
    <row r="5683" spans="1:4" hidden="1" x14ac:dyDescent="0.3">
      <c r="A5683">
        <v>5681</v>
      </c>
      <c r="B5683" s="1" t="s">
        <v>7469</v>
      </c>
      <c r="C5683" t="s">
        <v>70</v>
      </c>
      <c r="D5683" s="1" t="s">
        <v>7470</v>
      </c>
    </row>
    <row r="5684" spans="1:4" hidden="1" x14ac:dyDescent="0.3">
      <c r="A5684">
        <v>5682</v>
      </c>
      <c r="B5684" t="s">
        <v>7471</v>
      </c>
      <c r="C5684" t="s">
        <v>73</v>
      </c>
      <c r="D5684">
        <v>1.0001455996914499</v>
      </c>
    </row>
    <row r="5685" spans="1:4" hidden="1" x14ac:dyDescent="0.3">
      <c r="A5685">
        <v>5683</v>
      </c>
      <c r="B5685" t="s">
        <v>74</v>
      </c>
      <c r="C5685" t="s">
        <v>75</v>
      </c>
      <c r="D5685">
        <v>2.7397260273972599E-3</v>
      </c>
    </row>
    <row r="5686" spans="1:4" hidden="1" x14ac:dyDescent="0.3">
      <c r="A5686">
        <v>5684</v>
      </c>
      <c r="B5686" t="s">
        <v>76</v>
      </c>
      <c r="C5686" t="s">
        <v>77</v>
      </c>
      <c r="D5686">
        <v>0</v>
      </c>
    </row>
    <row r="5687" spans="1:4" hidden="1" x14ac:dyDescent="0.3">
      <c r="A5687">
        <v>5685</v>
      </c>
      <c r="B5687" t="s">
        <v>78</v>
      </c>
      <c r="C5687" t="s">
        <v>79</v>
      </c>
      <c r="D5687">
        <v>0</v>
      </c>
    </row>
    <row r="5688" spans="1:4" hidden="1" x14ac:dyDescent="0.3">
      <c r="A5688">
        <v>5686</v>
      </c>
      <c r="B5688" s="1" t="s">
        <v>7472</v>
      </c>
      <c r="C5688" t="s">
        <v>81</v>
      </c>
      <c r="D5688" s="1" t="s">
        <v>7473</v>
      </c>
    </row>
    <row r="5689" spans="1:4" hidden="1" x14ac:dyDescent="0.3">
      <c r="A5689">
        <v>5687</v>
      </c>
      <c r="B5689" t="s">
        <v>7474</v>
      </c>
      <c r="C5689" t="s">
        <v>84</v>
      </c>
      <c r="D5689">
        <v>1.00017152446389</v>
      </c>
    </row>
    <row r="5690" spans="1:4" hidden="1" x14ac:dyDescent="0.3">
      <c r="A5690">
        <v>5688</v>
      </c>
      <c r="B5690" s="1" t="s">
        <v>7475</v>
      </c>
      <c r="C5690" t="s">
        <v>86</v>
      </c>
      <c r="D5690" s="1" t="s">
        <v>7476</v>
      </c>
    </row>
    <row r="5691" spans="1:4" hidden="1" x14ac:dyDescent="0.3">
      <c r="A5691">
        <v>5689</v>
      </c>
      <c r="B5691" t="s">
        <v>7477</v>
      </c>
      <c r="C5691" t="s">
        <v>89</v>
      </c>
      <c r="D5691">
        <v>113410625.270208</v>
      </c>
    </row>
    <row r="5692" spans="1:4" hidden="1" x14ac:dyDescent="0.3">
      <c r="A5692">
        <v>5690</v>
      </c>
      <c r="B5692" s="1" t="s">
        <v>7478</v>
      </c>
      <c r="C5692" t="s">
        <v>91</v>
      </c>
      <c r="D5692" s="1" t="s">
        <v>7413</v>
      </c>
    </row>
    <row r="5693" spans="1:4" hidden="1" x14ac:dyDescent="0.3">
      <c r="A5693">
        <v>5691</v>
      </c>
      <c r="B5693" t="s">
        <v>7479</v>
      </c>
      <c r="C5693" t="s">
        <v>94</v>
      </c>
      <c r="D5693">
        <v>82294571.332761303</v>
      </c>
    </row>
    <row r="5694" spans="1:4" hidden="1" x14ac:dyDescent="0.3">
      <c r="A5694">
        <v>5692</v>
      </c>
      <c r="B5694" t="s">
        <v>7480</v>
      </c>
      <c r="C5694" t="s">
        <v>96</v>
      </c>
      <c r="D5694">
        <v>34181288.1211261</v>
      </c>
    </row>
    <row r="5695" spans="1:4" hidden="1" x14ac:dyDescent="0.3">
      <c r="A5695">
        <v>5693</v>
      </c>
      <c r="B5695" t="s">
        <v>7481</v>
      </c>
      <c r="C5695" t="s">
        <v>98</v>
      </c>
      <c r="D5695">
        <v>52613638.2236109</v>
      </c>
    </row>
    <row r="5696" spans="1:4" hidden="1" x14ac:dyDescent="0.3">
      <c r="A5696">
        <v>5694</v>
      </c>
      <c r="B5696" s="1" t="s">
        <v>7482</v>
      </c>
      <c r="C5696" t="s">
        <v>100</v>
      </c>
      <c r="D5696" s="1" t="s">
        <v>7483</v>
      </c>
    </row>
    <row r="5697" spans="1:4" hidden="1" x14ac:dyDescent="0.3">
      <c r="A5697">
        <v>5695</v>
      </c>
      <c r="B5697" t="s">
        <v>7484</v>
      </c>
      <c r="C5697" t="s">
        <v>103</v>
      </c>
      <c r="D5697">
        <v>6.3982213836830202E-3</v>
      </c>
    </row>
    <row r="5698" spans="1:4" hidden="1" x14ac:dyDescent="0.3">
      <c r="A5698">
        <v>5696</v>
      </c>
      <c r="B5698" t="s">
        <v>7485</v>
      </c>
      <c r="C5698" t="s">
        <v>105</v>
      </c>
      <c r="D5698">
        <v>6.4903175625369595E-4</v>
      </c>
    </row>
    <row r="5699" spans="1:4" hidden="1" x14ac:dyDescent="0.3">
      <c r="A5699">
        <v>5697</v>
      </c>
      <c r="B5699" t="s">
        <v>7486</v>
      </c>
      <c r="C5699" t="s">
        <v>107</v>
      </c>
      <c r="D5699">
        <v>1.19924522045685E-2</v>
      </c>
    </row>
    <row r="5700" spans="1:4" hidden="1" x14ac:dyDescent="0.3">
      <c r="A5700">
        <v>5698</v>
      </c>
      <c r="B5700" s="1" t="s">
        <v>7487</v>
      </c>
      <c r="C5700" t="s">
        <v>109</v>
      </c>
      <c r="D5700" s="1" t="s">
        <v>7488</v>
      </c>
    </row>
    <row r="5701" spans="1:4" hidden="1" x14ac:dyDescent="0.3">
      <c r="A5701">
        <v>5699</v>
      </c>
      <c r="B5701" t="s">
        <v>7489</v>
      </c>
      <c r="C5701" t="s">
        <v>208</v>
      </c>
      <c r="D5701">
        <v>169090494.14255801</v>
      </c>
    </row>
    <row r="5702" spans="1:4" hidden="1" x14ac:dyDescent="0.3">
      <c r="A5702">
        <v>5700</v>
      </c>
      <c r="B5702" t="s">
        <v>7490</v>
      </c>
      <c r="C5702" t="s">
        <v>210</v>
      </c>
      <c r="D5702">
        <v>-2133.1730809229798</v>
      </c>
    </row>
    <row r="5703" spans="1:4" hidden="1" x14ac:dyDescent="0.3">
      <c r="A5703">
        <v>5701</v>
      </c>
      <c r="B5703" t="s">
        <v>7491</v>
      </c>
      <c r="C5703" t="s">
        <v>212</v>
      </c>
      <c r="D5703">
        <v>-886.01592247229905</v>
      </c>
    </row>
    <row r="5704" spans="1:4" hidden="1" x14ac:dyDescent="0.3">
      <c r="A5704">
        <v>5702</v>
      </c>
      <c r="B5704" s="1" t="s">
        <v>7492</v>
      </c>
      <c r="C5704" t="s">
        <v>214</v>
      </c>
      <c r="D5704" s="1" t="s">
        <v>7493</v>
      </c>
    </row>
    <row r="5705" spans="1:4" hidden="1" x14ac:dyDescent="0.3">
      <c r="A5705">
        <v>5703</v>
      </c>
      <c r="B5705" t="s">
        <v>7494</v>
      </c>
      <c r="C5705" t="s">
        <v>217</v>
      </c>
      <c r="D5705">
        <v>82297307.616653293</v>
      </c>
    </row>
    <row r="5706" spans="1:4" hidden="1" x14ac:dyDescent="0.3">
      <c r="A5706">
        <v>5704</v>
      </c>
      <c r="B5706" t="s">
        <v>7495</v>
      </c>
      <c r="C5706" t="s">
        <v>219</v>
      </c>
      <c r="D5706">
        <v>34182282.524119303</v>
      </c>
    </row>
    <row r="5707" spans="1:4" hidden="1" x14ac:dyDescent="0.3">
      <c r="A5707">
        <v>5705</v>
      </c>
      <c r="B5707" t="s">
        <v>7496</v>
      </c>
      <c r="C5707" t="s">
        <v>221</v>
      </c>
      <c r="D5707">
        <v>52615286.996205002</v>
      </c>
    </row>
    <row r="5708" spans="1:4" hidden="1" x14ac:dyDescent="0.3">
      <c r="A5708">
        <v>5706</v>
      </c>
      <c r="B5708" s="1" t="s">
        <v>7497</v>
      </c>
      <c r="C5708" t="s">
        <v>223</v>
      </c>
      <c r="D5708" s="1" t="s">
        <v>7498</v>
      </c>
    </row>
    <row r="5709" spans="1:4" hidden="1" x14ac:dyDescent="0.3">
      <c r="A5709">
        <v>5707</v>
      </c>
      <c r="B5709" t="s">
        <v>7499</v>
      </c>
      <c r="C5709" t="s">
        <v>226</v>
      </c>
      <c r="D5709">
        <v>113413564.986839</v>
      </c>
    </row>
    <row r="5710" spans="1:4" hidden="1" x14ac:dyDescent="0.3">
      <c r="A5710">
        <v>5708</v>
      </c>
      <c r="B5710" t="s">
        <v>7500</v>
      </c>
      <c r="C5710" t="s">
        <v>228</v>
      </c>
      <c r="D5710">
        <v>-2939.7166304439302</v>
      </c>
    </row>
    <row r="5711" spans="1:4" hidden="1" x14ac:dyDescent="0.3">
      <c r="A5711">
        <v>5709</v>
      </c>
      <c r="B5711" s="1" t="s">
        <v>7501</v>
      </c>
      <c r="C5711" t="s">
        <v>230</v>
      </c>
      <c r="D5711" s="1" t="s">
        <v>7502</v>
      </c>
    </row>
    <row r="5712" spans="1:4" hidden="1" x14ac:dyDescent="0.3">
      <c r="A5712">
        <v>5710</v>
      </c>
      <c r="B5712" t="s">
        <v>7503</v>
      </c>
      <c r="C5712" t="s">
        <v>112</v>
      </c>
      <c r="D5712">
        <v>603.11081106414599</v>
      </c>
    </row>
    <row r="5713" spans="1:4" hidden="1" x14ac:dyDescent="0.3">
      <c r="A5713">
        <v>5711</v>
      </c>
      <c r="B5713" t="s">
        <v>7504</v>
      </c>
      <c r="C5713" t="s">
        <v>114</v>
      </c>
      <c r="D5713">
        <v>108.387070691193</v>
      </c>
    </row>
    <row r="5714" spans="1:4" hidden="1" x14ac:dyDescent="0.3">
      <c r="A5714">
        <v>5712</v>
      </c>
      <c r="B5714" s="1" t="s">
        <v>7505</v>
      </c>
      <c r="C5714" t="s">
        <v>116</v>
      </c>
      <c r="D5714" s="1" t="s">
        <v>7506</v>
      </c>
    </row>
    <row r="5715" spans="1:4" hidden="1" x14ac:dyDescent="0.3">
      <c r="A5715">
        <v>5713</v>
      </c>
      <c r="B5715" t="s">
        <v>7507</v>
      </c>
      <c r="C5715" t="s">
        <v>119</v>
      </c>
      <c r="D5715">
        <v>82297307.616653293</v>
      </c>
    </row>
    <row r="5716" spans="1:4" hidden="1" x14ac:dyDescent="0.3">
      <c r="A5716">
        <v>5714</v>
      </c>
      <c r="B5716" t="s">
        <v>7508</v>
      </c>
      <c r="C5716" t="s">
        <v>121</v>
      </c>
      <c r="D5716">
        <v>34182282.524119303</v>
      </c>
    </row>
    <row r="5717" spans="1:4" hidden="1" x14ac:dyDescent="0.3">
      <c r="A5717">
        <v>5715</v>
      </c>
      <c r="B5717" s="1" t="s">
        <v>7509</v>
      </c>
      <c r="C5717" t="s">
        <v>123</v>
      </c>
      <c r="D5717" s="1" t="s">
        <v>7510</v>
      </c>
    </row>
    <row r="5718" spans="1:4" hidden="1" x14ac:dyDescent="0.3">
      <c r="A5718">
        <v>5716</v>
      </c>
      <c r="B5718" t="s">
        <v>7511</v>
      </c>
      <c r="C5718" t="s">
        <v>126</v>
      </c>
      <c r="D5718">
        <v>0.72551457178386702</v>
      </c>
    </row>
    <row r="5719" spans="1:4" hidden="1" x14ac:dyDescent="0.3">
      <c r="A5719">
        <v>5717</v>
      </c>
      <c r="B5719" t="s">
        <v>7512</v>
      </c>
      <c r="C5719" t="s">
        <v>128</v>
      </c>
      <c r="D5719">
        <v>0.30134332199056302</v>
      </c>
    </row>
    <row r="5720" spans="1:4" hidden="1" x14ac:dyDescent="0.3">
      <c r="A5720">
        <v>5718</v>
      </c>
      <c r="B5720" s="1" t="s">
        <v>7513</v>
      </c>
      <c r="C5720" t="s">
        <v>130</v>
      </c>
      <c r="D5720" s="1" t="s">
        <v>7514</v>
      </c>
    </row>
    <row r="5721" spans="1:4" ht="72" x14ac:dyDescent="0.3">
      <c r="A5721">
        <v>5719</v>
      </c>
      <c r="B5721" s="1" t="s">
        <v>7515</v>
      </c>
      <c r="C5721" t="s">
        <v>4</v>
      </c>
      <c r="D5721" t="s">
        <v>7516</v>
      </c>
    </row>
    <row r="5722" spans="1:4" hidden="1" x14ac:dyDescent="0.3">
      <c r="A5722">
        <v>5720</v>
      </c>
      <c r="B5722" t="s">
        <v>7517</v>
      </c>
      <c r="C5722" t="s">
        <v>7</v>
      </c>
      <c r="D5722">
        <v>1419.72</v>
      </c>
    </row>
    <row r="5723" spans="1:4" hidden="1" x14ac:dyDescent="0.3">
      <c r="A5723">
        <v>5721</v>
      </c>
      <c r="B5723" s="1" t="s">
        <v>7518</v>
      </c>
      <c r="C5723" t="s">
        <v>9</v>
      </c>
      <c r="D5723" s="1" t="s">
        <v>7519</v>
      </c>
    </row>
    <row r="5724" spans="1:4" hidden="1" x14ac:dyDescent="0.3">
      <c r="A5724">
        <v>5722</v>
      </c>
      <c r="B5724" t="s">
        <v>7520</v>
      </c>
      <c r="C5724" t="s">
        <v>14</v>
      </c>
      <c r="D5724">
        <v>99.923828130000004</v>
      </c>
    </row>
    <row r="5725" spans="1:4" hidden="1" x14ac:dyDescent="0.3">
      <c r="A5725">
        <v>5723</v>
      </c>
      <c r="B5725" t="s">
        <v>7521</v>
      </c>
      <c r="C5725" t="s">
        <v>16</v>
      </c>
      <c r="D5725">
        <v>4.3372250254889497</v>
      </c>
    </row>
    <row r="5726" spans="1:4" hidden="1" x14ac:dyDescent="0.3">
      <c r="A5726">
        <v>5724</v>
      </c>
      <c r="B5726" s="1" t="s">
        <v>7522</v>
      </c>
      <c r="C5726" t="s">
        <v>140</v>
      </c>
      <c r="D5726" s="1" t="s">
        <v>7523</v>
      </c>
    </row>
    <row r="5727" spans="1:4" hidden="1" x14ac:dyDescent="0.3">
      <c r="A5727">
        <v>5725</v>
      </c>
      <c r="B5727" t="s">
        <v>7165</v>
      </c>
      <c r="C5727" t="s">
        <v>22</v>
      </c>
      <c r="D5727">
        <v>97.25</v>
      </c>
    </row>
    <row r="5728" spans="1:4" hidden="1" x14ac:dyDescent="0.3">
      <c r="A5728">
        <v>5726</v>
      </c>
      <c r="B5728" t="s">
        <v>7524</v>
      </c>
      <c r="C5728" t="s">
        <v>24</v>
      </c>
      <c r="D5728">
        <v>4.6610497738738097</v>
      </c>
    </row>
    <row r="5729" spans="1:4" hidden="1" x14ac:dyDescent="0.3">
      <c r="A5729">
        <v>5727</v>
      </c>
      <c r="B5729" s="1" t="s">
        <v>7525</v>
      </c>
      <c r="C5729" t="s">
        <v>145</v>
      </c>
      <c r="D5729" s="1" t="s">
        <v>7526</v>
      </c>
    </row>
    <row r="5730" spans="1:4" hidden="1" x14ac:dyDescent="0.3">
      <c r="A5730">
        <v>5728</v>
      </c>
      <c r="B5730" t="s">
        <v>7527</v>
      </c>
      <c r="C5730" t="s">
        <v>35</v>
      </c>
      <c r="D5730">
        <v>-1.30916531757948</v>
      </c>
    </row>
    <row r="5731" spans="1:4" hidden="1" x14ac:dyDescent="0.3">
      <c r="A5731">
        <v>5729</v>
      </c>
      <c r="B5731" t="s">
        <v>7528</v>
      </c>
      <c r="C5731" t="s">
        <v>149</v>
      </c>
      <c r="D5731">
        <v>0.77401845986170703</v>
      </c>
    </row>
    <row r="5732" spans="1:4" hidden="1" x14ac:dyDescent="0.3">
      <c r="A5732">
        <v>5730</v>
      </c>
      <c r="B5732" s="1" t="s">
        <v>7529</v>
      </c>
      <c r="C5732" t="s">
        <v>151</v>
      </c>
      <c r="D5732" s="1" t="s">
        <v>7530</v>
      </c>
    </row>
    <row r="5733" spans="1:4" hidden="1" x14ac:dyDescent="0.3">
      <c r="A5733">
        <v>5731</v>
      </c>
      <c r="B5733" t="s">
        <v>7531</v>
      </c>
      <c r="C5733" t="s">
        <v>30</v>
      </c>
      <c r="D5733">
        <v>1.0975389056923399</v>
      </c>
    </row>
    <row r="5734" spans="1:4" hidden="1" x14ac:dyDescent="0.3">
      <c r="A5734">
        <v>5732</v>
      </c>
      <c r="B5734" t="s">
        <v>7532</v>
      </c>
      <c r="C5734" t="s">
        <v>32</v>
      </c>
      <c r="D5734">
        <v>0.12403890045470201</v>
      </c>
    </row>
    <row r="5735" spans="1:4" hidden="1" x14ac:dyDescent="0.3">
      <c r="A5735">
        <v>5733</v>
      </c>
      <c r="B5735" s="1" t="s">
        <v>7533</v>
      </c>
      <c r="C5735" t="s">
        <v>155</v>
      </c>
      <c r="D5735" s="1" t="s">
        <v>7534</v>
      </c>
    </row>
    <row r="5736" spans="1:4" hidden="1" x14ac:dyDescent="0.3">
      <c r="A5736">
        <v>5734</v>
      </c>
      <c r="B5736" t="s">
        <v>7535</v>
      </c>
      <c r="C5736" t="s">
        <v>40</v>
      </c>
      <c r="D5736">
        <v>1.21162641188714</v>
      </c>
    </row>
    <row r="5737" spans="1:4" hidden="1" x14ac:dyDescent="0.3">
      <c r="A5737">
        <v>5735</v>
      </c>
      <c r="B5737" t="s">
        <v>7536</v>
      </c>
      <c r="C5737" t="s">
        <v>42</v>
      </c>
      <c r="D5737">
        <v>0.16791995047330699</v>
      </c>
    </row>
    <row r="5738" spans="1:4" hidden="1" x14ac:dyDescent="0.3">
      <c r="A5738">
        <v>5736</v>
      </c>
      <c r="B5738" s="1" t="s">
        <v>7537</v>
      </c>
      <c r="C5738" t="s">
        <v>159</v>
      </c>
      <c r="D5738" s="1" t="s">
        <v>7538</v>
      </c>
    </row>
    <row r="5739" spans="1:4" hidden="1" x14ac:dyDescent="0.3">
      <c r="A5739">
        <v>5737</v>
      </c>
      <c r="B5739" t="s">
        <v>7539</v>
      </c>
      <c r="C5739" t="s">
        <v>161</v>
      </c>
      <c r="D5739">
        <v>1.0143537935025599</v>
      </c>
    </row>
    <row r="5740" spans="1:4" hidden="1" x14ac:dyDescent="0.3">
      <c r="A5740">
        <v>5738</v>
      </c>
      <c r="B5740" t="s">
        <v>7540</v>
      </c>
      <c r="C5740" t="s">
        <v>163</v>
      </c>
      <c r="D5740">
        <v>1.00061881499443</v>
      </c>
    </row>
    <row r="5741" spans="1:4" hidden="1" x14ac:dyDescent="0.3">
      <c r="A5741">
        <v>5739</v>
      </c>
      <c r="B5741" s="1" t="s">
        <v>7541</v>
      </c>
      <c r="C5741" t="s">
        <v>165</v>
      </c>
      <c r="D5741" s="1" t="s">
        <v>7542</v>
      </c>
    </row>
    <row r="5742" spans="1:4" hidden="1" x14ac:dyDescent="0.3">
      <c r="A5742">
        <v>5740</v>
      </c>
      <c r="B5742" t="s">
        <v>7543</v>
      </c>
      <c r="C5742" t="s">
        <v>168</v>
      </c>
      <c r="D5742">
        <v>0.99961273323131705</v>
      </c>
    </row>
    <row r="5743" spans="1:4" hidden="1" x14ac:dyDescent="0.3">
      <c r="A5743">
        <v>5741</v>
      </c>
      <c r="B5743" t="s">
        <v>7544</v>
      </c>
      <c r="C5743" t="s">
        <v>170</v>
      </c>
      <c r="D5743">
        <v>0.99931092659742604</v>
      </c>
    </row>
    <row r="5744" spans="1:4" hidden="1" x14ac:dyDescent="0.3">
      <c r="A5744">
        <v>5742</v>
      </c>
      <c r="B5744" s="1" t="s">
        <v>7545</v>
      </c>
      <c r="C5744" t="s">
        <v>172</v>
      </c>
      <c r="D5744" s="1" t="s">
        <v>7546</v>
      </c>
    </row>
    <row r="5745" spans="1:4" hidden="1" x14ac:dyDescent="0.3">
      <c r="A5745">
        <v>5743</v>
      </c>
      <c r="B5745" s="1" t="s">
        <v>7547</v>
      </c>
      <c r="C5745" t="s">
        <v>55</v>
      </c>
      <c r="D5745" s="1" t="s">
        <v>7548</v>
      </c>
    </row>
    <row r="5746" spans="1:4" hidden="1" x14ac:dyDescent="0.3">
      <c r="A5746">
        <v>5744</v>
      </c>
      <c r="B5746" s="1" t="s">
        <v>7549</v>
      </c>
      <c r="C5746" t="s">
        <v>52</v>
      </c>
      <c r="D5746" s="1" t="s">
        <v>7550</v>
      </c>
    </row>
    <row r="5747" spans="1:4" hidden="1" x14ac:dyDescent="0.3">
      <c r="A5747">
        <v>5745</v>
      </c>
      <c r="B5747" s="1" t="s">
        <v>7551</v>
      </c>
      <c r="C5747" t="s">
        <v>58</v>
      </c>
      <c r="D5747" s="1" t="s">
        <v>7552</v>
      </c>
    </row>
    <row r="5748" spans="1:4" hidden="1" x14ac:dyDescent="0.3">
      <c r="A5748">
        <v>5746</v>
      </c>
      <c r="B5748" t="s">
        <v>7553</v>
      </c>
      <c r="C5748" t="s">
        <v>61</v>
      </c>
      <c r="D5748">
        <v>170896356.772946</v>
      </c>
    </row>
    <row r="5749" spans="1:4" hidden="1" x14ac:dyDescent="0.3">
      <c r="A5749">
        <v>5747</v>
      </c>
      <c r="B5749" t="s">
        <v>7554</v>
      </c>
      <c r="C5749" t="s">
        <v>63</v>
      </c>
      <c r="D5749">
        <v>83478586.176000103</v>
      </c>
    </row>
    <row r="5750" spans="1:4" hidden="1" x14ac:dyDescent="0.3">
      <c r="A5750">
        <v>5748</v>
      </c>
      <c r="B5750" t="s">
        <v>7555</v>
      </c>
      <c r="C5750" t="s">
        <v>65</v>
      </c>
      <c r="D5750">
        <v>34203435.033089399</v>
      </c>
    </row>
    <row r="5751" spans="1:4" hidden="1" x14ac:dyDescent="0.3">
      <c r="A5751">
        <v>5749</v>
      </c>
      <c r="B5751" s="1" t="s">
        <v>7556</v>
      </c>
      <c r="C5751" t="s">
        <v>67</v>
      </c>
      <c r="D5751" s="1" t="s">
        <v>7557</v>
      </c>
    </row>
    <row r="5752" spans="1:4" hidden="1" x14ac:dyDescent="0.3">
      <c r="A5752">
        <v>5750</v>
      </c>
      <c r="B5752" s="1" t="s">
        <v>7558</v>
      </c>
      <c r="C5752" t="s">
        <v>70</v>
      </c>
      <c r="D5752" s="1" t="s">
        <v>7559</v>
      </c>
    </row>
    <row r="5753" spans="1:4" hidden="1" x14ac:dyDescent="0.3">
      <c r="A5753">
        <v>5751</v>
      </c>
      <c r="B5753" t="s">
        <v>7560</v>
      </c>
      <c r="C5753" t="s">
        <v>73</v>
      </c>
      <c r="D5753">
        <v>1.00017152446389</v>
      </c>
    </row>
    <row r="5754" spans="1:4" hidden="1" x14ac:dyDescent="0.3">
      <c r="A5754">
        <v>5752</v>
      </c>
      <c r="B5754" t="s">
        <v>74</v>
      </c>
      <c r="C5754" t="s">
        <v>75</v>
      </c>
      <c r="D5754">
        <v>2.7397260273972599E-3</v>
      </c>
    </row>
    <row r="5755" spans="1:4" hidden="1" x14ac:dyDescent="0.3">
      <c r="A5755">
        <v>5753</v>
      </c>
      <c r="B5755" t="s">
        <v>76</v>
      </c>
      <c r="C5755" t="s">
        <v>77</v>
      </c>
      <c r="D5755">
        <v>0</v>
      </c>
    </row>
    <row r="5756" spans="1:4" hidden="1" x14ac:dyDescent="0.3">
      <c r="A5756">
        <v>5754</v>
      </c>
      <c r="B5756" t="s">
        <v>1456</v>
      </c>
      <c r="C5756" t="s">
        <v>79</v>
      </c>
      <c r="D5756" s="2">
        <v>-2.2204460492503101E-16</v>
      </c>
    </row>
    <row r="5757" spans="1:4" hidden="1" x14ac:dyDescent="0.3">
      <c r="A5757">
        <v>5755</v>
      </c>
      <c r="B5757" s="1" t="s">
        <v>7561</v>
      </c>
      <c r="C5757" t="s">
        <v>81</v>
      </c>
      <c r="D5757" s="1" t="s">
        <v>7562</v>
      </c>
    </row>
    <row r="5758" spans="1:4" hidden="1" x14ac:dyDescent="0.3">
      <c r="A5758">
        <v>5756</v>
      </c>
      <c r="B5758" t="s">
        <v>7563</v>
      </c>
      <c r="C5758" t="s">
        <v>84</v>
      </c>
      <c r="D5758">
        <v>1.00018039579884</v>
      </c>
    </row>
    <row r="5759" spans="1:4" hidden="1" x14ac:dyDescent="0.3">
      <c r="A5759">
        <v>5757</v>
      </c>
      <c r="B5759" s="1" t="s">
        <v>7564</v>
      </c>
      <c r="C5759" t="s">
        <v>86</v>
      </c>
      <c r="D5759" s="1" t="s">
        <v>7565</v>
      </c>
    </row>
    <row r="5760" spans="1:4" hidden="1" x14ac:dyDescent="0.3">
      <c r="A5760">
        <v>5758</v>
      </c>
      <c r="B5760" t="s">
        <v>7566</v>
      </c>
      <c r="C5760" t="s">
        <v>89</v>
      </c>
      <c r="D5760">
        <v>113910355.56570899</v>
      </c>
    </row>
    <row r="5761" spans="1:4" hidden="1" x14ac:dyDescent="0.3">
      <c r="A5761">
        <v>5759</v>
      </c>
      <c r="B5761" s="1" t="s">
        <v>7567</v>
      </c>
      <c r="C5761" t="s">
        <v>91</v>
      </c>
      <c r="D5761" s="1" t="s">
        <v>7502</v>
      </c>
    </row>
    <row r="5762" spans="1:4" hidden="1" x14ac:dyDescent="0.3">
      <c r="A5762">
        <v>5760</v>
      </c>
      <c r="B5762" t="s">
        <v>7568</v>
      </c>
      <c r="C5762" t="s">
        <v>94</v>
      </c>
      <c r="D5762">
        <v>83478586.176000103</v>
      </c>
    </row>
    <row r="5763" spans="1:4" hidden="1" x14ac:dyDescent="0.3">
      <c r="A5763">
        <v>5761</v>
      </c>
      <c r="B5763" t="s">
        <v>7569</v>
      </c>
      <c r="C5763" t="s">
        <v>96</v>
      </c>
      <c r="D5763">
        <v>34203435.033089399</v>
      </c>
    </row>
    <row r="5764" spans="1:4" hidden="1" x14ac:dyDescent="0.3">
      <c r="A5764">
        <v>5762</v>
      </c>
      <c r="B5764" t="s">
        <v>7570</v>
      </c>
      <c r="C5764" t="s">
        <v>98</v>
      </c>
      <c r="D5764">
        <v>53214335.563857198</v>
      </c>
    </row>
    <row r="5765" spans="1:4" hidden="1" x14ac:dyDescent="0.3">
      <c r="A5765">
        <v>5763</v>
      </c>
      <c r="B5765" s="1" t="s">
        <v>7571</v>
      </c>
      <c r="C5765" t="s">
        <v>100</v>
      </c>
      <c r="D5765" s="1" t="s">
        <v>7572</v>
      </c>
    </row>
    <row r="5766" spans="1:4" hidden="1" x14ac:dyDescent="0.3">
      <c r="A5766">
        <v>5764</v>
      </c>
      <c r="B5766" t="s">
        <v>7573</v>
      </c>
      <c r="C5766" t="s">
        <v>103</v>
      </c>
      <c r="D5766">
        <v>6.4369230539480403E-3</v>
      </c>
    </row>
    <row r="5767" spans="1:4" hidden="1" x14ac:dyDescent="0.3">
      <c r="A5767">
        <v>5765</v>
      </c>
      <c r="B5767" t="s">
        <v>7574</v>
      </c>
      <c r="C5767" t="s">
        <v>105</v>
      </c>
      <c r="D5767">
        <v>6.4828280475858196E-4</v>
      </c>
    </row>
    <row r="5768" spans="1:4" hidden="1" x14ac:dyDescent="0.3">
      <c r="A5768">
        <v>5766</v>
      </c>
      <c r="B5768" t="s">
        <v>7575</v>
      </c>
      <c r="C5768" t="s">
        <v>107</v>
      </c>
      <c r="D5768">
        <v>1.2000918436776699E-2</v>
      </c>
    </row>
    <row r="5769" spans="1:4" hidden="1" x14ac:dyDescent="0.3">
      <c r="A5769">
        <v>5767</v>
      </c>
      <c r="B5769" s="1" t="s">
        <v>7576</v>
      </c>
      <c r="C5769" t="s">
        <v>109</v>
      </c>
      <c r="D5769" s="1" t="s">
        <v>7577</v>
      </c>
    </row>
    <row r="5770" spans="1:4" hidden="1" x14ac:dyDescent="0.3">
      <c r="A5770">
        <v>5768</v>
      </c>
      <c r="B5770" t="s">
        <v>7578</v>
      </c>
      <c r="C5770" t="s">
        <v>208</v>
      </c>
      <c r="D5770">
        <v>170896701.20201501</v>
      </c>
    </row>
    <row r="5771" spans="1:4" hidden="1" x14ac:dyDescent="0.3">
      <c r="A5771">
        <v>5769</v>
      </c>
      <c r="B5771" t="s">
        <v>7579</v>
      </c>
      <c r="C5771" t="s">
        <v>210</v>
      </c>
      <c r="D5771">
        <v>366225.56156440999</v>
      </c>
    </row>
    <row r="5772" spans="1:4" hidden="1" x14ac:dyDescent="0.3">
      <c r="A5772">
        <v>5770</v>
      </c>
      <c r="B5772" t="s">
        <v>7580</v>
      </c>
      <c r="C5772" t="s">
        <v>212</v>
      </c>
      <c r="D5772">
        <v>150052.317160957</v>
      </c>
    </row>
    <row r="5773" spans="1:4" hidden="1" x14ac:dyDescent="0.3">
      <c r="A5773">
        <v>5771</v>
      </c>
      <c r="B5773" s="1" t="s">
        <v>7581</v>
      </c>
      <c r="C5773" t="s">
        <v>214</v>
      </c>
      <c r="D5773" s="1" t="s">
        <v>7582</v>
      </c>
    </row>
    <row r="5774" spans="1:4" hidden="1" x14ac:dyDescent="0.3">
      <c r="A5774">
        <v>5772</v>
      </c>
      <c r="B5774" t="s">
        <v>7583</v>
      </c>
      <c r="C5774" t="s">
        <v>217</v>
      </c>
      <c r="D5774">
        <v>83112571.5229626</v>
      </c>
    </row>
    <row r="5775" spans="1:4" hidden="1" x14ac:dyDescent="0.3">
      <c r="A5775">
        <v>5773</v>
      </c>
      <c r="B5775" t="s">
        <v>7584</v>
      </c>
      <c r="C5775" t="s">
        <v>219</v>
      </c>
      <c r="D5775">
        <v>34053422.947739497</v>
      </c>
    </row>
    <row r="5776" spans="1:4" hidden="1" x14ac:dyDescent="0.3">
      <c r="A5776">
        <v>5774</v>
      </c>
      <c r="B5776" t="s">
        <v>7585</v>
      </c>
      <c r="C5776" t="s">
        <v>221</v>
      </c>
      <c r="D5776">
        <v>52980974.553166501</v>
      </c>
    </row>
    <row r="5777" spans="1:4" hidden="1" x14ac:dyDescent="0.3">
      <c r="A5777">
        <v>5775</v>
      </c>
      <c r="B5777" s="1" t="s">
        <v>7586</v>
      </c>
      <c r="C5777" t="s">
        <v>223</v>
      </c>
      <c r="D5777" s="1" t="s">
        <v>7587</v>
      </c>
    </row>
    <row r="5778" spans="1:4" hidden="1" x14ac:dyDescent="0.3">
      <c r="A5778">
        <v>5776</v>
      </c>
      <c r="B5778" t="s">
        <v>7588</v>
      </c>
      <c r="C5778" t="s">
        <v>226</v>
      </c>
      <c r="D5778">
        <v>113410625.270208</v>
      </c>
    </row>
    <row r="5779" spans="1:4" hidden="1" x14ac:dyDescent="0.3">
      <c r="A5779">
        <v>5777</v>
      </c>
      <c r="B5779" t="s">
        <v>7589</v>
      </c>
      <c r="C5779" t="s">
        <v>228</v>
      </c>
      <c r="D5779">
        <v>499730.295500218</v>
      </c>
    </row>
    <row r="5780" spans="1:4" hidden="1" x14ac:dyDescent="0.3">
      <c r="A5780">
        <v>5778</v>
      </c>
      <c r="B5780" s="1" t="s">
        <v>7590</v>
      </c>
      <c r="C5780" t="s">
        <v>230</v>
      </c>
      <c r="D5780" s="1" t="s">
        <v>7591</v>
      </c>
    </row>
    <row r="5781" spans="1:4" hidden="1" x14ac:dyDescent="0.3">
      <c r="A5781">
        <v>5779</v>
      </c>
      <c r="B5781" t="s">
        <v>7592</v>
      </c>
      <c r="C5781" t="s">
        <v>112</v>
      </c>
      <c r="D5781">
        <v>210.90852695669699</v>
      </c>
    </row>
    <row r="5782" spans="1:4" hidden="1" x14ac:dyDescent="0.3">
      <c r="A5782">
        <v>5780</v>
      </c>
      <c r="B5782" t="s">
        <v>7593</v>
      </c>
      <c r="C5782" t="s">
        <v>114</v>
      </c>
      <c r="D5782">
        <v>40.231811122329503</v>
      </c>
    </row>
    <row r="5783" spans="1:4" hidden="1" x14ac:dyDescent="0.3">
      <c r="A5783">
        <v>5781</v>
      </c>
      <c r="B5783" s="1" t="s">
        <v>7594</v>
      </c>
      <c r="C5783" t="s">
        <v>116</v>
      </c>
      <c r="D5783" s="1" t="s">
        <v>7595</v>
      </c>
    </row>
    <row r="5784" spans="1:4" hidden="1" x14ac:dyDescent="0.3">
      <c r="A5784">
        <v>5782</v>
      </c>
      <c r="B5784" t="s">
        <v>7596</v>
      </c>
      <c r="C5784" t="s">
        <v>119</v>
      </c>
      <c r="D5784">
        <v>83112571.5229626</v>
      </c>
    </row>
    <row r="5785" spans="1:4" hidden="1" x14ac:dyDescent="0.3">
      <c r="A5785">
        <v>5783</v>
      </c>
      <c r="B5785" t="s">
        <v>7597</v>
      </c>
      <c r="C5785" t="s">
        <v>121</v>
      </c>
      <c r="D5785">
        <v>34053422.947739497</v>
      </c>
    </row>
    <row r="5786" spans="1:4" hidden="1" x14ac:dyDescent="0.3">
      <c r="A5786">
        <v>5784</v>
      </c>
      <c r="B5786" s="1" t="s">
        <v>7598</v>
      </c>
      <c r="C5786" t="s">
        <v>123</v>
      </c>
      <c r="D5786" s="1" t="s">
        <v>7599</v>
      </c>
    </row>
    <row r="5787" spans="1:4" hidden="1" x14ac:dyDescent="0.3">
      <c r="A5787">
        <v>5785</v>
      </c>
      <c r="B5787" t="s">
        <v>7600</v>
      </c>
      <c r="C5787" t="s">
        <v>126</v>
      </c>
      <c r="D5787">
        <v>0.73271424851470501</v>
      </c>
    </row>
    <row r="5788" spans="1:4" hidden="1" x14ac:dyDescent="0.3">
      <c r="A5788">
        <v>5786</v>
      </c>
      <c r="B5788" t="s">
        <v>7601</v>
      </c>
      <c r="C5788" t="s">
        <v>128</v>
      </c>
      <c r="D5788">
        <v>0.30021244376505302</v>
      </c>
    </row>
    <row r="5789" spans="1:4" hidden="1" x14ac:dyDescent="0.3">
      <c r="A5789">
        <v>5787</v>
      </c>
      <c r="B5789" s="1" t="s">
        <v>7602</v>
      </c>
      <c r="C5789" t="s">
        <v>130</v>
      </c>
      <c r="D5789" s="1" t="s">
        <v>7603</v>
      </c>
    </row>
    <row r="5790" spans="1:4" ht="72" x14ac:dyDescent="0.3">
      <c r="A5790">
        <v>5788</v>
      </c>
      <c r="B5790" s="1" t="s">
        <v>7604</v>
      </c>
      <c r="C5790" t="s">
        <v>4</v>
      </c>
      <c r="D5790" t="s">
        <v>7605</v>
      </c>
    </row>
    <row r="5791" spans="1:4" hidden="1" x14ac:dyDescent="0.3">
      <c r="A5791">
        <v>5789</v>
      </c>
      <c r="B5791" t="s">
        <v>7606</v>
      </c>
      <c r="C5791" t="s">
        <v>7</v>
      </c>
      <c r="D5791">
        <v>1423.44</v>
      </c>
    </row>
    <row r="5792" spans="1:4" hidden="1" x14ac:dyDescent="0.3">
      <c r="A5792">
        <v>5790</v>
      </c>
      <c r="B5792" s="1" t="s">
        <v>7607</v>
      </c>
      <c r="C5792" t="s">
        <v>9</v>
      </c>
      <c r="D5792" s="1" t="s">
        <v>7608</v>
      </c>
    </row>
    <row r="5793" spans="1:4" hidden="1" x14ac:dyDescent="0.3">
      <c r="A5793">
        <v>5791</v>
      </c>
      <c r="B5793" t="s">
        <v>7609</v>
      </c>
      <c r="C5793" t="s">
        <v>14</v>
      </c>
      <c r="D5793">
        <v>99.91796875</v>
      </c>
    </row>
    <row r="5794" spans="1:4" hidden="1" x14ac:dyDescent="0.3">
      <c r="A5794">
        <v>5792</v>
      </c>
      <c r="B5794" t="s">
        <v>7610</v>
      </c>
      <c r="C5794" t="s">
        <v>16</v>
      </c>
      <c r="D5794">
        <v>4.3388473886693699</v>
      </c>
    </row>
    <row r="5795" spans="1:4" hidden="1" x14ac:dyDescent="0.3">
      <c r="A5795">
        <v>5793</v>
      </c>
      <c r="B5795" s="1" t="s">
        <v>7611</v>
      </c>
      <c r="C5795" t="s">
        <v>140</v>
      </c>
      <c r="D5795" s="1" t="s">
        <v>7612</v>
      </c>
    </row>
    <row r="5796" spans="1:4" hidden="1" x14ac:dyDescent="0.3">
      <c r="A5796">
        <v>5794</v>
      </c>
      <c r="B5796" t="s">
        <v>7613</v>
      </c>
      <c r="C5796" t="s">
        <v>22</v>
      </c>
      <c r="D5796">
        <v>97.7</v>
      </c>
    </row>
    <row r="5797" spans="1:4" hidden="1" x14ac:dyDescent="0.3">
      <c r="A5797">
        <v>5795</v>
      </c>
      <c r="B5797" t="s">
        <v>7614</v>
      </c>
      <c r="C5797" t="s">
        <v>24</v>
      </c>
      <c r="D5797">
        <v>4.6622236445253797</v>
      </c>
    </row>
    <row r="5798" spans="1:4" hidden="1" x14ac:dyDescent="0.3">
      <c r="A5798">
        <v>5796</v>
      </c>
      <c r="B5798" s="1" t="s">
        <v>7615</v>
      </c>
      <c r="C5798" t="s">
        <v>145</v>
      </c>
      <c r="D5798" s="1" t="s">
        <v>7616</v>
      </c>
    </row>
    <row r="5799" spans="1:4" hidden="1" x14ac:dyDescent="0.3">
      <c r="A5799">
        <v>5797</v>
      </c>
      <c r="B5799" t="s">
        <v>7617</v>
      </c>
      <c r="C5799" t="s">
        <v>35</v>
      </c>
      <c r="D5799">
        <v>9.8618918838709693</v>
      </c>
    </row>
    <row r="5800" spans="1:4" hidden="1" x14ac:dyDescent="0.3">
      <c r="A5800">
        <v>5798</v>
      </c>
      <c r="B5800" t="s">
        <v>7618</v>
      </c>
      <c r="C5800" t="s">
        <v>149</v>
      </c>
      <c r="D5800">
        <v>0.77760376771102302</v>
      </c>
    </row>
    <row r="5801" spans="1:4" hidden="1" x14ac:dyDescent="0.3">
      <c r="A5801">
        <v>5799</v>
      </c>
      <c r="B5801" s="1" t="s">
        <v>7619</v>
      </c>
      <c r="C5801" t="s">
        <v>151</v>
      </c>
      <c r="D5801" s="1" t="s">
        <v>7620</v>
      </c>
    </row>
    <row r="5802" spans="1:4" hidden="1" x14ac:dyDescent="0.3">
      <c r="A5802">
        <v>5800</v>
      </c>
      <c r="B5802" t="s">
        <v>7621</v>
      </c>
      <c r="C5802" t="s">
        <v>30</v>
      </c>
      <c r="D5802">
        <v>-4.2007152410068302</v>
      </c>
    </row>
    <row r="5803" spans="1:4" hidden="1" x14ac:dyDescent="0.3">
      <c r="A5803">
        <v>5801</v>
      </c>
      <c r="B5803" t="s">
        <v>7622</v>
      </c>
      <c r="C5803" t="s">
        <v>32</v>
      </c>
      <c r="D5803">
        <v>0.12135008063764</v>
      </c>
    </row>
    <row r="5804" spans="1:4" hidden="1" x14ac:dyDescent="0.3">
      <c r="A5804">
        <v>5802</v>
      </c>
      <c r="B5804" s="1" t="s">
        <v>7623</v>
      </c>
      <c r="C5804" t="s">
        <v>155</v>
      </c>
      <c r="D5804" s="1" t="s">
        <v>7624</v>
      </c>
    </row>
    <row r="5805" spans="1:4" hidden="1" x14ac:dyDescent="0.3">
      <c r="A5805">
        <v>5803</v>
      </c>
      <c r="B5805" t="s">
        <v>7625</v>
      </c>
      <c r="C5805" t="s">
        <v>40</v>
      </c>
      <c r="D5805">
        <v>-4.6611766428641399</v>
      </c>
    </row>
    <row r="5806" spans="1:4" hidden="1" x14ac:dyDescent="0.3">
      <c r="A5806">
        <v>5804</v>
      </c>
      <c r="B5806" t="s">
        <v>7626</v>
      </c>
      <c r="C5806" t="s">
        <v>42</v>
      </c>
      <c r="D5806">
        <v>0.164651918740049</v>
      </c>
    </row>
    <row r="5807" spans="1:4" hidden="1" x14ac:dyDescent="0.3">
      <c r="A5807">
        <v>5805</v>
      </c>
      <c r="B5807" s="1" t="s">
        <v>7627</v>
      </c>
      <c r="C5807" t="s">
        <v>159</v>
      </c>
      <c r="D5807" s="1" t="s">
        <v>7628</v>
      </c>
    </row>
    <row r="5808" spans="1:4" hidden="1" x14ac:dyDescent="0.3">
      <c r="A5808">
        <v>5806</v>
      </c>
      <c r="B5808" t="s">
        <v>7629</v>
      </c>
      <c r="C5808" t="s">
        <v>161</v>
      </c>
      <c r="D5808">
        <v>1.0026202349759099</v>
      </c>
    </row>
    <row r="5809" spans="1:4" hidden="1" x14ac:dyDescent="0.3">
      <c r="A5809">
        <v>5807</v>
      </c>
      <c r="B5809" t="s">
        <v>7630</v>
      </c>
      <c r="C5809" t="s">
        <v>163</v>
      </c>
      <c r="D5809">
        <v>0.99995936146152997</v>
      </c>
    </row>
    <row r="5810" spans="1:4" hidden="1" x14ac:dyDescent="0.3">
      <c r="A5810">
        <v>5808</v>
      </c>
      <c r="B5810" s="1" t="s">
        <v>7631</v>
      </c>
      <c r="C5810" t="s">
        <v>165</v>
      </c>
      <c r="D5810" s="1" t="s">
        <v>7632</v>
      </c>
    </row>
    <row r="5811" spans="1:4" hidden="1" x14ac:dyDescent="0.3">
      <c r="A5811">
        <v>5809</v>
      </c>
      <c r="B5811" t="s">
        <v>7633</v>
      </c>
      <c r="C5811" t="s">
        <v>168</v>
      </c>
      <c r="D5811">
        <v>1.0020210093245501</v>
      </c>
    </row>
    <row r="5812" spans="1:4" hidden="1" x14ac:dyDescent="0.3">
      <c r="A5812">
        <v>5810</v>
      </c>
      <c r="B5812" t="s">
        <v>7634</v>
      </c>
      <c r="C5812" t="s">
        <v>170</v>
      </c>
      <c r="D5812">
        <v>0.99760789433891095</v>
      </c>
    </row>
    <row r="5813" spans="1:4" hidden="1" x14ac:dyDescent="0.3">
      <c r="A5813">
        <v>5811</v>
      </c>
      <c r="B5813" s="1" t="s">
        <v>7635</v>
      </c>
      <c r="C5813" t="s">
        <v>172</v>
      </c>
      <c r="D5813" s="1" t="s">
        <v>7636</v>
      </c>
    </row>
    <row r="5814" spans="1:4" hidden="1" x14ac:dyDescent="0.3">
      <c r="A5814">
        <v>5812</v>
      </c>
      <c r="B5814" s="1" t="s">
        <v>7637</v>
      </c>
      <c r="C5814" t="s">
        <v>55</v>
      </c>
      <c r="D5814" s="1" t="s">
        <v>7638</v>
      </c>
    </row>
    <row r="5815" spans="1:4" hidden="1" x14ac:dyDescent="0.3">
      <c r="A5815">
        <v>5813</v>
      </c>
      <c r="B5815" s="1" t="s">
        <v>7639</v>
      </c>
      <c r="C5815" t="s">
        <v>52</v>
      </c>
      <c r="D5815" s="1" t="s">
        <v>7640</v>
      </c>
    </row>
    <row r="5816" spans="1:4" hidden="1" x14ac:dyDescent="0.3">
      <c r="A5816">
        <v>5814</v>
      </c>
      <c r="B5816" s="1" t="s">
        <v>7641</v>
      </c>
      <c r="C5816" t="s">
        <v>58</v>
      </c>
      <c r="D5816" s="1" t="s">
        <v>7642</v>
      </c>
    </row>
    <row r="5817" spans="1:4" hidden="1" x14ac:dyDescent="0.3">
      <c r="A5817">
        <v>5815</v>
      </c>
      <c r="B5817" t="s">
        <v>7643</v>
      </c>
      <c r="C5817" t="s">
        <v>61</v>
      </c>
      <c r="D5817">
        <v>170597913.48172501</v>
      </c>
    </row>
    <row r="5818" spans="1:4" hidden="1" x14ac:dyDescent="0.3">
      <c r="A5818">
        <v>5816</v>
      </c>
      <c r="B5818" t="s">
        <v>7644</v>
      </c>
      <c r="C5818" t="s">
        <v>63</v>
      </c>
      <c r="D5818">
        <v>83330345.989804998</v>
      </c>
    </row>
    <row r="5819" spans="1:4" hidden="1" x14ac:dyDescent="0.3">
      <c r="A5819">
        <v>5817</v>
      </c>
      <c r="B5819" t="s">
        <v>7645</v>
      </c>
      <c r="C5819" t="s">
        <v>65</v>
      </c>
      <c r="D5819">
        <v>34052039.066400997</v>
      </c>
    </row>
    <row r="5820" spans="1:4" hidden="1" x14ac:dyDescent="0.3">
      <c r="A5820">
        <v>5818</v>
      </c>
      <c r="B5820" s="1" t="s">
        <v>7646</v>
      </c>
      <c r="C5820" t="s">
        <v>67</v>
      </c>
      <c r="D5820" s="1" t="s">
        <v>7647</v>
      </c>
    </row>
    <row r="5821" spans="1:4" hidden="1" x14ac:dyDescent="0.3">
      <c r="A5821">
        <v>5819</v>
      </c>
      <c r="B5821" s="1" t="s">
        <v>7648</v>
      </c>
      <c r="C5821" t="s">
        <v>70</v>
      </c>
      <c r="D5821" s="1" t="s">
        <v>7649</v>
      </c>
    </row>
    <row r="5822" spans="1:4" hidden="1" x14ac:dyDescent="0.3">
      <c r="A5822">
        <v>5820</v>
      </c>
      <c r="B5822" t="s">
        <v>7650</v>
      </c>
      <c r="C5822" t="s">
        <v>73</v>
      </c>
      <c r="D5822">
        <v>1.00018039579884</v>
      </c>
    </row>
    <row r="5823" spans="1:4" hidden="1" x14ac:dyDescent="0.3">
      <c r="A5823">
        <v>5821</v>
      </c>
      <c r="B5823" t="s">
        <v>74</v>
      </c>
      <c r="C5823" t="s">
        <v>75</v>
      </c>
      <c r="D5823">
        <v>2.7397260273972599E-3</v>
      </c>
    </row>
    <row r="5824" spans="1:4" hidden="1" x14ac:dyDescent="0.3">
      <c r="A5824">
        <v>5822</v>
      </c>
      <c r="B5824" t="s">
        <v>76</v>
      </c>
      <c r="C5824" t="s">
        <v>77</v>
      </c>
      <c r="D5824">
        <v>0</v>
      </c>
    </row>
    <row r="5825" spans="1:4" hidden="1" x14ac:dyDescent="0.3">
      <c r="A5825">
        <v>5823</v>
      </c>
      <c r="B5825" t="s">
        <v>1456</v>
      </c>
      <c r="C5825" t="s">
        <v>79</v>
      </c>
      <c r="D5825" s="2">
        <v>-2.2204460492503101E-16</v>
      </c>
    </row>
    <row r="5826" spans="1:4" hidden="1" x14ac:dyDescent="0.3">
      <c r="A5826">
        <v>5824</v>
      </c>
      <c r="B5826" s="1" t="s">
        <v>7651</v>
      </c>
      <c r="C5826" t="s">
        <v>81</v>
      </c>
      <c r="D5826" s="1" t="s">
        <v>7652</v>
      </c>
    </row>
    <row r="5827" spans="1:4" hidden="1" x14ac:dyDescent="0.3">
      <c r="A5827">
        <v>5825</v>
      </c>
      <c r="B5827" t="s">
        <v>7653</v>
      </c>
      <c r="C5827" t="s">
        <v>84</v>
      </c>
      <c r="D5827">
        <v>1.0001811642140299</v>
      </c>
    </row>
    <row r="5828" spans="1:4" hidden="1" x14ac:dyDescent="0.3">
      <c r="A5828">
        <v>5826</v>
      </c>
      <c r="B5828" s="1" t="s">
        <v>7654</v>
      </c>
      <c r="C5828" t="s">
        <v>86</v>
      </c>
      <c r="D5828" s="1" t="s">
        <v>7655</v>
      </c>
    </row>
    <row r="5829" spans="1:4" hidden="1" x14ac:dyDescent="0.3">
      <c r="A5829">
        <v>5827</v>
      </c>
      <c r="B5829" t="s">
        <v>7656</v>
      </c>
      <c r="C5829" t="s">
        <v>89</v>
      </c>
      <c r="D5829">
        <v>113910268.051116</v>
      </c>
    </row>
    <row r="5830" spans="1:4" hidden="1" x14ac:dyDescent="0.3">
      <c r="A5830">
        <v>5828</v>
      </c>
      <c r="B5830" s="1" t="s">
        <v>7657</v>
      </c>
      <c r="C5830" t="s">
        <v>91</v>
      </c>
      <c r="D5830" s="1" t="s">
        <v>7591</v>
      </c>
    </row>
    <row r="5831" spans="1:4" hidden="1" x14ac:dyDescent="0.3">
      <c r="A5831">
        <v>5829</v>
      </c>
      <c r="B5831" t="s">
        <v>7658</v>
      </c>
      <c r="C5831" t="s">
        <v>94</v>
      </c>
      <c r="D5831">
        <v>83330345.989804998</v>
      </c>
    </row>
    <row r="5832" spans="1:4" hidden="1" x14ac:dyDescent="0.3">
      <c r="A5832">
        <v>5830</v>
      </c>
      <c r="B5832" t="s">
        <v>7659</v>
      </c>
      <c r="C5832" t="s">
        <v>96</v>
      </c>
      <c r="D5832">
        <v>34052039.066400997</v>
      </c>
    </row>
    <row r="5833" spans="1:4" hidden="1" x14ac:dyDescent="0.3">
      <c r="A5833">
        <v>5831</v>
      </c>
      <c r="B5833" t="s">
        <v>7660</v>
      </c>
      <c r="C5833" t="s">
        <v>98</v>
      </c>
      <c r="D5833">
        <v>53215528.425519802</v>
      </c>
    </row>
    <row r="5834" spans="1:4" hidden="1" x14ac:dyDescent="0.3">
      <c r="A5834">
        <v>5832</v>
      </c>
      <c r="B5834" s="1" t="s">
        <v>7661</v>
      </c>
      <c r="C5834" t="s">
        <v>100</v>
      </c>
      <c r="D5834" s="1" t="s">
        <v>7662</v>
      </c>
    </row>
    <row r="5835" spans="1:4" hidden="1" x14ac:dyDescent="0.3">
      <c r="A5835">
        <v>5833</v>
      </c>
      <c r="B5835" t="s">
        <v>7663</v>
      </c>
      <c r="C5835" t="s">
        <v>103</v>
      </c>
      <c r="D5835">
        <v>6.5195968553255299E-3</v>
      </c>
    </row>
    <row r="5836" spans="1:4" hidden="1" x14ac:dyDescent="0.3">
      <c r="A5836">
        <v>5834</v>
      </c>
      <c r="B5836" t="s">
        <v>7664</v>
      </c>
      <c r="C5836" t="s">
        <v>105</v>
      </c>
      <c r="D5836">
        <v>6.4041036905740497E-4</v>
      </c>
    </row>
    <row r="5837" spans="1:4" hidden="1" x14ac:dyDescent="0.3">
      <c r="A5837">
        <v>5835</v>
      </c>
      <c r="B5837" t="s">
        <v>7665</v>
      </c>
      <c r="C5837" t="s">
        <v>107</v>
      </c>
      <c r="D5837">
        <v>1.1996684857411699E-2</v>
      </c>
    </row>
    <row r="5838" spans="1:4" hidden="1" x14ac:dyDescent="0.3">
      <c r="A5838">
        <v>5836</v>
      </c>
      <c r="B5838" s="1" t="s">
        <v>7666</v>
      </c>
      <c r="C5838" t="s">
        <v>109</v>
      </c>
      <c r="D5838" s="1" t="s">
        <v>7667</v>
      </c>
    </row>
    <row r="5839" spans="1:4" hidden="1" x14ac:dyDescent="0.3">
      <c r="A5839">
        <v>5837</v>
      </c>
      <c r="B5839" t="s">
        <v>7668</v>
      </c>
      <c r="C5839" t="s">
        <v>208</v>
      </c>
      <c r="D5839">
        <v>170597943.237847</v>
      </c>
    </row>
    <row r="5840" spans="1:4" hidden="1" x14ac:dyDescent="0.3">
      <c r="A5840">
        <v>5838</v>
      </c>
      <c r="B5840" t="s">
        <v>7669</v>
      </c>
      <c r="C5840" t="s">
        <v>210</v>
      </c>
      <c r="D5840">
        <v>-64.020770016784198</v>
      </c>
    </row>
    <row r="5841" spans="1:4" hidden="1" x14ac:dyDescent="0.3">
      <c r="A5841">
        <v>5839</v>
      </c>
      <c r="B5841" t="s">
        <v>7670</v>
      </c>
      <c r="C5841" t="s">
        <v>212</v>
      </c>
      <c r="D5841">
        <v>-26.161387369547398</v>
      </c>
    </row>
    <row r="5842" spans="1:4" hidden="1" x14ac:dyDescent="0.3">
      <c r="A5842">
        <v>5840</v>
      </c>
      <c r="B5842" s="1" t="s">
        <v>7671</v>
      </c>
      <c r="C5842" t="s">
        <v>214</v>
      </c>
      <c r="D5842" s="1" t="s">
        <v>7672</v>
      </c>
    </row>
    <row r="5843" spans="1:4" hidden="1" x14ac:dyDescent="0.3">
      <c r="A5843">
        <v>5841</v>
      </c>
      <c r="B5843" t="s">
        <v>7673</v>
      </c>
      <c r="C5843" t="s">
        <v>217</v>
      </c>
      <c r="D5843">
        <v>83330430.041102901</v>
      </c>
    </row>
    <row r="5844" spans="1:4" hidden="1" x14ac:dyDescent="0.3">
      <c r="A5844">
        <v>5842</v>
      </c>
      <c r="B5844" t="s">
        <v>7674</v>
      </c>
      <c r="C5844" t="s">
        <v>219</v>
      </c>
      <c r="D5844">
        <v>34052068.717772797</v>
      </c>
    </row>
    <row r="5845" spans="1:4" hidden="1" x14ac:dyDescent="0.3">
      <c r="A5845">
        <v>5843</v>
      </c>
      <c r="B5845" t="s">
        <v>7675</v>
      </c>
      <c r="C5845" t="s">
        <v>221</v>
      </c>
      <c r="D5845">
        <v>53215575.545379199</v>
      </c>
    </row>
    <row r="5846" spans="1:4" hidden="1" x14ac:dyDescent="0.3">
      <c r="A5846">
        <v>5844</v>
      </c>
      <c r="B5846" s="1" t="s">
        <v>7676</v>
      </c>
      <c r="C5846" t="s">
        <v>223</v>
      </c>
      <c r="D5846" s="1" t="s">
        <v>7677</v>
      </c>
    </row>
    <row r="5847" spans="1:4" hidden="1" x14ac:dyDescent="0.3">
      <c r="A5847">
        <v>5845</v>
      </c>
      <c r="B5847" t="s">
        <v>7678</v>
      </c>
      <c r="C5847" t="s">
        <v>226</v>
      </c>
      <c r="D5847">
        <v>113910355.56570899</v>
      </c>
    </row>
    <row r="5848" spans="1:4" hidden="1" x14ac:dyDescent="0.3">
      <c r="A5848">
        <v>5846</v>
      </c>
      <c r="B5848" t="s">
        <v>7679</v>
      </c>
      <c r="C5848" t="s">
        <v>228</v>
      </c>
      <c r="D5848">
        <v>-87.514593079686094</v>
      </c>
    </row>
    <row r="5849" spans="1:4" hidden="1" x14ac:dyDescent="0.3">
      <c r="A5849">
        <v>5847</v>
      </c>
      <c r="B5849" s="1" t="s">
        <v>7680</v>
      </c>
      <c r="C5849" t="s">
        <v>230</v>
      </c>
      <c r="D5849" s="1" t="s">
        <v>7681</v>
      </c>
    </row>
    <row r="5850" spans="1:4" hidden="1" x14ac:dyDescent="0.3">
      <c r="A5850">
        <v>5848</v>
      </c>
      <c r="B5850" t="s">
        <v>7682</v>
      </c>
      <c r="C5850" t="s">
        <v>112</v>
      </c>
      <c r="D5850">
        <v>20.030527967827499</v>
      </c>
    </row>
    <row r="5851" spans="1:4" hidden="1" x14ac:dyDescent="0.3">
      <c r="A5851">
        <v>5849</v>
      </c>
      <c r="B5851" t="s">
        <v>7683</v>
      </c>
      <c r="C5851" t="s">
        <v>114</v>
      </c>
      <c r="D5851">
        <v>3.4899843792618799</v>
      </c>
    </row>
    <row r="5852" spans="1:4" hidden="1" x14ac:dyDescent="0.3">
      <c r="A5852">
        <v>5850</v>
      </c>
      <c r="B5852" s="1" t="s">
        <v>7684</v>
      </c>
      <c r="C5852" t="s">
        <v>116</v>
      </c>
      <c r="D5852" s="1" t="s">
        <v>7685</v>
      </c>
    </row>
    <row r="5853" spans="1:4" hidden="1" x14ac:dyDescent="0.3">
      <c r="A5853">
        <v>5851</v>
      </c>
      <c r="B5853" t="s">
        <v>7686</v>
      </c>
      <c r="C5853" t="s">
        <v>119</v>
      </c>
      <c r="D5853">
        <v>83330430.041102901</v>
      </c>
    </row>
    <row r="5854" spans="1:4" hidden="1" x14ac:dyDescent="0.3">
      <c r="A5854">
        <v>5852</v>
      </c>
      <c r="B5854" t="s">
        <v>7687</v>
      </c>
      <c r="C5854" t="s">
        <v>121</v>
      </c>
      <c r="D5854">
        <v>34052068.717772797</v>
      </c>
    </row>
    <row r="5855" spans="1:4" hidden="1" x14ac:dyDescent="0.3">
      <c r="A5855">
        <v>5853</v>
      </c>
      <c r="B5855" s="1" t="s">
        <v>7688</v>
      </c>
      <c r="C5855" t="s">
        <v>123</v>
      </c>
      <c r="D5855" s="1" t="s">
        <v>7689</v>
      </c>
    </row>
    <row r="5856" spans="1:4" hidden="1" x14ac:dyDescent="0.3">
      <c r="A5856">
        <v>5854</v>
      </c>
      <c r="B5856" t="s">
        <v>7690</v>
      </c>
      <c r="C5856" t="s">
        <v>126</v>
      </c>
      <c r="D5856">
        <v>0.73141143199775005</v>
      </c>
    </row>
    <row r="5857" spans="1:4" hidden="1" x14ac:dyDescent="0.3">
      <c r="A5857">
        <v>5855</v>
      </c>
      <c r="B5857" t="s">
        <v>7691</v>
      </c>
      <c r="C5857" t="s">
        <v>128</v>
      </c>
      <c r="D5857">
        <v>0.29888328106631601</v>
      </c>
    </row>
    <row r="5858" spans="1:4" hidden="1" x14ac:dyDescent="0.3">
      <c r="A5858">
        <v>5856</v>
      </c>
      <c r="B5858" s="1" t="s">
        <v>7692</v>
      </c>
      <c r="C5858" t="s">
        <v>130</v>
      </c>
      <c r="D5858" s="1" t="s">
        <v>7693</v>
      </c>
    </row>
    <row r="5859" spans="1:4" ht="72" x14ac:dyDescent="0.3">
      <c r="A5859">
        <v>5857</v>
      </c>
      <c r="B5859" s="1" t="s">
        <v>7694</v>
      </c>
      <c r="C5859" t="s">
        <v>4</v>
      </c>
      <c r="D5859" t="s">
        <v>7695</v>
      </c>
    </row>
    <row r="5860" spans="1:4" hidden="1" x14ac:dyDescent="0.3">
      <c r="A5860">
        <v>5858</v>
      </c>
      <c r="B5860" t="s">
        <v>7696</v>
      </c>
      <c r="C5860" t="s">
        <v>7</v>
      </c>
      <c r="D5860">
        <v>1409</v>
      </c>
    </row>
    <row r="5861" spans="1:4" hidden="1" x14ac:dyDescent="0.3">
      <c r="A5861">
        <v>5859</v>
      </c>
      <c r="B5861" s="1" t="s">
        <v>7697</v>
      </c>
      <c r="C5861" t="s">
        <v>9</v>
      </c>
      <c r="D5861" s="1" t="s">
        <v>7698</v>
      </c>
    </row>
    <row r="5862" spans="1:4" hidden="1" x14ac:dyDescent="0.3">
      <c r="A5862">
        <v>5860</v>
      </c>
      <c r="B5862" t="s">
        <v>7699</v>
      </c>
      <c r="C5862" t="s">
        <v>14</v>
      </c>
      <c r="D5862">
        <v>99.83203125</v>
      </c>
    </row>
    <row r="5863" spans="1:4" hidden="1" x14ac:dyDescent="0.3">
      <c r="A5863">
        <v>5861</v>
      </c>
      <c r="B5863" t="s">
        <v>7700</v>
      </c>
      <c r="C5863" t="s">
        <v>16</v>
      </c>
      <c r="D5863">
        <v>4.3349570991198902</v>
      </c>
    </row>
    <row r="5864" spans="1:4" hidden="1" x14ac:dyDescent="0.3">
      <c r="A5864">
        <v>5862</v>
      </c>
      <c r="B5864" s="1" t="s">
        <v>7701</v>
      </c>
      <c r="C5864" t="s">
        <v>140</v>
      </c>
      <c r="D5864" s="1" t="s">
        <v>7702</v>
      </c>
    </row>
    <row r="5865" spans="1:4" hidden="1" x14ac:dyDescent="0.3">
      <c r="A5865">
        <v>5863</v>
      </c>
      <c r="B5865" t="s">
        <v>7703</v>
      </c>
      <c r="C5865" t="s">
        <v>22</v>
      </c>
      <c r="D5865">
        <v>97.65</v>
      </c>
    </row>
    <row r="5866" spans="1:4" hidden="1" x14ac:dyDescent="0.3">
      <c r="A5866">
        <v>5864</v>
      </c>
      <c r="B5866" t="s">
        <v>7704</v>
      </c>
      <c r="C5866" t="s">
        <v>24</v>
      </c>
      <c r="D5866">
        <v>4.6173517945500002</v>
      </c>
    </row>
    <row r="5867" spans="1:4" hidden="1" x14ac:dyDescent="0.3">
      <c r="A5867">
        <v>5865</v>
      </c>
      <c r="B5867" s="1" t="s">
        <v>7705</v>
      </c>
      <c r="C5867" t="s">
        <v>145</v>
      </c>
      <c r="D5867" s="1" t="s">
        <v>7706</v>
      </c>
    </row>
    <row r="5868" spans="1:4" hidden="1" x14ac:dyDescent="0.3">
      <c r="A5868">
        <v>5866</v>
      </c>
      <c r="B5868" t="s">
        <v>7707</v>
      </c>
      <c r="C5868" t="s">
        <v>35</v>
      </c>
      <c r="D5868">
        <v>0.54002988126084694</v>
      </c>
    </row>
    <row r="5869" spans="1:4" hidden="1" x14ac:dyDescent="0.3">
      <c r="A5869">
        <v>5867</v>
      </c>
      <c r="B5869" t="s">
        <v>7708</v>
      </c>
      <c r="C5869" t="s">
        <v>149</v>
      </c>
      <c r="D5869">
        <v>0.77550579437677003</v>
      </c>
    </row>
    <row r="5870" spans="1:4" hidden="1" x14ac:dyDescent="0.3">
      <c r="A5870">
        <v>5868</v>
      </c>
      <c r="B5870" s="1" t="s">
        <v>7709</v>
      </c>
      <c r="C5870" t="s">
        <v>151</v>
      </c>
      <c r="D5870" s="1" t="s">
        <v>7710</v>
      </c>
    </row>
    <row r="5871" spans="1:4" hidden="1" x14ac:dyDescent="0.3">
      <c r="A5871">
        <v>5869</v>
      </c>
      <c r="B5871" t="s">
        <v>7711</v>
      </c>
      <c r="C5871" t="s">
        <v>30</v>
      </c>
      <c r="D5871">
        <v>0.218840860807968</v>
      </c>
    </row>
    <row r="5872" spans="1:4" hidden="1" x14ac:dyDescent="0.3">
      <c r="A5872">
        <v>5870</v>
      </c>
      <c r="B5872" t="s">
        <v>7712</v>
      </c>
      <c r="C5872" t="s">
        <v>32</v>
      </c>
      <c r="D5872">
        <v>0.12255847902462901</v>
      </c>
    </row>
    <row r="5873" spans="1:4" hidden="1" x14ac:dyDescent="0.3">
      <c r="A5873">
        <v>5871</v>
      </c>
      <c r="B5873" s="1" t="s">
        <v>7713</v>
      </c>
      <c r="C5873" t="s">
        <v>155</v>
      </c>
      <c r="D5873" s="1" t="s">
        <v>7714</v>
      </c>
    </row>
    <row r="5874" spans="1:4" hidden="1" x14ac:dyDescent="0.3">
      <c r="A5874">
        <v>5872</v>
      </c>
      <c r="B5874" t="s">
        <v>7715</v>
      </c>
      <c r="C5874" t="s">
        <v>40</v>
      </c>
      <c r="D5874">
        <v>0.241129257931184</v>
      </c>
    </row>
    <row r="5875" spans="1:4" hidden="1" x14ac:dyDescent="0.3">
      <c r="A5875">
        <v>5873</v>
      </c>
      <c r="B5875" t="s">
        <v>7716</v>
      </c>
      <c r="C5875" t="s">
        <v>42</v>
      </c>
      <c r="D5875">
        <v>0.166922537430756</v>
      </c>
    </row>
    <row r="5876" spans="1:4" hidden="1" x14ac:dyDescent="0.3">
      <c r="A5876">
        <v>5874</v>
      </c>
      <c r="B5876" s="1" t="s">
        <v>7717</v>
      </c>
      <c r="C5876" t="s">
        <v>159</v>
      </c>
      <c r="D5876" s="1" t="s">
        <v>7718</v>
      </c>
    </row>
    <row r="5877" spans="1:4" hidden="1" x14ac:dyDescent="0.3">
      <c r="A5877">
        <v>5875</v>
      </c>
      <c r="B5877" t="s">
        <v>7719</v>
      </c>
      <c r="C5877" t="s">
        <v>161</v>
      </c>
      <c r="D5877">
        <v>0.98985556117574303</v>
      </c>
    </row>
    <row r="5878" spans="1:4" hidden="1" x14ac:dyDescent="0.3">
      <c r="A5878">
        <v>5876</v>
      </c>
      <c r="B5878" t="s">
        <v>7720</v>
      </c>
      <c r="C5878" t="s">
        <v>163</v>
      </c>
      <c r="D5878">
        <v>0.99913839888002998</v>
      </c>
    </row>
    <row r="5879" spans="1:4" hidden="1" x14ac:dyDescent="0.3">
      <c r="A5879">
        <v>5877</v>
      </c>
      <c r="B5879" s="1" t="s">
        <v>7721</v>
      </c>
      <c r="C5879" t="s">
        <v>165</v>
      </c>
      <c r="D5879" s="1" t="s">
        <v>7722</v>
      </c>
    </row>
    <row r="5880" spans="1:4" hidden="1" x14ac:dyDescent="0.3">
      <c r="A5880">
        <v>5878</v>
      </c>
      <c r="B5880" t="s">
        <v>7723</v>
      </c>
      <c r="C5880" t="s">
        <v>168</v>
      </c>
      <c r="D5880">
        <v>0.99881977447822601</v>
      </c>
    </row>
    <row r="5881" spans="1:4" hidden="1" x14ac:dyDescent="0.3">
      <c r="A5881">
        <v>5879</v>
      </c>
      <c r="B5881" t="s">
        <v>7724</v>
      </c>
      <c r="C5881" t="s">
        <v>170</v>
      </c>
      <c r="D5881">
        <v>1.0010776281268901</v>
      </c>
    </row>
    <row r="5882" spans="1:4" hidden="1" x14ac:dyDescent="0.3">
      <c r="A5882">
        <v>5880</v>
      </c>
      <c r="B5882" s="1" t="s">
        <v>7725</v>
      </c>
      <c r="C5882" t="s">
        <v>172</v>
      </c>
      <c r="D5882" s="1" t="s">
        <v>7726</v>
      </c>
    </row>
    <row r="5883" spans="1:4" hidden="1" x14ac:dyDescent="0.3">
      <c r="A5883">
        <v>5881</v>
      </c>
      <c r="B5883" s="1" t="s">
        <v>7727</v>
      </c>
      <c r="C5883" t="s">
        <v>55</v>
      </c>
      <c r="D5883" s="1" t="s">
        <v>7728</v>
      </c>
    </row>
    <row r="5884" spans="1:4" hidden="1" x14ac:dyDescent="0.3">
      <c r="A5884">
        <v>5882</v>
      </c>
      <c r="B5884" s="1" t="s">
        <v>7729</v>
      </c>
      <c r="C5884" t="s">
        <v>52</v>
      </c>
      <c r="D5884" s="1" t="s">
        <v>7730</v>
      </c>
    </row>
    <row r="5885" spans="1:4" hidden="1" x14ac:dyDescent="0.3">
      <c r="A5885">
        <v>5883</v>
      </c>
      <c r="B5885" s="1" t="s">
        <v>7731</v>
      </c>
      <c r="C5885" t="s">
        <v>58</v>
      </c>
      <c r="D5885" s="1" t="s">
        <v>7732</v>
      </c>
    </row>
    <row r="5886" spans="1:4" hidden="1" x14ac:dyDescent="0.3">
      <c r="A5886">
        <v>5884</v>
      </c>
      <c r="B5886" t="s">
        <v>7733</v>
      </c>
      <c r="C5886" t="s">
        <v>61</v>
      </c>
      <c r="D5886">
        <v>169674073.03748801</v>
      </c>
    </row>
    <row r="5887" spans="1:4" hidden="1" x14ac:dyDescent="0.3">
      <c r="A5887">
        <v>5885</v>
      </c>
      <c r="B5887" t="s">
        <v>7734</v>
      </c>
      <c r="C5887" t="s">
        <v>63</v>
      </c>
      <c r="D5887">
        <v>82485089.591352001</v>
      </c>
    </row>
    <row r="5888" spans="1:4" hidden="1" x14ac:dyDescent="0.3">
      <c r="A5888">
        <v>5886</v>
      </c>
      <c r="B5888" t="s">
        <v>7735</v>
      </c>
      <c r="C5888" t="s">
        <v>65</v>
      </c>
      <c r="D5888">
        <v>34022729.417228296</v>
      </c>
    </row>
    <row r="5889" spans="1:4" hidden="1" x14ac:dyDescent="0.3">
      <c r="A5889">
        <v>5887</v>
      </c>
      <c r="B5889" s="1" t="s">
        <v>7736</v>
      </c>
      <c r="C5889" t="s">
        <v>67</v>
      </c>
      <c r="D5889" s="1" t="s">
        <v>7737</v>
      </c>
    </row>
    <row r="5890" spans="1:4" hidden="1" x14ac:dyDescent="0.3">
      <c r="A5890">
        <v>5888</v>
      </c>
      <c r="B5890" s="1" t="s">
        <v>7738</v>
      </c>
      <c r="C5890" t="s">
        <v>70</v>
      </c>
      <c r="D5890" s="1" t="s">
        <v>7739</v>
      </c>
    </row>
    <row r="5891" spans="1:4" hidden="1" x14ac:dyDescent="0.3">
      <c r="A5891">
        <v>5889</v>
      </c>
      <c r="B5891" t="s">
        <v>7740</v>
      </c>
      <c r="C5891" t="s">
        <v>73</v>
      </c>
      <c r="D5891">
        <v>1.0001811642140299</v>
      </c>
    </row>
    <row r="5892" spans="1:4" hidden="1" x14ac:dyDescent="0.3">
      <c r="A5892">
        <v>5890</v>
      </c>
      <c r="B5892" t="s">
        <v>74</v>
      </c>
      <c r="C5892" t="s">
        <v>75</v>
      </c>
      <c r="D5892">
        <v>2.7397260273972599E-3</v>
      </c>
    </row>
    <row r="5893" spans="1:4" hidden="1" x14ac:dyDescent="0.3">
      <c r="A5893">
        <v>5891</v>
      </c>
      <c r="B5893" t="s">
        <v>76</v>
      </c>
      <c r="C5893" t="s">
        <v>77</v>
      </c>
      <c r="D5893">
        <v>0</v>
      </c>
    </row>
    <row r="5894" spans="1:4" hidden="1" x14ac:dyDescent="0.3">
      <c r="A5894">
        <v>5892</v>
      </c>
      <c r="B5894" t="s">
        <v>1456</v>
      </c>
      <c r="C5894" t="s">
        <v>79</v>
      </c>
      <c r="D5894" s="2">
        <v>-2.2204460492503101E-16</v>
      </c>
    </row>
    <row r="5895" spans="1:4" hidden="1" x14ac:dyDescent="0.3">
      <c r="A5895">
        <v>5893</v>
      </c>
      <c r="B5895" s="1" t="s">
        <v>7741</v>
      </c>
      <c r="C5895" t="s">
        <v>81</v>
      </c>
      <c r="D5895" s="1" t="s">
        <v>7742</v>
      </c>
    </row>
    <row r="5896" spans="1:4" hidden="1" x14ac:dyDescent="0.3">
      <c r="A5896">
        <v>5894</v>
      </c>
      <c r="B5896" t="s">
        <v>7743</v>
      </c>
      <c r="C5896" t="s">
        <v>84</v>
      </c>
      <c r="D5896">
        <v>1.0001816367930001</v>
      </c>
    </row>
    <row r="5897" spans="1:4" hidden="1" x14ac:dyDescent="0.3">
      <c r="A5897">
        <v>5895</v>
      </c>
      <c r="B5897" s="1" t="s">
        <v>7744</v>
      </c>
      <c r="C5897" t="s">
        <v>86</v>
      </c>
      <c r="D5897" s="1" t="s">
        <v>7745</v>
      </c>
    </row>
    <row r="5898" spans="1:4" hidden="1" x14ac:dyDescent="0.3">
      <c r="A5898">
        <v>5896</v>
      </c>
      <c r="B5898" t="s">
        <v>7746</v>
      </c>
      <c r="C5898" t="s">
        <v>89</v>
      </c>
      <c r="D5898">
        <v>113910214.229294</v>
      </c>
    </row>
    <row r="5899" spans="1:4" hidden="1" x14ac:dyDescent="0.3">
      <c r="A5899">
        <v>5897</v>
      </c>
      <c r="B5899" s="1" t="s">
        <v>7747</v>
      </c>
      <c r="C5899" t="s">
        <v>91</v>
      </c>
      <c r="D5899" s="1" t="s">
        <v>7681</v>
      </c>
    </row>
    <row r="5900" spans="1:4" hidden="1" x14ac:dyDescent="0.3">
      <c r="A5900">
        <v>5898</v>
      </c>
      <c r="B5900" t="s">
        <v>7748</v>
      </c>
      <c r="C5900" t="s">
        <v>94</v>
      </c>
      <c r="D5900">
        <v>82485089.591352001</v>
      </c>
    </row>
    <row r="5901" spans="1:4" hidden="1" x14ac:dyDescent="0.3">
      <c r="A5901">
        <v>5899</v>
      </c>
      <c r="B5901" t="s">
        <v>7749</v>
      </c>
      <c r="C5901" t="s">
        <v>96</v>
      </c>
      <c r="D5901">
        <v>34022729.417228296</v>
      </c>
    </row>
    <row r="5902" spans="1:4" hidden="1" x14ac:dyDescent="0.3">
      <c r="A5902">
        <v>5900</v>
      </c>
      <c r="B5902" t="s">
        <v>7750</v>
      </c>
      <c r="C5902" t="s">
        <v>98</v>
      </c>
      <c r="D5902">
        <v>53166254.028908201</v>
      </c>
    </row>
    <row r="5903" spans="1:4" hidden="1" x14ac:dyDescent="0.3">
      <c r="A5903">
        <v>5901</v>
      </c>
      <c r="B5903" s="1" t="s">
        <v>7751</v>
      </c>
      <c r="C5903" t="s">
        <v>100</v>
      </c>
      <c r="D5903" s="1" t="s">
        <v>7752</v>
      </c>
    </row>
    <row r="5904" spans="1:4" hidden="1" x14ac:dyDescent="0.3">
      <c r="A5904">
        <v>5902</v>
      </c>
      <c r="B5904" t="s">
        <v>7753</v>
      </c>
      <c r="C5904" t="s">
        <v>103</v>
      </c>
      <c r="D5904">
        <v>6.5200413613918599E-3</v>
      </c>
    </row>
    <row r="5905" spans="1:4" hidden="1" x14ac:dyDescent="0.3">
      <c r="A5905">
        <v>5903</v>
      </c>
      <c r="B5905" t="s">
        <v>7754</v>
      </c>
      <c r="C5905" t="s">
        <v>105</v>
      </c>
      <c r="D5905">
        <v>6.4681478434068095E-4</v>
      </c>
    </row>
    <row r="5906" spans="1:4" hidden="1" x14ac:dyDescent="0.3">
      <c r="A5906">
        <v>5904</v>
      </c>
      <c r="B5906" t="s">
        <v>7755</v>
      </c>
      <c r="C5906" t="s">
        <v>107</v>
      </c>
      <c r="D5906">
        <v>1.19769945877713E-2</v>
      </c>
    </row>
    <row r="5907" spans="1:4" hidden="1" x14ac:dyDescent="0.3">
      <c r="A5907">
        <v>5905</v>
      </c>
      <c r="B5907" s="1" t="s">
        <v>7756</v>
      </c>
      <c r="C5907" t="s">
        <v>109</v>
      </c>
      <c r="D5907" s="1" t="s">
        <v>7757</v>
      </c>
    </row>
    <row r="5908" spans="1:4" hidden="1" x14ac:dyDescent="0.3">
      <c r="A5908">
        <v>5906</v>
      </c>
      <c r="B5908" t="s">
        <v>7758</v>
      </c>
      <c r="C5908" t="s">
        <v>208</v>
      </c>
      <c r="D5908">
        <v>169674091.263358</v>
      </c>
    </row>
    <row r="5909" spans="1:4" hidden="1" x14ac:dyDescent="0.3">
      <c r="A5909">
        <v>5907</v>
      </c>
      <c r="B5909" t="s">
        <v>7759</v>
      </c>
      <c r="C5909" t="s">
        <v>210</v>
      </c>
      <c r="D5909">
        <v>-38.973664239317202</v>
      </c>
    </row>
    <row r="5910" spans="1:4" hidden="1" x14ac:dyDescent="0.3">
      <c r="A5910">
        <v>5908</v>
      </c>
      <c r="B5910" t="s">
        <v>7760</v>
      </c>
      <c r="C5910" t="s">
        <v>212</v>
      </c>
      <c r="D5910">
        <v>-16.075514908567001</v>
      </c>
    </row>
    <row r="5911" spans="1:4" hidden="1" x14ac:dyDescent="0.3">
      <c r="A5911">
        <v>5909</v>
      </c>
      <c r="B5911" s="1" t="s">
        <v>7761</v>
      </c>
      <c r="C5911" t="s">
        <v>214</v>
      </c>
      <c r="D5911" s="1" t="s">
        <v>7762</v>
      </c>
    </row>
    <row r="5912" spans="1:4" hidden="1" x14ac:dyDescent="0.3">
      <c r="A5912">
        <v>5910</v>
      </c>
      <c r="B5912" t="s">
        <v>7763</v>
      </c>
      <c r="C5912" t="s">
        <v>217</v>
      </c>
      <c r="D5912">
        <v>82485141.238643095</v>
      </c>
    </row>
    <row r="5913" spans="1:4" hidden="1" x14ac:dyDescent="0.3">
      <c r="A5913">
        <v>5911</v>
      </c>
      <c r="B5913" t="s">
        <v>7764</v>
      </c>
      <c r="C5913" t="s">
        <v>219</v>
      </c>
      <c r="D5913">
        <v>34022746.990758397</v>
      </c>
    </row>
    <row r="5914" spans="1:4" hidden="1" x14ac:dyDescent="0.3">
      <c r="A5914">
        <v>5912</v>
      </c>
      <c r="B5914" t="s">
        <v>7765</v>
      </c>
      <c r="C5914" t="s">
        <v>221</v>
      </c>
      <c r="D5914">
        <v>53166283.203841001</v>
      </c>
    </row>
    <row r="5915" spans="1:4" hidden="1" x14ac:dyDescent="0.3">
      <c r="A5915">
        <v>5913</v>
      </c>
      <c r="B5915" s="1" t="s">
        <v>7766</v>
      </c>
      <c r="C5915" t="s">
        <v>223</v>
      </c>
      <c r="D5915" s="1" t="s">
        <v>7767</v>
      </c>
    </row>
    <row r="5916" spans="1:4" hidden="1" x14ac:dyDescent="0.3">
      <c r="A5916">
        <v>5914</v>
      </c>
      <c r="B5916" t="s">
        <v>7768</v>
      </c>
      <c r="C5916" t="s">
        <v>226</v>
      </c>
      <c r="D5916">
        <v>113910268.051116</v>
      </c>
    </row>
    <row r="5917" spans="1:4" hidden="1" x14ac:dyDescent="0.3">
      <c r="A5917">
        <v>5915</v>
      </c>
      <c r="B5917" t="s">
        <v>7769</v>
      </c>
      <c r="C5917" t="s">
        <v>228</v>
      </c>
      <c r="D5917">
        <v>-53.8218214064836</v>
      </c>
    </row>
    <row r="5918" spans="1:4" hidden="1" x14ac:dyDescent="0.3">
      <c r="A5918">
        <v>5916</v>
      </c>
      <c r="B5918" s="1" t="s">
        <v>7770</v>
      </c>
      <c r="C5918" t="s">
        <v>230</v>
      </c>
      <c r="D5918" s="1" t="s">
        <v>7771</v>
      </c>
    </row>
    <row r="5919" spans="1:4" hidden="1" x14ac:dyDescent="0.3">
      <c r="A5919">
        <v>5917</v>
      </c>
      <c r="B5919" t="s">
        <v>7772</v>
      </c>
      <c r="C5919" t="s">
        <v>112</v>
      </c>
      <c r="D5919">
        <v>12.6736268694166</v>
      </c>
    </row>
    <row r="5920" spans="1:4" hidden="1" x14ac:dyDescent="0.3">
      <c r="A5920">
        <v>5918</v>
      </c>
      <c r="B5920" t="s">
        <v>7773</v>
      </c>
      <c r="C5920" t="s">
        <v>114</v>
      </c>
      <c r="D5920">
        <v>1.4980152101614701</v>
      </c>
    </row>
    <row r="5921" spans="1:4" hidden="1" x14ac:dyDescent="0.3">
      <c r="A5921">
        <v>5919</v>
      </c>
      <c r="B5921" s="1" t="s">
        <v>7774</v>
      </c>
      <c r="C5921" t="s">
        <v>116</v>
      </c>
      <c r="D5921" s="1" t="s">
        <v>7775</v>
      </c>
    </row>
    <row r="5922" spans="1:4" hidden="1" x14ac:dyDescent="0.3">
      <c r="A5922">
        <v>5920</v>
      </c>
      <c r="B5922" t="s">
        <v>7776</v>
      </c>
      <c r="C5922" t="s">
        <v>119</v>
      </c>
      <c r="D5922">
        <v>82485141.238643095</v>
      </c>
    </row>
    <row r="5923" spans="1:4" hidden="1" x14ac:dyDescent="0.3">
      <c r="A5923">
        <v>5921</v>
      </c>
      <c r="B5923" t="s">
        <v>7777</v>
      </c>
      <c r="C5923" t="s">
        <v>121</v>
      </c>
      <c r="D5923">
        <v>34022746.990758397</v>
      </c>
    </row>
    <row r="5924" spans="1:4" hidden="1" x14ac:dyDescent="0.3">
      <c r="A5924">
        <v>5922</v>
      </c>
      <c r="B5924" s="1" t="s">
        <v>7778</v>
      </c>
      <c r="C5924" t="s">
        <v>123</v>
      </c>
      <c r="D5924" s="1" t="s">
        <v>7779</v>
      </c>
    </row>
    <row r="5925" spans="1:4" hidden="1" x14ac:dyDescent="0.3">
      <c r="A5925">
        <v>5923</v>
      </c>
      <c r="B5925" t="s">
        <v>7780</v>
      </c>
      <c r="C5925" t="s">
        <v>126</v>
      </c>
      <c r="D5925">
        <v>0.72399234093593401</v>
      </c>
    </row>
    <row r="5926" spans="1:4" hidden="1" x14ac:dyDescent="0.3">
      <c r="A5926">
        <v>5924</v>
      </c>
      <c r="B5926" t="s">
        <v>7781</v>
      </c>
      <c r="C5926" t="s">
        <v>128</v>
      </c>
      <c r="D5926">
        <v>0.29862600547224799</v>
      </c>
    </row>
    <row r="5927" spans="1:4" hidden="1" x14ac:dyDescent="0.3">
      <c r="A5927">
        <v>5925</v>
      </c>
      <c r="B5927" s="1" t="s">
        <v>7782</v>
      </c>
      <c r="C5927" t="s">
        <v>130</v>
      </c>
      <c r="D5927" s="1" t="s">
        <v>7783</v>
      </c>
    </row>
    <row r="5928" spans="1:4" ht="72" x14ac:dyDescent="0.3">
      <c r="A5928">
        <v>5926</v>
      </c>
      <c r="B5928" s="1" t="s">
        <v>7784</v>
      </c>
      <c r="C5928" t="s">
        <v>4</v>
      </c>
      <c r="D5928" t="s">
        <v>7785</v>
      </c>
    </row>
    <row r="5929" spans="1:4" hidden="1" x14ac:dyDescent="0.3">
      <c r="A5929">
        <v>5927</v>
      </c>
      <c r="B5929" t="s">
        <v>7786</v>
      </c>
      <c r="C5929" t="s">
        <v>7</v>
      </c>
      <c r="D5929">
        <v>1409.78</v>
      </c>
    </row>
    <row r="5930" spans="1:4" hidden="1" x14ac:dyDescent="0.3">
      <c r="A5930">
        <v>5928</v>
      </c>
      <c r="B5930" s="1" t="s">
        <v>7787</v>
      </c>
      <c r="C5930" t="s">
        <v>9</v>
      </c>
      <c r="D5930" s="1" t="s">
        <v>7788</v>
      </c>
    </row>
    <row r="5931" spans="1:4" hidden="1" x14ac:dyDescent="0.3">
      <c r="A5931">
        <v>5929</v>
      </c>
      <c r="B5931" t="s">
        <v>7789</v>
      </c>
      <c r="C5931" t="s">
        <v>14</v>
      </c>
      <c r="D5931">
        <v>99.8671875</v>
      </c>
    </row>
    <row r="5932" spans="1:4" hidden="1" x14ac:dyDescent="0.3">
      <c r="A5932">
        <v>5930</v>
      </c>
      <c r="B5932" t="s">
        <v>7790</v>
      </c>
      <c r="C5932" t="s">
        <v>16</v>
      </c>
      <c r="D5932">
        <v>4.3381231547593497</v>
      </c>
    </row>
    <row r="5933" spans="1:4" hidden="1" x14ac:dyDescent="0.3">
      <c r="A5933">
        <v>5931</v>
      </c>
      <c r="B5933" s="1" t="s">
        <v>7791</v>
      </c>
      <c r="C5933" t="s">
        <v>140</v>
      </c>
      <c r="D5933" s="1" t="s">
        <v>7792</v>
      </c>
    </row>
    <row r="5934" spans="1:4" hidden="1" x14ac:dyDescent="0.3">
      <c r="A5934">
        <v>5932</v>
      </c>
      <c r="B5934" t="s">
        <v>7793</v>
      </c>
      <c r="C5934" t="s">
        <v>22</v>
      </c>
      <c r="D5934">
        <v>97.6</v>
      </c>
    </row>
    <row r="5935" spans="1:4" hidden="1" x14ac:dyDescent="0.3">
      <c r="A5935">
        <v>5933</v>
      </c>
      <c r="B5935" t="s">
        <v>7794</v>
      </c>
      <c r="C5935" t="s">
        <v>24</v>
      </c>
      <c r="D5935">
        <v>4.6669736855283297</v>
      </c>
    </row>
    <row r="5936" spans="1:4" hidden="1" x14ac:dyDescent="0.3">
      <c r="A5936">
        <v>5934</v>
      </c>
      <c r="B5936" s="1" t="s">
        <v>7795</v>
      </c>
      <c r="C5936" t="s">
        <v>145</v>
      </c>
      <c r="D5936" s="1" t="s">
        <v>7796</v>
      </c>
    </row>
    <row r="5937" spans="1:4" hidden="1" x14ac:dyDescent="0.3">
      <c r="A5937">
        <v>5935</v>
      </c>
      <c r="B5937" t="s">
        <v>7797</v>
      </c>
      <c r="C5937" t="s">
        <v>35</v>
      </c>
      <c r="D5937">
        <v>0.106575427573616</v>
      </c>
    </row>
    <row r="5938" spans="1:4" hidden="1" x14ac:dyDescent="0.3">
      <c r="A5938">
        <v>5936</v>
      </c>
      <c r="B5938" t="s">
        <v>7798</v>
      </c>
      <c r="C5938" t="s">
        <v>149</v>
      </c>
      <c r="D5938">
        <v>0.77964486564562296</v>
      </c>
    </row>
    <row r="5939" spans="1:4" hidden="1" x14ac:dyDescent="0.3">
      <c r="A5939">
        <v>5937</v>
      </c>
      <c r="B5939" s="1" t="s">
        <v>7799</v>
      </c>
      <c r="C5939" t="s">
        <v>151</v>
      </c>
      <c r="D5939" s="1" t="s">
        <v>7800</v>
      </c>
    </row>
    <row r="5940" spans="1:4" hidden="1" x14ac:dyDescent="0.3">
      <c r="A5940">
        <v>5938</v>
      </c>
      <c r="B5940" t="s">
        <v>7801</v>
      </c>
      <c r="C5940" t="s">
        <v>30</v>
      </c>
      <c r="D5940">
        <v>0.414005633544762</v>
      </c>
    </row>
    <row r="5941" spans="1:4" hidden="1" x14ac:dyDescent="0.3">
      <c r="A5941">
        <v>5939</v>
      </c>
      <c r="B5941" t="s">
        <v>7802</v>
      </c>
      <c r="C5941" t="s">
        <v>32</v>
      </c>
      <c r="D5941">
        <v>0.12081086512954201</v>
      </c>
    </row>
    <row r="5942" spans="1:4" hidden="1" x14ac:dyDescent="0.3">
      <c r="A5942">
        <v>5940</v>
      </c>
      <c r="B5942" s="1" t="s">
        <v>7803</v>
      </c>
      <c r="C5942" t="s">
        <v>155</v>
      </c>
      <c r="D5942" s="1" t="s">
        <v>7804</v>
      </c>
    </row>
    <row r="5943" spans="1:4" hidden="1" x14ac:dyDescent="0.3">
      <c r="A5943">
        <v>5941</v>
      </c>
      <c r="B5943" t="s">
        <v>7805</v>
      </c>
      <c r="C5943" t="s">
        <v>40</v>
      </c>
      <c r="D5943">
        <v>0.47941893888162102</v>
      </c>
    </row>
    <row r="5944" spans="1:4" hidden="1" x14ac:dyDescent="0.3">
      <c r="A5944">
        <v>5942</v>
      </c>
      <c r="B5944" t="s">
        <v>7806</v>
      </c>
      <c r="C5944" t="s">
        <v>42</v>
      </c>
      <c r="D5944">
        <v>0.16182440134130199</v>
      </c>
    </row>
    <row r="5945" spans="1:4" hidden="1" x14ac:dyDescent="0.3">
      <c r="A5945">
        <v>5943</v>
      </c>
      <c r="B5945" s="1" t="s">
        <v>7807</v>
      </c>
      <c r="C5945" t="s">
        <v>159</v>
      </c>
      <c r="D5945" s="1" t="s">
        <v>7808</v>
      </c>
    </row>
    <row r="5946" spans="1:4" hidden="1" x14ac:dyDescent="0.3">
      <c r="A5946">
        <v>5944</v>
      </c>
      <c r="B5946" t="s">
        <v>7809</v>
      </c>
      <c r="C5946" t="s">
        <v>161</v>
      </c>
      <c r="D5946">
        <v>1.0005535841022</v>
      </c>
    </row>
    <row r="5947" spans="1:4" hidden="1" x14ac:dyDescent="0.3">
      <c r="A5947">
        <v>5945</v>
      </c>
      <c r="B5947" t="s">
        <v>7810</v>
      </c>
      <c r="C5947" t="s">
        <v>163</v>
      </c>
      <c r="D5947">
        <v>1.00036789299802</v>
      </c>
    </row>
    <row r="5948" spans="1:4" hidden="1" x14ac:dyDescent="0.3">
      <c r="A5948">
        <v>5946</v>
      </c>
      <c r="B5948" s="1" t="s">
        <v>7811</v>
      </c>
      <c r="C5948" t="s">
        <v>165</v>
      </c>
      <c r="D5948" s="1" t="s">
        <v>7812</v>
      </c>
    </row>
    <row r="5949" spans="1:4" hidden="1" x14ac:dyDescent="0.3">
      <c r="A5949">
        <v>5947</v>
      </c>
      <c r="B5949" t="s">
        <v>7813</v>
      </c>
      <c r="C5949" t="s">
        <v>168</v>
      </c>
      <c r="D5949">
        <v>1.00233120684931</v>
      </c>
    </row>
    <row r="5950" spans="1:4" hidden="1" x14ac:dyDescent="0.3">
      <c r="A5950">
        <v>5948</v>
      </c>
      <c r="B5950" t="s">
        <v>7814</v>
      </c>
      <c r="C5950" t="s">
        <v>170</v>
      </c>
      <c r="D5950">
        <v>0.99844318676688804</v>
      </c>
    </row>
    <row r="5951" spans="1:4" hidden="1" x14ac:dyDescent="0.3">
      <c r="A5951">
        <v>5949</v>
      </c>
      <c r="B5951" s="1" t="s">
        <v>7815</v>
      </c>
      <c r="C5951" t="s">
        <v>172</v>
      </c>
      <c r="D5951" s="1" t="s">
        <v>7816</v>
      </c>
    </row>
    <row r="5952" spans="1:4" hidden="1" x14ac:dyDescent="0.3">
      <c r="A5952">
        <v>5950</v>
      </c>
      <c r="B5952" s="1" t="s">
        <v>7817</v>
      </c>
      <c r="C5952" t="s">
        <v>55</v>
      </c>
      <c r="D5952" s="1" t="s">
        <v>7818</v>
      </c>
    </row>
    <row r="5953" spans="1:4" hidden="1" x14ac:dyDescent="0.3">
      <c r="A5953">
        <v>5951</v>
      </c>
      <c r="B5953" s="1" t="s">
        <v>7819</v>
      </c>
      <c r="C5953" t="s">
        <v>52</v>
      </c>
      <c r="D5953" s="1" t="s">
        <v>7820</v>
      </c>
    </row>
    <row r="5954" spans="1:4" hidden="1" x14ac:dyDescent="0.3">
      <c r="A5954">
        <v>5952</v>
      </c>
      <c r="B5954" s="1" t="s">
        <v>7821</v>
      </c>
      <c r="C5954" t="s">
        <v>58</v>
      </c>
      <c r="D5954" s="1" t="s">
        <v>7822</v>
      </c>
    </row>
    <row r="5955" spans="1:4" hidden="1" x14ac:dyDescent="0.3">
      <c r="A5955">
        <v>5953</v>
      </c>
      <c r="B5955" t="s">
        <v>7823</v>
      </c>
      <c r="C5955" t="s">
        <v>61</v>
      </c>
      <c r="D5955">
        <v>169732154.05690199</v>
      </c>
    </row>
    <row r="5956" spans="1:4" hidden="1" x14ac:dyDescent="0.3">
      <c r="A5956">
        <v>5954</v>
      </c>
      <c r="B5956" t="s">
        <v>7824</v>
      </c>
      <c r="C5956" t="s">
        <v>63</v>
      </c>
      <c r="D5956">
        <v>82530803.701500505</v>
      </c>
    </row>
    <row r="5957" spans="1:4" hidden="1" x14ac:dyDescent="0.3">
      <c r="A5957">
        <v>5955</v>
      </c>
      <c r="B5957" t="s">
        <v>7825</v>
      </c>
      <c r="C5957" t="s">
        <v>65</v>
      </c>
      <c r="D5957">
        <v>34035263.721150003</v>
      </c>
    </row>
    <row r="5958" spans="1:4" hidden="1" x14ac:dyDescent="0.3">
      <c r="A5958">
        <v>5956</v>
      </c>
      <c r="B5958" s="1" t="s">
        <v>7826</v>
      </c>
      <c r="C5958" t="s">
        <v>67</v>
      </c>
      <c r="D5958" s="1" t="s">
        <v>7827</v>
      </c>
    </row>
    <row r="5959" spans="1:4" hidden="1" x14ac:dyDescent="0.3">
      <c r="A5959">
        <v>5957</v>
      </c>
      <c r="B5959" s="1" t="s">
        <v>7828</v>
      </c>
      <c r="C5959" t="s">
        <v>70</v>
      </c>
      <c r="D5959" s="1" t="s">
        <v>7829</v>
      </c>
    </row>
    <row r="5960" spans="1:4" hidden="1" x14ac:dyDescent="0.3">
      <c r="A5960">
        <v>5958</v>
      </c>
      <c r="B5960" t="s">
        <v>7830</v>
      </c>
      <c r="C5960" t="s">
        <v>73</v>
      </c>
      <c r="D5960">
        <v>1.0001816367930001</v>
      </c>
    </row>
    <row r="5961" spans="1:4" hidden="1" x14ac:dyDescent="0.3">
      <c r="A5961">
        <v>5959</v>
      </c>
      <c r="B5961" t="s">
        <v>74</v>
      </c>
      <c r="C5961" t="s">
        <v>75</v>
      </c>
      <c r="D5961">
        <v>2.7397260273972599E-3</v>
      </c>
    </row>
    <row r="5962" spans="1:4" hidden="1" x14ac:dyDescent="0.3">
      <c r="A5962">
        <v>5960</v>
      </c>
      <c r="B5962" t="s">
        <v>76</v>
      </c>
      <c r="C5962" t="s">
        <v>77</v>
      </c>
      <c r="D5962">
        <v>0</v>
      </c>
    </row>
    <row r="5963" spans="1:4" hidden="1" x14ac:dyDescent="0.3">
      <c r="A5963">
        <v>5961</v>
      </c>
      <c r="B5963" t="s">
        <v>188</v>
      </c>
      <c r="C5963" t="s">
        <v>79</v>
      </c>
      <c r="D5963" s="2">
        <v>2.2204460492503101E-16</v>
      </c>
    </row>
    <row r="5964" spans="1:4" hidden="1" x14ac:dyDescent="0.3">
      <c r="A5964">
        <v>5962</v>
      </c>
      <c r="B5964" s="1" t="s">
        <v>7831</v>
      </c>
      <c r="C5964" t="s">
        <v>81</v>
      </c>
      <c r="D5964" s="1" t="s">
        <v>7832</v>
      </c>
    </row>
    <row r="5965" spans="1:4" hidden="1" x14ac:dyDescent="0.3">
      <c r="A5965">
        <v>5963</v>
      </c>
      <c r="B5965" t="s">
        <v>7833</v>
      </c>
      <c r="C5965" t="s">
        <v>84</v>
      </c>
      <c r="D5965">
        <v>1.0001745342953301</v>
      </c>
    </row>
    <row r="5966" spans="1:4" hidden="1" x14ac:dyDescent="0.3">
      <c r="A5966">
        <v>5964</v>
      </c>
      <c r="B5966" s="1" t="s">
        <v>7834</v>
      </c>
      <c r="C5966" t="s">
        <v>86</v>
      </c>
      <c r="D5966" s="1" t="s">
        <v>7835</v>
      </c>
    </row>
    <row r="5967" spans="1:4" hidden="1" x14ac:dyDescent="0.3">
      <c r="A5967">
        <v>5965</v>
      </c>
      <c r="B5967" t="s">
        <v>7836</v>
      </c>
      <c r="C5967" t="s">
        <v>89</v>
      </c>
      <c r="D5967">
        <v>113911023.135144</v>
      </c>
    </row>
    <row r="5968" spans="1:4" hidden="1" x14ac:dyDescent="0.3">
      <c r="A5968">
        <v>5966</v>
      </c>
      <c r="B5968" s="1" t="s">
        <v>7837</v>
      </c>
      <c r="C5968" t="s">
        <v>91</v>
      </c>
      <c r="D5968" s="1" t="s">
        <v>7771</v>
      </c>
    </row>
    <row r="5969" spans="1:4" hidden="1" x14ac:dyDescent="0.3">
      <c r="A5969">
        <v>5967</v>
      </c>
      <c r="B5969" t="s">
        <v>7838</v>
      </c>
      <c r="C5969" t="s">
        <v>94</v>
      </c>
      <c r="D5969">
        <v>82530803.701500505</v>
      </c>
    </row>
    <row r="5970" spans="1:4" hidden="1" x14ac:dyDescent="0.3">
      <c r="A5970">
        <v>5968</v>
      </c>
      <c r="B5970" t="s">
        <v>7839</v>
      </c>
      <c r="C5970" t="s">
        <v>96</v>
      </c>
      <c r="D5970">
        <v>34035263.721150003</v>
      </c>
    </row>
    <row r="5971" spans="1:4" hidden="1" x14ac:dyDescent="0.3">
      <c r="A5971">
        <v>5969</v>
      </c>
      <c r="B5971" t="s">
        <v>7840</v>
      </c>
      <c r="C5971" t="s">
        <v>98</v>
      </c>
      <c r="D5971">
        <v>53166086.634251803</v>
      </c>
    </row>
    <row r="5972" spans="1:4" hidden="1" x14ac:dyDescent="0.3">
      <c r="A5972">
        <v>5970</v>
      </c>
      <c r="B5972" s="1" t="s">
        <v>7841</v>
      </c>
      <c r="C5972" t="s">
        <v>100</v>
      </c>
      <c r="D5972" s="1" t="s">
        <v>7842</v>
      </c>
    </row>
    <row r="5973" spans="1:4" hidden="1" x14ac:dyDescent="0.3">
      <c r="A5973">
        <v>5971</v>
      </c>
      <c r="B5973" t="s">
        <v>7843</v>
      </c>
      <c r="C5973" t="s">
        <v>103</v>
      </c>
      <c r="D5973">
        <v>6.6101044809385202E-3</v>
      </c>
    </row>
    <row r="5974" spans="1:4" hidden="1" x14ac:dyDescent="0.3">
      <c r="A5974">
        <v>5972</v>
      </c>
      <c r="B5974" t="s">
        <v>7844</v>
      </c>
      <c r="C5974" t="s">
        <v>105</v>
      </c>
      <c r="D5974">
        <v>6.4707642497313297E-4</v>
      </c>
    </row>
    <row r="5975" spans="1:4" hidden="1" x14ac:dyDescent="0.3">
      <c r="A5975">
        <v>5973</v>
      </c>
      <c r="B5975" t="s">
        <v>7845</v>
      </c>
      <c r="C5975" t="s">
        <v>107</v>
      </c>
      <c r="D5975">
        <v>1.19437890275496E-2</v>
      </c>
    </row>
    <row r="5976" spans="1:4" hidden="1" x14ac:dyDescent="0.3">
      <c r="A5976">
        <v>5974</v>
      </c>
      <c r="B5976" s="1" t="s">
        <v>7846</v>
      </c>
      <c r="C5976" t="s">
        <v>109</v>
      </c>
      <c r="D5976" s="1" t="s">
        <v>7847</v>
      </c>
    </row>
    <row r="5977" spans="1:4" hidden="1" x14ac:dyDescent="0.3">
      <c r="A5977">
        <v>5975</v>
      </c>
      <c r="B5977" t="s">
        <v>7848</v>
      </c>
      <c r="C5977" t="s">
        <v>208</v>
      </c>
      <c r="D5977">
        <v>169731879.96203199</v>
      </c>
    </row>
    <row r="5978" spans="1:4" hidden="1" x14ac:dyDescent="0.3">
      <c r="A5978">
        <v>5976</v>
      </c>
      <c r="B5978" t="s">
        <v>7849</v>
      </c>
      <c r="C5978" t="s">
        <v>210</v>
      </c>
      <c r="D5978">
        <v>586.06703495870795</v>
      </c>
    </row>
    <row r="5979" spans="1:4" hidden="1" x14ac:dyDescent="0.3">
      <c r="A5979">
        <v>5977</v>
      </c>
      <c r="B5979" t="s">
        <v>7850</v>
      </c>
      <c r="C5979" t="s">
        <v>212</v>
      </c>
      <c r="D5979">
        <v>241.69130469990401</v>
      </c>
    </row>
    <row r="5980" spans="1:4" hidden="1" x14ac:dyDescent="0.3">
      <c r="A5980">
        <v>5978</v>
      </c>
      <c r="B5980" s="1" t="s">
        <v>7851</v>
      </c>
      <c r="C5980" t="s">
        <v>214</v>
      </c>
      <c r="D5980" s="1" t="s">
        <v>7852</v>
      </c>
    </row>
    <row r="5981" spans="1:4" hidden="1" x14ac:dyDescent="0.3">
      <c r="A5981">
        <v>5979</v>
      </c>
      <c r="B5981" t="s">
        <v>7853</v>
      </c>
      <c r="C5981" t="s">
        <v>217</v>
      </c>
      <c r="D5981">
        <v>82530026.846141607</v>
      </c>
    </row>
    <row r="5982" spans="1:4" hidden="1" x14ac:dyDescent="0.3">
      <c r="A5982">
        <v>5980</v>
      </c>
      <c r="B5982" t="s">
        <v>7854</v>
      </c>
      <c r="C5982" t="s">
        <v>219</v>
      </c>
      <c r="D5982">
        <v>34034997.151422098</v>
      </c>
    </row>
    <row r="5983" spans="1:4" hidden="1" x14ac:dyDescent="0.3">
      <c r="A5983">
        <v>5981</v>
      </c>
      <c r="B5983" t="s">
        <v>7855</v>
      </c>
      <c r="C5983" t="s">
        <v>221</v>
      </c>
      <c r="D5983">
        <v>53165650.663113199</v>
      </c>
    </row>
    <row r="5984" spans="1:4" hidden="1" x14ac:dyDescent="0.3">
      <c r="A5984">
        <v>5982</v>
      </c>
      <c r="B5984" s="1" t="s">
        <v>7856</v>
      </c>
      <c r="C5984" t="s">
        <v>223</v>
      </c>
      <c r="D5984" s="1" t="s">
        <v>7857</v>
      </c>
    </row>
    <row r="5985" spans="1:4" hidden="1" x14ac:dyDescent="0.3">
      <c r="A5985">
        <v>5983</v>
      </c>
      <c r="B5985" t="s">
        <v>7858</v>
      </c>
      <c r="C5985" t="s">
        <v>226</v>
      </c>
      <c r="D5985">
        <v>113910214.229294</v>
      </c>
    </row>
    <row r="5986" spans="1:4" hidden="1" x14ac:dyDescent="0.3">
      <c r="A5986">
        <v>5984</v>
      </c>
      <c r="B5986" t="s">
        <v>7859</v>
      </c>
      <c r="C5986" t="s">
        <v>228</v>
      </c>
      <c r="D5986">
        <v>808.90584985911801</v>
      </c>
    </row>
    <row r="5987" spans="1:4" hidden="1" x14ac:dyDescent="0.3">
      <c r="A5987">
        <v>5985</v>
      </c>
      <c r="B5987" s="1" t="s">
        <v>7860</v>
      </c>
      <c r="C5987" t="s">
        <v>230</v>
      </c>
      <c r="D5987" s="1" t="s">
        <v>7861</v>
      </c>
    </row>
    <row r="5988" spans="1:4" hidden="1" x14ac:dyDescent="0.3">
      <c r="A5988">
        <v>5986</v>
      </c>
      <c r="B5988" t="s">
        <v>7862</v>
      </c>
      <c r="C5988" t="s">
        <v>112</v>
      </c>
      <c r="D5988">
        <v>-190.788324001007</v>
      </c>
    </row>
    <row r="5989" spans="1:4" hidden="1" x14ac:dyDescent="0.3">
      <c r="A5989">
        <v>5987</v>
      </c>
      <c r="B5989" t="s">
        <v>7863</v>
      </c>
      <c r="C5989" t="s">
        <v>114</v>
      </c>
      <c r="D5989">
        <v>-24.878423197915801</v>
      </c>
    </row>
    <row r="5990" spans="1:4" hidden="1" x14ac:dyDescent="0.3">
      <c r="A5990">
        <v>5988</v>
      </c>
      <c r="B5990" s="1" t="s">
        <v>7864</v>
      </c>
      <c r="C5990" t="s">
        <v>116</v>
      </c>
      <c r="D5990" s="1" t="s">
        <v>7865</v>
      </c>
    </row>
    <row r="5991" spans="1:4" hidden="1" x14ac:dyDescent="0.3">
      <c r="A5991">
        <v>5989</v>
      </c>
      <c r="B5991" t="s">
        <v>7866</v>
      </c>
      <c r="C5991" t="s">
        <v>119</v>
      </c>
      <c r="D5991">
        <v>82530026.846141607</v>
      </c>
    </row>
    <row r="5992" spans="1:4" hidden="1" x14ac:dyDescent="0.3">
      <c r="A5992">
        <v>5990</v>
      </c>
      <c r="B5992" t="s">
        <v>7867</v>
      </c>
      <c r="C5992" t="s">
        <v>121</v>
      </c>
      <c r="D5992">
        <v>34034997.151422098</v>
      </c>
    </row>
    <row r="5993" spans="1:4" hidden="1" x14ac:dyDescent="0.3">
      <c r="A5993">
        <v>5991</v>
      </c>
      <c r="B5993" s="1" t="s">
        <v>7868</v>
      </c>
      <c r="C5993" t="s">
        <v>123</v>
      </c>
      <c r="D5993" s="1" t="s">
        <v>7869</v>
      </c>
    </row>
    <row r="5994" spans="1:4" hidden="1" x14ac:dyDescent="0.3">
      <c r="A5994">
        <v>5992</v>
      </c>
      <c r="B5994" t="s">
        <v>7870</v>
      </c>
      <c r="C5994" t="s">
        <v>126</v>
      </c>
      <c r="D5994">
        <v>0.72439179926018205</v>
      </c>
    </row>
    <row r="5995" spans="1:4" hidden="1" x14ac:dyDescent="0.3">
      <c r="A5995">
        <v>5993</v>
      </c>
      <c r="B5995" t="s">
        <v>7871</v>
      </c>
      <c r="C5995" t="s">
        <v>128</v>
      </c>
      <c r="D5995">
        <v>0.298735790675276</v>
      </c>
    </row>
    <row r="5996" spans="1:4" hidden="1" x14ac:dyDescent="0.3">
      <c r="A5996">
        <v>5994</v>
      </c>
      <c r="B5996" s="1" t="s">
        <v>7872</v>
      </c>
      <c r="C5996" t="s">
        <v>130</v>
      </c>
      <c r="D5996" s="1" t="s">
        <v>7873</v>
      </c>
    </row>
    <row r="5997" spans="1:4" ht="72" x14ac:dyDescent="0.3">
      <c r="A5997">
        <v>5995</v>
      </c>
      <c r="B5997" s="1" t="s">
        <v>7874</v>
      </c>
      <c r="C5997" t="s">
        <v>4</v>
      </c>
      <c r="D5997" t="s">
        <v>7875</v>
      </c>
    </row>
    <row r="5998" spans="1:4" hidden="1" x14ac:dyDescent="0.3">
      <c r="A5998">
        <v>5996</v>
      </c>
      <c r="B5998" t="s">
        <v>7876</v>
      </c>
      <c r="C5998" t="s">
        <v>7</v>
      </c>
      <c r="D5998">
        <v>1409.55</v>
      </c>
    </row>
    <row r="5999" spans="1:4" hidden="1" x14ac:dyDescent="0.3">
      <c r="A5999">
        <v>5997</v>
      </c>
      <c r="B5999" s="1" t="s">
        <v>7877</v>
      </c>
      <c r="C5999" t="s">
        <v>9</v>
      </c>
      <c r="D5999" s="1" t="s">
        <v>7878</v>
      </c>
    </row>
    <row r="6000" spans="1:4" hidden="1" x14ac:dyDescent="0.3">
      <c r="A6000">
        <v>5998</v>
      </c>
      <c r="B6000" t="s">
        <v>7879</v>
      </c>
      <c r="C6000" t="s">
        <v>14</v>
      </c>
      <c r="D6000">
        <v>99.861328130000004</v>
      </c>
    </row>
    <row r="6001" spans="1:4" hidden="1" x14ac:dyDescent="0.3">
      <c r="A6001">
        <v>5999</v>
      </c>
      <c r="B6001" t="s">
        <v>7880</v>
      </c>
      <c r="C6001" t="s">
        <v>16</v>
      </c>
      <c r="D6001">
        <v>4.3389385942318004</v>
      </c>
    </row>
    <row r="6002" spans="1:4" hidden="1" x14ac:dyDescent="0.3">
      <c r="A6002">
        <v>6000</v>
      </c>
      <c r="B6002" s="1" t="s">
        <v>7881</v>
      </c>
      <c r="C6002" t="s">
        <v>140</v>
      </c>
      <c r="D6002" s="1" t="s">
        <v>7882</v>
      </c>
    </row>
    <row r="6003" spans="1:4" hidden="1" x14ac:dyDescent="0.3">
      <c r="A6003">
        <v>6001</v>
      </c>
      <c r="B6003" t="s">
        <v>7883</v>
      </c>
      <c r="C6003" t="s">
        <v>22</v>
      </c>
      <c r="D6003">
        <v>96</v>
      </c>
    </row>
    <row r="6004" spans="1:4" hidden="1" x14ac:dyDescent="0.3">
      <c r="A6004">
        <v>6002</v>
      </c>
      <c r="B6004" t="s">
        <v>7884</v>
      </c>
      <c r="C6004" t="s">
        <v>24</v>
      </c>
      <c r="D6004">
        <v>4.7238891811512298</v>
      </c>
    </row>
    <row r="6005" spans="1:4" hidden="1" x14ac:dyDescent="0.3">
      <c r="A6005">
        <v>6003</v>
      </c>
      <c r="B6005" s="1" t="s">
        <v>7885</v>
      </c>
      <c r="C6005" t="s">
        <v>145</v>
      </c>
      <c r="D6005" s="1" t="s">
        <v>7886</v>
      </c>
    </row>
    <row r="6006" spans="1:4" hidden="1" x14ac:dyDescent="0.3">
      <c r="A6006">
        <v>6004</v>
      </c>
      <c r="B6006" t="s">
        <v>7887</v>
      </c>
      <c r="C6006" t="s">
        <v>35</v>
      </c>
      <c r="D6006">
        <v>-0.38600832948944802</v>
      </c>
    </row>
    <row r="6007" spans="1:4" hidden="1" x14ac:dyDescent="0.3">
      <c r="A6007">
        <v>6005</v>
      </c>
      <c r="B6007" t="s">
        <v>7888</v>
      </c>
      <c r="C6007" t="s">
        <v>149</v>
      </c>
      <c r="D6007">
        <v>0.78096395604728397</v>
      </c>
    </row>
    <row r="6008" spans="1:4" hidden="1" x14ac:dyDescent="0.3">
      <c r="A6008">
        <v>6006</v>
      </c>
      <c r="B6008" s="1" t="s">
        <v>7889</v>
      </c>
      <c r="C6008" t="s">
        <v>151</v>
      </c>
      <c r="D6008" s="1" t="s">
        <v>7890</v>
      </c>
    </row>
    <row r="6009" spans="1:4" hidden="1" x14ac:dyDescent="0.3">
      <c r="A6009">
        <v>6007</v>
      </c>
      <c r="B6009" t="s">
        <v>7891</v>
      </c>
      <c r="C6009" t="s">
        <v>30</v>
      </c>
      <c r="D6009">
        <v>0.64513618730209998</v>
      </c>
    </row>
    <row r="6010" spans="1:4" hidden="1" x14ac:dyDescent="0.3">
      <c r="A6010">
        <v>6008</v>
      </c>
      <c r="B6010" t="s">
        <v>7892</v>
      </c>
      <c r="C6010" t="s">
        <v>32</v>
      </c>
      <c r="D6010">
        <v>0.12067190204663</v>
      </c>
    </row>
    <row r="6011" spans="1:4" hidden="1" x14ac:dyDescent="0.3">
      <c r="A6011">
        <v>6009</v>
      </c>
      <c r="B6011" s="1" t="s">
        <v>7893</v>
      </c>
      <c r="C6011" t="s">
        <v>155</v>
      </c>
      <c r="D6011" s="1" t="s">
        <v>7894</v>
      </c>
    </row>
    <row r="6012" spans="1:4" hidden="1" x14ac:dyDescent="0.3">
      <c r="A6012">
        <v>6010</v>
      </c>
      <c r="B6012" t="s">
        <v>7895</v>
      </c>
      <c r="C6012" t="s">
        <v>40</v>
      </c>
      <c r="D6012">
        <v>0.74087214218734798</v>
      </c>
    </row>
    <row r="6013" spans="1:4" hidden="1" x14ac:dyDescent="0.3">
      <c r="A6013">
        <v>6011</v>
      </c>
      <c r="B6013" t="s">
        <v>7896</v>
      </c>
      <c r="C6013" t="s">
        <v>42</v>
      </c>
      <c r="D6013">
        <v>0.15979692401972101</v>
      </c>
    </row>
    <row r="6014" spans="1:4" hidden="1" x14ac:dyDescent="0.3">
      <c r="A6014">
        <v>6012</v>
      </c>
      <c r="B6014" s="1" t="s">
        <v>7897</v>
      </c>
      <c r="C6014" t="s">
        <v>159</v>
      </c>
      <c r="D6014" s="1" t="s">
        <v>7898</v>
      </c>
    </row>
    <row r="6015" spans="1:4" hidden="1" x14ac:dyDescent="0.3">
      <c r="A6015">
        <v>6013</v>
      </c>
      <c r="B6015" t="s">
        <v>7899</v>
      </c>
      <c r="C6015" t="s">
        <v>161</v>
      </c>
      <c r="D6015">
        <v>0.999836853977216</v>
      </c>
    </row>
    <row r="6016" spans="1:4" hidden="1" x14ac:dyDescent="0.3">
      <c r="A6016">
        <v>6014</v>
      </c>
      <c r="B6016" t="s">
        <v>7900</v>
      </c>
      <c r="C6016" t="s">
        <v>163</v>
      </c>
      <c r="D6016">
        <v>0.99995159622387897</v>
      </c>
    </row>
    <row r="6017" spans="1:4" hidden="1" x14ac:dyDescent="0.3">
      <c r="A6017">
        <v>6015</v>
      </c>
      <c r="B6017" s="1" t="s">
        <v>7901</v>
      </c>
      <c r="C6017" t="s">
        <v>165</v>
      </c>
      <c r="D6017" s="1" t="s">
        <v>7902</v>
      </c>
    </row>
    <row r="6018" spans="1:4" hidden="1" x14ac:dyDescent="0.3">
      <c r="A6018">
        <v>6016</v>
      </c>
      <c r="B6018" t="s">
        <v>7903</v>
      </c>
      <c r="C6018" t="s">
        <v>168</v>
      </c>
      <c r="D6018">
        <v>1.00074120990492</v>
      </c>
    </row>
    <row r="6019" spans="1:4" hidden="1" x14ac:dyDescent="0.3">
      <c r="A6019">
        <v>6017</v>
      </c>
      <c r="B6019" t="s">
        <v>7904</v>
      </c>
      <c r="C6019" t="s">
        <v>170</v>
      </c>
      <c r="D6019">
        <v>0.99987601558190098</v>
      </c>
    </row>
    <row r="6020" spans="1:4" hidden="1" x14ac:dyDescent="0.3">
      <c r="A6020">
        <v>6018</v>
      </c>
      <c r="B6020" s="1" t="s">
        <v>7905</v>
      </c>
      <c r="C6020" t="s">
        <v>172</v>
      </c>
      <c r="D6020" s="1" t="s">
        <v>7906</v>
      </c>
    </row>
    <row r="6021" spans="1:4" hidden="1" x14ac:dyDescent="0.3">
      <c r="A6021">
        <v>6019</v>
      </c>
      <c r="B6021" s="1" t="s">
        <v>7907</v>
      </c>
      <c r="C6021" t="s">
        <v>55</v>
      </c>
      <c r="D6021" s="1" t="s">
        <v>7908</v>
      </c>
    </row>
    <row r="6022" spans="1:4" hidden="1" x14ac:dyDescent="0.3">
      <c r="A6022">
        <v>6020</v>
      </c>
      <c r="B6022" s="1" t="s">
        <v>7909</v>
      </c>
      <c r="C6022" t="s">
        <v>52</v>
      </c>
      <c r="D6022" s="1" t="s">
        <v>7910</v>
      </c>
    </row>
    <row r="6023" spans="1:4" hidden="1" x14ac:dyDescent="0.3">
      <c r="A6023">
        <v>6021</v>
      </c>
      <c r="B6023" s="1" t="s">
        <v>7911</v>
      </c>
      <c r="C6023" t="s">
        <v>58</v>
      </c>
      <c r="D6023" s="1" t="s">
        <v>7912</v>
      </c>
    </row>
    <row r="6024" spans="1:4" hidden="1" x14ac:dyDescent="0.3">
      <c r="A6024">
        <v>6022</v>
      </c>
      <c r="B6024" t="s">
        <v>7913</v>
      </c>
      <c r="C6024" t="s">
        <v>61</v>
      </c>
      <c r="D6024">
        <v>168913357.65499499</v>
      </c>
    </row>
    <row r="6025" spans="1:4" hidden="1" x14ac:dyDescent="0.3">
      <c r="A6025">
        <v>6023</v>
      </c>
      <c r="B6025" t="s">
        <v>7914</v>
      </c>
      <c r="C6025" t="s">
        <v>63</v>
      </c>
      <c r="D6025">
        <v>82516562.4005014</v>
      </c>
    </row>
    <row r="6026" spans="1:4" hidden="1" x14ac:dyDescent="0.3">
      <c r="A6026">
        <v>6024</v>
      </c>
      <c r="B6026" t="s">
        <v>7915</v>
      </c>
      <c r="C6026" t="s">
        <v>65</v>
      </c>
      <c r="D6026">
        <v>34033349.729039699</v>
      </c>
    </row>
    <row r="6027" spans="1:4" hidden="1" x14ac:dyDescent="0.3">
      <c r="A6027">
        <v>6025</v>
      </c>
      <c r="B6027" s="1" t="s">
        <v>7916</v>
      </c>
      <c r="C6027" t="s">
        <v>67</v>
      </c>
      <c r="D6027" s="1" t="s">
        <v>7917</v>
      </c>
    </row>
    <row r="6028" spans="1:4" hidden="1" x14ac:dyDescent="0.3">
      <c r="A6028">
        <v>6026</v>
      </c>
      <c r="B6028" s="1" t="s">
        <v>7918</v>
      </c>
      <c r="C6028" t="s">
        <v>70</v>
      </c>
      <c r="D6028" s="1" t="s">
        <v>7919</v>
      </c>
    </row>
    <row r="6029" spans="1:4" hidden="1" x14ac:dyDescent="0.3">
      <c r="A6029">
        <v>6027</v>
      </c>
      <c r="B6029" t="s">
        <v>7920</v>
      </c>
      <c r="C6029" t="s">
        <v>73</v>
      </c>
      <c r="D6029">
        <v>1.0001745342953301</v>
      </c>
    </row>
    <row r="6030" spans="1:4" hidden="1" x14ac:dyDescent="0.3">
      <c r="A6030">
        <v>6028</v>
      </c>
      <c r="B6030" t="s">
        <v>74</v>
      </c>
      <c r="C6030" t="s">
        <v>75</v>
      </c>
      <c r="D6030">
        <v>2.7397260273972599E-3</v>
      </c>
    </row>
    <row r="6031" spans="1:4" hidden="1" x14ac:dyDescent="0.3">
      <c r="A6031">
        <v>6029</v>
      </c>
      <c r="B6031" t="s">
        <v>76</v>
      </c>
      <c r="C6031" t="s">
        <v>77</v>
      </c>
      <c r="D6031">
        <v>0</v>
      </c>
    </row>
    <row r="6032" spans="1:4" hidden="1" x14ac:dyDescent="0.3">
      <c r="A6032">
        <v>6030</v>
      </c>
      <c r="B6032" t="s">
        <v>78</v>
      </c>
      <c r="C6032" t="s">
        <v>79</v>
      </c>
      <c r="D6032">
        <v>0</v>
      </c>
    </row>
    <row r="6033" spans="1:4" hidden="1" x14ac:dyDescent="0.3">
      <c r="A6033">
        <v>6031</v>
      </c>
      <c r="B6033" s="1" t="s">
        <v>7921</v>
      </c>
      <c r="C6033" t="s">
        <v>81</v>
      </c>
      <c r="D6033" s="1" t="s">
        <v>7922</v>
      </c>
    </row>
    <row r="6034" spans="1:4" hidden="1" x14ac:dyDescent="0.3">
      <c r="A6034">
        <v>6032</v>
      </c>
      <c r="B6034" t="s">
        <v>7923</v>
      </c>
      <c r="C6034" t="s">
        <v>84</v>
      </c>
      <c r="D6034">
        <v>1.0001663326657799</v>
      </c>
    </row>
    <row r="6035" spans="1:4" hidden="1" x14ac:dyDescent="0.3">
      <c r="A6035">
        <v>6033</v>
      </c>
      <c r="B6035" s="1" t="s">
        <v>7924</v>
      </c>
      <c r="C6035" t="s">
        <v>86</v>
      </c>
      <c r="D6035" s="1" t="s">
        <v>7925</v>
      </c>
    </row>
    <row r="6036" spans="1:4" hidden="1" x14ac:dyDescent="0.3">
      <c r="A6036">
        <v>6034</v>
      </c>
      <c r="B6036" t="s">
        <v>7926</v>
      </c>
      <c r="C6036" t="s">
        <v>89</v>
      </c>
      <c r="D6036">
        <v>113911957.23578499</v>
      </c>
    </row>
    <row r="6037" spans="1:4" hidden="1" x14ac:dyDescent="0.3">
      <c r="A6037">
        <v>6035</v>
      </c>
      <c r="B6037" s="1" t="s">
        <v>7927</v>
      </c>
      <c r="C6037" t="s">
        <v>91</v>
      </c>
      <c r="D6037" s="1" t="s">
        <v>7861</v>
      </c>
    </row>
    <row r="6038" spans="1:4" hidden="1" x14ac:dyDescent="0.3">
      <c r="A6038">
        <v>6036</v>
      </c>
      <c r="B6038" t="s">
        <v>7928</v>
      </c>
      <c r="C6038" t="s">
        <v>94</v>
      </c>
      <c r="D6038">
        <v>82516562.4005014</v>
      </c>
    </row>
    <row r="6039" spans="1:4" hidden="1" x14ac:dyDescent="0.3">
      <c r="A6039">
        <v>6037</v>
      </c>
      <c r="B6039" t="s">
        <v>7929</v>
      </c>
      <c r="C6039" t="s">
        <v>96</v>
      </c>
      <c r="D6039">
        <v>34033349.729039699</v>
      </c>
    </row>
    <row r="6040" spans="1:4" hidden="1" x14ac:dyDescent="0.3">
      <c r="A6040">
        <v>6038</v>
      </c>
      <c r="B6040" t="s">
        <v>7930</v>
      </c>
      <c r="C6040" t="s">
        <v>98</v>
      </c>
      <c r="D6040">
        <v>52363445.525454096</v>
      </c>
    </row>
    <row r="6041" spans="1:4" hidden="1" x14ac:dyDescent="0.3">
      <c r="A6041">
        <v>6039</v>
      </c>
      <c r="B6041" s="1" t="s">
        <v>7931</v>
      </c>
      <c r="C6041" t="s">
        <v>100</v>
      </c>
      <c r="D6041" s="1" t="s">
        <v>7932</v>
      </c>
    </row>
    <row r="6042" spans="1:4" hidden="1" x14ac:dyDescent="0.3">
      <c r="A6042">
        <v>6040</v>
      </c>
      <c r="B6042" t="s">
        <v>7933</v>
      </c>
      <c r="C6042" t="s">
        <v>103</v>
      </c>
      <c r="D6042">
        <v>6.6066274363194002E-3</v>
      </c>
    </row>
    <row r="6043" spans="1:4" hidden="1" x14ac:dyDescent="0.3">
      <c r="A6043">
        <v>6041</v>
      </c>
      <c r="B6043" t="s">
        <v>7934</v>
      </c>
      <c r="C6043" t="s">
        <v>105</v>
      </c>
      <c r="D6043">
        <v>6.4679822592772799E-4</v>
      </c>
    </row>
    <row r="6044" spans="1:4" hidden="1" x14ac:dyDescent="0.3">
      <c r="A6044">
        <v>6042</v>
      </c>
      <c r="B6044" t="s">
        <v>7935</v>
      </c>
      <c r="C6044" t="s">
        <v>107</v>
      </c>
      <c r="D6044">
        <v>1.2067402527319099E-2</v>
      </c>
    </row>
    <row r="6045" spans="1:4" hidden="1" x14ac:dyDescent="0.3">
      <c r="A6045">
        <v>6043</v>
      </c>
      <c r="B6045" s="1" t="s">
        <v>7936</v>
      </c>
      <c r="C6045" t="s">
        <v>109</v>
      </c>
      <c r="D6045" s="1" t="s">
        <v>7937</v>
      </c>
    </row>
    <row r="6046" spans="1:4" hidden="1" x14ac:dyDescent="0.3">
      <c r="A6046">
        <v>6044</v>
      </c>
      <c r="B6046" t="s">
        <v>7938</v>
      </c>
      <c r="C6046" t="s">
        <v>208</v>
      </c>
      <c r="D6046">
        <v>168913040.33096001</v>
      </c>
    </row>
    <row r="6047" spans="1:4" hidden="1" x14ac:dyDescent="0.3">
      <c r="A6047">
        <v>6045</v>
      </c>
      <c r="B6047" t="s">
        <v>7939</v>
      </c>
      <c r="C6047" t="s">
        <v>210</v>
      </c>
      <c r="D6047">
        <v>676.65042464565704</v>
      </c>
    </row>
    <row r="6048" spans="1:4" hidden="1" x14ac:dyDescent="0.3">
      <c r="A6048">
        <v>6046</v>
      </c>
      <c r="B6048" t="s">
        <v>7940</v>
      </c>
      <c r="C6048" t="s">
        <v>212</v>
      </c>
      <c r="D6048">
        <v>279.07990649004</v>
      </c>
    </row>
    <row r="6049" spans="1:4" hidden="1" x14ac:dyDescent="0.3">
      <c r="A6049">
        <v>6047</v>
      </c>
      <c r="B6049" s="1" t="s">
        <v>7941</v>
      </c>
      <c r="C6049" t="s">
        <v>214</v>
      </c>
      <c r="D6049" s="1" t="s">
        <v>7942</v>
      </c>
    </row>
    <row r="6050" spans="1:4" hidden="1" x14ac:dyDescent="0.3">
      <c r="A6050">
        <v>6048</v>
      </c>
      <c r="B6050" t="s">
        <v>7943</v>
      </c>
      <c r="C6050" t="s">
        <v>217</v>
      </c>
      <c r="D6050">
        <v>82515672.063010305</v>
      </c>
    </row>
    <row r="6051" spans="1:4" hidden="1" x14ac:dyDescent="0.3">
      <c r="A6051">
        <v>6049</v>
      </c>
      <c r="B6051" t="s">
        <v>7944</v>
      </c>
      <c r="C6051" t="s">
        <v>219</v>
      </c>
      <c r="D6051">
        <v>34033032.721980698</v>
      </c>
    </row>
    <row r="6052" spans="1:4" hidden="1" x14ac:dyDescent="0.3">
      <c r="A6052">
        <v>6050</v>
      </c>
      <c r="B6052" t="s">
        <v>7945</v>
      </c>
      <c r="C6052" t="s">
        <v>221</v>
      </c>
      <c r="D6052">
        <v>52362950.425538197</v>
      </c>
    </row>
    <row r="6053" spans="1:4" hidden="1" x14ac:dyDescent="0.3">
      <c r="A6053">
        <v>6051</v>
      </c>
      <c r="B6053" s="1" t="s">
        <v>7946</v>
      </c>
      <c r="C6053" t="s">
        <v>223</v>
      </c>
      <c r="D6053" s="1" t="s">
        <v>7947</v>
      </c>
    </row>
    <row r="6054" spans="1:4" hidden="1" x14ac:dyDescent="0.3">
      <c r="A6054">
        <v>6052</v>
      </c>
      <c r="B6054" t="s">
        <v>7948</v>
      </c>
      <c r="C6054" t="s">
        <v>226</v>
      </c>
      <c r="D6054">
        <v>113911023.135144</v>
      </c>
    </row>
    <row r="6055" spans="1:4" hidden="1" x14ac:dyDescent="0.3">
      <c r="A6055">
        <v>6053</v>
      </c>
      <c r="B6055" t="s">
        <v>7949</v>
      </c>
      <c r="C6055" t="s">
        <v>228</v>
      </c>
      <c r="D6055">
        <v>934.10064111649899</v>
      </c>
    </row>
    <row r="6056" spans="1:4" hidden="1" x14ac:dyDescent="0.3">
      <c r="A6056">
        <v>6054</v>
      </c>
      <c r="B6056" s="1" t="s">
        <v>7950</v>
      </c>
      <c r="C6056" t="s">
        <v>230</v>
      </c>
      <c r="D6056" s="1" t="s">
        <v>7951</v>
      </c>
    </row>
    <row r="6057" spans="1:4" hidden="1" x14ac:dyDescent="0.3">
      <c r="A6057">
        <v>6055</v>
      </c>
      <c r="B6057" t="s">
        <v>7952</v>
      </c>
      <c r="C6057" t="s">
        <v>112</v>
      </c>
      <c r="D6057">
        <v>-213.687066400763</v>
      </c>
    </row>
    <row r="6058" spans="1:4" hidden="1" x14ac:dyDescent="0.3">
      <c r="A6058">
        <v>6056</v>
      </c>
      <c r="B6058" t="s">
        <v>7953</v>
      </c>
      <c r="C6058" t="s">
        <v>114</v>
      </c>
      <c r="D6058">
        <v>-37.927152586285501</v>
      </c>
    </row>
    <row r="6059" spans="1:4" hidden="1" x14ac:dyDescent="0.3">
      <c r="A6059">
        <v>6057</v>
      </c>
      <c r="B6059" s="1" t="s">
        <v>7954</v>
      </c>
      <c r="C6059" t="s">
        <v>116</v>
      </c>
      <c r="D6059" s="1" t="s">
        <v>7955</v>
      </c>
    </row>
    <row r="6060" spans="1:4" hidden="1" x14ac:dyDescent="0.3">
      <c r="A6060">
        <v>6058</v>
      </c>
      <c r="B6060" t="s">
        <v>7956</v>
      </c>
      <c r="C6060" t="s">
        <v>119</v>
      </c>
      <c r="D6060">
        <v>82515672.063010305</v>
      </c>
    </row>
    <row r="6061" spans="1:4" hidden="1" x14ac:dyDescent="0.3">
      <c r="A6061">
        <v>6059</v>
      </c>
      <c r="B6061" t="s">
        <v>7957</v>
      </c>
      <c r="C6061" t="s">
        <v>121</v>
      </c>
      <c r="D6061">
        <v>34033032.721980698</v>
      </c>
    </row>
    <row r="6062" spans="1:4" hidden="1" x14ac:dyDescent="0.3">
      <c r="A6062">
        <v>6060</v>
      </c>
      <c r="B6062" s="1" t="s">
        <v>7958</v>
      </c>
      <c r="C6062" t="s">
        <v>123</v>
      </c>
      <c r="D6062" s="1" t="s">
        <v>7959</v>
      </c>
    </row>
    <row r="6063" spans="1:4" hidden="1" x14ac:dyDescent="0.3">
      <c r="A6063">
        <v>6061</v>
      </c>
      <c r="B6063" t="s">
        <v>7960</v>
      </c>
      <c r="C6063" t="s">
        <v>126</v>
      </c>
      <c r="D6063">
        <v>0.72426659881696398</v>
      </c>
    </row>
    <row r="6064" spans="1:4" hidden="1" x14ac:dyDescent="0.3">
      <c r="A6064">
        <v>6062</v>
      </c>
      <c r="B6064" t="s">
        <v>7961</v>
      </c>
      <c r="C6064" t="s">
        <v>128</v>
      </c>
      <c r="D6064">
        <v>0.29871887655660101</v>
      </c>
    </row>
    <row r="6065" spans="1:4" hidden="1" x14ac:dyDescent="0.3">
      <c r="A6065">
        <v>6063</v>
      </c>
      <c r="B6065" s="1" t="s">
        <v>7962</v>
      </c>
      <c r="C6065" t="s">
        <v>130</v>
      </c>
      <c r="D6065" s="1" t="s">
        <v>7963</v>
      </c>
    </row>
    <row r="6066" spans="1:4" ht="72" x14ac:dyDescent="0.3">
      <c r="A6066">
        <v>6064</v>
      </c>
      <c r="B6066" s="1" t="s">
        <v>7964</v>
      </c>
      <c r="C6066" t="s">
        <v>4</v>
      </c>
      <c r="D6066" t="s">
        <v>7965</v>
      </c>
    </row>
    <row r="6067" spans="1:4" hidden="1" x14ac:dyDescent="0.3">
      <c r="A6067">
        <v>6065</v>
      </c>
      <c r="B6067" t="s">
        <v>7966</v>
      </c>
      <c r="C6067" t="s">
        <v>7</v>
      </c>
      <c r="D6067">
        <v>1418.65</v>
      </c>
    </row>
    <row r="6068" spans="1:4" hidden="1" x14ac:dyDescent="0.3">
      <c r="A6068">
        <v>6066</v>
      </c>
      <c r="B6068" s="1" t="s">
        <v>7967</v>
      </c>
      <c r="C6068" t="s">
        <v>9</v>
      </c>
      <c r="D6068" s="1" t="s">
        <v>7968</v>
      </c>
    </row>
    <row r="6069" spans="1:4" hidden="1" x14ac:dyDescent="0.3">
      <c r="A6069">
        <v>6067</v>
      </c>
      <c r="B6069" t="s">
        <v>7969</v>
      </c>
      <c r="C6069" t="s">
        <v>14</v>
      </c>
      <c r="D6069">
        <v>99.853515630000004</v>
      </c>
    </row>
    <row r="6070" spans="1:4" hidden="1" x14ac:dyDescent="0.3">
      <c r="A6070">
        <v>6068</v>
      </c>
      <c r="B6070" t="s">
        <v>7970</v>
      </c>
      <c r="C6070" t="s">
        <v>16</v>
      </c>
      <c r="D6070">
        <v>4.3405629434069803</v>
      </c>
    </row>
    <row r="6071" spans="1:4" hidden="1" x14ac:dyDescent="0.3">
      <c r="A6071">
        <v>6069</v>
      </c>
      <c r="B6071" s="1" t="s">
        <v>7971</v>
      </c>
      <c r="C6071" t="s">
        <v>140</v>
      </c>
      <c r="D6071" s="1" t="s">
        <v>7972</v>
      </c>
    </row>
    <row r="6072" spans="1:4" hidden="1" x14ac:dyDescent="0.3">
      <c r="A6072">
        <v>6070</v>
      </c>
      <c r="B6072" t="s">
        <v>7883</v>
      </c>
      <c r="C6072" t="s">
        <v>22</v>
      </c>
      <c r="D6072">
        <v>96</v>
      </c>
    </row>
    <row r="6073" spans="1:4" hidden="1" x14ac:dyDescent="0.3">
      <c r="A6073">
        <v>6071</v>
      </c>
      <c r="B6073" t="s">
        <v>7973</v>
      </c>
      <c r="C6073" t="s">
        <v>24</v>
      </c>
      <c r="D6073">
        <v>4.7651112295434901</v>
      </c>
    </row>
    <row r="6074" spans="1:4" hidden="1" x14ac:dyDescent="0.3">
      <c r="A6074">
        <v>6072</v>
      </c>
      <c r="B6074" s="1" t="s">
        <v>7974</v>
      </c>
      <c r="C6074" t="s">
        <v>145</v>
      </c>
      <c r="D6074" s="1" t="s">
        <v>7975</v>
      </c>
    </row>
    <row r="6075" spans="1:4" hidden="1" x14ac:dyDescent="0.3">
      <c r="A6075">
        <v>6073</v>
      </c>
      <c r="B6075" t="s">
        <v>7976</v>
      </c>
      <c r="C6075" t="s">
        <v>35</v>
      </c>
      <c r="D6075">
        <v>0.46485577570485898</v>
      </c>
    </row>
    <row r="6076" spans="1:4" hidden="1" x14ac:dyDescent="0.3">
      <c r="A6076">
        <v>6074</v>
      </c>
      <c r="B6076" t="s">
        <v>7977</v>
      </c>
      <c r="C6076" t="s">
        <v>149</v>
      </c>
      <c r="D6076">
        <v>0.77868911710696098</v>
      </c>
    </row>
    <row r="6077" spans="1:4" hidden="1" x14ac:dyDescent="0.3">
      <c r="A6077">
        <v>6075</v>
      </c>
      <c r="B6077" s="1" t="s">
        <v>7978</v>
      </c>
      <c r="C6077" t="s">
        <v>151</v>
      </c>
      <c r="D6077" s="1" t="s">
        <v>7979</v>
      </c>
    </row>
    <row r="6078" spans="1:4" hidden="1" x14ac:dyDescent="0.3">
      <c r="A6078">
        <v>6076</v>
      </c>
      <c r="B6078" t="s">
        <v>7980</v>
      </c>
      <c r="C6078" t="s">
        <v>30</v>
      </c>
      <c r="D6078">
        <v>0.24635305311386599</v>
      </c>
    </row>
    <row r="6079" spans="1:4" hidden="1" x14ac:dyDescent="0.3">
      <c r="A6079">
        <v>6077</v>
      </c>
      <c r="B6079" t="s">
        <v>7981</v>
      </c>
      <c r="C6079" t="s">
        <v>32</v>
      </c>
      <c r="D6079">
        <v>0.122433990072452</v>
      </c>
    </row>
    <row r="6080" spans="1:4" hidden="1" x14ac:dyDescent="0.3">
      <c r="A6080">
        <v>6078</v>
      </c>
      <c r="B6080" s="1" t="s">
        <v>7982</v>
      </c>
      <c r="C6080" t="s">
        <v>155</v>
      </c>
      <c r="D6080" s="1" t="s">
        <v>7983</v>
      </c>
    </row>
    <row r="6081" spans="1:4" hidden="1" x14ac:dyDescent="0.3">
      <c r="A6081">
        <v>6079</v>
      </c>
      <c r="B6081" t="s">
        <v>7984</v>
      </c>
      <c r="C6081" t="s">
        <v>40</v>
      </c>
      <c r="D6081">
        <v>0.28879117118127301</v>
      </c>
    </row>
    <row r="6082" spans="1:4" hidden="1" x14ac:dyDescent="0.3">
      <c r="A6082">
        <v>6080</v>
      </c>
      <c r="B6082" t="s">
        <v>7985</v>
      </c>
      <c r="C6082" t="s">
        <v>42</v>
      </c>
      <c r="D6082">
        <v>0.161775559067347</v>
      </c>
    </row>
    <row r="6083" spans="1:4" hidden="1" x14ac:dyDescent="0.3">
      <c r="A6083">
        <v>6081</v>
      </c>
      <c r="B6083" s="1" t="s">
        <v>7986</v>
      </c>
      <c r="C6083" t="s">
        <v>159</v>
      </c>
      <c r="D6083" s="1" t="s">
        <v>7987</v>
      </c>
    </row>
    <row r="6084" spans="1:4" hidden="1" x14ac:dyDescent="0.3">
      <c r="A6084">
        <v>6082</v>
      </c>
      <c r="B6084" t="s">
        <v>7988</v>
      </c>
      <c r="C6084" t="s">
        <v>161</v>
      </c>
      <c r="D6084">
        <v>1.00645596112234</v>
      </c>
    </row>
    <row r="6085" spans="1:4" hidden="1" x14ac:dyDescent="0.3">
      <c r="A6085">
        <v>6083</v>
      </c>
      <c r="B6085" t="s">
        <v>7989</v>
      </c>
      <c r="C6085" t="s">
        <v>163</v>
      </c>
      <c r="D6085">
        <v>0.99994061290801395</v>
      </c>
    </row>
    <row r="6086" spans="1:4" hidden="1" x14ac:dyDescent="0.3">
      <c r="A6086">
        <v>6084</v>
      </c>
      <c r="B6086" s="1" t="s">
        <v>7990</v>
      </c>
      <c r="C6086" t="s">
        <v>165</v>
      </c>
      <c r="D6086" s="1" t="s">
        <v>7991</v>
      </c>
    </row>
    <row r="6087" spans="1:4" hidden="1" x14ac:dyDescent="0.3">
      <c r="A6087">
        <v>6085</v>
      </c>
      <c r="B6087" t="s">
        <v>7992</v>
      </c>
      <c r="C6087" t="s">
        <v>168</v>
      </c>
      <c r="D6087">
        <v>0.99872269231917998</v>
      </c>
    </row>
    <row r="6088" spans="1:4" hidden="1" x14ac:dyDescent="0.3">
      <c r="A6088">
        <v>6086</v>
      </c>
      <c r="B6088" t="s">
        <v>7993</v>
      </c>
      <c r="C6088" t="s">
        <v>170</v>
      </c>
      <c r="D6088">
        <v>1.0015723496079401</v>
      </c>
    </row>
    <row r="6089" spans="1:4" hidden="1" x14ac:dyDescent="0.3">
      <c r="A6089">
        <v>6087</v>
      </c>
      <c r="B6089" s="1" t="s">
        <v>7994</v>
      </c>
      <c r="C6089" t="s">
        <v>172</v>
      </c>
      <c r="D6089" s="1" t="s">
        <v>7995</v>
      </c>
    </row>
    <row r="6090" spans="1:4" hidden="1" x14ac:dyDescent="0.3">
      <c r="A6090">
        <v>6088</v>
      </c>
      <c r="B6090" s="1" t="s">
        <v>7996</v>
      </c>
      <c r="C6090" t="s">
        <v>55</v>
      </c>
      <c r="D6090" s="1" t="s">
        <v>7997</v>
      </c>
    </row>
    <row r="6091" spans="1:4" hidden="1" x14ac:dyDescent="0.3">
      <c r="A6091">
        <v>6089</v>
      </c>
      <c r="B6091" s="1" t="s">
        <v>7998</v>
      </c>
      <c r="C6091" t="s">
        <v>52</v>
      </c>
      <c r="D6091" s="1" t="s">
        <v>7999</v>
      </c>
    </row>
    <row r="6092" spans="1:4" hidden="1" x14ac:dyDescent="0.3">
      <c r="A6092">
        <v>6090</v>
      </c>
      <c r="B6092" s="1" t="s">
        <v>8000</v>
      </c>
      <c r="C6092" t="s">
        <v>58</v>
      </c>
      <c r="D6092" s="1" t="s">
        <v>8001</v>
      </c>
    </row>
    <row r="6093" spans="1:4" hidden="1" x14ac:dyDescent="0.3">
      <c r="A6093">
        <v>6091</v>
      </c>
      <c r="B6093" t="s">
        <v>8002</v>
      </c>
      <c r="C6093" t="s">
        <v>61</v>
      </c>
      <c r="D6093">
        <v>169463782.010169</v>
      </c>
    </row>
    <row r="6094" spans="1:4" hidden="1" x14ac:dyDescent="0.3">
      <c r="A6094">
        <v>6092</v>
      </c>
      <c r="B6094" t="s">
        <v>8003</v>
      </c>
      <c r="C6094" t="s">
        <v>63</v>
      </c>
      <c r="D6094">
        <v>83048390.033833206</v>
      </c>
    </row>
    <row r="6095" spans="1:4" hidden="1" x14ac:dyDescent="0.3">
      <c r="A6095">
        <v>6093</v>
      </c>
      <c r="B6095" t="s">
        <v>8004</v>
      </c>
      <c r="C6095" t="s">
        <v>65</v>
      </c>
      <c r="D6095">
        <v>34031011.599135898</v>
      </c>
    </row>
    <row r="6096" spans="1:4" hidden="1" x14ac:dyDescent="0.3">
      <c r="A6096">
        <v>6094</v>
      </c>
      <c r="B6096" s="1" t="s">
        <v>8005</v>
      </c>
      <c r="C6096" t="s">
        <v>67</v>
      </c>
      <c r="D6096" s="1" t="s">
        <v>8006</v>
      </c>
    </row>
    <row r="6097" spans="1:4" hidden="1" x14ac:dyDescent="0.3">
      <c r="A6097">
        <v>6095</v>
      </c>
      <c r="B6097" s="1" t="s">
        <v>8007</v>
      </c>
      <c r="C6097" t="s">
        <v>70</v>
      </c>
      <c r="D6097" s="1" t="s">
        <v>8008</v>
      </c>
    </row>
    <row r="6098" spans="1:4" hidden="1" x14ac:dyDescent="0.3">
      <c r="A6098">
        <v>6096</v>
      </c>
      <c r="B6098" t="s">
        <v>8009</v>
      </c>
      <c r="C6098" t="s">
        <v>73</v>
      </c>
      <c r="D6098">
        <v>1.0001663326657799</v>
      </c>
    </row>
    <row r="6099" spans="1:4" hidden="1" x14ac:dyDescent="0.3">
      <c r="A6099">
        <v>6097</v>
      </c>
      <c r="B6099" t="s">
        <v>74</v>
      </c>
      <c r="C6099" t="s">
        <v>75</v>
      </c>
      <c r="D6099">
        <v>2.7397260273972599E-3</v>
      </c>
    </row>
    <row r="6100" spans="1:4" hidden="1" x14ac:dyDescent="0.3">
      <c r="A6100">
        <v>6098</v>
      </c>
      <c r="B6100" t="s">
        <v>76</v>
      </c>
      <c r="C6100" t="s">
        <v>77</v>
      </c>
      <c r="D6100">
        <v>0</v>
      </c>
    </row>
    <row r="6101" spans="1:4" hidden="1" x14ac:dyDescent="0.3">
      <c r="A6101">
        <v>6099</v>
      </c>
      <c r="B6101" t="s">
        <v>78</v>
      </c>
      <c r="C6101" t="s">
        <v>79</v>
      </c>
      <c r="D6101">
        <v>0</v>
      </c>
    </row>
    <row r="6102" spans="1:4" hidden="1" x14ac:dyDescent="0.3">
      <c r="A6102">
        <v>6100</v>
      </c>
      <c r="B6102" s="1" t="s">
        <v>8010</v>
      </c>
      <c r="C6102" t="s">
        <v>81</v>
      </c>
      <c r="D6102" s="1" t="s">
        <v>8011</v>
      </c>
    </row>
    <row r="6103" spans="1:4" hidden="1" x14ac:dyDescent="0.3">
      <c r="A6103">
        <v>6101</v>
      </c>
      <c r="B6103" t="s">
        <v>8012</v>
      </c>
      <c r="C6103" t="s">
        <v>84</v>
      </c>
      <c r="D6103">
        <v>1.00021056666394</v>
      </c>
    </row>
    <row r="6104" spans="1:4" hidden="1" x14ac:dyDescent="0.3">
      <c r="A6104">
        <v>6102</v>
      </c>
      <c r="B6104" s="1" t="s">
        <v>8013</v>
      </c>
      <c r="C6104" t="s">
        <v>86</v>
      </c>
      <c r="D6104" s="1" t="s">
        <v>8014</v>
      </c>
    </row>
    <row r="6105" spans="1:4" hidden="1" x14ac:dyDescent="0.3">
      <c r="A6105">
        <v>6103</v>
      </c>
      <c r="B6105" t="s">
        <v>8015</v>
      </c>
      <c r="C6105" t="s">
        <v>89</v>
      </c>
      <c r="D6105">
        <v>113906919.515255</v>
      </c>
    </row>
    <row r="6106" spans="1:4" hidden="1" x14ac:dyDescent="0.3">
      <c r="A6106">
        <v>6104</v>
      </c>
      <c r="B6106" s="1" t="s">
        <v>8016</v>
      </c>
      <c r="C6106" t="s">
        <v>91</v>
      </c>
      <c r="D6106" s="1" t="s">
        <v>7951</v>
      </c>
    </row>
    <row r="6107" spans="1:4" hidden="1" x14ac:dyDescent="0.3">
      <c r="A6107">
        <v>6105</v>
      </c>
      <c r="B6107" t="s">
        <v>8017</v>
      </c>
      <c r="C6107" t="s">
        <v>94</v>
      </c>
      <c r="D6107">
        <v>83048390.033833206</v>
      </c>
    </row>
    <row r="6108" spans="1:4" hidden="1" x14ac:dyDescent="0.3">
      <c r="A6108">
        <v>6106</v>
      </c>
      <c r="B6108" t="s">
        <v>8018</v>
      </c>
      <c r="C6108" t="s">
        <v>96</v>
      </c>
      <c r="D6108">
        <v>34031011.599135898</v>
      </c>
    </row>
    <row r="6109" spans="1:4" hidden="1" x14ac:dyDescent="0.3">
      <c r="A6109">
        <v>6107</v>
      </c>
      <c r="B6109" t="s">
        <v>8019</v>
      </c>
      <c r="C6109" t="s">
        <v>98</v>
      </c>
      <c r="D6109">
        <v>52384380.3772007</v>
      </c>
    </row>
    <row r="6110" spans="1:4" hidden="1" x14ac:dyDescent="0.3">
      <c r="A6110">
        <v>6108</v>
      </c>
      <c r="B6110" s="1" t="s">
        <v>8020</v>
      </c>
      <c r="C6110" t="s">
        <v>100</v>
      </c>
      <c r="D6110" s="1" t="s">
        <v>8021</v>
      </c>
    </row>
    <row r="6111" spans="1:4" hidden="1" x14ac:dyDescent="0.3">
      <c r="A6111">
        <v>6109</v>
      </c>
      <c r="B6111" t="s">
        <v>8022</v>
      </c>
      <c r="C6111" t="s">
        <v>103</v>
      </c>
      <c r="D6111">
        <v>6.3563721557647404E-3</v>
      </c>
    </row>
    <row r="6112" spans="1:4" hidden="1" x14ac:dyDescent="0.3">
      <c r="A6112">
        <v>6110</v>
      </c>
      <c r="B6112" t="s">
        <v>8023</v>
      </c>
      <c r="C6112" t="s">
        <v>105</v>
      </c>
      <c r="D6112">
        <v>6.4169762442348405E-4</v>
      </c>
    </row>
    <row r="6113" spans="1:4" hidden="1" x14ac:dyDescent="0.3">
      <c r="A6113">
        <v>6111</v>
      </c>
      <c r="B6113" t="s">
        <v>8024</v>
      </c>
      <c r="C6113" t="s">
        <v>107</v>
      </c>
      <c r="D6113">
        <v>1.19589983269441E-2</v>
      </c>
    </row>
    <row r="6114" spans="1:4" hidden="1" x14ac:dyDescent="0.3">
      <c r="A6114">
        <v>6112</v>
      </c>
      <c r="B6114" s="1" t="s">
        <v>8025</v>
      </c>
      <c r="C6114" t="s">
        <v>109</v>
      </c>
      <c r="D6114" s="1" t="s">
        <v>8026</v>
      </c>
    </row>
    <row r="6115" spans="1:4" hidden="1" x14ac:dyDescent="0.3">
      <c r="A6115">
        <v>6113</v>
      </c>
      <c r="B6115" t="s">
        <v>8027</v>
      </c>
      <c r="C6115" t="s">
        <v>208</v>
      </c>
      <c r="D6115">
        <v>169465500.31788599</v>
      </c>
    </row>
    <row r="6116" spans="1:4" hidden="1" x14ac:dyDescent="0.3">
      <c r="A6116">
        <v>6114</v>
      </c>
      <c r="B6116" t="s">
        <v>8028</v>
      </c>
      <c r="C6116" t="s">
        <v>210</v>
      </c>
      <c r="D6116">
        <v>-3672.9981055558201</v>
      </c>
    </row>
    <row r="6117" spans="1:4" hidden="1" x14ac:dyDescent="0.3">
      <c r="A6117">
        <v>6115</v>
      </c>
      <c r="B6117" t="s">
        <v>8029</v>
      </c>
      <c r="C6117" t="s">
        <v>212</v>
      </c>
      <c r="D6117">
        <v>-1505.08630672092</v>
      </c>
    </row>
    <row r="6118" spans="1:4" hidden="1" x14ac:dyDescent="0.3">
      <c r="A6118">
        <v>6116</v>
      </c>
      <c r="B6118" s="1" t="s">
        <v>8030</v>
      </c>
      <c r="C6118" t="s">
        <v>214</v>
      </c>
      <c r="D6118" s="1" t="s">
        <v>8031</v>
      </c>
    </row>
    <row r="6119" spans="1:4" hidden="1" x14ac:dyDescent="0.3">
      <c r="A6119">
        <v>6117</v>
      </c>
      <c r="B6119" t="s">
        <v>8032</v>
      </c>
      <c r="C6119" t="s">
        <v>217</v>
      </c>
      <c r="D6119">
        <v>83053119.0839587</v>
      </c>
    </row>
    <row r="6120" spans="1:4" hidden="1" x14ac:dyDescent="0.3">
      <c r="A6120">
        <v>6118</v>
      </c>
      <c r="B6120" t="s">
        <v>8033</v>
      </c>
      <c r="C6120" t="s">
        <v>219</v>
      </c>
      <c r="D6120">
        <v>34032718.959110998</v>
      </c>
    </row>
    <row r="6121" spans="1:4" hidden="1" x14ac:dyDescent="0.3">
      <c r="A6121">
        <v>6119</v>
      </c>
      <c r="B6121" t="s">
        <v>8034</v>
      </c>
      <c r="C6121" t="s">
        <v>221</v>
      </c>
      <c r="D6121">
        <v>52387157.164800398</v>
      </c>
    </row>
    <row r="6122" spans="1:4" hidden="1" x14ac:dyDescent="0.3">
      <c r="A6122">
        <v>6120</v>
      </c>
      <c r="B6122" s="1" t="s">
        <v>8035</v>
      </c>
      <c r="C6122" t="s">
        <v>223</v>
      </c>
      <c r="D6122" s="1" t="s">
        <v>8036</v>
      </c>
    </row>
    <row r="6123" spans="1:4" hidden="1" x14ac:dyDescent="0.3">
      <c r="A6123">
        <v>6121</v>
      </c>
      <c r="B6123" t="s">
        <v>8037</v>
      </c>
      <c r="C6123" t="s">
        <v>226</v>
      </c>
      <c r="D6123">
        <v>113911957.23578499</v>
      </c>
    </row>
    <row r="6124" spans="1:4" hidden="1" x14ac:dyDescent="0.3">
      <c r="A6124">
        <v>6122</v>
      </c>
      <c r="B6124" t="s">
        <v>8038</v>
      </c>
      <c r="C6124" t="s">
        <v>228</v>
      </c>
      <c r="D6124">
        <v>-5037.7205304503404</v>
      </c>
    </row>
    <row r="6125" spans="1:4" hidden="1" x14ac:dyDescent="0.3">
      <c r="A6125">
        <v>6123</v>
      </c>
      <c r="B6125" s="1" t="s">
        <v>8039</v>
      </c>
      <c r="C6125" t="s">
        <v>230</v>
      </c>
      <c r="D6125" s="1" t="s">
        <v>8040</v>
      </c>
    </row>
    <row r="6126" spans="1:4" hidden="1" x14ac:dyDescent="0.3">
      <c r="A6126">
        <v>6124</v>
      </c>
      <c r="B6126" t="s">
        <v>8041</v>
      </c>
      <c r="C6126" t="s">
        <v>112</v>
      </c>
      <c r="D6126">
        <v>1056.0520199318701</v>
      </c>
    </row>
    <row r="6127" spans="1:4" hidden="1" x14ac:dyDescent="0.3">
      <c r="A6127">
        <v>6125</v>
      </c>
      <c r="B6127" t="s">
        <v>8042</v>
      </c>
      <c r="C6127" t="s">
        <v>114</v>
      </c>
      <c r="D6127">
        <v>202.27366842962999</v>
      </c>
    </row>
    <row r="6128" spans="1:4" hidden="1" x14ac:dyDescent="0.3">
      <c r="A6128">
        <v>6126</v>
      </c>
      <c r="B6128" s="1" t="s">
        <v>8043</v>
      </c>
      <c r="C6128" t="s">
        <v>116</v>
      </c>
      <c r="D6128" s="1" t="s">
        <v>8044</v>
      </c>
    </row>
    <row r="6129" spans="1:4" hidden="1" x14ac:dyDescent="0.3">
      <c r="A6129">
        <v>6127</v>
      </c>
      <c r="B6129" t="s">
        <v>8045</v>
      </c>
      <c r="C6129" t="s">
        <v>119</v>
      </c>
      <c r="D6129">
        <v>83053119.0839587</v>
      </c>
    </row>
    <row r="6130" spans="1:4" hidden="1" x14ac:dyDescent="0.3">
      <c r="A6130">
        <v>6128</v>
      </c>
      <c r="B6130" t="s">
        <v>8046</v>
      </c>
      <c r="C6130" t="s">
        <v>121</v>
      </c>
      <c r="D6130">
        <v>34032718.959110998</v>
      </c>
    </row>
    <row r="6131" spans="1:4" hidden="1" x14ac:dyDescent="0.3">
      <c r="A6131">
        <v>6129</v>
      </c>
      <c r="B6131" s="1" t="s">
        <v>8047</v>
      </c>
      <c r="C6131" t="s">
        <v>123</v>
      </c>
      <c r="D6131" s="1" t="s">
        <v>8048</v>
      </c>
    </row>
    <row r="6132" spans="1:4" hidden="1" x14ac:dyDescent="0.3">
      <c r="A6132">
        <v>6130</v>
      </c>
      <c r="B6132" t="s">
        <v>8049</v>
      </c>
      <c r="C6132" t="s">
        <v>126</v>
      </c>
      <c r="D6132">
        <v>0.72894572758089404</v>
      </c>
    </row>
    <row r="6133" spans="1:4" hidden="1" x14ac:dyDescent="0.3">
      <c r="A6133">
        <v>6131</v>
      </c>
      <c r="B6133" t="s">
        <v>8050</v>
      </c>
      <c r="C6133" t="s">
        <v>128</v>
      </c>
      <c r="D6133">
        <v>0.29870046250914201</v>
      </c>
    </row>
    <row r="6134" spans="1:4" hidden="1" x14ac:dyDescent="0.3">
      <c r="A6134">
        <v>6132</v>
      </c>
      <c r="B6134" s="1" t="s">
        <v>8051</v>
      </c>
      <c r="C6134" t="s">
        <v>130</v>
      </c>
      <c r="D6134" s="1" t="s">
        <v>8052</v>
      </c>
    </row>
    <row r="6135" spans="1:4" ht="72" x14ac:dyDescent="0.3">
      <c r="A6135">
        <v>6133</v>
      </c>
      <c r="B6135" s="1" t="s">
        <v>8053</v>
      </c>
      <c r="C6135" t="s">
        <v>4</v>
      </c>
      <c r="D6135" t="s">
        <v>8054</v>
      </c>
    </row>
    <row r="6136" spans="1:4" hidden="1" x14ac:dyDescent="0.3">
      <c r="A6136">
        <v>6134</v>
      </c>
      <c r="B6136" t="s">
        <v>8055</v>
      </c>
      <c r="C6136" t="s">
        <v>7</v>
      </c>
      <c r="D6136">
        <v>1418.78</v>
      </c>
    </row>
    <row r="6137" spans="1:4" hidden="1" x14ac:dyDescent="0.3">
      <c r="A6137">
        <v>6135</v>
      </c>
      <c r="B6137" s="1" t="s">
        <v>8056</v>
      </c>
      <c r="C6137" t="s">
        <v>9</v>
      </c>
      <c r="D6137" s="1" t="s">
        <v>8057</v>
      </c>
    </row>
    <row r="6138" spans="1:4" hidden="1" x14ac:dyDescent="0.3">
      <c r="A6138">
        <v>6136</v>
      </c>
      <c r="B6138" t="s">
        <v>8058</v>
      </c>
      <c r="C6138" t="s">
        <v>14</v>
      </c>
      <c r="D6138">
        <v>99.857421880000004</v>
      </c>
    </row>
    <row r="6139" spans="1:4" hidden="1" x14ac:dyDescent="0.3">
      <c r="A6139">
        <v>6137</v>
      </c>
      <c r="B6139" t="s">
        <v>8059</v>
      </c>
      <c r="C6139" t="s">
        <v>16</v>
      </c>
      <c r="D6139">
        <v>4.3421685224749602</v>
      </c>
    </row>
    <row r="6140" spans="1:4" hidden="1" x14ac:dyDescent="0.3">
      <c r="A6140">
        <v>6138</v>
      </c>
      <c r="B6140" s="1" t="s">
        <v>8060</v>
      </c>
      <c r="C6140" t="s">
        <v>140</v>
      </c>
      <c r="D6140" s="1" t="s">
        <v>8061</v>
      </c>
    </row>
    <row r="6141" spans="1:4" hidden="1" x14ac:dyDescent="0.3">
      <c r="A6141">
        <v>6139</v>
      </c>
      <c r="B6141" t="s">
        <v>8062</v>
      </c>
      <c r="C6141" t="s">
        <v>22</v>
      </c>
      <c r="D6141">
        <v>97.9</v>
      </c>
    </row>
    <row r="6142" spans="1:4" hidden="1" x14ac:dyDescent="0.3">
      <c r="A6142">
        <v>6140</v>
      </c>
      <c r="B6142" t="s">
        <v>8063</v>
      </c>
      <c r="C6142" t="s">
        <v>24</v>
      </c>
      <c r="D6142">
        <v>4.6904872874141699</v>
      </c>
    </row>
    <row r="6143" spans="1:4" hidden="1" x14ac:dyDescent="0.3">
      <c r="A6143">
        <v>6141</v>
      </c>
      <c r="B6143" s="1" t="s">
        <v>8064</v>
      </c>
      <c r="C6143" t="s">
        <v>145</v>
      </c>
      <c r="D6143" s="1" t="s">
        <v>8065</v>
      </c>
    </row>
    <row r="6144" spans="1:4" hidden="1" x14ac:dyDescent="0.3">
      <c r="A6144">
        <v>6142</v>
      </c>
      <c r="B6144" t="s">
        <v>8066</v>
      </c>
      <c r="C6144" t="s">
        <v>35</v>
      </c>
      <c r="D6144">
        <v>7.7407817597989501</v>
      </c>
    </row>
    <row r="6145" spans="1:4" hidden="1" x14ac:dyDescent="0.3">
      <c r="A6145">
        <v>6143</v>
      </c>
      <c r="B6145" t="s">
        <v>8067</v>
      </c>
      <c r="C6145" t="s">
        <v>149</v>
      </c>
      <c r="D6145">
        <v>0.77742183397264797</v>
      </c>
    </row>
    <row r="6146" spans="1:4" hidden="1" x14ac:dyDescent="0.3">
      <c r="A6146">
        <v>6144</v>
      </c>
      <c r="B6146" s="1" t="s">
        <v>8068</v>
      </c>
      <c r="C6146" t="s">
        <v>151</v>
      </c>
      <c r="D6146" s="1" t="s">
        <v>8069</v>
      </c>
    </row>
    <row r="6147" spans="1:4" hidden="1" x14ac:dyDescent="0.3">
      <c r="A6147">
        <v>6145</v>
      </c>
      <c r="B6147" t="s">
        <v>8070</v>
      </c>
      <c r="C6147" t="s">
        <v>30</v>
      </c>
      <c r="D6147">
        <v>-3.1021958325022498</v>
      </c>
    </row>
    <row r="6148" spans="1:4" hidden="1" x14ac:dyDescent="0.3">
      <c r="A6148">
        <v>6146</v>
      </c>
      <c r="B6148" t="s">
        <v>8071</v>
      </c>
      <c r="C6148" t="s">
        <v>32</v>
      </c>
      <c r="D6148">
        <v>0.121963380682862</v>
      </c>
    </row>
    <row r="6149" spans="1:4" hidden="1" x14ac:dyDescent="0.3">
      <c r="A6149">
        <v>6147</v>
      </c>
      <c r="B6149" s="1" t="s">
        <v>8072</v>
      </c>
      <c r="C6149" t="s">
        <v>155</v>
      </c>
      <c r="D6149" s="1" t="s">
        <v>8073</v>
      </c>
    </row>
    <row r="6150" spans="1:4" hidden="1" x14ac:dyDescent="0.3">
      <c r="A6150">
        <v>6148</v>
      </c>
      <c r="B6150" t="s">
        <v>8074</v>
      </c>
      <c r="C6150" t="s">
        <v>40</v>
      </c>
      <c r="D6150">
        <v>-3.6385859272966901</v>
      </c>
    </row>
    <row r="6151" spans="1:4" hidden="1" x14ac:dyDescent="0.3">
      <c r="A6151">
        <v>6149</v>
      </c>
      <c r="B6151" t="s">
        <v>8075</v>
      </c>
      <c r="C6151" t="s">
        <v>42</v>
      </c>
      <c r="D6151">
        <v>0.16433957133222399</v>
      </c>
    </row>
    <row r="6152" spans="1:4" hidden="1" x14ac:dyDescent="0.3">
      <c r="A6152">
        <v>6150</v>
      </c>
      <c r="B6152" s="1" t="s">
        <v>8076</v>
      </c>
      <c r="C6152" t="s">
        <v>159</v>
      </c>
      <c r="D6152" s="1" t="s">
        <v>8077</v>
      </c>
    </row>
    <row r="6153" spans="1:4" hidden="1" x14ac:dyDescent="0.3">
      <c r="A6153">
        <v>6151</v>
      </c>
      <c r="B6153" t="s">
        <v>8078</v>
      </c>
      <c r="C6153" t="s">
        <v>161</v>
      </c>
      <c r="D6153">
        <v>1.0000916364149</v>
      </c>
    </row>
    <row r="6154" spans="1:4" hidden="1" x14ac:dyDescent="0.3">
      <c r="A6154">
        <v>6152</v>
      </c>
      <c r="B6154" t="s">
        <v>8079</v>
      </c>
      <c r="C6154" t="s">
        <v>163</v>
      </c>
      <c r="D6154">
        <v>1.00005289963828</v>
      </c>
    </row>
    <row r="6155" spans="1:4" hidden="1" x14ac:dyDescent="0.3">
      <c r="A6155">
        <v>6153</v>
      </c>
      <c r="B6155" s="1" t="s">
        <v>8080</v>
      </c>
      <c r="C6155" t="s">
        <v>165</v>
      </c>
      <c r="D6155" s="1" t="s">
        <v>8081</v>
      </c>
    </row>
    <row r="6156" spans="1:4" hidden="1" x14ac:dyDescent="0.3">
      <c r="A6156">
        <v>6154</v>
      </c>
      <c r="B6156" t="s">
        <v>8082</v>
      </c>
      <c r="C6156" t="s">
        <v>168</v>
      </c>
      <c r="D6156">
        <v>0.99928751847519304</v>
      </c>
    </row>
    <row r="6157" spans="1:4" hidden="1" x14ac:dyDescent="0.3">
      <c r="A6157">
        <v>6155</v>
      </c>
      <c r="B6157" t="s">
        <v>8083</v>
      </c>
      <c r="C6157" t="s">
        <v>170</v>
      </c>
      <c r="D6157">
        <v>0.99958072421741295</v>
      </c>
    </row>
    <row r="6158" spans="1:4" hidden="1" x14ac:dyDescent="0.3">
      <c r="A6158">
        <v>6156</v>
      </c>
      <c r="B6158" s="1" t="s">
        <v>8084</v>
      </c>
      <c r="C6158" t="s">
        <v>172</v>
      </c>
      <c r="D6158" s="1" t="s">
        <v>8085</v>
      </c>
    </row>
    <row r="6159" spans="1:4" hidden="1" x14ac:dyDescent="0.3">
      <c r="A6159">
        <v>6157</v>
      </c>
      <c r="B6159" s="1" t="s">
        <v>8086</v>
      </c>
      <c r="C6159" t="s">
        <v>55</v>
      </c>
      <c r="D6159" s="1" t="s">
        <v>8087</v>
      </c>
    </row>
    <row r="6160" spans="1:4" hidden="1" x14ac:dyDescent="0.3">
      <c r="A6160">
        <v>6158</v>
      </c>
      <c r="B6160" s="1" t="s">
        <v>8088</v>
      </c>
      <c r="C6160" t="s">
        <v>52</v>
      </c>
      <c r="D6160" s="1" t="s">
        <v>8089</v>
      </c>
    </row>
    <row r="6161" spans="1:4" hidden="1" x14ac:dyDescent="0.3">
      <c r="A6161">
        <v>6159</v>
      </c>
      <c r="B6161" s="1" t="s">
        <v>8090</v>
      </c>
      <c r="C6161" t="s">
        <v>58</v>
      </c>
      <c r="D6161" s="1" t="s">
        <v>8091</v>
      </c>
    </row>
    <row r="6162" spans="1:4" hidden="1" x14ac:dyDescent="0.3">
      <c r="A6162">
        <v>6160</v>
      </c>
      <c r="B6162" t="s">
        <v>8092</v>
      </c>
      <c r="C6162" t="s">
        <v>61</v>
      </c>
      <c r="D6162">
        <v>170431407.92213899</v>
      </c>
    </row>
    <row r="6163" spans="1:4" hidden="1" x14ac:dyDescent="0.3">
      <c r="A6163">
        <v>6161</v>
      </c>
      <c r="B6163" t="s">
        <v>8093</v>
      </c>
      <c r="C6163" t="s">
        <v>63</v>
      </c>
      <c r="D6163">
        <v>83060729.774038002</v>
      </c>
    </row>
    <row r="6164" spans="1:4" hidden="1" x14ac:dyDescent="0.3">
      <c r="A6164">
        <v>6162</v>
      </c>
      <c r="B6164" t="s">
        <v>8094</v>
      </c>
      <c r="C6164" t="s">
        <v>65</v>
      </c>
      <c r="D6164">
        <v>34034519.277633801</v>
      </c>
    </row>
    <row r="6165" spans="1:4" hidden="1" x14ac:dyDescent="0.3">
      <c r="A6165">
        <v>6163</v>
      </c>
      <c r="B6165" s="1" t="s">
        <v>8095</v>
      </c>
      <c r="C6165" t="s">
        <v>67</v>
      </c>
      <c r="D6165" s="1" t="s">
        <v>8096</v>
      </c>
    </row>
    <row r="6166" spans="1:4" hidden="1" x14ac:dyDescent="0.3">
      <c r="A6166">
        <v>6164</v>
      </c>
      <c r="B6166" s="1" t="s">
        <v>8097</v>
      </c>
      <c r="C6166" t="s">
        <v>70</v>
      </c>
      <c r="D6166" s="1" t="s">
        <v>8098</v>
      </c>
    </row>
    <row r="6167" spans="1:4" hidden="1" x14ac:dyDescent="0.3">
      <c r="A6167">
        <v>6165</v>
      </c>
      <c r="B6167" t="s">
        <v>8099</v>
      </c>
      <c r="C6167" t="s">
        <v>73</v>
      </c>
      <c r="D6167">
        <v>1.00021056666394</v>
      </c>
    </row>
    <row r="6168" spans="1:4" hidden="1" x14ac:dyDescent="0.3">
      <c r="A6168">
        <v>6166</v>
      </c>
      <c r="B6168" t="s">
        <v>74</v>
      </c>
      <c r="C6168" t="s">
        <v>75</v>
      </c>
      <c r="D6168">
        <v>2.7397260273972599E-3</v>
      </c>
    </row>
    <row r="6169" spans="1:4" hidden="1" x14ac:dyDescent="0.3">
      <c r="A6169">
        <v>6167</v>
      </c>
      <c r="B6169" t="s">
        <v>76</v>
      </c>
      <c r="C6169" t="s">
        <v>77</v>
      </c>
      <c r="D6169">
        <v>0</v>
      </c>
    </row>
    <row r="6170" spans="1:4" hidden="1" x14ac:dyDescent="0.3">
      <c r="A6170">
        <v>6168</v>
      </c>
      <c r="B6170" t="s">
        <v>188</v>
      </c>
      <c r="C6170" t="s">
        <v>79</v>
      </c>
      <c r="D6170" s="2">
        <v>2.2204460492503101E-16</v>
      </c>
    </row>
    <row r="6171" spans="1:4" hidden="1" x14ac:dyDescent="0.3">
      <c r="A6171">
        <v>6169</v>
      </c>
      <c r="B6171" s="1" t="s">
        <v>8100</v>
      </c>
      <c r="C6171" t="s">
        <v>81</v>
      </c>
      <c r="D6171" s="1" t="s">
        <v>8101</v>
      </c>
    </row>
    <row r="6172" spans="1:4" hidden="1" x14ac:dyDescent="0.3">
      <c r="A6172">
        <v>6170</v>
      </c>
      <c r="B6172" t="s">
        <v>8102</v>
      </c>
      <c r="C6172" t="s">
        <v>84</v>
      </c>
      <c r="D6172">
        <v>1.0002349387901199</v>
      </c>
    </row>
    <row r="6173" spans="1:4" hidden="1" x14ac:dyDescent="0.3">
      <c r="A6173">
        <v>6171</v>
      </c>
      <c r="B6173" s="1" t="s">
        <v>8103</v>
      </c>
      <c r="C6173" t="s">
        <v>86</v>
      </c>
      <c r="D6173" s="1" t="s">
        <v>8104</v>
      </c>
    </row>
    <row r="6174" spans="1:4" hidden="1" x14ac:dyDescent="0.3">
      <c r="A6174">
        <v>6172</v>
      </c>
      <c r="B6174" t="s">
        <v>8105</v>
      </c>
      <c r="C6174" t="s">
        <v>89</v>
      </c>
      <c r="D6174">
        <v>113904144.013512</v>
      </c>
    </row>
    <row r="6175" spans="1:4" hidden="1" x14ac:dyDescent="0.3">
      <c r="A6175">
        <v>6173</v>
      </c>
      <c r="B6175" s="1" t="s">
        <v>8106</v>
      </c>
      <c r="C6175" t="s">
        <v>91</v>
      </c>
      <c r="D6175" s="1" t="s">
        <v>8040</v>
      </c>
    </row>
    <row r="6176" spans="1:4" hidden="1" x14ac:dyDescent="0.3">
      <c r="A6176">
        <v>6174</v>
      </c>
      <c r="B6176" t="s">
        <v>8107</v>
      </c>
      <c r="C6176" t="s">
        <v>94</v>
      </c>
      <c r="D6176">
        <v>83060729.774038002</v>
      </c>
    </row>
    <row r="6177" spans="1:4" hidden="1" x14ac:dyDescent="0.3">
      <c r="A6177">
        <v>6175</v>
      </c>
      <c r="B6177" t="s">
        <v>8108</v>
      </c>
      <c r="C6177" t="s">
        <v>96</v>
      </c>
      <c r="D6177">
        <v>34034519.277633801</v>
      </c>
    </row>
    <row r="6178" spans="1:4" hidden="1" x14ac:dyDescent="0.3">
      <c r="A6178">
        <v>6176</v>
      </c>
      <c r="B6178" t="s">
        <v>8109</v>
      </c>
      <c r="C6178" t="s">
        <v>98</v>
      </c>
      <c r="D6178">
        <v>53336158.870467097</v>
      </c>
    </row>
    <row r="6179" spans="1:4" hidden="1" x14ac:dyDescent="0.3">
      <c r="A6179">
        <v>6177</v>
      </c>
      <c r="B6179" s="1" t="s">
        <v>8110</v>
      </c>
      <c r="C6179" t="s">
        <v>100</v>
      </c>
      <c r="D6179" s="1" t="s">
        <v>8111</v>
      </c>
    </row>
    <row r="6180" spans="1:4" hidden="1" x14ac:dyDescent="0.3">
      <c r="A6180">
        <v>6178</v>
      </c>
      <c r="B6180" t="s">
        <v>8112</v>
      </c>
      <c r="C6180" t="s">
        <v>103</v>
      </c>
      <c r="D6180">
        <v>6.3773839661576699E-3</v>
      </c>
    </row>
    <row r="6181" spans="1:4" hidden="1" x14ac:dyDescent="0.3">
      <c r="A6181">
        <v>6179</v>
      </c>
      <c r="B6181" t="s">
        <v>8113</v>
      </c>
      <c r="C6181" t="s">
        <v>105</v>
      </c>
      <c r="D6181">
        <v>6.4159831519080602E-4</v>
      </c>
    </row>
    <row r="6182" spans="1:4" hidden="1" x14ac:dyDescent="0.3">
      <c r="A6182">
        <v>6180</v>
      </c>
      <c r="B6182" t="s">
        <v>8114</v>
      </c>
      <c r="C6182" t="s">
        <v>107</v>
      </c>
      <c r="D6182">
        <v>1.20155048260942E-2</v>
      </c>
    </row>
    <row r="6183" spans="1:4" hidden="1" x14ac:dyDescent="0.3">
      <c r="A6183">
        <v>6181</v>
      </c>
      <c r="B6183" s="1" t="s">
        <v>8115</v>
      </c>
      <c r="C6183" t="s">
        <v>109</v>
      </c>
      <c r="D6183" s="1" t="s">
        <v>8116</v>
      </c>
    </row>
    <row r="6184" spans="1:4" hidden="1" x14ac:dyDescent="0.3">
      <c r="A6184">
        <v>6182</v>
      </c>
      <c r="B6184" t="s">
        <v>8117</v>
      </c>
      <c r="C6184" t="s">
        <v>208</v>
      </c>
      <c r="D6184">
        <v>170432350.968936</v>
      </c>
    </row>
    <row r="6185" spans="1:4" hidden="1" x14ac:dyDescent="0.3">
      <c r="A6185">
        <v>6183</v>
      </c>
      <c r="B6185" t="s">
        <v>8118</v>
      </c>
      <c r="C6185" t="s">
        <v>210</v>
      </c>
      <c r="D6185">
        <v>-2023.95585378328</v>
      </c>
    </row>
    <row r="6186" spans="1:4" hidden="1" x14ac:dyDescent="0.3">
      <c r="A6186">
        <v>6184</v>
      </c>
      <c r="B6186" t="s">
        <v>8119</v>
      </c>
      <c r="C6186" t="s">
        <v>212</v>
      </c>
      <c r="D6186">
        <v>-829.32167075750203</v>
      </c>
    </row>
    <row r="6187" spans="1:4" hidden="1" x14ac:dyDescent="0.3">
      <c r="A6187">
        <v>6185</v>
      </c>
      <c r="B6187" s="1" t="s">
        <v>8120</v>
      </c>
      <c r="C6187" t="s">
        <v>214</v>
      </c>
      <c r="D6187" s="1" t="s">
        <v>8121</v>
      </c>
    </row>
    <row r="6188" spans="1:4" hidden="1" x14ac:dyDescent="0.3">
      <c r="A6188">
        <v>6186</v>
      </c>
      <c r="B6188" t="s">
        <v>8122</v>
      </c>
      <c r="C6188" t="s">
        <v>217</v>
      </c>
      <c r="D6188">
        <v>83063387.427161694</v>
      </c>
    </row>
    <row r="6189" spans="1:4" hidden="1" x14ac:dyDescent="0.3">
      <c r="A6189">
        <v>6187</v>
      </c>
      <c r="B6189" t="s">
        <v>8123</v>
      </c>
      <c r="C6189" t="s">
        <v>219</v>
      </c>
      <c r="D6189">
        <v>34035459.375808701</v>
      </c>
    </row>
    <row r="6190" spans="1:4" hidden="1" x14ac:dyDescent="0.3">
      <c r="A6190">
        <v>6188</v>
      </c>
      <c r="B6190" t="s">
        <v>8124</v>
      </c>
      <c r="C6190" t="s">
        <v>221</v>
      </c>
      <c r="D6190">
        <v>53337657.090261802</v>
      </c>
    </row>
    <row r="6191" spans="1:4" hidden="1" x14ac:dyDescent="0.3">
      <c r="A6191">
        <v>6189</v>
      </c>
      <c r="B6191" s="1" t="s">
        <v>8125</v>
      </c>
      <c r="C6191" t="s">
        <v>223</v>
      </c>
      <c r="D6191" s="1" t="s">
        <v>8126</v>
      </c>
    </row>
    <row r="6192" spans="1:4" hidden="1" x14ac:dyDescent="0.3">
      <c r="A6192">
        <v>6190</v>
      </c>
      <c r="B6192" t="s">
        <v>8127</v>
      </c>
      <c r="C6192" t="s">
        <v>226</v>
      </c>
      <c r="D6192">
        <v>113906919.515255</v>
      </c>
    </row>
    <row r="6193" spans="1:4" hidden="1" x14ac:dyDescent="0.3">
      <c r="A6193">
        <v>6191</v>
      </c>
      <c r="B6193" t="s">
        <v>8128</v>
      </c>
      <c r="C6193" t="s">
        <v>228</v>
      </c>
      <c r="D6193">
        <v>-2775.5017424672801</v>
      </c>
    </row>
    <row r="6194" spans="1:4" hidden="1" x14ac:dyDescent="0.3">
      <c r="A6194">
        <v>6192</v>
      </c>
      <c r="B6194" s="1" t="s">
        <v>8129</v>
      </c>
      <c r="C6194" t="s">
        <v>230</v>
      </c>
      <c r="D6194" s="1" t="s">
        <v>8130</v>
      </c>
    </row>
    <row r="6195" spans="1:4" hidden="1" x14ac:dyDescent="0.3">
      <c r="A6195">
        <v>6193</v>
      </c>
      <c r="B6195" t="s">
        <v>8131</v>
      </c>
      <c r="C6195" t="s">
        <v>112</v>
      </c>
      <c r="D6195">
        <v>633.69726991275797</v>
      </c>
    </row>
    <row r="6196" spans="1:4" hidden="1" x14ac:dyDescent="0.3">
      <c r="A6196">
        <v>6194</v>
      </c>
      <c r="B6196" t="s">
        <v>8132</v>
      </c>
      <c r="C6196" t="s">
        <v>114</v>
      </c>
      <c r="D6196">
        <v>110.77650416680601</v>
      </c>
    </row>
    <row r="6197" spans="1:4" hidden="1" x14ac:dyDescent="0.3">
      <c r="A6197">
        <v>6195</v>
      </c>
      <c r="B6197" s="1" t="s">
        <v>8133</v>
      </c>
      <c r="C6197" t="s">
        <v>116</v>
      </c>
      <c r="D6197" s="1" t="s">
        <v>8134</v>
      </c>
    </row>
    <row r="6198" spans="1:4" hidden="1" x14ac:dyDescent="0.3">
      <c r="A6198">
        <v>6196</v>
      </c>
      <c r="B6198" t="s">
        <v>8135</v>
      </c>
      <c r="C6198" t="s">
        <v>119</v>
      </c>
      <c r="D6198">
        <v>83063387.427161694</v>
      </c>
    </row>
    <row r="6199" spans="1:4" hidden="1" x14ac:dyDescent="0.3">
      <c r="A6199">
        <v>6197</v>
      </c>
      <c r="B6199" t="s">
        <v>8136</v>
      </c>
      <c r="C6199" t="s">
        <v>121</v>
      </c>
      <c r="D6199">
        <v>34035459.375808701</v>
      </c>
    </row>
    <row r="6200" spans="1:4" hidden="1" x14ac:dyDescent="0.3">
      <c r="A6200">
        <v>6198</v>
      </c>
      <c r="B6200" s="1" t="s">
        <v>8137</v>
      </c>
      <c r="C6200" t="s">
        <v>123</v>
      </c>
      <c r="D6200" s="1" t="s">
        <v>8138</v>
      </c>
    </row>
    <row r="6201" spans="1:4" hidden="1" x14ac:dyDescent="0.3">
      <c r="A6201">
        <v>6199</v>
      </c>
      <c r="B6201" t="s">
        <v>8139</v>
      </c>
      <c r="C6201" t="s">
        <v>126</v>
      </c>
      <c r="D6201">
        <v>0.729050329449065</v>
      </c>
    </row>
    <row r="6202" spans="1:4" hidden="1" x14ac:dyDescent="0.3">
      <c r="A6202">
        <v>6200</v>
      </c>
      <c r="B6202" t="s">
        <v>8140</v>
      </c>
      <c r="C6202" t="s">
        <v>128</v>
      </c>
      <c r="D6202">
        <v>0.29873044718580299</v>
      </c>
    </row>
    <row r="6203" spans="1:4" hidden="1" x14ac:dyDescent="0.3">
      <c r="A6203">
        <v>6201</v>
      </c>
      <c r="B6203" s="1" t="s">
        <v>8141</v>
      </c>
      <c r="C6203" t="s">
        <v>130</v>
      </c>
      <c r="D6203" s="1" t="s">
        <v>8142</v>
      </c>
    </row>
    <row r="6204" spans="1:4" ht="72" x14ac:dyDescent="0.3">
      <c r="A6204">
        <v>6202</v>
      </c>
      <c r="B6204" s="1" t="s">
        <v>8143</v>
      </c>
      <c r="C6204" t="s">
        <v>4</v>
      </c>
      <c r="D6204" t="s">
        <v>8144</v>
      </c>
    </row>
    <row r="6205" spans="1:4" hidden="1" x14ac:dyDescent="0.3">
      <c r="A6205">
        <v>6203</v>
      </c>
      <c r="B6205" t="s">
        <v>8145</v>
      </c>
      <c r="C6205" t="s">
        <v>7</v>
      </c>
      <c r="D6205">
        <v>1399.45</v>
      </c>
    </row>
    <row r="6206" spans="1:4" hidden="1" x14ac:dyDescent="0.3">
      <c r="A6206">
        <v>6204</v>
      </c>
      <c r="B6206" s="1" t="s">
        <v>8146</v>
      </c>
      <c r="C6206" t="s">
        <v>9</v>
      </c>
      <c r="D6206" s="1" t="s">
        <v>8147</v>
      </c>
    </row>
    <row r="6207" spans="1:4" hidden="1" x14ac:dyDescent="0.3">
      <c r="A6207">
        <v>6205</v>
      </c>
      <c r="B6207" t="s">
        <v>8148</v>
      </c>
      <c r="C6207" t="s">
        <v>14</v>
      </c>
      <c r="D6207">
        <v>99.716796880000004</v>
      </c>
    </row>
    <row r="6208" spans="1:4" hidden="1" x14ac:dyDescent="0.3">
      <c r="A6208">
        <v>6206</v>
      </c>
      <c r="B6208" t="s">
        <v>8149</v>
      </c>
      <c r="C6208" t="s">
        <v>16</v>
      </c>
      <c r="D6208">
        <v>4.3359521164668999</v>
      </c>
    </row>
    <row r="6209" spans="1:4" hidden="1" x14ac:dyDescent="0.3">
      <c r="A6209">
        <v>6207</v>
      </c>
      <c r="B6209" s="1" t="s">
        <v>8150</v>
      </c>
      <c r="C6209" t="s">
        <v>140</v>
      </c>
      <c r="D6209" s="1" t="s">
        <v>8151</v>
      </c>
    </row>
    <row r="6210" spans="1:4" hidden="1" x14ac:dyDescent="0.3">
      <c r="A6210">
        <v>6208</v>
      </c>
      <c r="B6210" t="s">
        <v>8152</v>
      </c>
      <c r="C6210" t="s">
        <v>22</v>
      </c>
      <c r="D6210">
        <v>99.2</v>
      </c>
    </row>
    <row r="6211" spans="1:4" hidden="1" x14ac:dyDescent="0.3">
      <c r="A6211">
        <v>6209</v>
      </c>
      <c r="B6211" t="s">
        <v>8153</v>
      </c>
      <c r="C6211" t="s">
        <v>24</v>
      </c>
      <c r="D6211">
        <v>4.5487706721247401</v>
      </c>
    </row>
    <row r="6212" spans="1:4" hidden="1" x14ac:dyDescent="0.3">
      <c r="A6212">
        <v>6210</v>
      </c>
      <c r="B6212" s="1" t="s">
        <v>8154</v>
      </c>
      <c r="C6212" t="s">
        <v>145</v>
      </c>
      <c r="D6212" s="1" t="s">
        <v>8155</v>
      </c>
    </row>
    <row r="6213" spans="1:4" hidden="1" x14ac:dyDescent="0.3">
      <c r="A6213">
        <v>6211</v>
      </c>
      <c r="B6213" t="s">
        <v>8156</v>
      </c>
      <c r="C6213" t="s">
        <v>35</v>
      </c>
      <c r="D6213">
        <v>0.45670526066963302</v>
      </c>
    </row>
    <row r="6214" spans="1:4" hidden="1" x14ac:dyDescent="0.3">
      <c r="A6214">
        <v>6212</v>
      </c>
      <c r="B6214" t="s">
        <v>8157</v>
      </c>
      <c r="C6214" t="s">
        <v>149</v>
      </c>
      <c r="D6214">
        <v>0.76937297119659498</v>
      </c>
    </row>
    <row r="6215" spans="1:4" hidden="1" x14ac:dyDescent="0.3">
      <c r="A6215">
        <v>6213</v>
      </c>
      <c r="B6215" s="1" t="s">
        <v>8158</v>
      </c>
      <c r="C6215" t="s">
        <v>151</v>
      </c>
      <c r="D6215" s="1" t="s">
        <v>8159</v>
      </c>
    </row>
    <row r="6216" spans="1:4" hidden="1" x14ac:dyDescent="0.3">
      <c r="A6216">
        <v>6214</v>
      </c>
      <c r="B6216" t="s">
        <v>8160</v>
      </c>
      <c r="C6216" t="s">
        <v>30</v>
      </c>
      <c r="D6216">
        <v>0.255016443933822</v>
      </c>
    </row>
    <row r="6217" spans="1:4" hidden="1" x14ac:dyDescent="0.3">
      <c r="A6217">
        <v>6215</v>
      </c>
      <c r="B6217" t="s">
        <v>8161</v>
      </c>
      <c r="C6217" t="s">
        <v>32</v>
      </c>
      <c r="D6217">
        <v>0.12568080184427699</v>
      </c>
    </row>
    <row r="6218" spans="1:4" hidden="1" x14ac:dyDescent="0.3">
      <c r="A6218">
        <v>6216</v>
      </c>
      <c r="B6218" s="1" t="s">
        <v>8162</v>
      </c>
      <c r="C6218" t="s">
        <v>155</v>
      </c>
      <c r="D6218" s="1" t="s">
        <v>8163</v>
      </c>
    </row>
    <row r="6219" spans="1:4" hidden="1" x14ac:dyDescent="0.3">
      <c r="A6219">
        <v>6217</v>
      </c>
      <c r="B6219" t="s">
        <v>8164</v>
      </c>
      <c r="C6219" t="s">
        <v>40</v>
      </c>
      <c r="D6219">
        <v>0.28827829539654398</v>
      </c>
    </row>
    <row r="6220" spans="1:4" hidden="1" x14ac:dyDescent="0.3">
      <c r="A6220">
        <v>6218</v>
      </c>
      <c r="B6220" t="s">
        <v>8165</v>
      </c>
      <c r="C6220" t="s">
        <v>42</v>
      </c>
      <c r="D6220">
        <v>0.17407892125167801</v>
      </c>
    </row>
    <row r="6221" spans="1:4" hidden="1" x14ac:dyDescent="0.3">
      <c r="A6221">
        <v>6219</v>
      </c>
      <c r="B6221" s="1" t="s">
        <v>8166</v>
      </c>
      <c r="C6221" t="s">
        <v>159</v>
      </c>
      <c r="D6221" s="1" t="s">
        <v>8167</v>
      </c>
    </row>
    <row r="6222" spans="1:4" hidden="1" x14ac:dyDescent="0.3">
      <c r="A6222">
        <v>6220</v>
      </c>
      <c r="B6222" t="s">
        <v>8168</v>
      </c>
      <c r="C6222" t="s">
        <v>161</v>
      </c>
      <c r="D6222">
        <v>0.98637561848912403</v>
      </c>
    </row>
    <row r="6223" spans="1:4" hidden="1" x14ac:dyDescent="0.3">
      <c r="A6223">
        <v>6221</v>
      </c>
      <c r="B6223" t="s">
        <v>8169</v>
      </c>
      <c r="C6223" t="s">
        <v>163</v>
      </c>
      <c r="D6223">
        <v>0.998590767915297</v>
      </c>
    </row>
    <row r="6224" spans="1:4" hidden="1" x14ac:dyDescent="0.3">
      <c r="A6224">
        <v>6222</v>
      </c>
      <c r="B6224" s="1" t="s">
        <v>8170</v>
      </c>
      <c r="C6224" t="s">
        <v>165</v>
      </c>
      <c r="D6224" s="1" t="s">
        <v>8171</v>
      </c>
    </row>
    <row r="6225" spans="1:4" hidden="1" x14ac:dyDescent="0.3">
      <c r="A6225">
        <v>6223</v>
      </c>
      <c r="B6225" t="s">
        <v>8172</v>
      </c>
      <c r="C6225" t="s">
        <v>168</v>
      </c>
      <c r="D6225">
        <v>0.995471608021117</v>
      </c>
    </row>
    <row r="6226" spans="1:4" hidden="1" x14ac:dyDescent="0.3">
      <c r="A6226">
        <v>6224</v>
      </c>
      <c r="B6226" t="s">
        <v>8173</v>
      </c>
      <c r="C6226" t="s">
        <v>170</v>
      </c>
      <c r="D6226">
        <v>1.0033133177298099</v>
      </c>
    </row>
    <row r="6227" spans="1:4" hidden="1" x14ac:dyDescent="0.3">
      <c r="A6227">
        <v>6225</v>
      </c>
      <c r="B6227" s="1" t="s">
        <v>8174</v>
      </c>
      <c r="C6227" t="s">
        <v>172</v>
      </c>
      <c r="D6227" s="1" t="s">
        <v>8175</v>
      </c>
    </row>
    <row r="6228" spans="1:4" hidden="1" x14ac:dyDescent="0.3">
      <c r="A6228">
        <v>6226</v>
      </c>
      <c r="B6228" s="1" t="s">
        <v>8176</v>
      </c>
      <c r="C6228" t="s">
        <v>55</v>
      </c>
      <c r="D6228" s="1" t="s">
        <v>8177</v>
      </c>
    </row>
    <row r="6229" spans="1:4" hidden="1" x14ac:dyDescent="0.3">
      <c r="A6229">
        <v>6227</v>
      </c>
      <c r="B6229" s="1" t="s">
        <v>8178</v>
      </c>
      <c r="C6229" t="s">
        <v>52</v>
      </c>
      <c r="D6229" s="1" t="s">
        <v>8179</v>
      </c>
    </row>
    <row r="6230" spans="1:4" hidden="1" x14ac:dyDescent="0.3">
      <c r="A6230">
        <v>6228</v>
      </c>
      <c r="B6230" s="1" t="s">
        <v>8180</v>
      </c>
      <c r="C6230" t="s">
        <v>58</v>
      </c>
      <c r="D6230" s="1" t="s">
        <v>8181</v>
      </c>
    </row>
    <row r="6231" spans="1:4" hidden="1" x14ac:dyDescent="0.3">
      <c r="A6231">
        <v>6229</v>
      </c>
      <c r="B6231" t="s">
        <v>8182</v>
      </c>
      <c r="C6231" t="s">
        <v>61</v>
      </c>
      <c r="D6231">
        <v>169859054.02443099</v>
      </c>
    </row>
    <row r="6232" spans="1:4" hidden="1" x14ac:dyDescent="0.3">
      <c r="A6232">
        <v>6230</v>
      </c>
      <c r="B6232" t="s">
        <v>8183</v>
      </c>
      <c r="C6232" t="s">
        <v>63</v>
      </c>
      <c r="D6232">
        <v>81931700.1472684</v>
      </c>
    </row>
    <row r="6233" spans="1:4" hidden="1" x14ac:dyDescent="0.3">
      <c r="A6233">
        <v>6231</v>
      </c>
      <c r="B6233" t="s">
        <v>8184</v>
      </c>
      <c r="C6233" t="s">
        <v>65</v>
      </c>
      <c r="D6233">
        <v>33987495.514438704</v>
      </c>
    </row>
    <row r="6234" spans="1:4" hidden="1" x14ac:dyDescent="0.3">
      <c r="A6234">
        <v>6232</v>
      </c>
      <c r="B6234" s="1" t="s">
        <v>8185</v>
      </c>
      <c r="C6234" t="s">
        <v>67</v>
      </c>
      <c r="D6234" s="1" t="s">
        <v>8186</v>
      </c>
    </row>
    <row r="6235" spans="1:4" hidden="1" x14ac:dyDescent="0.3">
      <c r="A6235">
        <v>6233</v>
      </c>
      <c r="B6235" s="1" t="s">
        <v>8187</v>
      </c>
      <c r="C6235" t="s">
        <v>70</v>
      </c>
      <c r="D6235" s="1" t="s">
        <v>8188</v>
      </c>
    </row>
    <row r="6236" spans="1:4" hidden="1" x14ac:dyDescent="0.3">
      <c r="A6236">
        <v>6234</v>
      </c>
      <c r="B6236" t="s">
        <v>8189</v>
      </c>
      <c r="C6236" t="s">
        <v>73</v>
      </c>
      <c r="D6236">
        <v>1.0002349387901199</v>
      </c>
    </row>
    <row r="6237" spans="1:4" hidden="1" x14ac:dyDescent="0.3">
      <c r="A6237">
        <v>6235</v>
      </c>
      <c r="B6237" t="s">
        <v>74</v>
      </c>
      <c r="C6237" t="s">
        <v>75</v>
      </c>
      <c r="D6237">
        <v>2.7397260273972599E-3</v>
      </c>
    </row>
    <row r="6238" spans="1:4" hidden="1" x14ac:dyDescent="0.3">
      <c r="A6238">
        <v>6236</v>
      </c>
      <c r="B6238" t="s">
        <v>76</v>
      </c>
      <c r="C6238" t="s">
        <v>77</v>
      </c>
      <c r="D6238">
        <v>0</v>
      </c>
    </row>
    <row r="6239" spans="1:4" hidden="1" x14ac:dyDescent="0.3">
      <c r="A6239">
        <v>6237</v>
      </c>
      <c r="B6239" t="s">
        <v>78</v>
      </c>
      <c r="C6239" t="s">
        <v>79</v>
      </c>
      <c r="D6239">
        <v>0</v>
      </c>
    </row>
    <row r="6240" spans="1:4" hidden="1" x14ac:dyDescent="0.3">
      <c r="A6240">
        <v>6238</v>
      </c>
      <c r="B6240" s="1" t="s">
        <v>8190</v>
      </c>
      <c r="C6240" t="s">
        <v>81</v>
      </c>
      <c r="D6240" s="1" t="s">
        <v>8191</v>
      </c>
    </row>
    <row r="6241" spans="1:4" hidden="1" x14ac:dyDescent="0.3">
      <c r="A6241">
        <v>6239</v>
      </c>
      <c r="B6241" t="s">
        <v>8192</v>
      </c>
      <c r="C6241" t="s">
        <v>84</v>
      </c>
      <c r="D6241">
        <v>1.00026904999663</v>
      </c>
    </row>
    <row r="6242" spans="1:4" hidden="1" x14ac:dyDescent="0.3">
      <c r="A6242">
        <v>6240</v>
      </c>
      <c r="B6242" s="1" t="s">
        <v>8193</v>
      </c>
      <c r="C6242" t="s">
        <v>86</v>
      </c>
      <c r="D6242" s="1" t="s">
        <v>8194</v>
      </c>
    </row>
    <row r="6243" spans="1:4" hidden="1" x14ac:dyDescent="0.3">
      <c r="A6243">
        <v>6241</v>
      </c>
      <c r="B6243" t="s">
        <v>8195</v>
      </c>
      <c r="C6243" t="s">
        <v>89</v>
      </c>
      <c r="D6243">
        <v>113900259.650822</v>
      </c>
    </row>
    <row r="6244" spans="1:4" hidden="1" x14ac:dyDescent="0.3">
      <c r="A6244">
        <v>6242</v>
      </c>
      <c r="B6244" s="1" t="s">
        <v>8196</v>
      </c>
      <c r="C6244" t="s">
        <v>91</v>
      </c>
      <c r="D6244" s="1" t="s">
        <v>8130</v>
      </c>
    </row>
    <row r="6245" spans="1:4" hidden="1" x14ac:dyDescent="0.3">
      <c r="A6245">
        <v>6243</v>
      </c>
      <c r="B6245" t="s">
        <v>8197</v>
      </c>
      <c r="C6245" t="s">
        <v>94</v>
      </c>
      <c r="D6245">
        <v>81931700.1472684</v>
      </c>
    </row>
    <row r="6246" spans="1:4" hidden="1" x14ac:dyDescent="0.3">
      <c r="A6246">
        <v>6244</v>
      </c>
      <c r="B6246" t="s">
        <v>8198</v>
      </c>
      <c r="C6246" t="s">
        <v>96</v>
      </c>
      <c r="D6246">
        <v>33987495.514438704</v>
      </c>
    </row>
    <row r="6247" spans="1:4" hidden="1" x14ac:dyDescent="0.3">
      <c r="A6247">
        <v>6245</v>
      </c>
      <c r="B6247" t="s">
        <v>8199</v>
      </c>
      <c r="C6247" t="s">
        <v>98</v>
      </c>
      <c r="D6247">
        <v>53939858.362724401</v>
      </c>
    </row>
    <row r="6248" spans="1:4" hidden="1" x14ac:dyDescent="0.3">
      <c r="A6248">
        <v>6246</v>
      </c>
      <c r="B6248" s="1" t="s">
        <v>8200</v>
      </c>
      <c r="C6248" t="s">
        <v>100</v>
      </c>
      <c r="D6248" s="1" t="s">
        <v>8201</v>
      </c>
    </row>
    <row r="6249" spans="1:4" hidden="1" x14ac:dyDescent="0.3">
      <c r="A6249">
        <v>6247</v>
      </c>
      <c r="B6249" t="s">
        <v>8202</v>
      </c>
      <c r="C6249" t="s">
        <v>103</v>
      </c>
      <c r="D6249">
        <v>6.3525777809308199E-3</v>
      </c>
    </row>
    <row r="6250" spans="1:4" hidden="1" x14ac:dyDescent="0.3">
      <c r="A6250">
        <v>6248</v>
      </c>
      <c r="B6250" t="s">
        <v>8203</v>
      </c>
      <c r="C6250" t="s">
        <v>105</v>
      </c>
      <c r="D6250">
        <v>6.5959528189336197E-4</v>
      </c>
    </row>
    <row r="6251" spans="1:4" hidden="1" x14ac:dyDescent="0.3">
      <c r="A6251">
        <v>6249</v>
      </c>
      <c r="B6251" t="s">
        <v>8204</v>
      </c>
      <c r="C6251" t="s">
        <v>107</v>
      </c>
      <c r="D6251">
        <v>1.2023452346353601E-2</v>
      </c>
    </row>
    <row r="6252" spans="1:4" hidden="1" x14ac:dyDescent="0.3">
      <c r="A6252">
        <v>6250</v>
      </c>
      <c r="B6252" s="1" t="s">
        <v>8205</v>
      </c>
      <c r="C6252" t="s">
        <v>109</v>
      </c>
      <c r="D6252" s="1" t="s">
        <v>8206</v>
      </c>
    </row>
    <row r="6253" spans="1:4" hidden="1" x14ac:dyDescent="0.3">
      <c r="A6253">
        <v>6251</v>
      </c>
      <c r="B6253" t="s">
        <v>8207</v>
      </c>
      <c r="C6253" t="s">
        <v>208</v>
      </c>
      <c r="D6253">
        <v>169860365.12642699</v>
      </c>
    </row>
    <row r="6254" spans="1:4" hidden="1" x14ac:dyDescent="0.3">
      <c r="A6254">
        <v>6252</v>
      </c>
      <c r="B6254" t="s">
        <v>8208</v>
      </c>
      <c r="C6254" t="s">
        <v>210</v>
      </c>
      <c r="D6254">
        <v>-2794.1634762184599</v>
      </c>
    </row>
    <row r="6255" spans="1:4" hidden="1" x14ac:dyDescent="0.3">
      <c r="A6255">
        <v>6253</v>
      </c>
      <c r="B6255" t="s">
        <v>8209</v>
      </c>
      <c r="C6255" t="s">
        <v>212</v>
      </c>
      <c r="D6255">
        <v>-1159.08625524181</v>
      </c>
    </row>
    <row r="6256" spans="1:4" hidden="1" x14ac:dyDescent="0.3">
      <c r="A6256">
        <v>6254</v>
      </c>
      <c r="B6256" s="1" t="s">
        <v>8210</v>
      </c>
      <c r="C6256" t="s">
        <v>214</v>
      </c>
      <c r="D6256" s="1" t="s">
        <v>8211</v>
      </c>
    </row>
    <row r="6257" spans="1:4" hidden="1" x14ac:dyDescent="0.3">
      <c r="A6257">
        <v>6255</v>
      </c>
      <c r="B6257" t="s">
        <v>8212</v>
      </c>
      <c r="C6257" t="s">
        <v>217</v>
      </c>
      <c r="D6257">
        <v>81935396.961705998</v>
      </c>
    </row>
    <row r="6258" spans="1:4" hidden="1" x14ac:dyDescent="0.3">
      <c r="A6258">
        <v>6256</v>
      </c>
      <c r="B6258" t="s">
        <v>8213</v>
      </c>
      <c r="C6258" t="s">
        <v>219</v>
      </c>
      <c r="D6258">
        <v>33988774.545369402</v>
      </c>
    </row>
    <row r="6259" spans="1:4" hidden="1" x14ac:dyDescent="0.3">
      <c r="A6259">
        <v>6257</v>
      </c>
      <c r="B6259" t="s">
        <v>8214</v>
      </c>
      <c r="C6259" t="s">
        <v>221</v>
      </c>
      <c r="D6259">
        <v>53941986.400394604</v>
      </c>
    </row>
    <row r="6260" spans="1:4" hidden="1" x14ac:dyDescent="0.3">
      <c r="A6260">
        <v>6258</v>
      </c>
      <c r="B6260" s="1" t="s">
        <v>8215</v>
      </c>
      <c r="C6260" t="s">
        <v>223</v>
      </c>
      <c r="D6260" s="1" t="s">
        <v>8216</v>
      </c>
    </row>
    <row r="6261" spans="1:4" hidden="1" x14ac:dyDescent="0.3">
      <c r="A6261">
        <v>6259</v>
      </c>
      <c r="B6261" t="s">
        <v>8217</v>
      </c>
      <c r="C6261" t="s">
        <v>226</v>
      </c>
      <c r="D6261">
        <v>113904144.013512</v>
      </c>
    </row>
    <row r="6262" spans="1:4" hidden="1" x14ac:dyDescent="0.3">
      <c r="A6262">
        <v>6260</v>
      </c>
      <c r="B6262" t="s">
        <v>8218</v>
      </c>
      <c r="C6262" t="s">
        <v>228</v>
      </c>
      <c r="D6262">
        <v>-3884.3626905381602</v>
      </c>
    </row>
    <row r="6263" spans="1:4" hidden="1" x14ac:dyDescent="0.3">
      <c r="A6263">
        <v>6261</v>
      </c>
      <c r="B6263" s="1" t="s">
        <v>8219</v>
      </c>
      <c r="C6263" t="s">
        <v>230</v>
      </c>
      <c r="D6263" s="1" t="s">
        <v>8220</v>
      </c>
    </row>
    <row r="6264" spans="1:4" hidden="1" x14ac:dyDescent="0.3">
      <c r="A6264">
        <v>6262</v>
      </c>
      <c r="B6264" t="s">
        <v>8221</v>
      </c>
      <c r="C6264" t="s">
        <v>112</v>
      </c>
      <c r="D6264">
        <v>902.65096145230905</v>
      </c>
    </row>
    <row r="6265" spans="1:4" hidden="1" x14ac:dyDescent="0.3">
      <c r="A6265">
        <v>6263</v>
      </c>
      <c r="B6265" t="s">
        <v>8222</v>
      </c>
      <c r="C6265" t="s">
        <v>114</v>
      </c>
      <c r="D6265">
        <v>119.944675440049</v>
      </c>
    </row>
    <row r="6266" spans="1:4" hidden="1" x14ac:dyDescent="0.3">
      <c r="A6266">
        <v>6264</v>
      </c>
      <c r="B6266" s="1" t="s">
        <v>8223</v>
      </c>
      <c r="C6266" t="s">
        <v>116</v>
      </c>
      <c r="D6266" s="1" t="s">
        <v>8224</v>
      </c>
    </row>
    <row r="6267" spans="1:4" hidden="1" x14ac:dyDescent="0.3">
      <c r="A6267">
        <v>6265</v>
      </c>
      <c r="B6267" t="s">
        <v>8225</v>
      </c>
      <c r="C6267" t="s">
        <v>119</v>
      </c>
      <c r="D6267">
        <v>81935396.961705998</v>
      </c>
    </row>
    <row r="6268" spans="1:4" hidden="1" x14ac:dyDescent="0.3">
      <c r="A6268">
        <v>6266</v>
      </c>
      <c r="B6268" t="s">
        <v>8226</v>
      </c>
      <c r="C6268" t="s">
        <v>121</v>
      </c>
      <c r="D6268">
        <v>33988774.545369402</v>
      </c>
    </row>
    <row r="6269" spans="1:4" hidden="1" x14ac:dyDescent="0.3">
      <c r="A6269">
        <v>6267</v>
      </c>
      <c r="B6269" s="1" t="s">
        <v>8227</v>
      </c>
      <c r="C6269" t="s">
        <v>123</v>
      </c>
      <c r="D6269" s="1" t="s">
        <v>8228</v>
      </c>
    </row>
    <row r="6270" spans="1:4" hidden="1" x14ac:dyDescent="0.3">
      <c r="A6270">
        <v>6268</v>
      </c>
      <c r="B6270" t="s">
        <v>8229</v>
      </c>
      <c r="C6270" t="s">
        <v>126</v>
      </c>
      <c r="D6270">
        <v>0.71914291514492901</v>
      </c>
    </row>
    <row r="6271" spans="1:4" hidden="1" x14ac:dyDescent="0.3">
      <c r="A6271">
        <v>6269</v>
      </c>
      <c r="B6271" t="s">
        <v>8230</v>
      </c>
      <c r="C6271" t="s">
        <v>128</v>
      </c>
      <c r="D6271">
        <v>0.29831778834469402</v>
      </c>
    </row>
    <row r="6272" spans="1:4" hidden="1" x14ac:dyDescent="0.3">
      <c r="A6272">
        <v>6270</v>
      </c>
      <c r="B6272" s="1" t="s">
        <v>8231</v>
      </c>
      <c r="C6272" t="s">
        <v>130</v>
      </c>
      <c r="D6272" s="1" t="s">
        <v>8232</v>
      </c>
    </row>
    <row r="6273" spans="1:4" ht="72" x14ac:dyDescent="0.3">
      <c r="A6273">
        <v>6271</v>
      </c>
      <c r="B6273" s="1" t="s">
        <v>8233</v>
      </c>
      <c r="C6273" t="s">
        <v>4</v>
      </c>
      <c r="D6273" t="s">
        <v>8234</v>
      </c>
    </row>
    <row r="6274" spans="1:4" hidden="1" x14ac:dyDescent="0.3">
      <c r="A6274">
        <v>6272</v>
      </c>
      <c r="B6274" t="s">
        <v>8235</v>
      </c>
      <c r="C6274" t="s">
        <v>7</v>
      </c>
      <c r="D6274">
        <v>1395.53</v>
      </c>
    </row>
    <row r="6275" spans="1:4" hidden="1" x14ac:dyDescent="0.3">
      <c r="A6275">
        <v>6273</v>
      </c>
      <c r="B6275" s="1" t="s">
        <v>8236</v>
      </c>
      <c r="C6275" t="s">
        <v>9</v>
      </c>
      <c r="D6275" s="1" t="s">
        <v>8237</v>
      </c>
    </row>
    <row r="6276" spans="1:4" hidden="1" x14ac:dyDescent="0.3">
      <c r="A6276">
        <v>6274</v>
      </c>
      <c r="B6276" t="s">
        <v>6803</v>
      </c>
      <c r="C6276" t="s">
        <v>14</v>
      </c>
      <c r="D6276">
        <v>99.681640630000004</v>
      </c>
    </row>
    <row r="6277" spans="1:4" hidden="1" x14ac:dyDescent="0.3">
      <c r="A6277">
        <v>6275</v>
      </c>
      <c r="B6277" t="s">
        <v>8238</v>
      </c>
      <c r="C6277" t="s">
        <v>16</v>
      </c>
      <c r="D6277">
        <v>4.3352053247828302</v>
      </c>
    </row>
    <row r="6278" spans="1:4" hidden="1" x14ac:dyDescent="0.3">
      <c r="A6278">
        <v>6276</v>
      </c>
      <c r="B6278" s="1" t="s">
        <v>8239</v>
      </c>
      <c r="C6278" t="s">
        <v>140</v>
      </c>
      <c r="D6278" s="1" t="s">
        <v>8240</v>
      </c>
    </row>
    <row r="6279" spans="1:4" hidden="1" x14ac:dyDescent="0.3">
      <c r="A6279">
        <v>6277</v>
      </c>
      <c r="B6279" t="s">
        <v>8241</v>
      </c>
      <c r="C6279" t="s">
        <v>22</v>
      </c>
      <c r="D6279">
        <v>98.15</v>
      </c>
    </row>
    <row r="6280" spans="1:4" hidden="1" x14ac:dyDescent="0.3">
      <c r="A6280">
        <v>6278</v>
      </c>
      <c r="B6280" t="s">
        <v>8242</v>
      </c>
      <c r="C6280" t="s">
        <v>24</v>
      </c>
      <c r="D6280">
        <v>4.5759688909254299</v>
      </c>
    </row>
    <row r="6281" spans="1:4" hidden="1" x14ac:dyDescent="0.3">
      <c r="A6281">
        <v>6279</v>
      </c>
      <c r="B6281" s="1" t="s">
        <v>8243</v>
      </c>
      <c r="C6281" t="s">
        <v>145</v>
      </c>
      <c r="D6281" s="1" t="s">
        <v>8244</v>
      </c>
    </row>
    <row r="6282" spans="1:4" hidden="1" x14ac:dyDescent="0.3">
      <c r="A6282">
        <v>6280</v>
      </c>
      <c r="B6282" t="s">
        <v>8245</v>
      </c>
      <c r="C6282" t="s">
        <v>35</v>
      </c>
      <c r="D6282">
        <v>-0.25426175364164899</v>
      </c>
    </row>
    <row r="6283" spans="1:4" hidden="1" x14ac:dyDescent="0.3">
      <c r="A6283">
        <v>6281</v>
      </c>
      <c r="B6283" t="s">
        <v>8246</v>
      </c>
      <c r="C6283" t="s">
        <v>149</v>
      </c>
      <c r="D6283">
        <v>0.77639329768147702</v>
      </c>
    </row>
    <row r="6284" spans="1:4" hidden="1" x14ac:dyDescent="0.3">
      <c r="A6284">
        <v>6282</v>
      </c>
      <c r="B6284" s="1" t="s">
        <v>8247</v>
      </c>
      <c r="C6284" t="s">
        <v>151</v>
      </c>
      <c r="D6284" s="1" t="s">
        <v>8248</v>
      </c>
    </row>
    <row r="6285" spans="1:4" hidden="1" x14ac:dyDescent="0.3">
      <c r="A6285">
        <v>6283</v>
      </c>
      <c r="B6285" t="s">
        <v>8249</v>
      </c>
      <c r="C6285" t="s">
        <v>30</v>
      </c>
      <c r="D6285">
        <v>0.59735509375833695</v>
      </c>
    </row>
    <row r="6286" spans="1:4" hidden="1" x14ac:dyDescent="0.3">
      <c r="A6286">
        <v>6284</v>
      </c>
      <c r="B6286" t="s">
        <v>8250</v>
      </c>
      <c r="C6286" t="s">
        <v>32</v>
      </c>
      <c r="D6286">
        <v>0.120862704859391</v>
      </c>
    </row>
    <row r="6287" spans="1:4" hidden="1" x14ac:dyDescent="0.3">
      <c r="A6287">
        <v>6285</v>
      </c>
      <c r="B6287" s="1" t="s">
        <v>8251</v>
      </c>
      <c r="C6287" t="s">
        <v>155</v>
      </c>
      <c r="D6287" s="1" t="s">
        <v>8252</v>
      </c>
    </row>
    <row r="6288" spans="1:4" hidden="1" x14ac:dyDescent="0.3">
      <c r="A6288">
        <v>6286</v>
      </c>
      <c r="B6288" t="s">
        <v>8253</v>
      </c>
      <c r="C6288" t="s">
        <v>40</v>
      </c>
      <c r="D6288">
        <v>0.65690665988331198</v>
      </c>
    </row>
    <row r="6289" spans="1:4" hidden="1" x14ac:dyDescent="0.3">
      <c r="A6289">
        <v>6287</v>
      </c>
      <c r="B6289" t="s">
        <v>8254</v>
      </c>
      <c r="C6289" t="s">
        <v>42</v>
      </c>
      <c r="D6289">
        <v>0.16714429234972</v>
      </c>
    </row>
    <row r="6290" spans="1:4" hidden="1" x14ac:dyDescent="0.3">
      <c r="A6290">
        <v>6288</v>
      </c>
      <c r="B6290" s="1" t="s">
        <v>8255</v>
      </c>
      <c r="C6290" t="s">
        <v>159</v>
      </c>
      <c r="D6290" s="1" t="s">
        <v>8256</v>
      </c>
    </row>
    <row r="6291" spans="1:4" hidden="1" x14ac:dyDescent="0.3">
      <c r="A6291">
        <v>6289</v>
      </c>
      <c r="B6291" t="s">
        <v>8257</v>
      </c>
      <c r="C6291" t="s">
        <v>161</v>
      </c>
      <c r="D6291">
        <v>0.99719889956768704</v>
      </c>
    </row>
    <row r="6292" spans="1:4" hidden="1" x14ac:dyDescent="0.3">
      <c r="A6292">
        <v>6290</v>
      </c>
      <c r="B6292" t="s">
        <v>8258</v>
      </c>
      <c r="C6292" t="s">
        <v>163</v>
      </c>
      <c r="D6292">
        <v>0.999654953453605</v>
      </c>
    </row>
    <row r="6293" spans="1:4" hidden="1" x14ac:dyDescent="0.3">
      <c r="A6293">
        <v>6291</v>
      </c>
      <c r="B6293" s="1" t="s">
        <v>8259</v>
      </c>
      <c r="C6293" t="s">
        <v>165</v>
      </c>
      <c r="D6293" s="1" t="s">
        <v>8260</v>
      </c>
    </row>
    <row r="6294" spans="1:4" hidden="1" x14ac:dyDescent="0.3">
      <c r="A6294">
        <v>6292</v>
      </c>
      <c r="B6294" t="s">
        <v>8261</v>
      </c>
      <c r="C6294" t="s">
        <v>168</v>
      </c>
      <c r="D6294">
        <v>1.00396769171857</v>
      </c>
    </row>
    <row r="6295" spans="1:4" hidden="1" x14ac:dyDescent="0.3">
      <c r="A6295">
        <v>6293</v>
      </c>
      <c r="B6295" t="s">
        <v>8262</v>
      </c>
      <c r="C6295" t="s">
        <v>170</v>
      </c>
      <c r="D6295">
        <v>0.99571983729580105</v>
      </c>
    </row>
    <row r="6296" spans="1:4" hidden="1" x14ac:dyDescent="0.3">
      <c r="A6296">
        <v>6294</v>
      </c>
      <c r="B6296" s="1" t="s">
        <v>8263</v>
      </c>
      <c r="C6296" t="s">
        <v>172</v>
      </c>
      <c r="D6296" s="1" t="s">
        <v>8264</v>
      </c>
    </row>
    <row r="6297" spans="1:4" hidden="1" x14ac:dyDescent="0.3">
      <c r="A6297">
        <v>6295</v>
      </c>
      <c r="B6297" s="1" t="s">
        <v>8265</v>
      </c>
      <c r="C6297" t="s">
        <v>55</v>
      </c>
      <c r="D6297" s="1" t="s">
        <v>8266</v>
      </c>
    </row>
    <row r="6298" spans="1:4" hidden="1" x14ac:dyDescent="0.3">
      <c r="A6298">
        <v>6296</v>
      </c>
      <c r="B6298" s="1" t="s">
        <v>8267</v>
      </c>
      <c r="C6298" t="s">
        <v>52</v>
      </c>
      <c r="D6298" s="1" t="s">
        <v>8268</v>
      </c>
    </row>
    <row r="6299" spans="1:4" hidden="1" x14ac:dyDescent="0.3">
      <c r="A6299">
        <v>6297</v>
      </c>
      <c r="B6299" s="1" t="s">
        <v>8269</v>
      </c>
      <c r="C6299" t="s">
        <v>58</v>
      </c>
      <c r="D6299" s="1" t="s">
        <v>8270</v>
      </c>
    </row>
    <row r="6300" spans="1:4" hidden="1" x14ac:dyDescent="0.3">
      <c r="A6300">
        <v>6298</v>
      </c>
      <c r="B6300" t="s">
        <v>8271</v>
      </c>
      <c r="C6300" t="s">
        <v>61</v>
      </c>
      <c r="D6300">
        <v>169093136.69575301</v>
      </c>
    </row>
    <row r="6301" spans="1:4" hidden="1" x14ac:dyDescent="0.3">
      <c r="A6301">
        <v>6299</v>
      </c>
      <c r="B6301" t="s">
        <v>8272</v>
      </c>
      <c r="C6301" t="s">
        <v>63</v>
      </c>
      <c r="D6301">
        <v>81705887.685854897</v>
      </c>
    </row>
    <row r="6302" spans="1:4" hidden="1" x14ac:dyDescent="0.3">
      <c r="A6302">
        <v>6300</v>
      </c>
      <c r="B6302" t="s">
        <v>8273</v>
      </c>
      <c r="C6302" t="s">
        <v>65</v>
      </c>
      <c r="D6302">
        <v>33977046.836096399</v>
      </c>
    </row>
    <row r="6303" spans="1:4" hidden="1" x14ac:dyDescent="0.3">
      <c r="A6303">
        <v>6301</v>
      </c>
      <c r="B6303" s="1" t="s">
        <v>8274</v>
      </c>
      <c r="C6303" t="s">
        <v>67</v>
      </c>
      <c r="D6303" s="1" t="s">
        <v>8275</v>
      </c>
    </row>
    <row r="6304" spans="1:4" hidden="1" x14ac:dyDescent="0.3">
      <c r="A6304">
        <v>6302</v>
      </c>
      <c r="B6304" s="1" t="s">
        <v>8276</v>
      </c>
      <c r="C6304" t="s">
        <v>70</v>
      </c>
      <c r="D6304" s="1" t="s">
        <v>8277</v>
      </c>
    </row>
    <row r="6305" spans="1:4" hidden="1" x14ac:dyDescent="0.3">
      <c r="A6305">
        <v>6303</v>
      </c>
      <c r="B6305" t="s">
        <v>8278</v>
      </c>
      <c r="C6305" t="s">
        <v>73</v>
      </c>
      <c r="D6305">
        <v>1.00026904999663</v>
      </c>
    </row>
    <row r="6306" spans="1:4" hidden="1" x14ac:dyDescent="0.3">
      <c r="A6306">
        <v>6304</v>
      </c>
      <c r="B6306" t="s">
        <v>74</v>
      </c>
      <c r="C6306" t="s">
        <v>75</v>
      </c>
      <c r="D6306">
        <v>2.7397260273972599E-3</v>
      </c>
    </row>
    <row r="6307" spans="1:4" hidden="1" x14ac:dyDescent="0.3">
      <c r="A6307">
        <v>6305</v>
      </c>
      <c r="B6307" t="s">
        <v>76</v>
      </c>
      <c r="C6307" t="s">
        <v>77</v>
      </c>
      <c r="D6307">
        <v>0</v>
      </c>
    </row>
    <row r="6308" spans="1:4" hidden="1" x14ac:dyDescent="0.3">
      <c r="A6308">
        <v>6306</v>
      </c>
      <c r="B6308" t="s">
        <v>188</v>
      </c>
      <c r="C6308" t="s">
        <v>79</v>
      </c>
      <c r="D6308" s="2">
        <v>2.2204460492503101E-16</v>
      </c>
    </row>
    <row r="6309" spans="1:4" hidden="1" x14ac:dyDescent="0.3">
      <c r="A6309">
        <v>6307</v>
      </c>
      <c r="B6309" s="1" t="s">
        <v>8279</v>
      </c>
      <c r="C6309" t="s">
        <v>81</v>
      </c>
      <c r="D6309" s="1" t="s">
        <v>8280</v>
      </c>
    </row>
    <row r="6310" spans="1:4" hidden="1" x14ac:dyDescent="0.3">
      <c r="A6310">
        <v>6308</v>
      </c>
      <c r="B6310" t="s">
        <v>8281</v>
      </c>
      <c r="C6310" t="s">
        <v>84</v>
      </c>
      <c r="D6310">
        <v>1.0002798082054101</v>
      </c>
    </row>
    <row r="6311" spans="1:4" hidden="1" x14ac:dyDescent="0.3">
      <c r="A6311">
        <v>6309</v>
      </c>
      <c r="B6311" s="1" t="s">
        <v>8282</v>
      </c>
      <c r="C6311" t="s">
        <v>86</v>
      </c>
      <c r="D6311" s="1" t="s">
        <v>8283</v>
      </c>
    </row>
    <row r="6312" spans="1:4" hidden="1" x14ac:dyDescent="0.3">
      <c r="A6312">
        <v>6310</v>
      </c>
      <c r="B6312" t="s">
        <v>8284</v>
      </c>
      <c r="C6312" t="s">
        <v>89</v>
      </c>
      <c r="D6312">
        <v>113899034.63081899</v>
      </c>
    </row>
    <row r="6313" spans="1:4" hidden="1" x14ac:dyDescent="0.3">
      <c r="A6313">
        <v>6311</v>
      </c>
      <c r="B6313" s="1" t="s">
        <v>8285</v>
      </c>
      <c r="C6313" t="s">
        <v>91</v>
      </c>
      <c r="D6313" s="1" t="s">
        <v>8220</v>
      </c>
    </row>
    <row r="6314" spans="1:4" hidden="1" x14ac:dyDescent="0.3">
      <c r="A6314">
        <v>6312</v>
      </c>
      <c r="B6314" t="s">
        <v>8286</v>
      </c>
      <c r="C6314" t="s">
        <v>94</v>
      </c>
      <c r="D6314">
        <v>81705887.685854897</v>
      </c>
    </row>
    <row r="6315" spans="1:4" hidden="1" x14ac:dyDescent="0.3">
      <c r="A6315">
        <v>6313</v>
      </c>
      <c r="B6315" t="s">
        <v>8287</v>
      </c>
      <c r="C6315" t="s">
        <v>96</v>
      </c>
      <c r="D6315">
        <v>33977046.836096399</v>
      </c>
    </row>
    <row r="6316" spans="1:4" hidden="1" x14ac:dyDescent="0.3">
      <c r="A6316">
        <v>6314</v>
      </c>
      <c r="B6316" t="s">
        <v>8288</v>
      </c>
      <c r="C6316" t="s">
        <v>98</v>
      </c>
      <c r="D6316">
        <v>53410202.173802502</v>
      </c>
    </row>
    <row r="6317" spans="1:4" hidden="1" x14ac:dyDescent="0.3">
      <c r="A6317">
        <v>6315</v>
      </c>
      <c r="B6317" s="1" t="s">
        <v>8289</v>
      </c>
      <c r="C6317" t="s">
        <v>100</v>
      </c>
      <c r="D6317" s="1" t="s">
        <v>8290</v>
      </c>
    </row>
    <row r="6318" spans="1:4" hidden="1" x14ac:dyDescent="0.3">
      <c r="A6318">
        <v>6316</v>
      </c>
      <c r="B6318" t="s">
        <v>8291</v>
      </c>
      <c r="C6318" t="s">
        <v>103</v>
      </c>
      <c r="D6318">
        <v>6.4922495698031104E-3</v>
      </c>
    </row>
    <row r="6319" spans="1:4" hidden="1" x14ac:dyDescent="0.3">
      <c r="A6319">
        <v>6317</v>
      </c>
      <c r="B6319" t="s">
        <v>8292</v>
      </c>
      <c r="C6319" t="s">
        <v>105</v>
      </c>
      <c r="D6319">
        <v>6.5275786875823604E-4</v>
      </c>
    </row>
    <row r="6320" spans="1:4" hidden="1" x14ac:dyDescent="0.3">
      <c r="A6320">
        <v>6318</v>
      </c>
      <c r="B6320" t="s">
        <v>8293</v>
      </c>
      <c r="C6320" t="s">
        <v>107</v>
      </c>
      <c r="D6320">
        <v>1.2071804135609199E-2</v>
      </c>
    </row>
    <row r="6321" spans="1:4" hidden="1" x14ac:dyDescent="0.3">
      <c r="A6321">
        <v>6319</v>
      </c>
      <c r="B6321" s="1" t="s">
        <v>8294</v>
      </c>
      <c r="C6321" t="s">
        <v>109</v>
      </c>
      <c r="D6321" s="1" t="s">
        <v>8295</v>
      </c>
    </row>
    <row r="6322" spans="1:4" hidden="1" x14ac:dyDescent="0.3">
      <c r="A6322">
        <v>6320</v>
      </c>
      <c r="B6322" t="s">
        <v>8296</v>
      </c>
      <c r="C6322" t="s">
        <v>208</v>
      </c>
      <c r="D6322">
        <v>169093549.84906501</v>
      </c>
    </row>
    <row r="6323" spans="1:4" hidden="1" x14ac:dyDescent="0.3">
      <c r="A6323">
        <v>6321</v>
      </c>
      <c r="B6323" t="s">
        <v>8297</v>
      </c>
      <c r="C6323" t="s">
        <v>210</v>
      </c>
      <c r="D6323">
        <v>-878.77531517140801</v>
      </c>
    </row>
    <row r="6324" spans="1:4" hidden="1" x14ac:dyDescent="0.3">
      <c r="A6324">
        <v>6322</v>
      </c>
      <c r="B6324" t="s">
        <v>8298</v>
      </c>
      <c r="C6324" t="s">
        <v>212</v>
      </c>
      <c r="D6324">
        <v>-365.43421291433799</v>
      </c>
    </row>
    <row r="6325" spans="1:4" hidden="1" x14ac:dyDescent="0.3">
      <c r="A6325">
        <v>6323</v>
      </c>
      <c r="B6325" s="1" t="s">
        <v>8299</v>
      </c>
      <c r="C6325" t="s">
        <v>214</v>
      </c>
      <c r="D6325" s="1" t="s">
        <v>8300</v>
      </c>
    </row>
    <row r="6326" spans="1:4" hidden="1" x14ac:dyDescent="0.3">
      <c r="A6326">
        <v>6324</v>
      </c>
      <c r="B6326" t="s">
        <v>8301</v>
      </c>
      <c r="C6326" t="s">
        <v>217</v>
      </c>
      <c r="D6326">
        <v>81707022.228020698</v>
      </c>
    </row>
    <row r="6327" spans="1:4" hidden="1" x14ac:dyDescent="0.3">
      <c r="A6327">
        <v>6325</v>
      </c>
      <c r="B6327" t="s">
        <v>8302</v>
      </c>
      <c r="C6327" t="s">
        <v>219</v>
      </c>
      <c r="D6327">
        <v>33977446.614607103</v>
      </c>
    </row>
    <row r="6328" spans="1:4" hidden="1" x14ac:dyDescent="0.3">
      <c r="A6328">
        <v>6326</v>
      </c>
      <c r="B6328" t="s">
        <v>8303</v>
      </c>
      <c r="C6328" t="s">
        <v>221</v>
      </c>
      <c r="D6328">
        <v>53410899.660840802</v>
      </c>
    </row>
    <row r="6329" spans="1:4" hidden="1" x14ac:dyDescent="0.3">
      <c r="A6329">
        <v>6327</v>
      </c>
      <c r="B6329" s="1" t="s">
        <v>8304</v>
      </c>
      <c r="C6329" t="s">
        <v>223</v>
      </c>
      <c r="D6329" s="1" t="s">
        <v>8305</v>
      </c>
    </row>
    <row r="6330" spans="1:4" hidden="1" x14ac:dyDescent="0.3">
      <c r="A6330">
        <v>6328</v>
      </c>
      <c r="B6330" t="s">
        <v>8306</v>
      </c>
      <c r="C6330" t="s">
        <v>226</v>
      </c>
      <c r="D6330">
        <v>113900259.650822</v>
      </c>
    </row>
    <row r="6331" spans="1:4" hidden="1" x14ac:dyDescent="0.3">
      <c r="A6331">
        <v>6329</v>
      </c>
      <c r="B6331" t="s">
        <v>8307</v>
      </c>
      <c r="C6331" t="s">
        <v>228</v>
      </c>
      <c r="D6331">
        <v>-1225.02000248432</v>
      </c>
    </row>
    <row r="6332" spans="1:4" hidden="1" x14ac:dyDescent="0.3">
      <c r="A6332">
        <v>6330</v>
      </c>
      <c r="B6332" s="1" t="s">
        <v>8308</v>
      </c>
      <c r="C6332" t="s">
        <v>230</v>
      </c>
      <c r="D6332" s="1" t="s">
        <v>8309</v>
      </c>
    </row>
    <row r="6333" spans="1:4" hidden="1" x14ac:dyDescent="0.3">
      <c r="A6333">
        <v>6331</v>
      </c>
      <c r="B6333" t="s">
        <v>8310</v>
      </c>
      <c r="C6333" t="s">
        <v>112</v>
      </c>
      <c r="D6333">
        <v>255.76685068332401</v>
      </c>
    </row>
    <row r="6334" spans="1:4" hidden="1" x14ac:dyDescent="0.3">
      <c r="A6334">
        <v>6332</v>
      </c>
      <c r="B6334" t="s">
        <v>8311</v>
      </c>
      <c r="C6334" t="s">
        <v>114</v>
      </c>
      <c r="D6334">
        <v>34.344297840395903</v>
      </c>
    </row>
    <row r="6335" spans="1:4" hidden="1" x14ac:dyDescent="0.3">
      <c r="A6335">
        <v>6333</v>
      </c>
      <c r="B6335" s="1" t="s">
        <v>8312</v>
      </c>
      <c r="C6335" t="s">
        <v>116</v>
      </c>
      <c r="D6335" s="1" t="s">
        <v>8313</v>
      </c>
    </row>
    <row r="6336" spans="1:4" hidden="1" x14ac:dyDescent="0.3">
      <c r="A6336">
        <v>6334</v>
      </c>
      <c r="B6336" t="s">
        <v>8314</v>
      </c>
      <c r="C6336" t="s">
        <v>119</v>
      </c>
      <c r="D6336">
        <v>81707022.228020698</v>
      </c>
    </row>
    <row r="6337" spans="1:4" hidden="1" x14ac:dyDescent="0.3">
      <c r="A6337">
        <v>6335</v>
      </c>
      <c r="B6337" t="s">
        <v>8315</v>
      </c>
      <c r="C6337" t="s">
        <v>121</v>
      </c>
      <c r="D6337">
        <v>33977446.614607103</v>
      </c>
    </row>
    <row r="6338" spans="1:4" hidden="1" x14ac:dyDescent="0.3">
      <c r="A6338">
        <v>6336</v>
      </c>
      <c r="B6338" s="1" t="s">
        <v>8316</v>
      </c>
      <c r="C6338" t="s">
        <v>123</v>
      </c>
      <c r="D6338" s="1" t="s">
        <v>8317</v>
      </c>
    </row>
    <row r="6339" spans="1:4" hidden="1" x14ac:dyDescent="0.3">
      <c r="A6339">
        <v>6337</v>
      </c>
      <c r="B6339" t="s">
        <v>8318</v>
      </c>
      <c r="C6339" t="s">
        <v>126</v>
      </c>
      <c r="D6339">
        <v>0.71715522491734995</v>
      </c>
    </row>
    <row r="6340" spans="1:4" hidden="1" x14ac:dyDescent="0.3">
      <c r="A6340">
        <v>6338</v>
      </c>
      <c r="B6340" t="s">
        <v>8319</v>
      </c>
      <c r="C6340" t="s">
        <v>128</v>
      </c>
      <c r="D6340">
        <v>0.29822532634972598</v>
      </c>
    </row>
    <row r="6341" spans="1:4" hidden="1" x14ac:dyDescent="0.3">
      <c r="A6341">
        <v>6339</v>
      </c>
      <c r="B6341" s="1" t="s">
        <v>8320</v>
      </c>
      <c r="C6341" t="s">
        <v>130</v>
      </c>
      <c r="D6341" s="1" t="s">
        <v>8321</v>
      </c>
    </row>
    <row r="6342" spans="1:4" ht="72" x14ac:dyDescent="0.3">
      <c r="A6342">
        <v>6340</v>
      </c>
      <c r="B6342" s="1" t="s">
        <v>8322</v>
      </c>
      <c r="C6342" t="s">
        <v>4</v>
      </c>
      <c r="D6342" t="s">
        <v>8323</v>
      </c>
    </row>
    <row r="6343" spans="1:4" hidden="1" x14ac:dyDescent="0.3">
      <c r="A6343">
        <v>6341</v>
      </c>
      <c r="B6343" t="s">
        <v>8324</v>
      </c>
      <c r="C6343" t="s">
        <v>7</v>
      </c>
      <c r="D6343">
        <v>1397.61</v>
      </c>
    </row>
    <row r="6344" spans="1:4" hidden="1" x14ac:dyDescent="0.3">
      <c r="A6344">
        <v>6342</v>
      </c>
      <c r="B6344" s="1" t="s">
        <v>8325</v>
      </c>
      <c r="C6344" t="s">
        <v>9</v>
      </c>
      <c r="D6344" s="1" t="s">
        <v>8326</v>
      </c>
    </row>
    <row r="6345" spans="1:4" hidden="1" x14ac:dyDescent="0.3">
      <c r="A6345">
        <v>6343</v>
      </c>
      <c r="B6345" t="s">
        <v>8327</v>
      </c>
      <c r="C6345" t="s">
        <v>14</v>
      </c>
      <c r="D6345">
        <v>99.646484380000004</v>
      </c>
    </row>
    <row r="6346" spans="1:4" hidden="1" x14ac:dyDescent="0.3">
      <c r="A6346">
        <v>6344</v>
      </c>
      <c r="B6346" t="s">
        <v>8328</v>
      </c>
      <c r="C6346" t="s">
        <v>16</v>
      </c>
      <c r="D6346">
        <v>4.3336548284158196</v>
      </c>
    </row>
    <row r="6347" spans="1:4" hidden="1" x14ac:dyDescent="0.3">
      <c r="A6347">
        <v>6345</v>
      </c>
      <c r="B6347" s="1" t="s">
        <v>8329</v>
      </c>
      <c r="C6347" t="s">
        <v>140</v>
      </c>
      <c r="D6347" s="1" t="s">
        <v>8330</v>
      </c>
    </row>
    <row r="6348" spans="1:4" hidden="1" x14ac:dyDescent="0.3">
      <c r="A6348">
        <v>6346</v>
      </c>
      <c r="B6348" t="s">
        <v>5821</v>
      </c>
      <c r="C6348" t="s">
        <v>22</v>
      </c>
      <c r="D6348">
        <v>97.35</v>
      </c>
    </row>
    <row r="6349" spans="1:4" hidden="1" x14ac:dyDescent="0.3">
      <c r="A6349">
        <v>6347</v>
      </c>
      <c r="B6349" t="s">
        <v>8331</v>
      </c>
      <c r="C6349" t="s">
        <v>24</v>
      </c>
      <c r="D6349">
        <v>4.5910340442111703</v>
      </c>
    </row>
    <row r="6350" spans="1:4" hidden="1" x14ac:dyDescent="0.3">
      <c r="A6350">
        <v>6348</v>
      </c>
      <c r="B6350" s="1" t="s">
        <v>8332</v>
      </c>
      <c r="C6350" t="s">
        <v>145</v>
      </c>
      <c r="D6350" s="1" t="s">
        <v>8333</v>
      </c>
    </row>
    <row r="6351" spans="1:4" hidden="1" x14ac:dyDescent="0.3">
      <c r="A6351">
        <v>6349</v>
      </c>
      <c r="B6351" t="s">
        <v>8334</v>
      </c>
      <c r="C6351" t="s">
        <v>35</v>
      </c>
      <c r="D6351">
        <v>0.34732062466330899</v>
      </c>
    </row>
    <row r="6352" spans="1:4" hidden="1" x14ac:dyDescent="0.3">
      <c r="A6352">
        <v>6350</v>
      </c>
      <c r="B6352" t="s">
        <v>8335</v>
      </c>
      <c r="C6352" t="s">
        <v>149</v>
      </c>
      <c r="D6352">
        <v>0.77873987724928495</v>
      </c>
    </row>
    <row r="6353" spans="1:4" hidden="1" x14ac:dyDescent="0.3">
      <c r="A6353">
        <v>6351</v>
      </c>
      <c r="B6353" s="1" t="s">
        <v>8336</v>
      </c>
      <c r="C6353" t="s">
        <v>151</v>
      </c>
      <c r="D6353" s="1" t="s">
        <v>8337</v>
      </c>
    </row>
    <row r="6354" spans="1:4" hidden="1" x14ac:dyDescent="0.3">
      <c r="A6354">
        <v>6352</v>
      </c>
      <c r="B6354" t="s">
        <v>8338</v>
      </c>
      <c r="C6354" t="s">
        <v>30</v>
      </c>
      <c r="D6354">
        <v>0.30416535758046098</v>
      </c>
    </row>
    <row r="6355" spans="1:4" hidden="1" x14ac:dyDescent="0.3">
      <c r="A6355">
        <v>6353</v>
      </c>
      <c r="B6355" t="s">
        <v>8339</v>
      </c>
      <c r="C6355" t="s">
        <v>32</v>
      </c>
      <c r="D6355">
        <v>0.120444391174895</v>
      </c>
    </row>
    <row r="6356" spans="1:4" hidden="1" x14ac:dyDescent="0.3">
      <c r="A6356">
        <v>6354</v>
      </c>
      <c r="B6356" s="1" t="s">
        <v>8340</v>
      </c>
      <c r="C6356" t="s">
        <v>155</v>
      </c>
      <c r="D6356" s="1" t="s">
        <v>8341</v>
      </c>
    </row>
    <row r="6357" spans="1:4" hidden="1" x14ac:dyDescent="0.3">
      <c r="A6357">
        <v>6355</v>
      </c>
      <c r="B6357" t="s">
        <v>8342</v>
      </c>
      <c r="C6357" t="s">
        <v>40</v>
      </c>
      <c r="D6357">
        <v>0.34851401775622898</v>
      </c>
    </row>
    <row r="6358" spans="1:4" hidden="1" x14ac:dyDescent="0.3">
      <c r="A6358">
        <v>6356</v>
      </c>
      <c r="B6358" t="s">
        <v>8343</v>
      </c>
      <c r="C6358" t="s">
        <v>42</v>
      </c>
      <c r="D6358">
        <v>0.163681450090949</v>
      </c>
    </row>
    <row r="6359" spans="1:4" hidden="1" x14ac:dyDescent="0.3">
      <c r="A6359">
        <v>6357</v>
      </c>
      <c r="B6359" s="1" t="s">
        <v>8344</v>
      </c>
      <c r="C6359" t="s">
        <v>159</v>
      </c>
      <c r="D6359" s="1" t="s">
        <v>8345</v>
      </c>
    </row>
    <row r="6360" spans="1:4" hidden="1" x14ac:dyDescent="0.3">
      <c r="A6360">
        <v>6358</v>
      </c>
      <c r="B6360" t="s">
        <v>8346</v>
      </c>
      <c r="C6360" t="s">
        <v>161</v>
      </c>
      <c r="D6360">
        <v>1.0014904731535601</v>
      </c>
    </row>
    <row r="6361" spans="1:4" hidden="1" x14ac:dyDescent="0.3">
      <c r="A6361">
        <v>6359</v>
      </c>
      <c r="B6361" t="s">
        <v>8347</v>
      </c>
      <c r="C6361" t="s">
        <v>163</v>
      </c>
      <c r="D6361">
        <v>0.99964710767731801</v>
      </c>
    </row>
    <row r="6362" spans="1:4" hidden="1" x14ac:dyDescent="0.3">
      <c r="A6362">
        <v>6360</v>
      </c>
      <c r="B6362" s="1" t="s">
        <v>8348</v>
      </c>
      <c r="C6362" t="s">
        <v>165</v>
      </c>
      <c r="D6362" s="1" t="s">
        <v>8349</v>
      </c>
    </row>
    <row r="6363" spans="1:4" hidden="1" x14ac:dyDescent="0.3">
      <c r="A6363">
        <v>6361</v>
      </c>
      <c r="B6363" t="s">
        <v>8350</v>
      </c>
      <c r="C6363" t="s">
        <v>168</v>
      </c>
      <c r="D6363">
        <v>1.00132097974636</v>
      </c>
    </row>
    <row r="6364" spans="1:4" hidden="1" x14ac:dyDescent="0.3">
      <c r="A6364">
        <v>6362</v>
      </c>
      <c r="B6364" t="s">
        <v>8351</v>
      </c>
      <c r="C6364" t="s">
        <v>170</v>
      </c>
      <c r="D6364">
        <v>0.99962679310973301</v>
      </c>
    </row>
    <row r="6365" spans="1:4" hidden="1" x14ac:dyDescent="0.3">
      <c r="A6365">
        <v>6363</v>
      </c>
      <c r="B6365" s="1" t="s">
        <v>8352</v>
      </c>
      <c r="C6365" t="s">
        <v>172</v>
      </c>
      <c r="D6365" s="1" t="s">
        <v>8353</v>
      </c>
    </row>
    <row r="6366" spans="1:4" hidden="1" x14ac:dyDescent="0.3">
      <c r="A6366">
        <v>6364</v>
      </c>
      <c r="B6366" s="1" t="s">
        <v>8354</v>
      </c>
      <c r="C6366" t="s">
        <v>55</v>
      </c>
      <c r="D6366" s="1" t="s">
        <v>8355</v>
      </c>
    </row>
    <row r="6367" spans="1:4" hidden="1" x14ac:dyDescent="0.3">
      <c r="A6367">
        <v>6365</v>
      </c>
      <c r="B6367" s="1" t="s">
        <v>8356</v>
      </c>
      <c r="C6367" t="s">
        <v>52</v>
      </c>
      <c r="D6367" s="1" t="s">
        <v>8357</v>
      </c>
    </row>
    <row r="6368" spans="1:4" hidden="1" x14ac:dyDescent="0.3">
      <c r="A6368">
        <v>6366</v>
      </c>
      <c r="B6368" s="1" t="s">
        <v>8358</v>
      </c>
      <c r="C6368" t="s">
        <v>58</v>
      </c>
      <c r="D6368" s="1" t="s">
        <v>8359</v>
      </c>
    </row>
    <row r="6369" spans="1:4" hidden="1" x14ac:dyDescent="0.3">
      <c r="A6369">
        <v>6367</v>
      </c>
      <c r="B6369" t="s">
        <v>8360</v>
      </c>
      <c r="C6369" t="s">
        <v>61</v>
      </c>
      <c r="D6369">
        <v>168797044.58898401</v>
      </c>
    </row>
    <row r="6370" spans="1:4" hidden="1" x14ac:dyDescent="0.3">
      <c r="A6370">
        <v>6368</v>
      </c>
      <c r="B6370" t="s">
        <v>8361</v>
      </c>
      <c r="C6370" t="s">
        <v>63</v>
      </c>
      <c r="D6370">
        <v>81828804.351109594</v>
      </c>
    </row>
    <row r="6371" spans="1:4" hidden="1" x14ac:dyDescent="0.3">
      <c r="A6371">
        <v>6369</v>
      </c>
      <c r="B6371" t="s">
        <v>8362</v>
      </c>
      <c r="C6371" t="s">
        <v>65</v>
      </c>
      <c r="D6371">
        <v>33965456.234552503</v>
      </c>
    </row>
    <row r="6372" spans="1:4" hidden="1" x14ac:dyDescent="0.3">
      <c r="A6372">
        <v>6370</v>
      </c>
      <c r="B6372" s="1" t="s">
        <v>8363</v>
      </c>
      <c r="C6372" t="s">
        <v>67</v>
      </c>
      <c r="D6372" s="1" t="s">
        <v>8364</v>
      </c>
    </row>
    <row r="6373" spans="1:4" hidden="1" x14ac:dyDescent="0.3">
      <c r="A6373">
        <v>6371</v>
      </c>
      <c r="B6373" s="1" t="s">
        <v>8365</v>
      </c>
      <c r="C6373" t="s">
        <v>70</v>
      </c>
      <c r="D6373" s="1" t="s">
        <v>8366</v>
      </c>
    </row>
    <row r="6374" spans="1:4" hidden="1" x14ac:dyDescent="0.3">
      <c r="A6374">
        <v>6372</v>
      </c>
      <c r="B6374" t="s">
        <v>8367</v>
      </c>
      <c r="C6374" t="s">
        <v>73</v>
      </c>
      <c r="D6374">
        <v>1.0002798082054101</v>
      </c>
    </row>
    <row r="6375" spans="1:4" hidden="1" x14ac:dyDescent="0.3">
      <c r="A6375">
        <v>6373</v>
      </c>
      <c r="B6375" t="s">
        <v>74</v>
      </c>
      <c r="C6375" t="s">
        <v>75</v>
      </c>
      <c r="D6375">
        <v>2.7397260273972599E-3</v>
      </c>
    </row>
    <row r="6376" spans="1:4" hidden="1" x14ac:dyDescent="0.3">
      <c r="A6376">
        <v>6374</v>
      </c>
      <c r="B6376" t="s">
        <v>76</v>
      </c>
      <c r="C6376" t="s">
        <v>77</v>
      </c>
      <c r="D6376">
        <v>0</v>
      </c>
    </row>
    <row r="6377" spans="1:4" hidden="1" x14ac:dyDescent="0.3">
      <c r="A6377">
        <v>6375</v>
      </c>
      <c r="B6377" t="s">
        <v>1456</v>
      </c>
      <c r="C6377" t="s">
        <v>79</v>
      </c>
      <c r="D6377" s="2">
        <v>-2.2204460492503101E-16</v>
      </c>
    </row>
    <row r="6378" spans="1:4" hidden="1" x14ac:dyDescent="0.3">
      <c r="A6378">
        <v>6376</v>
      </c>
      <c r="B6378" s="1" t="s">
        <v>8368</v>
      </c>
      <c r="C6378" t="s">
        <v>81</v>
      </c>
      <c r="D6378" s="1" t="s">
        <v>8369</v>
      </c>
    </row>
    <row r="6379" spans="1:4" hidden="1" x14ac:dyDescent="0.3">
      <c r="A6379">
        <v>6377</v>
      </c>
      <c r="B6379" t="s">
        <v>8370</v>
      </c>
      <c r="C6379" t="s">
        <v>84</v>
      </c>
      <c r="D6379">
        <v>1.00028683150776</v>
      </c>
    </row>
    <row r="6380" spans="1:4" hidden="1" x14ac:dyDescent="0.3">
      <c r="A6380">
        <v>6378</v>
      </c>
      <c r="B6380" s="1" t="s">
        <v>8371</v>
      </c>
      <c r="C6380" t="s">
        <v>86</v>
      </c>
      <c r="D6380" s="1" t="s">
        <v>8372</v>
      </c>
    </row>
    <row r="6381" spans="1:4" hidden="1" x14ac:dyDescent="0.3">
      <c r="A6381">
        <v>6379</v>
      </c>
      <c r="B6381" t="s">
        <v>8373</v>
      </c>
      <c r="C6381" t="s">
        <v>89</v>
      </c>
      <c r="D6381">
        <v>113898234.912846</v>
      </c>
    </row>
    <row r="6382" spans="1:4" hidden="1" x14ac:dyDescent="0.3">
      <c r="A6382">
        <v>6380</v>
      </c>
      <c r="B6382" s="1" t="s">
        <v>8374</v>
      </c>
      <c r="C6382" t="s">
        <v>91</v>
      </c>
      <c r="D6382" s="1" t="s">
        <v>8309</v>
      </c>
    </row>
    <row r="6383" spans="1:4" hidden="1" x14ac:dyDescent="0.3">
      <c r="A6383">
        <v>6381</v>
      </c>
      <c r="B6383" t="s">
        <v>8375</v>
      </c>
      <c r="C6383" t="s">
        <v>94</v>
      </c>
      <c r="D6383">
        <v>81828804.351109594</v>
      </c>
    </row>
    <row r="6384" spans="1:4" hidden="1" x14ac:dyDescent="0.3">
      <c r="A6384">
        <v>6382</v>
      </c>
      <c r="B6384" t="s">
        <v>8376</v>
      </c>
      <c r="C6384" t="s">
        <v>96</v>
      </c>
      <c r="D6384">
        <v>33965456.234552503</v>
      </c>
    </row>
    <row r="6385" spans="1:4" hidden="1" x14ac:dyDescent="0.3">
      <c r="A6385">
        <v>6383</v>
      </c>
      <c r="B6385" t="s">
        <v>8377</v>
      </c>
      <c r="C6385" t="s">
        <v>98</v>
      </c>
      <c r="D6385">
        <v>53002784.003322199</v>
      </c>
    </row>
    <row r="6386" spans="1:4" hidden="1" x14ac:dyDescent="0.3">
      <c r="A6386">
        <v>6384</v>
      </c>
      <c r="B6386" s="1" t="s">
        <v>8378</v>
      </c>
      <c r="C6386" t="s">
        <v>100</v>
      </c>
      <c r="D6386" s="1" t="s">
        <v>8379</v>
      </c>
    </row>
    <row r="6387" spans="1:4" hidden="1" x14ac:dyDescent="0.3">
      <c r="A6387">
        <v>6385</v>
      </c>
      <c r="B6387" t="s">
        <v>8380</v>
      </c>
      <c r="C6387" t="s">
        <v>103</v>
      </c>
      <c r="D6387">
        <v>6.5011916501771403E-3</v>
      </c>
    </row>
    <row r="6388" spans="1:4" hidden="1" x14ac:dyDescent="0.3">
      <c r="A6388">
        <v>6386</v>
      </c>
      <c r="B6388" t="s">
        <v>8381</v>
      </c>
      <c r="C6388" t="s">
        <v>105</v>
      </c>
      <c r="D6388">
        <v>6.4878602608746296E-4</v>
      </c>
    </row>
    <row r="6389" spans="1:4" hidden="1" x14ac:dyDescent="0.3">
      <c r="A6389">
        <v>6387</v>
      </c>
      <c r="B6389" t="s">
        <v>8382</v>
      </c>
      <c r="C6389" t="s">
        <v>107</v>
      </c>
      <c r="D6389">
        <v>1.20750559243751E-2</v>
      </c>
    </row>
    <row r="6390" spans="1:4" hidden="1" x14ac:dyDescent="0.3">
      <c r="A6390">
        <v>6388</v>
      </c>
      <c r="B6390" s="1" t="s">
        <v>8383</v>
      </c>
      <c r="C6390" t="s">
        <v>109</v>
      </c>
      <c r="D6390" s="1" t="s">
        <v>8384</v>
      </c>
    </row>
    <row r="6391" spans="1:4" hidden="1" x14ac:dyDescent="0.3">
      <c r="A6391">
        <v>6389</v>
      </c>
      <c r="B6391" t="s">
        <v>8385</v>
      </c>
      <c r="C6391" t="s">
        <v>208</v>
      </c>
      <c r="D6391">
        <v>168797315.19643101</v>
      </c>
    </row>
    <row r="6392" spans="1:4" hidden="1" x14ac:dyDescent="0.3">
      <c r="A6392">
        <v>6390</v>
      </c>
      <c r="B6392" t="s">
        <v>8386</v>
      </c>
      <c r="C6392" t="s">
        <v>210</v>
      </c>
      <c r="D6392">
        <v>-574.54881133799404</v>
      </c>
    </row>
    <row r="6393" spans="1:4" hidden="1" x14ac:dyDescent="0.3">
      <c r="A6393">
        <v>6391</v>
      </c>
      <c r="B6393" t="s">
        <v>8387</v>
      </c>
      <c r="C6393" t="s">
        <v>212</v>
      </c>
      <c r="D6393">
        <v>-238.48314399842499</v>
      </c>
    </row>
    <row r="6394" spans="1:4" hidden="1" x14ac:dyDescent="0.3">
      <c r="A6394">
        <v>6392</v>
      </c>
      <c r="B6394" s="1" t="s">
        <v>8388</v>
      </c>
      <c r="C6394" t="s">
        <v>214</v>
      </c>
      <c r="D6394" s="1" t="s">
        <v>8389</v>
      </c>
    </row>
    <row r="6395" spans="1:4" hidden="1" x14ac:dyDescent="0.3">
      <c r="A6395">
        <v>6393</v>
      </c>
      <c r="B6395" t="s">
        <v>8390</v>
      </c>
      <c r="C6395" t="s">
        <v>217</v>
      </c>
      <c r="D6395">
        <v>81829541.317374095</v>
      </c>
    </row>
    <row r="6396" spans="1:4" hidden="1" x14ac:dyDescent="0.3">
      <c r="A6396">
        <v>6394</v>
      </c>
      <c r="B6396" t="s">
        <v>8391</v>
      </c>
      <c r="C6396" t="s">
        <v>219</v>
      </c>
      <c r="D6396">
        <v>33965723.886662498</v>
      </c>
    </row>
    <row r="6397" spans="1:4" hidden="1" x14ac:dyDescent="0.3">
      <c r="A6397">
        <v>6395</v>
      </c>
      <c r="B6397" t="s">
        <v>8392</v>
      </c>
      <c r="C6397" t="s">
        <v>221</v>
      </c>
      <c r="D6397">
        <v>53003235.175351903</v>
      </c>
    </row>
    <row r="6398" spans="1:4" hidden="1" x14ac:dyDescent="0.3">
      <c r="A6398">
        <v>6396</v>
      </c>
      <c r="B6398" s="1" t="s">
        <v>8393</v>
      </c>
      <c r="C6398" t="s">
        <v>223</v>
      </c>
      <c r="D6398" s="1" t="s">
        <v>8394</v>
      </c>
    </row>
    <row r="6399" spans="1:4" hidden="1" x14ac:dyDescent="0.3">
      <c r="A6399">
        <v>6397</v>
      </c>
      <c r="B6399" t="s">
        <v>8395</v>
      </c>
      <c r="C6399" t="s">
        <v>226</v>
      </c>
      <c r="D6399">
        <v>113899034.63081899</v>
      </c>
    </row>
    <row r="6400" spans="1:4" hidden="1" x14ac:dyDescent="0.3">
      <c r="A6400">
        <v>6398</v>
      </c>
      <c r="B6400" t="s">
        <v>8396</v>
      </c>
      <c r="C6400" t="s">
        <v>228</v>
      </c>
      <c r="D6400">
        <v>-799.71797356009404</v>
      </c>
    </row>
    <row r="6401" spans="1:4" hidden="1" x14ac:dyDescent="0.3">
      <c r="A6401">
        <v>6399</v>
      </c>
      <c r="B6401" s="1" t="s">
        <v>8397</v>
      </c>
      <c r="C6401" t="s">
        <v>230</v>
      </c>
      <c r="D6401" s="1" t="s">
        <v>8398</v>
      </c>
    </row>
    <row r="6402" spans="1:4" hidden="1" x14ac:dyDescent="0.3">
      <c r="A6402">
        <v>6400</v>
      </c>
      <c r="B6402" t="s">
        <v>8399</v>
      </c>
      <c r="C6402" t="s">
        <v>112</v>
      </c>
      <c r="D6402">
        <v>162.41745312017599</v>
      </c>
    </row>
    <row r="6403" spans="1:4" hidden="1" x14ac:dyDescent="0.3">
      <c r="A6403">
        <v>6401</v>
      </c>
      <c r="B6403" t="s">
        <v>8400</v>
      </c>
      <c r="C6403" t="s">
        <v>114</v>
      </c>
      <c r="D6403">
        <v>29.1689660018003</v>
      </c>
    </row>
    <row r="6404" spans="1:4" hidden="1" x14ac:dyDescent="0.3">
      <c r="A6404">
        <v>6402</v>
      </c>
      <c r="B6404" s="1" t="s">
        <v>8401</v>
      </c>
      <c r="C6404" t="s">
        <v>116</v>
      </c>
      <c r="D6404" s="1" t="s">
        <v>8402</v>
      </c>
    </row>
    <row r="6405" spans="1:4" hidden="1" x14ac:dyDescent="0.3">
      <c r="A6405">
        <v>6403</v>
      </c>
      <c r="B6405" t="s">
        <v>8403</v>
      </c>
      <c r="C6405" t="s">
        <v>119</v>
      </c>
      <c r="D6405">
        <v>81829541.317374095</v>
      </c>
    </row>
    <row r="6406" spans="1:4" hidden="1" x14ac:dyDescent="0.3">
      <c r="A6406">
        <v>6404</v>
      </c>
      <c r="B6406" t="s">
        <v>8404</v>
      </c>
      <c r="C6406" t="s">
        <v>121</v>
      </c>
      <c r="D6406">
        <v>33965723.886662498</v>
      </c>
    </row>
    <row r="6407" spans="1:4" hidden="1" x14ac:dyDescent="0.3">
      <c r="A6407">
        <v>6405</v>
      </c>
      <c r="B6407" s="1" t="s">
        <v>8405</v>
      </c>
      <c r="C6407" t="s">
        <v>123</v>
      </c>
      <c r="D6407" s="1" t="s">
        <v>8406</v>
      </c>
    </row>
    <row r="6408" spans="1:4" hidden="1" x14ac:dyDescent="0.3">
      <c r="A6408">
        <v>6406</v>
      </c>
      <c r="B6408" t="s">
        <v>8407</v>
      </c>
      <c r="C6408" t="s">
        <v>126</v>
      </c>
      <c r="D6408">
        <v>0.71823327583232999</v>
      </c>
    </row>
    <row r="6409" spans="1:4" hidden="1" x14ac:dyDescent="0.3">
      <c r="A6409">
        <v>6407</v>
      </c>
      <c r="B6409" t="s">
        <v>8408</v>
      </c>
      <c r="C6409" t="s">
        <v>128</v>
      </c>
      <c r="D6409">
        <v>0.298123547320366</v>
      </c>
    </row>
    <row r="6410" spans="1:4" hidden="1" x14ac:dyDescent="0.3">
      <c r="A6410">
        <v>6408</v>
      </c>
      <c r="B6410" s="1" t="s">
        <v>8409</v>
      </c>
      <c r="C6410" t="s">
        <v>130</v>
      </c>
      <c r="D6410" s="1" t="s">
        <v>8410</v>
      </c>
    </row>
    <row r="6411" spans="1:4" ht="72" x14ac:dyDescent="0.3">
      <c r="A6411">
        <v>6409</v>
      </c>
      <c r="B6411" s="1" t="s">
        <v>8411</v>
      </c>
      <c r="C6411" t="s">
        <v>4</v>
      </c>
      <c r="D6411" t="s">
        <v>8412</v>
      </c>
    </row>
    <row r="6412" spans="1:4" hidden="1" x14ac:dyDescent="0.3">
      <c r="A6412">
        <v>6410</v>
      </c>
      <c r="B6412" t="s">
        <v>8413</v>
      </c>
      <c r="C6412" t="s">
        <v>7</v>
      </c>
      <c r="D6412">
        <v>1419.02</v>
      </c>
    </row>
    <row r="6413" spans="1:4" hidden="1" x14ac:dyDescent="0.3">
      <c r="A6413">
        <v>6411</v>
      </c>
      <c r="B6413" s="1" t="s">
        <v>8414</v>
      </c>
      <c r="C6413" t="s">
        <v>9</v>
      </c>
      <c r="D6413" s="1" t="s">
        <v>8415</v>
      </c>
    </row>
    <row r="6414" spans="1:4" hidden="1" x14ac:dyDescent="0.3">
      <c r="A6414">
        <v>6412</v>
      </c>
      <c r="B6414" t="s">
        <v>8416</v>
      </c>
      <c r="C6414" t="s">
        <v>14</v>
      </c>
      <c r="D6414">
        <v>99.765625</v>
      </c>
    </row>
    <row r="6415" spans="1:4" hidden="1" x14ac:dyDescent="0.3">
      <c r="A6415">
        <v>6413</v>
      </c>
      <c r="B6415" t="s">
        <v>8417</v>
      </c>
      <c r="C6415" t="s">
        <v>16</v>
      </c>
      <c r="D6415">
        <v>4.3334562620147601</v>
      </c>
    </row>
    <row r="6416" spans="1:4" hidden="1" x14ac:dyDescent="0.3">
      <c r="A6416">
        <v>6414</v>
      </c>
      <c r="B6416" s="1" t="s">
        <v>8418</v>
      </c>
      <c r="C6416" t="s">
        <v>140</v>
      </c>
      <c r="D6416" s="1" t="s">
        <v>8419</v>
      </c>
    </row>
    <row r="6417" spans="1:4" hidden="1" x14ac:dyDescent="0.3">
      <c r="A6417">
        <v>6415</v>
      </c>
      <c r="B6417" t="s">
        <v>5731</v>
      </c>
      <c r="C6417" t="s">
        <v>22</v>
      </c>
      <c r="D6417">
        <v>97.3</v>
      </c>
    </row>
    <row r="6418" spans="1:4" hidden="1" x14ac:dyDescent="0.3">
      <c r="A6418">
        <v>6416</v>
      </c>
      <c r="B6418" t="s">
        <v>8420</v>
      </c>
      <c r="C6418" t="s">
        <v>24</v>
      </c>
      <c r="D6418">
        <v>4.6035248142952803</v>
      </c>
    </row>
    <row r="6419" spans="1:4" hidden="1" x14ac:dyDescent="0.3">
      <c r="A6419">
        <v>6417</v>
      </c>
      <c r="B6419" s="1" t="s">
        <v>8421</v>
      </c>
      <c r="C6419" t="s">
        <v>145</v>
      </c>
      <c r="D6419" s="1" t="s">
        <v>8422</v>
      </c>
    </row>
    <row r="6420" spans="1:4" hidden="1" x14ac:dyDescent="0.3">
      <c r="A6420">
        <v>6418</v>
      </c>
      <c r="B6420" t="s">
        <v>8423</v>
      </c>
      <c r="C6420" t="s">
        <v>35</v>
      </c>
      <c r="D6420">
        <v>-1.20006728660081</v>
      </c>
    </row>
    <row r="6421" spans="1:4" hidden="1" x14ac:dyDescent="0.3">
      <c r="A6421">
        <v>6419</v>
      </c>
      <c r="B6421" t="s">
        <v>8424</v>
      </c>
      <c r="C6421" t="s">
        <v>149</v>
      </c>
      <c r="D6421">
        <v>0.77873608398677996</v>
      </c>
    </row>
    <row r="6422" spans="1:4" hidden="1" x14ac:dyDescent="0.3">
      <c r="A6422">
        <v>6420</v>
      </c>
      <c r="B6422" s="1" t="s">
        <v>8425</v>
      </c>
      <c r="C6422" t="s">
        <v>151</v>
      </c>
      <c r="D6422" s="1" t="s">
        <v>8426</v>
      </c>
    </row>
    <row r="6423" spans="1:4" hidden="1" x14ac:dyDescent="0.3">
      <c r="A6423">
        <v>6421</v>
      </c>
      <c r="B6423" t="s">
        <v>8427</v>
      </c>
      <c r="C6423" t="s">
        <v>30</v>
      </c>
      <c r="D6423">
        <v>1.0346651743403299</v>
      </c>
    </row>
    <row r="6424" spans="1:4" hidden="1" x14ac:dyDescent="0.3">
      <c r="A6424">
        <v>6422</v>
      </c>
      <c r="B6424" t="s">
        <v>8428</v>
      </c>
      <c r="C6424" t="s">
        <v>32</v>
      </c>
      <c r="D6424">
        <v>0.12031026655261499</v>
      </c>
    </row>
    <row r="6425" spans="1:4" hidden="1" x14ac:dyDescent="0.3">
      <c r="A6425">
        <v>6423</v>
      </c>
      <c r="B6425" s="1" t="s">
        <v>8429</v>
      </c>
      <c r="C6425" t="s">
        <v>155</v>
      </c>
      <c r="D6425" s="1" t="s">
        <v>8430</v>
      </c>
    </row>
    <row r="6426" spans="1:4" hidden="1" x14ac:dyDescent="0.3">
      <c r="A6426">
        <v>6424</v>
      </c>
      <c r="B6426" t="s">
        <v>8431</v>
      </c>
      <c r="C6426" t="s">
        <v>40</v>
      </c>
      <c r="D6426">
        <v>1.1654021122604801</v>
      </c>
    </row>
    <row r="6427" spans="1:4" hidden="1" x14ac:dyDescent="0.3">
      <c r="A6427">
        <v>6425</v>
      </c>
      <c r="B6427" t="s">
        <v>8432</v>
      </c>
      <c r="C6427" t="s">
        <v>42</v>
      </c>
      <c r="D6427">
        <v>0.16382182975458001</v>
      </c>
    </row>
    <row r="6428" spans="1:4" hidden="1" x14ac:dyDescent="0.3">
      <c r="A6428">
        <v>6426</v>
      </c>
      <c r="B6428" s="1" t="s">
        <v>8433</v>
      </c>
      <c r="C6428" t="s">
        <v>159</v>
      </c>
      <c r="D6428" s="1" t="s">
        <v>8434</v>
      </c>
    </row>
    <row r="6429" spans="1:4" hidden="1" x14ac:dyDescent="0.3">
      <c r="A6429">
        <v>6427</v>
      </c>
      <c r="B6429" t="s">
        <v>8435</v>
      </c>
      <c r="C6429" t="s">
        <v>161</v>
      </c>
      <c r="D6429">
        <v>1.0153190088794399</v>
      </c>
    </row>
    <row r="6430" spans="1:4" hidden="1" x14ac:dyDescent="0.3">
      <c r="A6430">
        <v>6428</v>
      </c>
      <c r="B6430" t="s">
        <v>8436</v>
      </c>
      <c r="C6430" t="s">
        <v>163</v>
      </c>
      <c r="D6430">
        <v>1.0011438920403799</v>
      </c>
    </row>
    <row r="6431" spans="1:4" hidden="1" x14ac:dyDescent="0.3">
      <c r="A6431">
        <v>6429</v>
      </c>
      <c r="B6431" s="1" t="s">
        <v>8437</v>
      </c>
      <c r="C6431" t="s">
        <v>165</v>
      </c>
      <c r="D6431" s="1" t="s">
        <v>8438</v>
      </c>
    </row>
    <row r="6432" spans="1:4" hidden="1" x14ac:dyDescent="0.3">
      <c r="A6432">
        <v>6430</v>
      </c>
      <c r="B6432" t="s">
        <v>8439</v>
      </c>
      <c r="C6432" t="s">
        <v>168</v>
      </c>
      <c r="D6432">
        <v>0.99999786744393904</v>
      </c>
    </row>
    <row r="6433" spans="1:4" hidden="1" x14ac:dyDescent="0.3">
      <c r="A6433">
        <v>6431</v>
      </c>
      <c r="B6433" t="s">
        <v>8440</v>
      </c>
      <c r="C6433" t="s">
        <v>170</v>
      </c>
      <c r="D6433">
        <v>0.99988029336990103</v>
      </c>
    </row>
    <row r="6434" spans="1:4" hidden="1" x14ac:dyDescent="0.3">
      <c r="A6434">
        <v>6432</v>
      </c>
      <c r="B6434" s="1" t="s">
        <v>8441</v>
      </c>
      <c r="C6434" t="s">
        <v>172</v>
      </c>
      <c r="D6434" s="1" t="s">
        <v>8442</v>
      </c>
    </row>
    <row r="6435" spans="1:4" hidden="1" x14ac:dyDescent="0.3">
      <c r="A6435">
        <v>6433</v>
      </c>
      <c r="B6435" s="1" t="s">
        <v>8443</v>
      </c>
      <c r="C6435" t="s">
        <v>55</v>
      </c>
      <c r="D6435" s="1" t="s">
        <v>8444</v>
      </c>
    </row>
    <row r="6436" spans="1:4" hidden="1" x14ac:dyDescent="0.3">
      <c r="A6436">
        <v>6434</v>
      </c>
      <c r="B6436" s="1" t="s">
        <v>8445</v>
      </c>
      <c r="C6436" t="s">
        <v>52</v>
      </c>
      <c r="D6436" s="1" t="s">
        <v>8446</v>
      </c>
    </row>
    <row r="6437" spans="1:4" hidden="1" x14ac:dyDescent="0.3">
      <c r="A6437">
        <v>6435</v>
      </c>
      <c r="B6437" s="1" t="s">
        <v>8447</v>
      </c>
      <c r="C6437" t="s">
        <v>58</v>
      </c>
      <c r="D6437" s="1" t="s">
        <v>8448</v>
      </c>
    </row>
    <row r="6438" spans="1:4" hidden="1" x14ac:dyDescent="0.3">
      <c r="A6438">
        <v>6436</v>
      </c>
      <c r="B6438" t="s">
        <v>8449</v>
      </c>
      <c r="C6438" t="s">
        <v>61</v>
      </c>
      <c r="D6438">
        <v>170071398.4165</v>
      </c>
    </row>
    <row r="6439" spans="1:4" hidden="1" x14ac:dyDescent="0.3">
      <c r="A6439">
        <v>6437</v>
      </c>
      <c r="B6439" t="s">
        <v>8450</v>
      </c>
      <c r="C6439" t="s">
        <v>63</v>
      </c>
      <c r="D6439">
        <v>83083088.787415802</v>
      </c>
    </row>
    <row r="6440" spans="1:4" hidden="1" x14ac:dyDescent="0.3">
      <c r="A6440">
        <v>6438</v>
      </c>
      <c r="B6440" t="s">
        <v>8451</v>
      </c>
      <c r="C6440" t="s">
        <v>65</v>
      </c>
      <c r="D6440">
        <v>34004577.007862501</v>
      </c>
    </row>
    <row r="6441" spans="1:4" hidden="1" x14ac:dyDescent="0.3">
      <c r="A6441">
        <v>6439</v>
      </c>
      <c r="B6441" s="1" t="s">
        <v>8452</v>
      </c>
      <c r="C6441" t="s">
        <v>67</v>
      </c>
      <c r="D6441" s="1" t="s">
        <v>8453</v>
      </c>
    </row>
    <row r="6442" spans="1:4" hidden="1" x14ac:dyDescent="0.3">
      <c r="A6442">
        <v>6440</v>
      </c>
      <c r="B6442" s="1" t="s">
        <v>8454</v>
      </c>
      <c r="C6442" t="s">
        <v>70</v>
      </c>
      <c r="D6442" s="1" t="s">
        <v>8455</v>
      </c>
    </row>
    <row r="6443" spans="1:4" hidden="1" x14ac:dyDescent="0.3">
      <c r="A6443">
        <v>6441</v>
      </c>
      <c r="B6443" t="s">
        <v>8456</v>
      </c>
      <c r="C6443" t="s">
        <v>73</v>
      </c>
      <c r="D6443">
        <v>1.00028683150776</v>
      </c>
    </row>
    <row r="6444" spans="1:4" hidden="1" x14ac:dyDescent="0.3">
      <c r="A6444">
        <v>6442</v>
      </c>
      <c r="B6444" t="s">
        <v>74</v>
      </c>
      <c r="C6444" t="s">
        <v>75</v>
      </c>
      <c r="D6444">
        <v>2.7397260273972599E-3</v>
      </c>
    </row>
    <row r="6445" spans="1:4" hidden="1" x14ac:dyDescent="0.3">
      <c r="A6445">
        <v>6443</v>
      </c>
      <c r="B6445" t="s">
        <v>76</v>
      </c>
      <c r="C6445" t="s">
        <v>77</v>
      </c>
      <c r="D6445">
        <v>0</v>
      </c>
    </row>
    <row r="6446" spans="1:4" hidden="1" x14ac:dyDescent="0.3">
      <c r="A6446">
        <v>6444</v>
      </c>
      <c r="B6446" t="s">
        <v>78</v>
      </c>
      <c r="C6446" t="s">
        <v>79</v>
      </c>
      <c r="D6446">
        <v>0</v>
      </c>
    </row>
    <row r="6447" spans="1:4" hidden="1" x14ac:dyDescent="0.3">
      <c r="A6447">
        <v>6445</v>
      </c>
      <c r="B6447" s="1" t="s">
        <v>8457</v>
      </c>
      <c r="C6447" t="s">
        <v>81</v>
      </c>
      <c r="D6447" s="1" t="s">
        <v>8458</v>
      </c>
    </row>
    <row r="6448" spans="1:4" hidden="1" x14ac:dyDescent="0.3">
      <c r="A6448">
        <v>6446</v>
      </c>
      <c r="B6448" t="s">
        <v>8459</v>
      </c>
      <c r="C6448" t="s">
        <v>84</v>
      </c>
      <c r="D6448">
        <v>1.0002851951853999</v>
      </c>
    </row>
    <row r="6449" spans="1:4" hidden="1" x14ac:dyDescent="0.3">
      <c r="A6449">
        <v>6447</v>
      </c>
      <c r="B6449" s="1" t="s">
        <v>8460</v>
      </c>
      <c r="C6449" t="s">
        <v>86</v>
      </c>
      <c r="D6449" s="1" t="s">
        <v>8461</v>
      </c>
    </row>
    <row r="6450" spans="1:4" hidden="1" x14ac:dyDescent="0.3">
      <c r="A6450">
        <v>6448</v>
      </c>
      <c r="B6450" t="s">
        <v>8462</v>
      </c>
      <c r="C6450" t="s">
        <v>89</v>
      </c>
      <c r="D6450">
        <v>113898421.233936</v>
      </c>
    </row>
    <row r="6451" spans="1:4" hidden="1" x14ac:dyDescent="0.3">
      <c r="A6451">
        <v>6449</v>
      </c>
      <c r="B6451" s="1" t="s">
        <v>8463</v>
      </c>
      <c r="C6451" t="s">
        <v>91</v>
      </c>
      <c r="D6451" s="1" t="s">
        <v>8398</v>
      </c>
    </row>
    <row r="6452" spans="1:4" hidden="1" x14ac:dyDescent="0.3">
      <c r="A6452">
        <v>6450</v>
      </c>
      <c r="B6452" t="s">
        <v>8464</v>
      </c>
      <c r="C6452" t="s">
        <v>94</v>
      </c>
      <c r="D6452">
        <v>83083088.787415802</v>
      </c>
    </row>
    <row r="6453" spans="1:4" hidden="1" x14ac:dyDescent="0.3">
      <c r="A6453">
        <v>6451</v>
      </c>
      <c r="B6453" t="s">
        <v>8465</v>
      </c>
      <c r="C6453" t="s">
        <v>96</v>
      </c>
      <c r="D6453">
        <v>34004577.007862501</v>
      </c>
    </row>
    <row r="6454" spans="1:4" hidden="1" x14ac:dyDescent="0.3">
      <c r="A6454">
        <v>6452</v>
      </c>
      <c r="B6454" t="s">
        <v>8466</v>
      </c>
      <c r="C6454" t="s">
        <v>98</v>
      </c>
      <c r="D6454">
        <v>52983732.621222198</v>
      </c>
    </row>
    <row r="6455" spans="1:4" hidden="1" x14ac:dyDescent="0.3">
      <c r="A6455">
        <v>6453</v>
      </c>
      <c r="B6455" s="1" t="s">
        <v>8467</v>
      </c>
      <c r="C6455" t="s">
        <v>100</v>
      </c>
      <c r="D6455" s="1" t="s">
        <v>8468</v>
      </c>
    </row>
    <row r="6456" spans="1:4" hidden="1" x14ac:dyDescent="0.3">
      <c r="A6456">
        <v>6454</v>
      </c>
      <c r="B6456" t="s">
        <v>8469</v>
      </c>
      <c r="C6456" t="s">
        <v>103</v>
      </c>
      <c r="D6456">
        <v>6.4943923790522504E-3</v>
      </c>
    </row>
    <row r="6457" spans="1:4" hidden="1" x14ac:dyDescent="0.3">
      <c r="A6457">
        <v>6455</v>
      </c>
      <c r="B6457" t="s">
        <v>8470</v>
      </c>
      <c r="C6457" t="s">
        <v>105</v>
      </c>
      <c r="D6457">
        <v>6.4964516636656095E-4</v>
      </c>
    </row>
    <row r="6458" spans="1:4" hidden="1" x14ac:dyDescent="0.3">
      <c r="A6458">
        <v>6456</v>
      </c>
      <c r="B6458" t="s">
        <v>8471</v>
      </c>
      <c r="C6458" t="s">
        <v>107</v>
      </c>
      <c r="D6458">
        <v>1.20234366507196E-2</v>
      </c>
    </row>
    <row r="6459" spans="1:4" hidden="1" x14ac:dyDescent="0.3">
      <c r="A6459">
        <v>6457</v>
      </c>
      <c r="B6459" s="1" t="s">
        <v>8472</v>
      </c>
      <c r="C6459" t="s">
        <v>109</v>
      </c>
      <c r="D6459" s="1" t="s">
        <v>8473</v>
      </c>
    </row>
    <row r="6460" spans="1:4" hidden="1" x14ac:dyDescent="0.3">
      <c r="A6460">
        <v>6458</v>
      </c>
      <c r="B6460" t="s">
        <v>8474</v>
      </c>
      <c r="C6460" t="s">
        <v>208</v>
      </c>
      <c r="D6460">
        <v>170071334.88044</v>
      </c>
    </row>
    <row r="6461" spans="1:4" hidden="1" x14ac:dyDescent="0.3">
      <c r="A6461">
        <v>6459</v>
      </c>
      <c r="B6461" t="s">
        <v>8475</v>
      </c>
      <c r="C6461" t="s">
        <v>210</v>
      </c>
      <c r="D6461">
        <v>135.911658354808</v>
      </c>
    </row>
    <row r="6462" spans="1:4" hidden="1" x14ac:dyDescent="0.3">
      <c r="A6462">
        <v>6460</v>
      </c>
      <c r="B6462" t="s">
        <v>8476</v>
      </c>
      <c r="C6462" t="s">
        <v>212</v>
      </c>
      <c r="D6462">
        <v>55.626484886659497</v>
      </c>
    </row>
    <row r="6463" spans="1:4" hidden="1" x14ac:dyDescent="0.3">
      <c r="A6463">
        <v>6461</v>
      </c>
      <c r="B6463" s="1" t="s">
        <v>8477</v>
      </c>
      <c r="C6463" t="s">
        <v>214</v>
      </c>
      <c r="D6463" s="1" t="s">
        <v>8478</v>
      </c>
    </row>
    <row r="6464" spans="1:4" hidden="1" x14ac:dyDescent="0.3">
      <c r="A6464">
        <v>6462</v>
      </c>
      <c r="B6464" t="s">
        <v>8479</v>
      </c>
      <c r="C6464" t="s">
        <v>217</v>
      </c>
      <c r="D6464">
        <v>83082908.050773606</v>
      </c>
    </row>
    <row r="6465" spans="1:4" hidden="1" x14ac:dyDescent="0.3">
      <c r="A6465">
        <v>6463</v>
      </c>
      <c r="B6465" t="s">
        <v>8480</v>
      </c>
      <c r="C6465" t="s">
        <v>219</v>
      </c>
      <c r="D6465">
        <v>34004515.763916202</v>
      </c>
    </row>
    <row r="6466" spans="1:4" hidden="1" x14ac:dyDescent="0.3">
      <c r="A6466">
        <v>6464</v>
      </c>
      <c r="B6466" t="s">
        <v>8481</v>
      </c>
      <c r="C6466" t="s">
        <v>221</v>
      </c>
      <c r="D6466">
        <v>52983632.854023397</v>
      </c>
    </row>
    <row r="6467" spans="1:4" hidden="1" x14ac:dyDescent="0.3">
      <c r="A6467">
        <v>6465</v>
      </c>
      <c r="B6467" s="1" t="s">
        <v>8482</v>
      </c>
      <c r="C6467" t="s">
        <v>223</v>
      </c>
      <c r="D6467" s="1" t="s">
        <v>8483</v>
      </c>
    </row>
    <row r="6468" spans="1:4" hidden="1" x14ac:dyDescent="0.3">
      <c r="A6468">
        <v>6466</v>
      </c>
      <c r="B6468" t="s">
        <v>8484</v>
      </c>
      <c r="C6468" t="s">
        <v>226</v>
      </c>
      <c r="D6468">
        <v>113898234.912846</v>
      </c>
    </row>
    <row r="6469" spans="1:4" hidden="1" x14ac:dyDescent="0.3">
      <c r="A6469">
        <v>6467</v>
      </c>
      <c r="B6469" t="s">
        <v>8485</v>
      </c>
      <c r="C6469" t="s">
        <v>228</v>
      </c>
      <c r="D6469">
        <v>186.321090027689</v>
      </c>
    </row>
    <row r="6470" spans="1:4" hidden="1" x14ac:dyDescent="0.3">
      <c r="A6470">
        <v>6468</v>
      </c>
      <c r="B6470" s="1" t="s">
        <v>8486</v>
      </c>
      <c r="C6470" t="s">
        <v>230</v>
      </c>
      <c r="D6470" s="1" t="s">
        <v>8487</v>
      </c>
    </row>
    <row r="6471" spans="1:4" hidden="1" x14ac:dyDescent="0.3">
      <c r="A6471">
        <v>6469</v>
      </c>
      <c r="B6471" t="s">
        <v>8488</v>
      </c>
      <c r="C6471" t="s">
        <v>112</v>
      </c>
      <c r="D6471">
        <v>-44.824983807287303</v>
      </c>
    </row>
    <row r="6472" spans="1:4" hidden="1" x14ac:dyDescent="0.3">
      <c r="A6472">
        <v>6470</v>
      </c>
      <c r="B6472" t="s">
        <v>8489</v>
      </c>
      <c r="C6472" t="s">
        <v>114</v>
      </c>
      <c r="D6472">
        <v>-5.6174614030445902</v>
      </c>
    </row>
    <row r="6473" spans="1:4" hidden="1" x14ac:dyDescent="0.3">
      <c r="A6473">
        <v>6471</v>
      </c>
      <c r="B6473" s="1" t="s">
        <v>8490</v>
      </c>
      <c r="C6473" t="s">
        <v>116</v>
      </c>
      <c r="D6473" s="1" t="s">
        <v>8491</v>
      </c>
    </row>
    <row r="6474" spans="1:4" hidden="1" x14ac:dyDescent="0.3">
      <c r="A6474">
        <v>6472</v>
      </c>
      <c r="B6474" t="s">
        <v>8492</v>
      </c>
      <c r="C6474" t="s">
        <v>119</v>
      </c>
      <c r="D6474">
        <v>83082908.050773606</v>
      </c>
    </row>
    <row r="6475" spans="1:4" hidden="1" x14ac:dyDescent="0.3">
      <c r="A6475">
        <v>6473</v>
      </c>
      <c r="B6475" t="s">
        <v>8493</v>
      </c>
      <c r="C6475" t="s">
        <v>121</v>
      </c>
      <c r="D6475">
        <v>34004515.763916202</v>
      </c>
    </row>
    <row r="6476" spans="1:4" hidden="1" x14ac:dyDescent="0.3">
      <c r="A6476">
        <v>6474</v>
      </c>
      <c r="B6476" s="1" t="s">
        <v>8494</v>
      </c>
      <c r="C6476" t="s">
        <v>123</v>
      </c>
      <c r="D6476" s="1" t="s">
        <v>8495</v>
      </c>
    </row>
    <row r="6477" spans="1:4" hidden="1" x14ac:dyDescent="0.3">
      <c r="A6477">
        <v>6475</v>
      </c>
      <c r="B6477" t="s">
        <v>8496</v>
      </c>
      <c r="C6477" t="s">
        <v>126</v>
      </c>
      <c r="D6477">
        <v>0.72924062453376004</v>
      </c>
    </row>
    <row r="6478" spans="1:4" hidden="1" x14ac:dyDescent="0.3">
      <c r="A6478">
        <v>6476</v>
      </c>
      <c r="B6478" t="s">
        <v>8497</v>
      </c>
      <c r="C6478" t="s">
        <v>128</v>
      </c>
      <c r="D6478">
        <v>0.29846661478787101</v>
      </c>
    </row>
    <row r="6479" spans="1:4" hidden="1" x14ac:dyDescent="0.3">
      <c r="A6479">
        <v>6477</v>
      </c>
      <c r="B6479" s="1" t="s">
        <v>8498</v>
      </c>
      <c r="C6479" t="s">
        <v>130</v>
      </c>
      <c r="D6479" s="1" t="s">
        <v>8499</v>
      </c>
    </row>
    <row r="6480" spans="1:4" ht="72" x14ac:dyDescent="0.3">
      <c r="A6480">
        <v>6478</v>
      </c>
      <c r="B6480" s="1" t="s">
        <v>8500</v>
      </c>
      <c r="C6480" t="s">
        <v>4</v>
      </c>
      <c r="D6480" t="s">
        <v>8501</v>
      </c>
    </row>
    <row r="6481" spans="1:4" hidden="1" x14ac:dyDescent="0.3">
      <c r="A6481">
        <v>6479</v>
      </c>
      <c r="B6481" t="s">
        <v>8502</v>
      </c>
      <c r="C6481" t="s">
        <v>7</v>
      </c>
      <c r="D6481">
        <v>1403.81</v>
      </c>
    </row>
    <row r="6482" spans="1:4" hidden="1" x14ac:dyDescent="0.3">
      <c r="A6482">
        <v>6480</v>
      </c>
      <c r="B6482" s="1" t="s">
        <v>8503</v>
      </c>
      <c r="C6482" t="s">
        <v>9</v>
      </c>
      <c r="D6482" s="1" t="s">
        <v>8504</v>
      </c>
    </row>
    <row r="6483" spans="1:4" hidden="1" x14ac:dyDescent="0.3">
      <c r="A6483">
        <v>6481</v>
      </c>
      <c r="B6483" t="s">
        <v>8505</v>
      </c>
      <c r="C6483" t="s">
        <v>14</v>
      </c>
      <c r="D6483">
        <v>99.71484375</v>
      </c>
    </row>
    <row r="6484" spans="1:4" hidden="1" x14ac:dyDescent="0.3">
      <c r="A6484">
        <v>6482</v>
      </c>
      <c r="B6484" t="s">
        <v>8506</v>
      </c>
      <c r="C6484" t="s">
        <v>16</v>
      </c>
      <c r="D6484">
        <v>4.3287118672166001</v>
      </c>
    </row>
    <row r="6485" spans="1:4" hidden="1" x14ac:dyDescent="0.3">
      <c r="A6485">
        <v>6483</v>
      </c>
      <c r="B6485" s="1" t="s">
        <v>8507</v>
      </c>
      <c r="C6485" t="s">
        <v>140</v>
      </c>
      <c r="D6485" s="1" t="s">
        <v>8508</v>
      </c>
    </row>
    <row r="6486" spans="1:4" hidden="1" x14ac:dyDescent="0.3">
      <c r="A6486">
        <v>6484</v>
      </c>
      <c r="B6486" t="s">
        <v>7793</v>
      </c>
      <c r="C6486" t="s">
        <v>22</v>
      </c>
      <c r="D6486">
        <v>97.6</v>
      </c>
    </row>
    <row r="6487" spans="1:4" hidden="1" x14ac:dyDescent="0.3">
      <c r="A6487">
        <v>6485</v>
      </c>
      <c r="B6487" t="s">
        <v>8509</v>
      </c>
      <c r="C6487" t="s">
        <v>24</v>
      </c>
      <c r="D6487">
        <v>4.5523466626808702</v>
      </c>
    </row>
    <row r="6488" spans="1:4" hidden="1" x14ac:dyDescent="0.3">
      <c r="A6488">
        <v>6486</v>
      </c>
      <c r="B6488" s="1" t="s">
        <v>8510</v>
      </c>
      <c r="C6488" t="s">
        <v>145</v>
      </c>
      <c r="D6488" s="1" t="s">
        <v>8511</v>
      </c>
    </row>
    <row r="6489" spans="1:4" hidden="1" x14ac:dyDescent="0.3">
      <c r="A6489">
        <v>6487</v>
      </c>
      <c r="B6489" t="s">
        <v>8512</v>
      </c>
      <c r="C6489" t="s">
        <v>35</v>
      </c>
      <c r="D6489">
        <v>-4.0267423564760998</v>
      </c>
    </row>
    <row r="6490" spans="1:4" hidden="1" x14ac:dyDescent="0.3">
      <c r="A6490">
        <v>6488</v>
      </c>
      <c r="B6490" t="s">
        <v>8513</v>
      </c>
      <c r="C6490" t="s">
        <v>149</v>
      </c>
      <c r="D6490">
        <v>0.78278271329413196</v>
      </c>
    </row>
    <row r="6491" spans="1:4" hidden="1" x14ac:dyDescent="0.3">
      <c r="A6491">
        <v>6489</v>
      </c>
      <c r="B6491" s="1" t="s">
        <v>8514</v>
      </c>
      <c r="C6491" t="s">
        <v>151</v>
      </c>
      <c r="D6491" s="1" t="s">
        <v>8515</v>
      </c>
    </row>
    <row r="6492" spans="1:4" hidden="1" x14ac:dyDescent="0.3">
      <c r="A6492">
        <v>6490</v>
      </c>
      <c r="B6492" t="s">
        <v>8516</v>
      </c>
      <c r="C6492" t="s">
        <v>30</v>
      </c>
      <c r="D6492">
        <v>2.3141630944832401</v>
      </c>
    </row>
    <row r="6493" spans="1:4" hidden="1" x14ac:dyDescent="0.3">
      <c r="A6493">
        <v>6491</v>
      </c>
      <c r="B6493" t="s">
        <v>8517</v>
      </c>
      <c r="C6493" t="s">
        <v>32</v>
      </c>
      <c r="D6493">
        <v>0.11803820350236</v>
      </c>
    </row>
    <row r="6494" spans="1:4" hidden="1" x14ac:dyDescent="0.3">
      <c r="A6494">
        <v>6492</v>
      </c>
      <c r="B6494" s="1" t="s">
        <v>8518</v>
      </c>
      <c r="C6494" t="s">
        <v>155</v>
      </c>
      <c r="D6494" s="1" t="s">
        <v>8519</v>
      </c>
    </row>
    <row r="6495" spans="1:4" hidden="1" x14ac:dyDescent="0.3">
      <c r="A6495">
        <v>6493</v>
      </c>
      <c r="B6495" t="s">
        <v>8520</v>
      </c>
      <c r="C6495" t="s">
        <v>40</v>
      </c>
      <c r="D6495">
        <v>2.7125792619928601</v>
      </c>
    </row>
    <row r="6496" spans="1:4" hidden="1" x14ac:dyDescent="0.3">
      <c r="A6496">
        <v>6494</v>
      </c>
      <c r="B6496" t="s">
        <v>8521</v>
      </c>
      <c r="C6496" t="s">
        <v>42</v>
      </c>
      <c r="D6496">
        <v>0.15945551604053401</v>
      </c>
    </row>
    <row r="6497" spans="1:4" hidden="1" x14ac:dyDescent="0.3">
      <c r="A6497">
        <v>6495</v>
      </c>
      <c r="B6497" s="1" t="s">
        <v>8522</v>
      </c>
      <c r="C6497" t="s">
        <v>159</v>
      </c>
      <c r="D6497" s="1" t="s">
        <v>8523</v>
      </c>
    </row>
    <row r="6498" spans="1:4" hidden="1" x14ac:dyDescent="0.3">
      <c r="A6498">
        <v>6496</v>
      </c>
      <c r="B6498" t="s">
        <v>8524</v>
      </c>
      <c r="C6498" t="s">
        <v>161</v>
      </c>
      <c r="D6498">
        <v>0.98928133500584903</v>
      </c>
    </row>
    <row r="6499" spans="1:4" hidden="1" x14ac:dyDescent="0.3">
      <c r="A6499">
        <v>6497</v>
      </c>
      <c r="B6499" t="s">
        <v>8525</v>
      </c>
      <c r="C6499" t="s">
        <v>163</v>
      </c>
      <c r="D6499">
        <v>0.99946660773442897</v>
      </c>
    </row>
    <row r="6500" spans="1:4" hidden="1" x14ac:dyDescent="0.3">
      <c r="A6500">
        <v>6498</v>
      </c>
      <c r="B6500" s="1" t="s">
        <v>8526</v>
      </c>
      <c r="C6500" t="s">
        <v>165</v>
      </c>
      <c r="D6500" s="1" t="s">
        <v>8527</v>
      </c>
    </row>
    <row r="6501" spans="1:4" hidden="1" x14ac:dyDescent="0.3">
      <c r="A6501">
        <v>6499</v>
      </c>
      <c r="B6501" t="s">
        <v>8528</v>
      </c>
      <c r="C6501" t="s">
        <v>168</v>
      </c>
      <c r="D6501">
        <v>1.00227500265147</v>
      </c>
    </row>
    <row r="6502" spans="1:4" hidden="1" x14ac:dyDescent="0.3">
      <c r="A6502">
        <v>6500</v>
      </c>
      <c r="B6502" t="s">
        <v>8529</v>
      </c>
      <c r="C6502" t="s">
        <v>170</v>
      </c>
      <c r="D6502">
        <v>0.99797193409889295</v>
      </c>
    </row>
    <row r="6503" spans="1:4" hidden="1" x14ac:dyDescent="0.3">
      <c r="A6503">
        <v>6501</v>
      </c>
      <c r="B6503" s="1" t="s">
        <v>8530</v>
      </c>
      <c r="C6503" t="s">
        <v>172</v>
      </c>
      <c r="D6503" s="1" t="s">
        <v>8531</v>
      </c>
    </row>
    <row r="6504" spans="1:4" hidden="1" x14ac:dyDescent="0.3">
      <c r="A6504">
        <v>6502</v>
      </c>
      <c r="B6504" s="1" t="s">
        <v>8532</v>
      </c>
      <c r="C6504" t="s">
        <v>55</v>
      </c>
      <c r="D6504" s="1" t="s">
        <v>8533</v>
      </c>
    </row>
    <row r="6505" spans="1:4" hidden="1" x14ac:dyDescent="0.3">
      <c r="A6505">
        <v>6503</v>
      </c>
      <c r="B6505" s="1" t="s">
        <v>8534</v>
      </c>
      <c r="C6505" t="s">
        <v>52</v>
      </c>
      <c r="D6505" s="1" t="s">
        <v>8535</v>
      </c>
    </row>
    <row r="6506" spans="1:4" hidden="1" x14ac:dyDescent="0.3">
      <c r="A6506">
        <v>6504</v>
      </c>
      <c r="B6506" s="1" t="s">
        <v>8536</v>
      </c>
      <c r="C6506" t="s">
        <v>58</v>
      </c>
      <c r="D6506" s="1" t="s">
        <v>8537</v>
      </c>
    </row>
    <row r="6507" spans="1:4" hidden="1" x14ac:dyDescent="0.3">
      <c r="A6507">
        <v>6505</v>
      </c>
      <c r="B6507" t="s">
        <v>8538</v>
      </c>
      <c r="C6507" t="s">
        <v>61</v>
      </c>
      <c r="D6507">
        <v>169291753.28713</v>
      </c>
    </row>
    <row r="6508" spans="1:4" hidden="1" x14ac:dyDescent="0.3">
      <c r="A6508">
        <v>6506</v>
      </c>
      <c r="B6508" t="s">
        <v>8539</v>
      </c>
      <c r="C6508" t="s">
        <v>63</v>
      </c>
      <c r="D6508">
        <v>82192370.192637503</v>
      </c>
    </row>
    <row r="6509" spans="1:4" hidden="1" x14ac:dyDescent="0.3">
      <c r="A6509">
        <v>6507</v>
      </c>
      <c r="B6509" t="s">
        <v>8540</v>
      </c>
      <c r="C6509" t="s">
        <v>65</v>
      </c>
      <c r="D6509">
        <v>33986378.018213198</v>
      </c>
    </row>
    <row r="6510" spans="1:4" hidden="1" x14ac:dyDescent="0.3">
      <c r="A6510">
        <v>6508</v>
      </c>
      <c r="B6510" s="1" t="s">
        <v>8541</v>
      </c>
      <c r="C6510" t="s">
        <v>67</v>
      </c>
      <c r="D6510" s="1" t="s">
        <v>8542</v>
      </c>
    </row>
    <row r="6511" spans="1:4" hidden="1" x14ac:dyDescent="0.3">
      <c r="A6511">
        <v>6509</v>
      </c>
      <c r="B6511" s="1" t="s">
        <v>8543</v>
      </c>
      <c r="C6511" t="s">
        <v>70</v>
      </c>
      <c r="D6511" s="1" t="s">
        <v>8544</v>
      </c>
    </row>
    <row r="6512" spans="1:4" hidden="1" x14ac:dyDescent="0.3">
      <c r="A6512">
        <v>6510</v>
      </c>
      <c r="B6512" t="s">
        <v>8545</v>
      </c>
      <c r="C6512" t="s">
        <v>73</v>
      </c>
      <c r="D6512">
        <v>1.0002851951853999</v>
      </c>
    </row>
    <row r="6513" spans="1:4" hidden="1" x14ac:dyDescent="0.3">
      <c r="A6513">
        <v>6511</v>
      </c>
      <c r="B6513" t="s">
        <v>74</v>
      </c>
      <c r="C6513" t="s">
        <v>75</v>
      </c>
      <c r="D6513">
        <v>2.7397260273972599E-3</v>
      </c>
    </row>
    <row r="6514" spans="1:4" hidden="1" x14ac:dyDescent="0.3">
      <c r="A6514">
        <v>6512</v>
      </c>
      <c r="B6514" t="s">
        <v>76</v>
      </c>
      <c r="C6514" t="s">
        <v>77</v>
      </c>
      <c r="D6514">
        <v>0</v>
      </c>
    </row>
    <row r="6515" spans="1:4" hidden="1" x14ac:dyDescent="0.3">
      <c r="A6515">
        <v>6513</v>
      </c>
      <c r="B6515" t="s">
        <v>188</v>
      </c>
      <c r="C6515" t="s">
        <v>79</v>
      </c>
      <c r="D6515" s="2">
        <v>2.2204460492503101E-16</v>
      </c>
    </row>
    <row r="6516" spans="1:4" hidden="1" x14ac:dyDescent="0.3">
      <c r="A6516">
        <v>6514</v>
      </c>
      <c r="B6516" s="1" t="s">
        <v>8546</v>
      </c>
      <c r="C6516" t="s">
        <v>81</v>
      </c>
      <c r="D6516" s="1" t="s">
        <v>8547</v>
      </c>
    </row>
    <row r="6517" spans="1:4" hidden="1" x14ac:dyDescent="0.3">
      <c r="A6517">
        <v>6515</v>
      </c>
      <c r="B6517" t="s">
        <v>8548</v>
      </c>
      <c r="C6517" t="s">
        <v>84</v>
      </c>
      <c r="D6517">
        <v>1.00026334746278</v>
      </c>
    </row>
    <row r="6518" spans="1:4" hidden="1" x14ac:dyDescent="0.3">
      <c r="A6518">
        <v>6516</v>
      </c>
      <c r="B6518" s="1" t="s">
        <v>8549</v>
      </c>
      <c r="C6518" t="s">
        <v>86</v>
      </c>
      <c r="D6518" s="1" t="s">
        <v>8550</v>
      </c>
    </row>
    <row r="6519" spans="1:4" hidden="1" x14ac:dyDescent="0.3">
      <c r="A6519">
        <v>6517</v>
      </c>
      <c r="B6519" t="s">
        <v>8551</v>
      </c>
      <c r="C6519" t="s">
        <v>89</v>
      </c>
      <c r="D6519">
        <v>113900908.99990401</v>
      </c>
    </row>
    <row r="6520" spans="1:4" hidden="1" x14ac:dyDescent="0.3">
      <c r="A6520">
        <v>6518</v>
      </c>
      <c r="B6520" s="1" t="s">
        <v>8552</v>
      </c>
      <c r="C6520" t="s">
        <v>91</v>
      </c>
      <c r="D6520" s="1" t="s">
        <v>8487</v>
      </c>
    </row>
    <row r="6521" spans="1:4" hidden="1" x14ac:dyDescent="0.3">
      <c r="A6521">
        <v>6519</v>
      </c>
      <c r="B6521" t="s">
        <v>8553</v>
      </c>
      <c r="C6521" t="s">
        <v>94</v>
      </c>
      <c r="D6521">
        <v>82192370.192637503</v>
      </c>
    </row>
    <row r="6522" spans="1:4" hidden="1" x14ac:dyDescent="0.3">
      <c r="A6522">
        <v>6520</v>
      </c>
      <c r="B6522" t="s">
        <v>8554</v>
      </c>
      <c r="C6522" t="s">
        <v>96</v>
      </c>
      <c r="D6522">
        <v>33986378.018213198</v>
      </c>
    </row>
    <row r="6523" spans="1:4" hidden="1" x14ac:dyDescent="0.3">
      <c r="A6523">
        <v>6521</v>
      </c>
      <c r="B6523" t="s">
        <v>8555</v>
      </c>
      <c r="C6523" t="s">
        <v>98</v>
      </c>
      <c r="D6523">
        <v>53113005.076279201</v>
      </c>
    </row>
    <row r="6524" spans="1:4" hidden="1" x14ac:dyDescent="0.3">
      <c r="A6524">
        <v>6522</v>
      </c>
      <c r="B6524" s="1" t="s">
        <v>8556</v>
      </c>
      <c r="C6524" t="s">
        <v>100</v>
      </c>
      <c r="D6524" s="1" t="s">
        <v>8557</v>
      </c>
    </row>
    <row r="6525" spans="1:4" hidden="1" x14ac:dyDescent="0.3">
      <c r="A6525">
        <v>6523</v>
      </c>
      <c r="B6525" t="s">
        <v>8558</v>
      </c>
      <c r="C6525" t="s">
        <v>103</v>
      </c>
      <c r="D6525">
        <v>6.6400161697414296E-3</v>
      </c>
    </row>
    <row r="6526" spans="1:4" hidden="1" x14ac:dyDescent="0.3">
      <c r="A6526">
        <v>6524</v>
      </c>
      <c r="B6526" t="s">
        <v>8559</v>
      </c>
      <c r="C6526" t="s">
        <v>105</v>
      </c>
      <c r="D6526">
        <v>6.4897445687827596E-4</v>
      </c>
    </row>
    <row r="6527" spans="1:4" hidden="1" x14ac:dyDescent="0.3">
      <c r="A6527">
        <v>6525</v>
      </c>
      <c r="B6527" t="s">
        <v>8560</v>
      </c>
      <c r="C6527" t="s">
        <v>107</v>
      </c>
      <c r="D6527">
        <v>1.19047253009982E-2</v>
      </c>
    </row>
    <row r="6528" spans="1:4" hidden="1" x14ac:dyDescent="0.3">
      <c r="A6528">
        <v>6526</v>
      </c>
      <c r="B6528" s="1" t="s">
        <v>8561</v>
      </c>
      <c r="C6528" t="s">
        <v>109</v>
      </c>
      <c r="D6528" s="1" t="s">
        <v>8562</v>
      </c>
    </row>
    <row r="6529" spans="1:4" hidden="1" x14ac:dyDescent="0.3">
      <c r="A6529">
        <v>6527</v>
      </c>
      <c r="B6529" t="s">
        <v>8563</v>
      </c>
      <c r="C6529" t="s">
        <v>208</v>
      </c>
      <c r="D6529">
        <v>169290912.60822999</v>
      </c>
    </row>
    <row r="6530" spans="1:4" hidden="1" x14ac:dyDescent="0.3">
      <c r="A6530">
        <v>6528</v>
      </c>
      <c r="B6530" t="s">
        <v>8564</v>
      </c>
      <c r="C6530" t="s">
        <v>210</v>
      </c>
      <c r="D6530">
        <v>1795.1931427044501</v>
      </c>
    </row>
    <row r="6531" spans="1:4" hidden="1" x14ac:dyDescent="0.3">
      <c r="A6531">
        <v>6529</v>
      </c>
      <c r="B6531" t="s">
        <v>8565</v>
      </c>
      <c r="C6531" t="s">
        <v>212</v>
      </c>
      <c r="D6531">
        <v>742.31126943416302</v>
      </c>
    </row>
    <row r="6532" spans="1:4" hidden="1" x14ac:dyDescent="0.3">
      <c r="A6532">
        <v>6530</v>
      </c>
      <c r="B6532" s="1" t="s">
        <v>8566</v>
      </c>
      <c r="C6532" t="s">
        <v>214</v>
      </c>
      <c r="D6532" s="1" t="s">
        <v>8567</v>
      </c>
    </row>
    <row r="6533" spans="1:4" hidden="1" x14ac:dyDescent="0.3">
      <c r="A6533">
        <v>6531</v>
      </c>
      <c r="B6533" t="s">
        <v>8568</v>
      </c>
      <c r="C6533" t="s">
        <v>217</v>
      </c>
      <c r="D6533">
        <v>82190072.296087906</v>
      </c>
    </row>
    <row r="6534" spans="1:4" hidden="1" x14ac:dyDescent="0.3">
      <c r="A6534">
        <v>6532</v>
      </c>
      <c r="B6534" t="s">
        <v>8569</v>
      </c>
      <c r="C6534" t="s">
        <v>219</v>
      </c>
      <c r="D6534">
        <v>33985544.758199297</v>
      </c>
    </row>
    <row r="6535" spans="1:4" hidden="1" x14ac:dyDescent="0.3">
      <c r="A6535">
        <v>6533</v>
      </c>
      <c r="B6535" t="s">
        <v>8570</v>
      </c>
      <c r="C6535" t="s">
        <v>221</v>
      </c>
      <c r="D6535">
        <v>53111597.987569399</v>
      </c>
    </row>
    <row r="6536" spans="1:4" hidden="1" x14ac:dyDescent="0.3">
      <c r="A6536">
        <v>6534</v>
      </c>
      <c r="B6536" s="1" t="s">
        <v>8571</v>
      </c>
      <c r="C6536" t="s">
        <v>223</v>
      </c>
      <c r="D6536" s="1" t="s">
        <v>8572</v>
      </c>
    </row>
    <row r="6537" spans="1:4" hidden="1" x14ac:dyDescent="0.3">
      <c r="A6537">
        <v>6535</v>
      </c>
      <c r="B6537" t="s">
        <v>8573</v>
      </c>
      <c r="C6537" t="s">
        <v>226</v>
      </c>
      <c r="D6537">
        <v>113898421.233936</v>
      </c>
    </row>
    <row r="6538" spans="1:4" hidden="1" x14ac:dyDescent="0.3">
      <c r="A6538">
        <v>6536</v>
      </c>
      <c r="B6538" t="s">
        <v>8574</v>
      </c>
      <c r="C6538" t="s">
        <v>228</v>
      </c>
      <c r="D6538">
        <v>2487.7659679800199</v>
      </c>
    </row>
    <row r="6539" spans="1:4" hidden="1" x14ac:dyDescent="0.3">
      <c r="A6539">
        <v>6537</v>
      </c>
      <c r="B6539" s="1" t="s">
        <v>8575</v>
      </c>
      <c r="C6539" t="s">
        <v>230</v>
      </c>
      <c r="D6539" s="1" t="s">
        <v>8576</v>
      </c>
    </row>
    <row r="6540" spans="1:4" hidden="1" x14ac:dyDescent="0.3">
      <c r="A6540">
        <v>6538</v>
      </c>
      <c r="B6540" t="s">
        <v>8577</v>
      </c>
      <c r="C6540" t="s">
        <v>112</v>
      </c>
      <c r="D6540">
        <v>-502.70340695427501</v>
      </c>
    </row>
    <row r="6541" spans="1:4" hidden="1" x14ac:dyDescent="0.3">
      <c r="A6541">
        <v>6539</v>
      </c>
      <c r="B6541" t="s">
        <v>8578</v>
      </c>
      <c r="C6541" t="s">
        <v>114</v>
      </c>
      <c r="D6541">
        <v>-90.9487445243374</v>
      </c>
    </row>
    <row r="6542" spans="1:4" hidden="1" x14ac:dyDescent="0.3">
      <c r="A6542">
        <v>6540</v>
      </c>
      <c r="B6542" s="1" t="s">
        <v>8579</v>
      </c>
      <c r="C6542" t="s">
        <v>116</v>
      </c>
      <c r="D6542" s="1" t="s">
        <v>8580</v>
      </c>
    </row>
    <row r="6543" spans="1:4" hidden="1" x14ac:dyDescent="0.3">
      <c r="A6543">
        <v>6541</v>
      </c>
      <c r="B6543" t="s">
        <v>8581</v>
      </c>
      <c r="C6543" t="s">
        <v>119</v>
      </c>
      <c r="D6543">
        <v>82190072.296087906</v>
      </c>
    </row>
    <row r="6544" spans="1:4" hidden="1" x14ac:dyDescent="0.3">
      <c r="A6544">
        <v>6542</v>
      </c>
      <c r="B6544" t="s">
        <v>8582</v>
      </c>
      <c r="C6544" t="s">
        <v>121</v>
      </c>
      <c r="D6544">
        <v>33985544.758199297</v>
      </c>
    </row>
    <row r="6545" spans="1:4" hidden="1" x14ac:dyDescent="0.3">
      <c r="A6545">
        <v>6543</v>
      </c>
      <c r="B6545" s="1" t="s">
        <v>8583</v>
      </c>
      <c r="C6545" t="s">
        <v>123</v>
      </c>
      <c r="D6545" s="1" t="s">
        <v>8584</v>
      </c>
    </row>
    <row r="6546" spans="1:4" hidden="1" x14ac:dyDescent="0.3">
      <c r="A6546">
        <v>6544</v>
      </c>
      <c r="B6546" t="s">
        <v>8585</v>
      </c>
      <c r="C6546" t="s">
        <v>126</v>
      </c>
      <c r="D6546">
        <v>0.72141854608197598</v>
      </c>
    </row>
    <row r="6547" spans="1:4" hidden="1" x14ac:dyDescent="0.3">
      <c r="A6547">
        <v>6545</v>
      </c>
      <c r="B6547" t="s">
        <v>8586</v>
      </c>
      <c r="C6547" t="s">
        <v>128</v>
      </c>
      <c r="D6547">
        <v>0.29830612873704698</v>
      </c>
    </row>
    <row r="6548" spans="1:4" hidden="1" x14ac:dyDescent="0.3">
      <c r="A6548">
        <v>6546</v>
      </c>
      <c r="B6548" s="1" t="s">
        <v>8587</v>
      </c>
      <c r="C6548" t="s">
        <v>130</v>
      </c>
      <c r="D6548" s="1" t="s">
        <v>8588</v>
      </c>
    </row>
    <row r="6549" spans="1:4" ht="72" x14ac:dyDescent="0.3">
      <c r="A6549">
        <v>6547</v>
      </c>
      <c r="B6549" s="1" t="s">
        <v>8589</v>
      </c>
      <c r="C6549" t="s">
        <v>4</v>
      </c>
      <c r="D6549" t="s">
        <v>8590</v>
      </c>
    </row>
    <row r="6550" spans="1:4" hidden="1" x14ac:dyDescent="0.3">
      <c r="A6550">
        <v>6548</v>
      </c>
      <c r="B6550" t="s">
        <v>8591</v>
      </c>
      <c r="C6550" t="s">
        <v>7</v>
      </c>
      <c r="D6550">
        <v>1415.75</v>
      </c>
    </row>
    <row r="6551" spans="1:4" hidden="1" x14ac:dyDescent="0.3">
      <c r="A6551">
        <v>6549</v>
      </c>
      <c r="B6551" s="1" t="s">
        <v>8592</v>
      </c>
      <c r="C6551" t="s">
        <v>9</v>
      </c>
      <c r="D6551" s="1" t="s">
        <v>8593</v>
      </c>
    </row>
    <row r="6552" spans="1:4" hidden="1" x14ac:dyDescent="0.3">
      <c r="A6552">
        <v>6550</v>
      </c>
      <c r="B6552" t="s">
        <v>6267</v>
      </c>
      <c r="C6552" t="s">
        <v>14</v>
      </c>
      <c r="D6552">
        <v>99.740234380000004</v>
      </c>
    </row>
    <row r="6553" spans="1:4" hidden="1" x14ac:dyDescent="0.3">
      <c r="A6553">
        <v>6551</v>
      </c>
      <c r="B6553" t="s">
        <v>8594</v>
      </c>
      <c r="C6553" t="s">
        <v>16</v>
      </c>
      <c r="D6553">
        <v>4.3294733811812502</v>
      </c>
    </row>
    <row r="6554" spans="1:4" hidden="1" x14ac:dyDescent="0.3">
      <c r="A6554">
        <v>6552</v>
      </c>
      <c r="B6554" s="1" t="s">
        <v>8595</v>
      </c>
      <c r="C6554" t="s">
        <v>140</v>
      </c>
      <c r="D6554" s="1" t="s">
        <v>8596</v>
      </c>
    </row>
    <row r="6555" spans="1:4" hidden="1" x14ac:dyDescent="0.3">
      <c r="A6555">
        <v>6553</v>
      </c>
      <c r="B6555" t="s">
        <v>8597</v>
      </c>
      <c r="C6555" t="s">
        <v>22</v>
      </c>
      <c r="D6555">
        <v>98.05</v>
      </c>
    </row>
    <row r="6556" spans="1:4" hidden="1" x14ac:dyDescent="0.3">
      <c r="A6556">
        <v>6554</v>
      </c>
      <c r="B6556" t="s">
        <v>8598</v>
      </c>
      <c r="C6556" t="s">
        <v>24</v>
      </c>
      <c r="D6556">
        <v>4.5411698412856296</v>
      </c>
    </row>
    <row r="6557" spans="1:4" hidden="1" x14ac:dyDescent="0.3">
      <c r="A6557">
        <v>6555</v>
      </c>
      <c r="B6557" s="1" t="s">
        <v>8599</v>
      </c>
      <c r="C6557" t="s">
        <v>145</v>
      </c>
      <c r="D6557" s="1" t="s">
        <v>8600</v>
      </c>
    </row>
    <row r="6558" spans="1:4" hidden="1" x14ac:dyDescent="0.3">
      <c r="A6558">
        <v>6556</v>
      </c>
      <c r="B6558" t="s">
        <v>8601</v>
      </c>
      <c r="C6558" t="s">
        <v>35</v>
      </c>
      <c r="D6558">
        <v>0.31973562313102399</v>
      </c>
    </row>
    <row r="6559" spans="1:4" hidden="1" x14ac:dyDescent="0.3">
      <c r="A6559">
        <v>6557</v>
      </c>
      <c r="B6559" t="s">
        <v>8602</v>
      </c>
      <c r="C6559" t="s">
        <v>149</v>
      </c>
      <c r="D6559">
        <v>0.78552550008768796</v>
      </c>
    </row>
    <row r="6560" spans="1:4" hidden="1" x14ac:dyDescent="0.3">
      <c r="A6560">
        <v>6558</v>
      </c>
      <c r="B6560" s="1" t="s">
        <v>8603</v>
      </c>
      <c r="C6560" t="s">
        <v>151</v>
      </c>
      <c r="D6560" s="1" t="s">
        <v>8604</v>
      </c>
    </row>
    <row r="6561" spans="1:4" hidden="1" x14ac:dyDescent="0.3">
      <c r="A6561">
        <v>6559</v>
      </c>
      <c r="B6561" t="s">
        <v>8605</v>
      </c>
      <c r="C6561" t="s">
        <v>30</v>
      </c>
      <c r="D6561">
        <v>0.32330317394993702</v>
      </c>
    </row>
    <row r="6562" spans="1:4" hidden="1" x14ac:dyDescent="0.3">
      <c r="A6562">
        <v>6560</v>
      </c>
      <c r="B6562" t="s">
        <v>8606</v>
      </c>
      <c r="C6562" t="s">
        <v>32</v>
      </c>
      <c r="D6562">
        <v>0.11476316134872599</v>
      </c>
    </row>
    <row r="6563" spans="1:4" hidden="1" x14ac:dyDescent="0.3">
      <c r="A6563">
        <v>6561</v>
      </c>
      <c r="B6563" s="1" t="s">
        <v>8607</v>
      </c>
      <c r="C6563" t="s">
        <v>155</v>
      </c>
      <c r="D6563" s="1" t="s">
        <v>8608</v>
      </c>
    </row>
    <row r="6564" spans="1:4" hidden="1" x14ac:dyDescent="0.3">
      <c r="A6564">
        <v>6562</v>
      </c>
      <c r="B6564" t="s">
        <v>8609</v>
      </c>
      <c r="C6564" t="s">
        <v>40</v>
      </c>
      <c r="D6564">
        <v>0.35696120291903799</v>
      </c>
    </row>
    <row r="6565" spans="1:4" hidden="1" x14ac:dyDescent="0.3">
      <c r="A6565">
        <v>6563</v>
      </c>
      <c r="B6565" t="s">
        <v>8610</v>
      </c>
      <c r="C6565" t="s">
        <v>42</v>
      </c>
      <c r="D6565">
        <v>0.158269986382785</v>
      </c>
    </row>
    <row r="6566" spans="1:4" hidden="1" x14ac:dyDescent="0.3">
      <c r="A6566">
        <v>6564</v>
      </c>
      <c r="B6566" s="1" t="s">
        <v>8611</v>
      </c>
      <c r="C6566" t="s">
        <v>159</v>
      </c>
      <c r="D6566" s="1" t="s">
        <v>8612</v>
      </c>
    </row>
    <row r="6567" spans="1:4" hidden="1" x14ac:dyDescent="0.3">
      <c r="A6567">
        <v>6565</v>
      </c>
      <c r="B6567" t="s">
        <v>8613</v>
      </c>
      <c r="C6567" t="s">
        <v>161</v>
      </c>
      <c r="D6567">
        <v>1.0085054245232601</v>
      </c>
    </row>
    <row r="6568" spans="1:4" hidden="1" x14ac:dyDescent="0.3">
      <c r="A6568">
        <v>6566</v>
      </c>
      <c r="B6568" t="s">
        <v>8614</v>
      </c>
      <c r="C6568" t="s">
        <v>163</v>
      </c>
      <c r="D6568">
        <v>1.00025135765314</v>
      </c>
    </row>
    <row r="6569" spans="1:4" hidden="1" x14ac:dyDescent="0.3">
      <c r="A6569">
        <v>6567</v>
      </c>
      <c r="B6569" s="1" t="s">
        <v>8615</v>
      </c>
      <c r="C6569" t="s">
        <v>165</v>
      </c>
      <c r="D6569" s="1" t="s">
        <v>8616</v>
      </c>
    </row>
    <row r="6570" spans="1:4" hidden="1" x14ac:dyDescent="0.3">
      <c r="A6570">
        <v>6568</v>
      </c>
      <c r="B6570" t="s">
        <v>8617</v>
      </c>
      <c r="C6570" t="s">
        <v>168</v>
      </c>
      <c r="D6570">
        <v>1.0015384863074399</v>
      </c>
    </row>
    <row r="6571" spans="1:4" hidden="1" x14ac:dyDescent="0.3">
      <c r="A6571">
        <v>6569</v>
      </c>
      <c r="B6571" t="s">
        <v>8618</v>
      </c>
      <c r="C6571" t="s">
        <v>170</v>
      </c>
      <c r="D6571">
        <v>0.99707072428887</v>
      </c>
    </row>
    <row r="6572" spans="1:4" hidden="1" x14ac:dyDescent="0.3">
      <c r="A6572">
        <v>6570</v>
      </c>
      <c r="B6572" s="1" t="s">
        <v>8619</v>
      </c>
      <c r="C6572" t="s">
        <v>172</v>
      </c>
      <c r="D6572" s="1" t="s">
        <v>8620</v>
      </c>
    </row>
    <row r="6573" spans="1:4" hidden="1" x14ac:dyDescent="0.3">
      <c r="A6573">
        <v>6571</v>
      </c>
      <c r="B6573" s="1" t="s">
        <v>8621</v>
      </c>
      <c r="C6573" t="s">
        <v>55</v>
      </c>
      <c r="D6573" s="1" t="s">
        <v>8622</v>
      </c>
    </row>
    <row r="6574" spans="1:4" hidden="1" x14ac:dyDescent="0.3">
      <c r="A6574">
        <v>6572</v>
      </c>
      <c r="B6574" s="1" t="s">
        <v>8623</v>
      </c>
      <c r="C6574" t="s">
        <v>52</v>
      </c>
      <c r="D6574" s="1" t="s">
        <v>8624</v>
      </c>
    </row>
    <row r="6575" spans="1:4" hidden="1" x14ac:dyDescent="0.3">
      <c r="A6575">
        <v>6573</v>
      </c>
      <c r="B6575" s="1" t="s">
        <v>8625</v>
      </c>
      <c r="C6575" t="s">
        <v>58</v>
      </c>
      <c r="D6575" s="1" t="s">
        <v>8626</v>
      </c>
    </row>
    <row r="6576" spans="1:4" hidden="1" x14ac:dyDescent="0.3">
      <c r="A6576">
        <v>6574</v>
      </c>
      <c r="B6576" t="s">
        <v>8627</v>
      </c>
      <c r="C6576" t="s">
        <v>61</v>
      </c>
      <c r="D6576">
        <v>170222974.33441401</v>
      </c>
    </row>
    <row r="6577" spans="1:4" hidden="1" x14ac:dyDescent="0.3">
      <c r="A6577">
        <v>6575</v>
      </c>
      <c r="B6577" t="s">
        <v>8628</v>
      </c>
      <c r="C6577" t="s">
        <v>63</v>
      </c>
      <c r="D6577">
        <v>82889133.7525637</v>
      </c>
    </row>
    <row r="6578" spans="1:4" hidden="1" x14ac:dyDescent="0.3">
      <c r="A6578">
        <v>6576</v>
      </c>
      <c r="B6578" t="s">
        <v>8629</v>
      </c>
      <c r="C6578" t="s">
        <v>65</v>
      </c>
      <c r="D6578">
        <v>33994087.2849705</v>
      </c>
    </row>
    <row r="6579" spans="1:4" hidden="1" x14ac:dyDescent="0.3">
      <c r="A6579">
        <v>6577</v>
      </c>
      <c r="B6579" s="1" t="s">
        <v>8630</v>
      </c>
      <c r="C6579" t="s">
        <v>67</v>
      </c>
      <c r="D6579" s="1" t="s">
        <v>8631</v>
      </c>
    </row>
    <row r="6580" spans="1:4" hidden="1" x14ac:dyDescent="0.3">
      <c r="A6580">
        <v>6578</v>
      </c>
      <c r="B6580" s="1" t="s">
        <v>8632</v>
      </c>
      <c r="C6580" t="s">
        <v>70</v>
      </c>
      <c r="D6580" s="1" t="s">
        <v>8633</v>
      </c>
    </row>
    <row r="6581" spans="1:4" hidden="1" x14ac:dyDescent="0.3">
      <c r="A6581">
        <v>6579</v>
      </c>
      <c r="B6581" t="s">
        <v>8634</v>
      </c>
      <c r="C6581" t="s">
        <v>73</v>
      </c>
      <c r="D6581">
        <v>1.00026334746278</v>
      </c>
    </row>
    <row r="6582" spans="1:4" hidden="1" x14ac:dyDescent="0.3">
      <c r="A6582">
        <v>6580</v>
      </c>
      <c r="B6582" t="s">
        <v>74</v>
      </c>
      <c r="C6582" t="s">
        <v>75</v>
      </c>
      <c r="D6582">
        <v>2.7397260273972599E-3</v>
      </c>
    </row>
    <row r="6583" spans="1:4" hidden="1" x14ac:dyDescent="0.3">
      <c r="A6583">
        <v>6581</v>
      </c>
      <c r="B6583" t="s">
        <v>76</v>
      </c>
      <c r="C6583" t="s">
        <v>77</v>
      </c>
      <c r="D6583">
        <v>0</v>
      </c>
    </row>
    <row r="6584" spans="1:4" hidden="1" x14ac:dyDescent="0.3">
      <c r="A6584">
        <v>6582</v>
      </c>
      <c r="B6584" t="s">
        <v>188</v>
      </c>
      <c r="C6584" t="s">
        <v>79</v>
      </c>
      <c r="D6584" s="2">
        <v>2.2204460492503101E-16</v>
      </c>
    </row>
    <row r="6585" spans="1:4" hidden="1" x14ac:dyDescent="0.3">
      <c r="A6585">
        <v>6583</v>
      </c>
      <c r="B6585" s="1" t="s">
        <v>8635</v>
      </c>
      <c r="C6585" t="s">
        <v>81</v>
      </c>
      <c r="D6585" s="1" t="s">
        <v>8636</v>
      </c>
    </row>
    <row r="6586" spans="1:4" hidden="1" x14ac:dyDescent="0.3">
      <c r="A6586">
        <v>6584</v>
      </c>
      <c r="B6586" t="s">
        <v>8637</v>
      </c>
      <c r="C6586" t="s">
        <v>84</v>
      </c>
      <c r="D6586">
        <v>1.0002688229371799</v>
      </c>
    </row>
    <row r="6587" spans="1:4" hidden="1" x14ac:dyDescent="0.3">
      <c r="A6587">
        <v>6585</v>
      </c>
      <c r="B6587" s="1" t="s">
        <v>8638</v>
      </c>
      <c r="C6587" t="s">
        <v>86</v>
      </c>
      <c r="D6587" s="1" t="s">
        <v>8639</v>
      </c>
    </row>
    <row r="6588" spans="1:4" hidden="1" x14ac:dyDescent="0.3">
      <c r="A6588">
        <v>6586</v>
      </c>
      <c r="B6588" t="s">
        <v>8640</v>
      </c>
      <c r="C6588" t="s">
        <v>89</v>
      </c>
      <c r="D6588">
        <v>113900285.50600199</v>
      </c>
    </row>
    <row r="6589" spans="1:4" hidden="1" x14ac:dyDescent="0.3">
      <c r="A6589">
        <v>6587</v>
      </c>
      <c r="B6589" s="1" t="s">
        <v>8641</v>
      </c>
      <c r="C6589" t="s">
        <v>91</v>
      </c>
      <c r="D6589" s="1" t="s">
        <v>8576</v>
      </c>
    </row>
    <row r="6590" spans="1:4" hidden="1" x14ac:dyDescent="0.3">
      <c r="A6590">
        <v>6588</v>
      </c>
      <c r="B6590" t="s">
        <v>8642</v>
      </c>
      <c r="C6590" t="s">
        <v>94</v>
      </c>
      <c r="D6590">
        <v>82889133.7525637</v>
      </c>
    </row>
    <row r="6591" spans="1:4" hidden="1" x14ac:dyDescent="0.3">
      <c r="A6591">
        <v>6589</v>
      </c>
      <c r="B6591" t="s">
        <v>8643</v>
      </c>
      <c r="C6591" t="s">
        <v>96</v>
      </c>
      <c r="D6591">
        <v>33994087.2849705</v>
      </c>
    </row>
    <row r="6592" spans="1:4" hidden="1" x14ac:dyDescent="0.3">
      <c r="A6592">
        <v>6590</v>
      </c>
      <c r="B6592" t="s">
        <v>8644</v>
      </c>
      <c r="C6592" t="s">
        <v>98</v>
      </c>
      <c r="D6592">
        <v>53339753.296880499</v>
      </c>
    </row>
    <row r="6593" spans="1:4" hidden="1" x14ac:dyDescent="0.3">
      <c r="A6593">
        <v>6591</v>
      </c>
      <c r="B6593" s="1" t="s">
        <v>8645</v>
      </c>
      <c r="C6593" t="s">
        <v>100</v>
      </c>
      <c r="D6593" s="1" t="s">
        <v>8646</v>
      </c>
    </row>
    <row r="6594" spans="1:4" hidden="1" x14ac:dyDescent="0.3">
      <c r="A6594">
        <v>6592</v>
      </c>
      <c r="B6594" t="s">
        <v>8647</v>
      </c>
      <c r="C6594" t="s">
        <v>103</v>
      </c>
      <c r="D6594">
        <v>6.7399806874295799E-3</v>
      </c>
    </row>
    <row r="6595" spans="1:4" hidden="1" x14ac:dyDescent="0.3">
      <c r="A6595">
        <v>6593</v>
      </c>
      <c r="B6595" t="s">
        <v>8648</v>
      </c>
      <c r="C6595" t="s">
        <v>105</v>
      </c>
      <c r="D6595">
        <v>6.3866310607593204E-4</v>
      </c>
    </row>
    <row r="6596" spans="1:4" hidden="1" x14ac:dyDescent="0.3">
      <c r="A6596">
        <v>6594</v>
      </c>
      <c r="B6596" t="s">
        <v>8649</v>
      </c>
      <c r="C6596" t="s">
        <v>107</v>
      </c>
      <c r="D6596">
        <v>1.19093399512883E-2</v>
      </c>
    </row>
    <row r="6597" spans="1:4" hidden="1" x14ac:dyDescent="0.3">
      <c r="A6597">
        <v>6595</v>
      </c>
      <c r="B6597" s="1" t="s">
        <v>8650</v>
      </c>
      <c r="C6597" t="s">
        <v>109</v>
      </c>
      <c r="D6597" s="1" t="s">
        <v>8651</v>
      </c>
    </row>
    <row r="6598" spans="1:4" hidden="1" x14ac:dyDescent="0.3">
      <c r="A6598">
        <v>6596</v>
      </c>
      <c r="B6598" t="s">
        <v>8652</v>
      </c>
      <c r="C6598" t="s">
        <v>208</v>
      </c>
      <c r="D6598">
        <v>170223186.211523</v>
      </c>
    </row>
    <row r="6599" spans="1:4" hidden="1" x14ac:dyDescent="0.3">
      <c r="A6599">
        <v>6597</v>
      </c>
      <c r="B6599" t="s">
        <v>8653</v>
      </c>
      <c r="C6599" t="s">
        <v>210</v>
      </c>
      <c r="D6599">
        <v>-453.73854230118701</v>
      </c>
    </row>
    <row r="6600" spans="1:4" hidden="1" x14ac:dyDescent="0.3">
      <c r="A6600">
        <v>6598</v>
      </c>
      <c r="B6600" t="s">
        <v>8654</v>
      </c>
      <c r="C6600" t="s">
        <v>212</v>
      </c>
      <c r="D6600">
        <v>-186.08488572977299</v>
      </c>
    </row>
    <row r="6601" spans="1:4" hidden="1" x14ac:dyDescent="0.3">
      <c r="A6601">
        <v>6599</v>
      </c>
      <c r="B6601" s="1" t="s">
        <v>8655</v>
      </c>
      <c r="C6601" t="s">
        <v>214</v>
      </c>
      <c r="D6601" s="1" t="s">
        <v>8656</v>
      </c>
    </row>
    <row r="6602" spans="1:4" hidden="1" x14ac:dyDescent="0.3">
      <c r="A6602">
        <v>6600</v>
      </c>
      <c r="B6602" t="s">
        <v>8657</v>
      </c>
      <c r="C6602" t="s">
        <v>217</v>
      </c>
      <c r="D6602">
        <v>82889715.923121601</v>
      </c>
    </row>
    <row r="6603" spans="1:4" hidden="1" x14ac:dyDescent="0.3">
      <c r="A6603">
        <v>6601</v>
      </c>
      <c r="B6603" t="s">
        <v>8658</v>
      </c>
      <c r="C6603" t="s">
        <v>219</v>
      </c>
      <c r="D6603">
        <v>33994298.208612002</v>
      </c>
    </row>
    <row r="6604" spans="1:4" hidden="1" x14ac:dyDescent="0.3">
      <c r="A6604">
        <v>6602</v>
      </c>
      <c r="B6604" t="s">
        <v>8659</v>
      </c>
      <c r="C6604" t="s">
        <v>221</v>
      </c>
      <c r="D6604">
        <v>53340103.887098998</v>
      </c>
    </row>
    <row r="6605" spans="1:4" hidden="1" x14ac:dyDescent="0.3">
      <c r="A6605">
        <v>6603</v>
      </c>
      <c r="B6605" s="1" t="s">
        <v>8660</v>
      </c>
      <c r="C6605" t="s">
        <v>223</v>
      </c>
      <c r="D6605" s="1" t="s">
        <v>8661</v>
      </c>
    </row>
    <row r="6606" spans="1:4" hidden="1" x14ac:dyDescent="0.3">
      <c r="A6606">
        <v>6604</v>
      </c>
      <c r="B6606" t="s">
        <v>8662</v>
      </c>
      <c r="C6606" t="s">
        <v>226</v>
      </c>
      <c r="D6606">
        <v>113900908.99990401</v>
      </c>
    </row>
    <row r="6607" spans="1:4" hidden="1" x14ac:dyDescent="0.3">
      <c r="A6607">
        <v>6605</v>
      </c>
      <c r="B6607" t="s">
        <v>8663</v>
      </c>
      <c r="C6607" t="s">
        <v>228</v>
      </c>
      <c r="D6607">
        <v>-623.49390199780396</v>
      </c>
    </row>
    <row r="6608" spans="1:4" hidden="1" x14ac:dyDescent="0.3">
      <c r="A6608">
        <v>6606</v>
      </c>
      <c r="B6608" s="1" t="s">
        <v>8664</v>
      </c>
      <c r="C6608" t="s">
        <v>230</v>
      </c>
      <c r="D6608" s="1" t="s">
        <v>8665</v>
      </c>
    </row>
    <row r="6609" spans="1:4" hidden="1" x14ac:dyDescent="0.3">
      <c r="A6609">
        <v>6607</v>
      </c>
      <c r="B6609" t="s">
        <v>8666</v>
      </c>
      <c r="C6609" t="s">
        <v>112</v>
      </c>
      <c r="D6609">
        <v>128.43201563620801</v>
      </c>
    </row>
    <row r="6610" spans="1:4" hidden="1" x14ac:dyDescent="0.3">
      <c r="A6610">
        <v>6608</v>
      </c>
      <c r="B6610" t="s">
        <v>8667</v>
      </c>
      <c r="C6610" t="s">
        <v>114</v>
      </c>
      <c r="D6610">
        <v>24.838755754284001</v>
      </c>
    </row>
    <row r="6611" spans="1:4" hidden="1" x14ac:dyDescent="0.3">
      <c r="A6611">
        <v>6609</v>
      </c>
      <c r="B6611" s="1" t="s">
        <v>8668</v>
      </c>
      <c r="C6611" t="s">
        <v>116</v>
      </c>
      <c r="D6611" s="1" t="s">
        <v>8669</v>
      </c>
    </row>
    <row r="6612" spans="1:4" hidden="1" x14ac:dyDescent="0.3">
      <c r="A6612">
        <v>6610</v>
      </c>
      <c r="B6612" t="s">
        <v>8670</v>
      </c>
      <c r="C6612" t="s">
        <v>119</v>
      </c>
      <c r="D6612">
        <v>82889715.923121601</v>
      </c>
    </row>
    <row r="6613" spans="1:4" hidden="1" x14ac:dyDescent="0.3">
      <c r="A6613">
        <v>6611</v>
      </c>
      <c r="B6613" t="s">
        <v>8671</v>
      </c>
      <c r="C6613" t="s">
        <v>121</v>
      </c>
      <c r="D6613">
        <v>33994298.208612002</v>
      </c>
    </row>
    <row r="6614" spans="1:4" hidden="1" x14ac:dyDescent="0.3">
      <c r="A6614">
        <v>6612</v>
      </c>
      <c r="B6614" s="1" t="s">
        <v>8672</v>
      </c>
      <c r="C6614" t="s">
        <v>123</v>
      </c>
      <c r="D6614" s="1" t="s">
        <v>8673</v>
      </c>
    </row>
    <row r="6615" spans="1:4" hidden="1" x14ac:dyDescent="0.3">
      <c r="A6615">
        <v>6613</v>
      </c>
      <c r="B6615" t="s">
        <v>8674</v>
      </c>
      <c r="C6615" t="s">
        <v>126</v>
      </c>
      <c r="D6615">
        <v>0.72753975347794697</v>
      </c>
    </row>
    <row r="6616" spans="1:4" hidden="1" x14ac:dyDescent="0.3">
      <c r="A6616">
        <v>6614</v>
      </c>
      <c r="B6616" t="s">
        <v>8675</v>
      </c>
      <c r="C6616" t="s">
        <v>128</v>
      </c>
      <c r="D6616">
        <v>0.29837481119235498</v>
      </c>
    </row>
    <row r="6617" spans="1:4" hidden="1" x14ac:dyDescent="0.3">
      <c r="A6617">
        <v>6615</v>
      </c>
      <c r="B6617" s="1" t="s">
        <v>8676</v>
      </c>
      <c r="C6617" t="s">
        <v>130</v>
      </c>
      <c r="D6617" s="1" t="s">
        <v>8677</v>
      </c>
    </row>
    <row r="6618" spans="1:4" ht="72" x14ac:dyDescent="0.3">
      <c r="A6618">
        <v>6616</v>
      </c>
      <c r="B6618" s="1" t="s">
        <v>8678</v>
      </c>
      <c r="C6618" t="s">
        <v>4</v>
      </c>
      <c r="D6618" t="s">
        <v>8679</v>
      </c>
    </row>
    <row r="6619" spans="1:4" hidden="1" x14ac:dyDescent="0.3">
      <c r="A6619">
        <v>6617</v>
      </c>
      <c r="B6619" t="s">
        <v>8680</v>
      </c>
      <c r="C6619" t="s">
        <v>7</v>
      </c>
      <c r="D6619">
        <v>1414.13</v>
      </c>
    </row>
    <row r="6620" spans="1:4" hidden="1" x14ac:dyDescent="0.3">
      <c r="A6620">
        <v>6618</v>
      </c>
      <c r="B6620" s="1" t="s">
        <v>8681</v>
      </c>
      <c r="C6620" t="s">
        <v>9</v>
      </c>
      <c r="D6620" s="1" t="s">
        <v>8682</v>
      </c>
    </row>
    <row r="6621" spans="1:4" hidden="1" x14ac:dyDescent="0.3">
      <c r="A6621">
        <v>6619</v>
      </c>
      <c r="B6621" t="s">
        <v>8683</v>
      </c>
      <c r="C6621" t="s">
        <v>14</v>
      </c>
      <c r="D6621">
        <v>99.767578130000004</v>
      </c>
    </row>
    <row r="6622" spans="1:4" hidden="1" x14ac:dyDescent="0.3">
      <c r="A6622">
        <v>6620</v>
      </c>
      <c r="B6622" t="s">
        <v>8684</v>
      </c>
      <c r="C6622" t="s">
        <v>16</v>
      </c>
      <c r="D6622">
        <v>4.3318425062278703</v>
      </c>
    </row>
    <row r="6623" spans="1:4" hidden="1" x14ac:dyDescent="0.3">
      <c r="A6623">
        <v>6621</v>
      </c>
      <c r="B6623" s="1" t="s">
        <v>8685</v>
      </c>
      <c r="C6623" t="s">
        <v>140</v>
      </c>
      <c r="D6623" s="1" t="s">
        <v>8686</v>
      </c>
    </row>
    <row r="6624" spans="1:4" hidden="1" x14ac:dyDescent="0.3">
      <c r="A6624">
        <v>6622</v>
      </c>
      <c r="B6624" t="s">
        <v>7793</v>
      </c>
      <c r="C6624" t="s">
        <v>22</v>
      </c>
      <c r="D6624">
        <v>97.6</v>
      </c>
    </row>
    <row r="6625" spans="1:4" hidden="1" x14ac:dyDescent="0.3">
      <c r="A6625">
        <v>6623</v>
      </c>
      <c r="B6625" t="s">
        <v>8687</v>
      </c>
      <c r="C6625" t="s">
        <v>24</v>
      </c>
      <c r="D6625">
        <v>4.5907927813777398</v>
      </c>
    </row>
    <row r="6626" spans="1:4" hidden="1" x14ac:dyDescent="0.3">
      <c r="A6626">
        <v>6624</v>
      </c>
      <c r="B6626" s="1" t="s">
        <v>8688</v>
      </c>
      <c r="C6626" t="s">
        <v>145</v>
      </c>
      <c r="D6626" s="1" t="s">
        <v>8689</v>
      </c>
    </row>
    <row r="6627" spans="1:4" hidden="1" x14ac:dyDescent="0.3">
      <c r="A6627">
        <v>6625</v>
      </c>
      <c r="B6627" t="s">
        <v>8690</v>
      </c>
      <c r="C6627" t="s">
        <v>35</v>
      </c>
      <c r="D6627">
        <v>-0.27048044218758899</v>
      </c>
    </row>
    <row r="6628" spans="1:4" hidden="1" x14ac:dyDescent="0.3">
      <c r="A6628">
        <v>6626</v>
      </c>
      <c r="B6628" t="s">
        <v>8691</v>
      </c>
      <c r="C6628" t="s">
        <v>149</v>
      </c>
      <c r="D6628">
        <v>0.78671670325522802</v>
      </c>
    </row>
    <row r="6629" spans="1:4" hidden="1" x14ac:dyDescent="0.3">
      <c r="A6629">
        <v>6627</v>
      </c>
      <c r="B6629" s="1" t="s">
        <v>8692</v>
      </c>
      <c r="C6629" t="s">
        <v>151</v>
      </c>
      <c r="D6629" s="1" t="s">
        <v>8693</v>
      </c>
    </row>
    <row r="6630" spans="1:4" hidden="1" x14ac:dyDescent="0.3">
      <c r="A6630">
        <v>6628</v>
      </c>
      <c r="B6630" t="s">
        <v>8694</v>
      </c>
      <c r="C6630" t="s">
        <v>30</v>
      </c>
      <c r="D6630">
        <v>0.61485286991675103</v>
      </c>
    </row>
    <row r="6631" spans="1:4" hidden="1" x14ac:dyDescent="0.3">
      <c r="A6631">
        <v>6629</v>
      </c>
      <c r="B6631" t="s">
        <v>8695</v>
      </c>
      <c r="C6631" t="s">
        <v>32</v>
      </c>
      <c r="D6631">
        <v>0.113745780744735</v>
      </c>
    </row>
    <row r="6632" spans="1:4" hidden="1" x14ac:dyDescent="0.3">
      <c r="A6632">
        <v>6630</v>
      </c>
      <c r="B6632" s="1" t="s">
        <v>8696</v>
      </c>
      <c r="C6632" t="s">
        <v>155</v>
      </c>
      <c r="D6632" s="1" t="s">
        <v>8697</v>
      </c>
    </row>
    <row r="6633" spans="1:4" hidden="1" x14ac:dyDescent="0.3">
      <c r="A6633">
        <v>6631</v>
      </c>
      <c r="B6633" t="s">
        <v>8698</v>
      </c>
      <c r="C6633" t="s">
        <v>40</v>
      </c>
      <c r="D6633">
        <v>0.65562757227083701</v>
      </c>
    </row>
    <row r="6634" spans="1:4" hidden="1" x14ac:dyDescent="0.3">
      <c r="A6634">
        <v>6632</v>
      </c>
      <c r="B6634" t="s">
        <v>8699</v>
      </c>
      <c r="C6634" t="s">
        <v>42</v>
      </c>
      <c r="D6634">
        <v>0.15735981020339099</v>
      </c>
    </row>
    <row r="6635" spans="1:4" hidden="1" x14ac:dyDescent="0.3">
      <c r="A6635">
        <v>6633</v>
      </c>
      <c r="B6635" s="1" t="s">
        <v>8700</v>
      </c>
      <c r="C6635" t="s">
        <v>159</v>
      </c>
      <c r="D6635" s="1" t="s">
        <v>8701</v>
      </c>
    </row>
    <row r="6636" spans="1:4" hidden="1" x14ac:dyDescent="0.3">
      <c r="A6636">
        <v>6634</v>
      </c>
      <c r="B6636" t="s">
        <v>8702</v>
      </c>
      <c r="C6636" t="s">
        <v>161</v>
      </c>
      <c r="D6636">
        <v>0.99885573017835005</v>
      </c>
    </row>
    <row r="6637" spans="1:4" hidden="1" x14ac:dyDescent="0.3">
      <c r="A6637">
        <v>6635</v>
      </c>
      <c r="B6637" t="s">
        <v>8703</v>
      </c>
      <c r="C6637" t="s">
        <v>163</v>
      </c>
      <c r="D6637">
        <v>1.0002855093541201</v>
      </c>
    </row>
    <row r="6638" spans="1:4" hidden="1" x14ac:dyDescent="0.3">
      <c r="A6638">
        <v>6636</v>
      </c>
      <c r="B6638" s="1" t="s">
        <v>8704</v>
      </c>
      <c r="C6638" t="s">
        <v>165</v>
      </c>
      <c r="D6638" s="1" t="s">
        <v>8705</v>
      </c>
    </row>
    <row r="6639" spans="1:4" hidden="1" x14ac:dyDescent="0.3">
      <c r="A6639">
        <v>6637</v>
      </c>
      <c r="B6639" t="s">
        <v>8706</v>
      </c>
      <c r="C6639" t="s">
        <v>168</v>
      </c>
      <c r="D6639">
        <v>1.0006671443042801</v>
      </c>
    </row>
    <row r="6640" spans="1:4" hidden="1" x14ac:dyDescent="0.3">
      <c r="A6640">
        <v>6638</v>
      </c>
      <c r="B6640" t="s">
        <v>8707</v>
      </c>
      <c r="C6640" t="s">
        <v>170</v>
      </c>
      <c r="D6640">
        <v>0.99908735717211905</v>
      </c>
    </row>
    <row r="6641" spans="1:4" hidden="1" x14ac:dyDescent="0.3">
      <c r="A6641">
        <v>6639</v>
      </c>
      <c r="B6641" s="1" t="s">
        <v>8708</v>
      </c>
      <c r="C6641" t="s">
        <v>172</v>
      </c>
      <c r="D6641" s="1" t="s">
        <v>8709</v>
      </c>
    </row>
    <row r="6642" spans="1:4" hidden="1" x14ac:dyDescent="0.3">
      <c r="A6642">
        <v>6640</v>
      </c>
      <c r="B6642" s="1" t="s">
        <v>8710</v>
      </c>
      <c r="C6642" t="s">
        <v>55</v>
      </c>
      <c r="D6642" s="1" t="s">
        <v>8711</v>
      </c>
    </row>
    <row r="6643" spans="1:4" hidden="1" x14ac:dyDescent="0.3">
      <c r="A6643">
        <v>6641</v>
      </c>
      <c r="B6643" s="1" t="s">
        <v>8712</v>
      </c>
      <c r="C6643" t="s">
        <v>52</v>
      </c>
      <c r="D6643" s="1" t="s">
        <v>8713</v>
      </c>
    </row>
    <row r="6644" spans="1:4" hidden="1" x14ac:dyDescent="0.3">
      <c r="A6644">
        <v>6642</v>
      </c>
      <c r="B6644" s="1" t="s">
        <v>8714</v>
      </c>
      <c r="C6644" t="s">
        <v>58</v>
      </c>
      <c r="D6644" s="1" t="s">
        <v>8715</v>
      </c>
    </row>
    <row r="6645" spans="1:4" hidden="1" x14ac:dyDescent="0.3">
      <c r="A6645">
        <v>6643</v>
      </c>
      <c r="B6645" t="s">
        <v>8716</v>
      </c>
      <c r="C6645" t="s">
        <v>61</v>
      </c>
      <c r="D6645">
        <v>169930807.943959</v>
      </c>
    </row>
    <row r="6646" spans="1:4" hidden="1" x14ac:dyDescent="0.3">
      <c r="A6646">
        <v>6644</v>
      </c>
      <c r="B6646" t="s">
        <v>8717</v>
      </c>
      <c r="C6646" t="s">
        <v>63</v>
      </c>
      <c r="D6646">
        <v>82794867.722665697</v>
      </c>
    </row>
    <row r="6647" spans="1:4" hidden="1" x14ac:dyDescent="0.3">
      <c r="A6647">
        <v>6645</v>
      </c>
      <c r="B6647" t="s">
        <v>8718</v>
      </c>
      <c r="C6647" t="s">
        <v>65</v>
      </c>
      <c r="D6647">
        <v>34004003.898737401</v>
      </c>
    </row>
    <row r="6648" spans="1:4" hidden="1" x14ac:dyDescent="0.3">
      <c r="A6648">
        <v>6646</v>
      </c>
      <c r="B6648" s="1" t="s">
        <v>8719</v>
      </c>
      <c r="C6648" t="s">
        <v>67</v>
      </c>
      <c r="D6648" s="1" t="s">
        <v>8720</v>
      </c>
    </row>
    <row r="6649" spans="1:4" hidden="1" x14ac:dyDescent="0.3">
      <c r="A6649">
        <v>6647</v>
      </c>
      <c r="B6649" s="1" t="s">
        <v>8721</v>
      </c>
      <c r="C6649" t="s">
        <v>70</v>
      </c>
      <c r="D6649" s="1" t="s">
        <v>8722</v>
      </c>
    </row>
    <row r="6650" spans="1:4" hidden="1" x14ac:dyDescent="0.3">
      <c r="A6650">
        <v>6648</v>
      </c>
      <c r="B6650" t="s">
        <v>8723</v>
      </c>
      <c r="C6650" t="s">
        <v>73</v>
      </c>
      <c r="D6650">
        <v>1.0002688229371799</v>
      </c>
    </row>
    <row r="6651" spans="1:4" hidden="1" x14ac:dyDescent="0.3">
      <c r="A6651">
        <v>6649</v>
      </c>
      <c r="B6651" t="s">
        <v>74</v>
      </c>
      <c r="C6651" t="s">
        <v>75</v>
      </c>
      <c r="D6651">
        <v>2.7397260273972599E-3</v>
      </c>
    </row>
    <row r="6652" spans="1:4" hidden="1" x14ac:dyDescent="0.3">
      <c r="A6652">
        <v>6650</v>
      </c>
      <c r="B6652" t="s">
        <v>76</v>
      </c>
      <c r="C6652" t="s">
        <v>77</v>
      </c>
      <c r="D6652">
        <v>0</v>
      </c>
    </row>
    <row r="6653" spans="1:4" hidden="1" x14ac:dyDescent="0.3">
      <c r="A6653">
        <v>6651</v>
      </c>
      <c r="B6653" t="s">
        <v>78</v>
      </c>
      <c r="C6653" t="s">
        <v>79</v>
      </c>
      <c r="D6653">
        <v>0</v>
      </c>
    </row>
    <row r="6654" spans="1:4" hidden="1" x14ac:dyDescent="0.3">
      <c r="A6654">
        <v>6652</v>
      </c>
      <c r="B6654" s="1" t="s">
        <v>8724</v>
      </c>
      <c r="C6654" t="s">
        <v>81</v>
      </c>
      <c r="D6654" s="1" t="s">
        <v>8725</v>
      </c>
    </row>
    <row r="6655" spans="1:4" hidden="1" x14ac:dyDescent="0.3">
      <c r="A6655">
        <v>6653</v>
      </c>
      <c r="B6655" t="s">
        <v>8726</v>
      </c>
      <c r="C6655" t="s">
        <v>84</v>
      </c>
      <c r="D6655">
        <v>1.00028566314346</v>
      </c>
    </row>
    <row r="6656" spans="1:4" hidden="1" x14ac:dyDescent="0.3">
      <c r="A6656">
        <v>6654</v>
      </c>
      <c r="B6656" s="1" t="s">
        <v>8727</v>
      </c>
      <c r="C6656" t="s">
        <v>86</v>
      </c>
      <c r="D6656" s="1" t="s">
        <v>8728</v>
      </c>
    </row>
    <row r="6657" spans="1:4" hidden="1" x14ac:dyDescent="0.3">
      <c r="A6657">
        <v>6655</v>
      </c>
      <c r="B6657" t="s">
        <v>8729</v>
      </c>
      <c r="C6657" t="s">
        <v>89</v>
      </c>
      <c r="D6657">
        <v>113898367.94947299</v>
      </c>
    </row>
    <row r="6658" spans="1:4" hidden="1" x14ac:dyDescent="0.3">
      <c r="A6658">
        <v>6656</v>
      </c>
      <c r="B6658" s="1" t="s">
        <v>8730</v>
      </c>
      <c r="C6658" t="s">
        <v>91</v>
      </c>
      <c r="D6658" s="1" t="s">
        <v>8665</v>
      </c>
    </row>
    <row r="6659" spans="1:4" hidden="1" x14ac:dyDescent="0.3">
      <c r="A6659">
        <v>6657</v>
      </c>
      <c r="B6659" t="s">
        <v>8731</v>
      </c>
      <c r="C6659" t="s">
        <v>94</v>
      </c>
      <c r="D6659">
        <v>82794867.722665697</v>
      </c>
    </row>
    <row r="6660" spans="1:4" hidden="1" x14ac:dyDescent="0.3">
      <c r="A6660">
        <v>6658</v>
      </c>
      <c r="B6660" t="s">
        <v>8732</v>
      </c>
      <c r="C6660" t="s">
        <v>96</v>
      </c>
      <c r="D6660">
        <v>34004003.898737401</v>
      </c>
    </row>
    <row r="6661" spans="1:4" hidden="1" x14ac:dyDescent="0.3">
      <c r="A6661">
        <v>6659</v>
      </c>
      <c r="B6661" t="s">
        <v>8733</v>
      </c>
      <c r="C6661" t="s">
        <v>98</v>
      </c>
      <c r="D6661">
        <v>53131936.322555803</v>
      </c>
    </row>
    <row r="6662" spans="1:4" hidden="1" x14ac:dyDescent="0.3">
      <c r="A6662">
        <v>6660</v>
      </c>
      <c r="B6662" s="1" t="s">
        <v>8734</v>
      </c>
      <c r="C6662" t="s">
        <v>100</v>
      </c>
      <c r="D6662" s="1" t="s">
        <v>8735</v>
      </c>
    </row>
    <row r="6663" spans="1:4" hidden="1" x14ac:dyDescent="0.3">
      <c r="A6663">
        <v>6661</v>
      </c>
      <c r="B6663" t="s">
        <v>8736</v>
      </c>
      <c r="C6663" t="s">
        <v>103</v>
      </c>
      <c r="D6663">
        <v>6.7627798464432298E-3</v>
      </c>
    </row>
    <row r="6664" spans="1:4" hidden="1" x14ac:dyDescent="0.3">
      <c r="A6664">
        <v>6662</v>
      </c>
      <c r="B6664" t="s">
        <v>8737</v>
      </c>
      <c r="C6664" t="s">
        <v>105</v>
      </c>
      <c r="D6664">
        <v>6.3728802504306795E-4</v>
      </c>
    </row>
    <row r="6665" spans="1:4" hidden="1" x14ac:dyDescent="0.3">
      <c r="A6665">
        <v>6663</v>
      </c>
      <c r="B6665" t="s">
        <v>8738</v>
      </c>
      <c r="C6665" t="s">
        <v>107</v>
      </c>
      <c r="D6665">
        <v>1.19166253163881E-2</v>
      </c>
    </row>
    <row r="6666" spans="1:4" hidden="1" x14ac:dyDescent="0.3">
      <c r="A6666">
        <v>6664</v>
      </c>
      <c r="B6666" s="1" t="s">
        <v>8739</v>
      </c>
      <c r="C6666" t="s">
        <v>109</v>
      </c>
      <c r="D6666" s="1" t="s">
        <v>8740</v>
      </c>
    </row>
    <row r="6667" spans="1:4" hidden="1" x14ac:dyDescent="0.3">
      <c r="A6667">
        <v>6665</v>
      </c>
      <c r="B6667" t="s">
        <v>8741</v>
      </c>
      <c r="C6667" t="s">
        <v>208</v>
      </c>
      <c r="D6667">
        <v>169931458.82705101</v>
      </c>
    </row>
    <row r="6668" spans="1:4" hidden="1" x14ac:dyDescent="0.3">
      <c r="A6668">
        <v>6666</v>
      </c>
      <c r="B6668" t="s">
        <v>8742</v>
      </c>
      <c r="C6668" t="s">
        <v>210</v>
      </c>
      <c r="D6668">
        <v>-1393.9148435550901</v>
      </c>
    </row>
    <row r="6669" spans="1:4" hidden="1" x14ac:dyDescent="0.3">
      <c r="A6669">
        <v>6667</v>
      </c>
      <c r="B6669" t="s">
        <v>8743</v>
      </c>
      <c r="C6669" t="s">
        <v>212</v>
      </c>
      <c r="D6669">
        <v>-572.48143547374696</v>
      </c>
    </row>
    <row r="6670" spans="1:4" hidden="1" x14ac:dyDescent="0.3">
      <c r="A6670">
        <v>6668</v>
      </c>
      <c r="B6670" s="1" t="s">
        <v>8744</v>
      </c>
      <c r="C6670" t="s">
        <v>214</v>
      </c>
      <c r="D6670" s="1" t="s">
        <v>8745</v>
      </c>
    </row>
    <row r="6671" spans="1:4" hidden="1" x14ac:dyDescent="0.3">
      <c r="A6671">
        <v>6669</v>
      </c>
      <c r="B6671" t="s">
        <v>8746</v>
      </c>
      <c r="C6671" t="s">
        <v>217</v>
      </c>
      <c r="D6671">
        <v>82796671.842185497</v>
      </c>
    </row>
    <row r="6672" spans="1:4" hidden="1" x14ac:dyDescent="0.3">
      <c r="A6672">
        <v>6670</v>
      </c>
      <c r="B6672" t="s">
        <v>8747</v>
      </c>
      <c r="C6672" t="s">
        <v>219</v>
      </c>
      <c r="D6672">
        <v>34004629.312772997</v>
      </c>
    </row>
    <row r="6673" spans="1:4" hidden="1" x14ac:dyDescent="0.3">
      <c r="A6673">
        <v>6671</v>
      </c>
      <c r="B6673" t="s">
        <v>8748</v>
      </c>
      <c r="C6673" t="s">
        <v>221</v>
      </c>
      <c r="D6673">
        <v>53133018.583834998</v>
      </c>
    </row>
    <row r="6674" spans="1:4" hidden="1" x14ac:dyDescent="0.3">
      <c r="A6674">
        <v>6672</v>
      </c>
      <c r="B6674" s="1" t="s">
        <v>8749</v>
      </c>
      <c r="C6674" t="s">
        <v>223</v>
      </c>
      <c r="D6674" s="1" t="s">
        <v>8750</v>
      </c>
    </row>
    <row r="6675" spans="1:4" hidden="1" x14ac:dyDescent="0.3">
      <c r="A6675">
        <v>6673</v>
      </c>
      <c r="B6675" t="s">
        <v>8751</v>
      </c>
      <c r="C6675" t="s">
        <v>226</v>
      </c>
      <c r="D6675">
        <v>113900285.50600199</v>
      </c>
    </row>
    <row r="6676" spans="1:4" hidden="1" x14ac:dyDescent="0.3">
      <c r="A6676">
        <v>6674</v>
      </c>
      <c r="B6676" t="s">
        <v>8752</v>
      </c>
      <c r="C6676" t="s">
        <v>228</v>
      </c>
      <c r="D6676">
        <v>-1917.55652877688</v>
      </c>
    </row>
    <row r="6677" spans="1:4" hidden="1" x14ac:dyDescent="0.3">
      <c r="A6677">
        <v>6675</v>
      </c>
      <c r="B6677" s="1" t="s">
        <v>8753</v>
      </c>
      <c r="C6677" t="s">
        <v>230</v>
      </c>
      <c r="D6677" s="1" t="s">
        <v>8754</v>
      </c>
    </row>
    <row r="6678" spans="1:4" hidden="1" x14ac:dyDescent="0.3">
      <c r="A6678">
        <v>6676</v>
      </c>
      <c r="B6678" t="s">
        <v>8755</v>
      </c>
      <c r="C6678" t="s">
        <v>112</v>
      </c>
      <c r="D6678">
        <v>410.20467618159398</v>
      </c>
    </row>
    <row r="6679" spans="1:4" hidden="1" x14ac:dyDescent="0.3">
      <c r="A6679">
        <v>6677</v>
      </c>
      <c r="B6679" t="s">
        <v>8756</v>
      </c>
      <c r="C6679" t="s">
        <v>114</v>
      </c>
      <c r="D6679">
        <v>52.932600161576602</v>
      </c>
    </row>
    <row r="6680" spans="1:4" hidden="1" x14ac:dyDescent="0.3">
      <c r="A6680">
        <v>6678</v>
      </c>
      <c r="B6680" s="1" t="s">
        <v>8757</v>
      </c>
      <c r="C6680" t="s">
        <v>116</v>
      </c>
      <c r="D6680" s="1" t="s">
        <v>8758</v>
      </c>
    </row>
    <row r="6681" spans="1:4" hidden="1" x14ac:dyDescent="0.3">
      <c r="A6681">
        <v>6679</v>
      </c>
      <c r="B6681" t="s">
        <v>8759</v>
      </c>
      <c r="C6681" t="s">
        <v>119</v>
      </c>
      <c r="D6681">
        <v>82796671.842185497</v>
      </c>
    </row>
    <row r="6682" spans="1:4" hidden="1" x14ac:dyDescent="0.3">
      <c r="A6682">
        <v>6680</v>
      </c>
      <c r="B6682" t="s">
        <v>8760</v>
      </c>
      <c r="C6682" t="s">
        <v>121</v>
      </c>
      <c r="D6682">
        <v>34004629.312772997</v>
      </c>
    </row>
    <row r="6683" spans="1:4" hidden="1" x14ac:dyDescent="0.3">
      <c r="A6683">
        <v>6681</v>
      </c>
      <c r="B6683" s="1" t="s">
        <v>8761</v>
      </c>
      <c r="C6683" t="s">
        <v>123</v>
      </c>
      <c r="D6683" s="1" t="s">
        <v>8762</v>
      </c>
    </row>
    <row r="6684" spans="1:4" hidden="1" x14ac:dyDescent="0.3">
      <c r="A6684">
        <v>6682</v>
      </c>
      <c r="B6684" t="s">
        <v>8763</v>
      </c>
      <c r="C6684" t="s">
        <v>126</v>
      </c>
      <c r="D6684">
        <v>0.72671483018222405</v>
      </c>
    </row>
    <row r="6685" spans="1:4" hidden="1" x14ac:dyDescent="0.3">
      <c r="A6685">
        <v>6683</v>
      </c>
      <c r="B6685" t="s">
        <v>8764</v>
      </c>
      <c r="C6685" t="s">
        <v>128</v>
      </c>
      <c r="D6685">
        <v>0.29846209837447302</v>
      </c>
    </row>
    <row r="6686" spans="1:4" hidden="1" x14ac:dyDescent="0.3">
      <c r="A6686">
        <v>6684</v>
      </c>
      <c r="B6686" s="1" t="s">
        <v>8765</v>
      </c>
      <c r="C6686" t="s">
        <v>130</v>
      </c>
      <c r="D6686" s="1" t="s">
        <v>8766</v>
      </c>
    </row>
    <row r="6687" spans="1:4" ht="72" x14ac:dyDescent="0.3">
      <c r="A6687">
        <v>6685</v>
      </c>
      <c r="B6687" s="1" t="s">
        <v>8767</v>
      </c>
      <c r="C6687" t="s">
        <v>4</v>
      </c>
      <c r="D6687" t="s">
        <v>8768</v>
      </c>
    </row>
    <row r="6688" spans="1:4" hidden="1" x14ac:dyDescent="0.3">
      <c r="A6688">
        <v>6686</v>
      </c>
      <c r="B6688" t="s">
        <v>8769</v>
      </c>
      <c r="C6688" t="s">
        <v>7</v>
      </c>
      <c r="D6688">
        <v>1406.23</v>
      </c>
    </row>
    <row r="6689" spans="1:4" hidden="1" x14ac:dyDescent="0.3">
      <c r="A6689">
        <v>6687</v>
      </c>
      <c r="B6689" s="1" t="s">
        <v>8770</v>
      </c>
      <c r="C6689" t="s">
        <v>9</v>
      </c>
      <c r="D6689" s="1" t="s">
        <v>8771</v>
      </c>
    </row>
    <row r="6690" spans="1:4" hidden="1" x14ac:dyDescent="0.3">
      <c r="A6690">
        <v>6688</v>
      </c>
      <c r="B6690" t="s">
        <v>8772</v>
      </c>
      <c r="C6690" t="s">
        <v>14</v>
      </c>
      <c r="D6690">
        <v>99.732421880000004</v>
      </c>
    </row>
    <row r="6691" spans="1:4" hidden="1" x14ac:dyDescent="0.3">
      <c r="A6691">
        <v>6689</v>
      </c>
      <c r="B6691" t="s">
        <v>8773</v>
      </c>
      <c r="C6691" t="s">
        <v>16</v>
      </c>
      <c r="D6691">
        <v>4.3286817206176798</v>
      </c>
    </row>
    <row r="6692" spans="1:4" hidden="1" x14ac:dyDescent="0.3">
      <c r="A6692">
        <v>6690</v>
      </c>
      <c r="B6692" s="1" t="s">
        <v>8774</v>
      </c>
      <c r="C6692" t="s">
        <v>140</v>
      </c>
      <c r="D6692" s="1" t="s">
        <v>8775</v>
      </c>
    </row>
    <row r="6693" spans="1:4" hidden="1" x14ac:dyDescent="0.3">
      <c r="A6693">
        <v>6691</v>
      </c>
      <c r="B6693" t="s">
        <v>8062</v>
      </c>
      <c r="C6693" t="s">
        <v>22</v>
      </c>
      <c r="D6693">
        <v>97.9</v>
      </c>
    </row>
    <row r="6694" spans="1:4" hidden="1" x14ac:dyDescent="0.3">
      <c r="A6694">
        <v>6692</v>
      </c>
      <c r="B6694" t="s">
        <v>8776</v>
      </c>
      <c r="C6694" t="s">
        <v>24</v>
      </c>
      <c r="D6694">
        <v>4.5375279064345904</v>
      </c>
    </row>
    <row r="6695" spans="1:4" hidden="1" x14ac:dyDescent="0.3">
      <c r="A6695">
        <v>6693</v>
      </c>
      <c r="B6695" s="1" t="s">
        <v>8777</v>
      </c>
      <c r="C6695" t="s">
        <v>145</v>
      </c>
      <c r="D6695" s="1" t="s">
        <v>8778</v>
      </c>
    </row>
    <row r="6696" spans="1:4" hidden="1" x14ac:dyDescent="0.3">
      <c r="A6696">
        <v>6694</v>
      </c>
      <c r="B6696" t="s">
        <v>8779</v>
      </c>
      <c r="C6696" t="s">
        <v>35</v>
      </c>
      <c r="D6696">
        <v>7.0172956616696799E-2</v>
      </c>
    </row>
    <row r="6697" spans="1:4" hidden="1" x14ac:dyDescent="0.3">
      <c r="A6697">
        <v>6695</v>
      </c>
      <c r="B6697" t="s">
        <v>8780</v>
      </c>
      <c r="C6697" t="s">
        <v>149</v>
      </c>
      <c r="D6697">
        <v>0.787302063112859</v>
      </c>
    </row>
    <row r="6698" spans="1:4" hidden="1" x14ac:dyDescent="0.3">
      <c r="A6698">
        <v>6696</v>
      </c>
      <c r="B6698" s="1" t="s">
        <v>8781</v>
      </c>
      <c r="C6698" t="s">
        <v>151</v>
      </c>
      <c r="D6698" s="1" t="s">
        <v>8782</v>
      </c>
    </row>
    <row r="6699" spans="1:4" hidden="1" x14ac:dyDescent="0.3">
      <c r="A6699">
        <v>6697</v>
      </c>
      <c r="B6699" t="s">
        <v>8783</v>
      </c>
      <c r="C6699" t="s">
        <v>30</v>
      </c>
      <c r="D6699">
        <v>0.43886787015061002</v>
      </c>
    </row>
    <row r="6700" spans="1:4" hidden="1" x14ac:dyDescent="0.3">
      <c r="A6700">
        <v>6698</v>
      </c>
      <c r="B6700" t="s">
        <v>8784</v>
      </c>
      <c r="C6700" t="s">
        <v>32</v>
      </c>
      <c r="D6700">
        <v>0.11385238060059701</v>
      </c>
    </row>
    <row r="6701" spans="1:4" hidden="1" x14ac:dyDescent="0.3">
      <c r="A6701">
        <v>6699</v>
      </c>
      <c r="B6701" s="1" t="s">
        <v>8785</v>
      </c>
      <c r="C6701" t="s">
        <v>155</v>
      </c>
      <c r="D6701" s="1" t="s">
        <v>8786</v>
      </c>
    </row>
    <row r="6702" spans="1:4" hidden="1" x14ac:dyDescent="0.3">
      <c r="A6702">
        <v>6700</v>
      </c>
      <c r="B6702" t="s">
        <v>8787</v>
      </c>
      <c r="C6702" t="s">
        <v>40</v>
      </c>
      <c r="D6702">
        <v>0.490959173232693</v>
      </c>
    </row>
    <row r="6703" spans="1:4" hidden="1" x14ac:dyDescent="0.3">
      <c r="A6703">
        <v>6701</v>
      </c>
      <c r="B6703" t="s">
        <v>8788</v>
      </c>
      <c r="C6703" t="s">
        <v>42</v>
      </c>
      <c r="D6703">
        <v>0.15630814209150301</v>
      </c>
    </row>
    <row r="6704" spans="1:4" hidden="1" x14ac:dyDescent="0.3">
      <c r="A6704">
        <v>6702</v>
      </c>
      <c r="B6704" s="1" t="s">
        <v>8789</v>
      </c>
      <c r="C6704" t="s">
        <v>159</v>
      </c>
      <c r="D6704" s="1" t="s">
        <v>8790</v>
      </c>
    </row>
    <row r="6705" spans="1:4" hidden="1" x14ac:dyDescent="0.3">
      <c r="A6705">
        <v>6703</v>
      </c>
      <c r="B6705" t="s">
        <v>8791</v>
      </c>
      <c r="C6705" t="s">
        <v>161</v>
      </c>
      <c r="D6705">
        <v>0.99441352633774804</v>
      </c>
    </row>
    <row r="6706" spans="1:4" hidden="1" x14ac:dyDescent="0.3">
      <c r="A6706">
        <v>6704</v>
      </c>
      <c r="B6706" t="s">
        <v>8792</v>
      </c>
      <c r="C6706" t="s">
        <v>163</v>
      </c>
      <c r="D6706">
        <v>0.99963191883897096</v>
      </c>
    </row>
    <row r="6707" spans="1:4" hidden="1" x14ac:dyDescent="0.3">
      <c r="A6707">
        <v>6705</v>
      </c>
      <c r="B6707" s="1" t="s">
        <v>8793</v>
      </c>
      <c r="C6707" t="s">
        <v>165</v>
      </c>
      <c r="D6707" s="1" t="s">
        <v>8794</v>
      </c>
    </row>
    <row r="6708" spans="1:4" hidden="1" x14ac:dyDescent="0.3">
      <c r="A6708">
        <v>6706</v>
      </c>
      <c r="B6708" t="s">
        <v>8795</v>
      </c>
      <c r="C6708" t="s">
        <v>168</v>
      </c>
      <c r="D6708">
        <v>1.00032761761087</v>
      </c>
    </row>
    <row r="6709" spans="1:4" hidden="1" x14ac:dyDescent="0.3">
      <c r="A6709">
        <v>6707</v>
      </c>
      <c r="B6709" t="s">
        <v>8796</v>
      </c>
      <c r="C6709" t="s">
        <v>170</v>
      </c>
      <c r="D6709">
        <v>1.0000957129155501</v>
      </c>
    </row>
    <row r="6710" spans="1:4" hidden="1" x14ac:dyDescent="0.3">
      <c r="A6710">
        <v>6708</v>
      </c>
      <c r="B6710" s="1" t="s">
        <v>8797</v>
      </c>
      <c r="C6710" t="s">
        <v>172</v>
      </c>
      <c r="D6710" s="1" t="s">
        <v>8798</v>
      </c>
    </row>
    <row r="6711" spans="1:4" hidden="1" x14ac:dyDescent="0.3">
      <c r="A6711">
        <v>6709</v>
      </c>
      <c r="B6711" s="1" t="s">
        <v>8799</v>
      </c>
      <c r="C6711" t="s">
        <v>55</v>
      </c>
      <c r="D6711" s="1" t="s">
        <v>8800</v>
      </c>
    </row>
    <row r="6712" spans="1:4" hidden="1" x14ac:dyDescent="0.3">
      <c r="A6712">
        <v>6710</v>
      </c>
      <c r="B6712" s="1" t="s">
        <v>8801</v>
      </c>
      <c r="C6712" t="s">
        <v>52</v>
      </c>
      <c r="D6712" s="1" t="s">
        <v>8802</v>
      </c>
    </row>
    <row r="6713" spans="1:4" hidden="1" x14ac:dyDescent="0.3">
      <c r="A6713">
        <v>6711</v>
      </c>
      <c r="B6713" s="1" t="s">
        <v>8803</v>
      </c>
      <c r="C6713" t="s">
        <v>58</v>
      </c>
      <c r="D6713" s="1" t="s">
        <v>8804</v>
      </c>
    </row>
    <row r="6714" spans="1:4" hidden="1" x14ac:dyDescent="0.3">
      <c r="A6714">
        <v>6712</v>
      </c>
      <c r="B6714" t="s">
        <v>8805</v>
      </c>
      <c r="C6714" t="s">
        <v>61</v>
      </c>
      <c r="D6714">
        <v>169587549.15949401</v>
      </c>
    </row>
    <row r="6715" spans="1:4" hidden="1" x14ac:dyDescent="0.3">
      <c r="A6715">
        <v>6713</v>
      </c>
      <c r="B6715" t="s">
        <v>8806</v>
      </c>
      <c r="C6715" t="s">
        <v>63</v>
      </c>
      <c r="D6715">
        <v>82334130.415617004</v>
      </c>
    </row>
    <row r="6716" spans="1:4" hidden="1" x14ac:dyDescent="0.3">
      <c r="A6716">
        <v>6714</v>
      </c>
      <c r="B6716" t="s">
        <v>8807</v>
      </c>
      <c r="C6716" t="s">
        <v>65</v>
      </c>
      <c r="D6716">
        <v>33992112.849335201</v>
      </c>
    </row>
    <row r="6717" spans="1:4" hidden="1" x14ac:dyDescent="0.3">
      <c r="A6717">
        <v>6715</v>
      </c>
      <c r="B6717" s="1" t="s">
        <v>8808</v>
      </c>
      <c r="C6717" t="s">
        <v>67</v>
      </c>
      <c r="D6717" s="1" t="s">
        <v>8809</v>
      </c>
    </row>
    <row r="6718" spans="1:4" hidden="1" x14ac:dyDescent="0.3">
      <c r="A6718">
        <v>6716</v>
      </c>
      <c r="B6718" s="1" t="s">
        <v>8810</v>
      </c>
      <c r="C6718" t="s">
        <v>70</v>
      </c>
      <c r="D6718" s="1" t="s">
        <v>8811</v>
      </c>
    </row>
    <row r="6719" spans="1:4" hidden="1" x14ac:dyDescent="0.3">
      <c r="A6719">
        <v>6717</v>
      </c>
      <c r="B6719" t="s">
        <v>8812</v>
      </c>
      <c r="C6719" t="s">
        <v>73</v>
      </c>
      <c r="D6719">
        <v>1.00028566314346</v>
      </c>
    </row>
    <row r="6720" spans="1:4" hidden="1" x14ac:dyDescent="0.3">
      <c r="A6720">
        <v>6718</v>
      </c>
      <c r="B6720" t="s">
        <v>74</v>
      </c>
      <c r="C6720" t="s">
        <v>75</v>
      </c>
      <c r="D6720">
        <v>2.7397260273972599E-3</v>
      </c>
    </row>
    <row r="6721" spans="1:4" hidden="1" x14ac:dyDescent="0.3">
      <c r="A6721">
        <v>6719</v>
      </c>
      <c r="B6721" t="s">
        <v>76</v>
      </c>
      <c r="C6721" t="s">
        <v>77</v>
      </c>
      <c r="D6721">
        <v>0</v>
      </c>
    </row>
    <row r="6722" spans="1:4" hidden="1" x14ac:dyDescent="0.3">
      <c r="A6722">
        <v>6720</v>
      </c>
      <c r="B6722" t="s">
        <v>188</v>
      </c>
      <c r="C6722" t="s">
        <v>79</v>
      </c>
      <c r="D6722" s="2">
        <v>2.2204460492503101E-16</v>
      </c>
    </row>
    <row r="6723" spans="1:4" hidden="1" x14ac:dyDescent="0.3">
      <c r="A6723">
        <v>6721</v>
      </c>
      <c r="B6723" s="1" t="s">
        <v>8813</v>
      </c>
      <c r="C6723" t="s">
        <v>81</v>
      </c>
      <c r="D6723" s="1" t="s">
        <v>8814</v>
      </c>
    </row>
    <row r="6724" spans="1:4" hidden="1" x14ac:dyDescent="0.3">
      <c r="A6724">
        <v>6722</v>
      </c>
      <c r="B6724" t="s">
        <v>8815</v>
      </c>
      <c r="C6724" t="s">
        <v>84</v>
      </c>
      <c r="D6724">
        <v>1.0002929788357</v>
      </c>
    </row>
    <row r="6725" spans="1:4" hidden="1" x14ac:dyDescent="0.3">
      <c r="A6725">
        <v>6723</v>
      </c>
      <c r="B6725" s="1" t="s">
        <v>8816</v>
      </c>
      <c r="C6725" t="s">
        <v>86</v>
      </c>
      <c r="D6725" s="1" t="s">
        <v>8817</v>
      </c>
    </row>
    <row r="6726" spans="1:4" hidden="1" x14ac:dyDescent="0.3">
      <c r="A6726">
        <v>6724</v>
      </c>
      <c r="B6726" t="s">
        <v>8818</v>
      </c>
      <c r="C6726" t="s">
        <v>89</v>
      </c>
      <c r="D6726">
        <v>113897534.948119</v>
      </c>
    </row>
    <row r="6727" spans="1:4" hidden="1" x14ac:dyDescent="0.3">
      <c r="A6727">
        <v>6725</v>
      </c>
      <c r="B6727" s="1" t="s">
        <v>8819</v>
      </c>
      <c r="C6727" t="s">
        <v>91</v>
      </c>
      <c r="D6727" s="1" t="s">
        <v>8754</v>
      </c>
    </row>
    <row r="6728" spans="1:4" hidden="1" x14ac:dyDescent="0.3">
      <c r="A6728">
        <v>6726</v>
      </c>
      <c r="B6728" t="s">
        <v>8820</v>
      </c>
      <c r="C6728" t="s">
        <v>94</v>
      </c>
      <c r="D6728">
        <v>82334130.415617004</v>
      </c>
    </row>
    <row r="6729" spans="1:4" hidden="1" x14ac:dyDescent="0.3">
      <c r="A6729">
        <v>6727</v>
      </c>
      <c r="B6729" t="s">
        <v>8821</v>
      </c>
      <c r="C6729" t="s">
        <v>96</v>
      </c>
      <c r="D6729">
        <v>33992112.849335201</v>
      </c>
    </row>
    <row r="6730" spans="1:4" hidden="1" x14ac:dyDescent="0.3">
      <c r="A6730">
        <v>6728</v>
      </c>
      <c r="B6730" t="s">
        <v>8822</v>
      </c>
      <c r="C6730" t="s">
        <v>98</v>
      </c>
      <c r="D6730">
        <v>53261305.894542001</v>
      </c>
    </row>
    <row r="6731" spans="1:4" hidden="1" x14ac:dyDescent="0.3">
      <c r="A6731">
        <v>6729</v>
      </c>
      <c r="B6731" s="1" t="s">
        <v>8823</v>
      </c>
      <c r="C6731" t="s">
        <v>100</v>
      </c>
      <c r="D6731" s="1" t="s">
        <v>8824</v>
      </c>
    </row>
    <row r="6732" spans="1:4" hidden="1" x14ac:dyDescent="0.3">
      <c r="A6732">
        <v>6730</v>
      </c>
      <c r="B6732" t="s">
        <v>8825</v>
      </c>
      <c r="C6732" t="s">
        <v>103</v>
      </c>
      <c r="D6732">
        <v>6.7645211269638803E-3</v>
      </c>
    </row>
    <row r="6733" spans="1:4" hidden="1" x14ac:dyDescent="0.3">
      <c r="A6733">
        <v>6731</v>
      </c>
      <c r="B6733" t="s">
        <v>8826</v>
      </c>
      <c r="C6733" t="s">
        <v>105</v>
      </c>
      <c r="D6733">
        <v>6.3740286036497503E-4</v>
      </c>
    </row>
    <row r="6734" spans="1:4" hidden="1" x14ac:dyDescent="0.3">
      <c r="A6734">
        <v>6732</v>
      </c>
      <c r="B6734" t="s">
        <v>8827</v>
      </c>
      <c r="C6734" t="s">
        <v>107</v>
      </c>
      <c r="D6734">
        <v>1.1910480720247699E-2</v>
      </c>
    </row>
    <row r="6735" spans="1:4" hidden="1" x14ac:dyDescent="0.3">
      <c r="A6735">
        <v>6733</v>
      </c>
      <c r="B6735" s="1" t="s">
        <v>8828</v>
      </c>
      <c r="C6735" t="s">
        <v>109</v>
      </c>
      <c r="D6735" s="1" t="s">
        <v>8829</v>
      </c>
    </row>
    <row r="6736" spans="1:4" hidden="1" x14ac:dyDescent="0.3">
      <c r="A6736">
        <v>6734</v>
      </c>
      <c r="B6736" t="s">
        <v>8830</v>
      </c>
      <c r="C6736" t="s">
        <v>208</v>
      </c>
      <c r="D6736">
        <v>169587831.143978</v>
      </c>
    </row>
    <row r="6737" spans="1:4" hidden="1" x14ac:dyDescent="0.3">
      <c r="A6737">
        <v>6735</v>
      </c>
      <c r="B6737" t="s">
        <v>8831</v>
      </c>
      <c r="C6737" t="s">
        <v>210</v>
      </c>
      <c r="D6737">
        <v>-602.16057527187297</v>
      </c>
    </row>
    <row r="6738" spans="1:4" hidden="1" x14ac:dyDescent="0.3">
      <c r="A6738">
        <v>6736</v>
      </c>
      <c r="B6738" t="s">
        <v>8832</v>
      </c>
      <c r="C6738" t="s">
        <v>212</v>
      </c>
      <c r="D6738">
        <v>-248.605006476966</v>
      </c>
    </row>
    <row r="6739" spans="1:4" hidden="1" x14ac:dyDescent="0.3">
      <c r="A6739">
        <v>6737</v>
      </c>
      <c r="B6739" s="1" t="s">
        <v>8833</v>
      </c>
      <c r="C6739" t="s">
        <v>214</v>
      </c>
      <c r="D6739" s="1" t="s">
        <v>8834</v>
      </c>
    </row>
    <row r="6740" spans="1:4" hidden="1" x14ac:dyDescent="0.3">
      <c r="A6740">
        <v>6738</v>
      </c>
      <c r="B6740" t="s">
        <v>8835</v>
      </c>
      <c r="C6740" t="s">
        <v>217</v>
      </c>
      <c r="D6740">
        <v>82334928.324814707</v>
      </c>
    </row>
    <row r="6741" spans="1:4" hidden="1" x14ac:dyDescent="0.3">
      <c r="A6741">
        <v>6739</v>
      </c>
      <c r="B6741" t="s">
        <v>8836</v>
      </c>
      <c r="C6741" t="s">
        <v>219</v>
      </c>
      <c r="D6741">
        <v>33992387.130674303</v>
      </c>
    </row>
    <row r="6742" spans="1:4" hidden="1" x14ac:dyDescent="0.3">
      <c r="A6742">
        <v>6740</v>
      </c>
      <c r="B6742" t="s">
        <v>8837</v>
      </c>
      <c r="C6742" t="s">
        <v>221</v>
      </c>
      <c r="D6742">
        <v>53261755.986561097</v>
      </c>
    </row>
    <row r="6743" spans="1:4" hidden="1" x14ac:dyDescent="0.3">
      <c r="A6743">
        <v>6741</v>
      </c>
      <c r="B6743" s="1" t="s">
        <v>8838</v>
      </c>
      <c r="C6743" t="s">
        <v>223</v>
      </c>
      <c r="D6743" s="1" t="s">
        <v>8839</v>
      </c>
    </row>
    <row r="6744" spans="1:4" hidden="1" x14ac:dyDescent="0.3">
      <c r="A6744">
        <v>6742</v>
      </c>
      <c r="B6744" t="s">
        <v>8840</v>
      </c>
      <c r="C6744" t="s">
        <v>226</v>
      </c>
      <c r="D6744">
        <v>113898367.94947299</v>
      </c>
    </row>
    <row r="6745" spans="1:4" hidden="1" x14ac:dyDescent="0.3">
      <c r="A6745">
        <v>6743</v>
      </c>
      <c r="B6745" t="s">
        <v>8841</v>
      </c>
      <c r="C6745" t="s">
        <v>228</v>
      </c>
      <c r="D6745">
        <v>-833.00135388970295</v>
      </c>
    </row>
    <row r="6746" spans="1:4" hidden="1" x14ac:dyDescent="0.3">
      <c r="A6746">
        <v>6744</v>
      </c>
      <c r="B6746" s="1" t="s">
        <v>8842</v>
      </c>
      <c r="C6746" t="s">
        <v>230</v>
      </c>
      <c r="D6746" s="1" t="s">
        <v>8843</v>
      </c>
    </row>
    <row r="6747" spans="1:4" hidden="1" x14ac:dyDescent="0.3">
      <c r="A6747">
        <v>6745</v>
      </c>
      <c r="B6747" t="s">
        <v>8844</v>
      </c>
      <c r="C6747" t="s">
        <v>112</v>
      </c>
      <c r="D6747">
        <v>195.748622474624</v>
      </c>
    </row>
    <row r="6748" spans="1:4" hidden="1" x14ac:dyDescent="0.3">
      <c r="A6748">
        <v>6746</v>
      </c>
      <c r="B6748" t="s">
        <v>8845</v>
      </c>
      <c r="C6748" t="s">
        <v>114</v>
      </c>
      <c r="D6748">
        <v>25.676332644058999</v>
      </c>
    </row>
    <row r="6749" spans="1:4" hidden="1" x14ac:dyDescent="0.3">
      <c r="A6749">
        <v>6747</v>
      </c>
      <c r="B6749" s="1" t="s">
        <v>8846</v>
      </c>
      <c r="C6749" t="s">
        <v>116</v>
      </c>
      <c r="D6749" s="1" t="s">
        <v>8847</v>
      </c>
    </row>
    <row r="6750" spans="1:4" hidden="1" x14ac:dyDescent="0.3">
      <c r="A6750">
        <v>6748</v>
      </c>
      <c r="B6750" t="s">
        <v>8848</v>
      </c>
      <c r="C6750" t="s">
        <v>119</v>
      </c>
      <c r="D6750">
        <v>82334928.324814707</v>
      </c>
    </row>
    <row r="6751" spans="1:4" hidden="1" x14ac:dyDescent="0.3">
      <c r="A6751">
        <v>6749</v>
      </c>
      <c r="B6751" t="s">
        <v>8849</v>
      </c>
      <c r="C6751" t="s">
        <v>121</v>
      </c>
      <c r="D6751">
        <v>33992387.130674303</v>
      </c>
    </row>
    <row r="6752" spans="1:4" hidden="1" x14ac:dyDescent="0.3">
      <c r="A6752">
        <v>6750</v>
      </c>
      <c r="B6752" s="1" t="s">
        <v>8850</v>
      </c>
      <c r="C6752" t="s">
        <v>123</v>
      </c>
      <c r="D6752" s="1" t="s">
        <v>8851</v>
      </c>
    </row>
    <row r="6753" spans="1:4" hidden="1" x14ac:dyDescent="0.3">
      <c r="A6753">
        <v>6751</v>
      </c>
      <c r="B6753" t="s">
        <v>8852</v>
      </c>
      <c r="C6753" t="s">
        <v>126</v>
      </c>
      <c r="D6753">
        <v>0.72266894144761396</v>
      </c>
    </row>
    <row r="6754" spans="1:4" hidden="1" x14ac:dyDescent="0.3">
      <c r="A6754">
        <v>6752</v>
      </c>
      <c r="B6754" t="s">
        <v>8853</v>
      </c>
      <c r="C6754" t="s">
        <v>128</v>
      </c>
      <c r="D6754">
        <v>0.29835748842934601</v>
      </c>
    </row>
    <row r="6755" spans="1:4" hidden="1" x14ac:dyDescent="0.3">
      <c r="A6755">
        <v>6753</v>
      </c>
      <c r="B6755" s="1" t="s">
        <v>8854</v>
      </c>
      <c r="C6755" t="s">
        <v>130</v>
      </c>
      <c r="D6755" s="1" t="s">
        <v>8855</v>
      </c>
    </row>
    <row r="6756" spans="1:4" ht="72" x14ac:dyDescent="0.3">
      <c r="A6756">
        <v>6754</v>
      </c>
      <c r="B6756" s="1" t="s">
        <v>8856</v>
      </c>
      <c r="C6756" t="s">
        <v>4</v>
      </c>
      <c r="D6756" t="s">
        <v>8857</v>
      </c>
    </row>
    <row r="6757" spans="1:4" hidden="1" x14ac:dyDescent="0.3">
      <c r="A6757">
        <v>6755</v>
      </c>
      <c r="B6757" t="s">
        <v>8858</v>
      </c>
      <c r="C6757" t="s">
        <v>7</v>
      </c>
      <c r="D6757">
        <v>1426.57</v>
      </c>
    </row>
    <row r="6758" spans="1:4" hidden="1" x14ac:dyDescent="0.3">
      <c r="A6758">
        <v>6756</v>
      </c>
      <c r="B6758" s="1" t="s">
        <v>8859</v>
      </c>
      <c r="C6758" t="s">
        <v>9</v>
      </c>
      <c r="D6758" s="1" t="s">
        <v>8860</v>
      </c>
    </row>
    <row r="6759" spans="1:4" hidden="1" x14ac:dyDescent="0.3">
      <c r="A6759">
        <v>6757</v>
      </c>
      <c r="B6759" t="s">
        <v>8861</v>
      </c>
      <c r="C6759" t="s">
        <v>14</v>
      </c>
      <c r="D6759">
        <v>99.79296875</v>
      </c>
    </row>
    <row r="6760" spans="1:4" hidden="1" x14ac:dyDescent="0.3">
      <c r="A6760">
        <v>6758</v>
      </c>
      <c r="B6760" t="s">
        <v>8862</v>
      </c>
      <c r="C6760" t="s">
        <v>16</v>
      </c>
      <c r="D6760">
        <v>4.3342161345925803</v>
      </c>
    </row>
    <row r="6761" spans="1:4" hidden="1" x14ac:dyDescent="0.3">
      <c r="A6761">
        <v>6759</v>
      </c>
      <c r="B6761" s="1" t="s">
        <v>8863</v>
      </c>
      <c r="C6761" t="s">
        <v>140</v>
      </c>
      <c r="D6761" s="1" t="s">
        <v>8864</v>
      </c>
    </row>
    <row r="6762" spans="1:4" hidden="1" x14ac:dyDescent="0.3">
      <c r="A6762">
        <v>6760</v>
      </c>
      <c r="B6762" t="s">
        <v>7255</v>
      </c>
      <c r="C6762" t="s">
        <v>22</v>
      </c>
      <c r="D6762">
        <v>97</v>
      </c>
    </row>
    <row r="6763" spans="1:4" hidden="1" x14ac:dyDescent="0.3">
      <c r="A6763">
        <v>6761</v>
      </c>
      <c r="B6763" t="s">
        <v>8865</v>
      </c>
      <c r="C6763" t="s">
        <v>24</v>
      </c>
      <c r="D6763">
        <v>4.6427010745585102</v>
      </c>
    </row>
    <row r="6764" spans="1:4" hidden="1" x14ac:dyDescent="0.3">
      <c r="A6764">
        <v>6762</v>
      </c>
      <c r="B6764" s="1" t="s">
        <v>8866</v>
      </c>
      <c r="C6764" t="s">
        <v>145</v>
      </c>
      <c r="D6764" s="1" t="s">
        <v>8867</v>
      </c>
    </row>
    <row r="6765" spans="1:4" hidden="1" x14ac:dyDescent="0.3">
      <c r="A6765">
        <v>6763</v>
      </c>
      <c r="B6765" t="s">
        <v>8868</v>
      </c>
      <c r="C6765" t="s">
        <v>35</v>
      </c>
      <c r="D6765">
        <v>0.247005053383513</v>
      </c>
    </row>
    <row r="6766" spans="1:4" hidden="1" x14ac:dyDescent="0.3">
      <c r="A6766">
        <v>6764</v>
      </c>
      <c r="B6766" t="s">
        <v>8869</v>
      </c>
      <c r="C6766" t="s">
        <v>149</v>
      </c>
      <c r="D6766">
        <v>0.79064703054722596</v>
      </c>
    </row>
    <row r="6767" spans="1:4" hidden="1" x14ac:dyDescent="0.3">
      <c r="A6767">
        <v>6765</v>
      </c>
      <c r="B6767" s="1" t="s">
        <v>8870</v>
      </c>
      <c r="C6767" t="s">
        <v>151</v>
      </c>
      <c r="D6767" s="1" t="s">
        <v>8871</v>
      </c>
    </row>
    <row r="6768" spans="1:4" hidden="1" x14ac:dyDescent="0.3">
      <c r="A6768">
        <v>6766</v>
      </c>
      <c r="B6768" t="s">
        <v>8872</v>
      </c>
      <c r="C6768" t="s">
        <v>30</v>
      </c>
      <c r="D6768">
        <v>0.342098592144223</v>
      </c>
    </row>
    <row r="6769" spans="1:4" hidden="1" x14ac:dyDescent="0.3">
      <c r="A6769">
        <v>6767</v>
      </c>
      <c r="B6769" t="s">
        <v>8873</v>
      </c>
      <c r="C6769" t="s">
        <v>32</v>
      </c>
      <c r="D6769">
        <v>0.113649095265716</v>
      </c>
    </row>
    <row r="6770" spans="1:4" hidden="1" x14ac:dyDescent="0.3">
      <c r="A6770">
        <v>6768</v>
      </c>
      <c r="B6770" s="1" t="s">
        <v>8874</v>
      </c>
      <c r="C6770" t="s">
        <v>155</v>
      </c>
      <c r="D6770" s="1" t="s">
        <v>8875</v>
      </c>
    </row>
    <row r="6771" spans="1:4" hidden="1" x14ac:dyDescent="0.3">
      <c r="A6771">
        <v>6769</v>
      </c>
      <c r="B6771" t="s">
        <v>8876</v>
      </c>
      <c r="C6771" t="s">
        <v>40</v>
      </c>
      <c r="D6771">
        <v>0.41089635447226303</v>
      </c>
    </row>
    <row r="6772" spans="1:4" hidden="1" x14ac:dyDescent="0.3">
      <c r="A6772">
        <v>6770</v>
      </c>
      <c r="B6772" t="s">
        <v>8877</v>
      </c>
      <c r="C6772" t="s">
        <v>42</v>
      </c>
      <c r="D6772">
        <v>0.151137796184283</v>
      </c>
    </row>
    <row r="6773" spans="1:4" hidden="1" x14ac:dyDescent="0.3">
      <c r="A6773">
        <v>6771</v>
      </c>
      <c r="B6773" s="1" t="s">
        <v>8878</v>
      </c>
      <c r="C6773" t="s">
        <v>159</v>
      </c>
      <c r="D6773" s="1" t="s">
        <v>8879</v>
      </c>
    </row>
    <row r="6774" spans="1:4" hidden="1" x14ac:dyDescent="0.3">
      <c r="A6774">
        <v>6772</v>
      </c>
      <c r="B6774" t="s">
        <v>8880</v>
      </c>
      <c r="C6774" t="s">
        <v>161</v>
      </c>
      <c r="D6774">
        <v>1.0144642057131401</v>
      </c>
    </row>
    <row r="6775" spans="1:4" hidden="1" x14ac:dyDescent="0.3">
      <c r="A6775">
        <v>6773</v>
      </c>
      <c r="B6775" t="s">
        <v>8881</v>
      </c>
      <c r="C6775" t="s">
        <v>163</v>
      </c>
      <c r="D6775">
        <v>1.0006350238627899</v>
      </c>
    </row>
    <row r="6776" spans="1:4" hidden="1" x14ac:dyDescent="0.3">
      <c r="A6776">
        <v>6774</v>
      </c>
      <c r="B6776" s="1" t="s">
        <v>8882</v>
      </c>
      <c r="C6776" t="s">
        <v>165</v>
      </c>
      <c r="D6776" s="1" t="s">
        <v>8883</v>
      </c>
    </row>
    <row r="6777" spans="1:4" hidden="1" x14ac:dyDescent="0.3">
      <c r="A6777">
        <v>6775</v>
      </c>
      <c r="B6777" t="s">
        <v>8884</v>
      </c>
      <c r="C6777" t="s">
        <v>168</v>
      </c>
      <c r="D6777">
        <v>1.00187151769328</v>
      </c>
    </row>
    <row r="6778" spans="1:4" hidden="1" x14ac:dyDescent="0.3">
      <c r="A6778">
        <v>6776</v>
      </c>
      <c r="B6778" t="s">
        <v>8885</v>
      </c>
      <c r="C6778" t="s">
        <v>170</v>
      </c>
      <c r="D6778">
        <v>0.99981749346823401</v>
      </c>
    </row>
    <row r="6779" spans="1:4" hidden="1" x14ac:dyDescent="0.3">
      <c r="A6779">
        <v>6777</v>
      </c>
      <c r="B6779" s="1" t="s">
        <v>8886</v>
      </c>
      <c r="C6779" t="s">
        <v>172</v>
      </c>
      <c r="D6779" s="1" t="s">
        <v>8887</v>
      </c>
    </row>
    <row r="6780" spans="1:4" hidden="1" x14ac:dyDescent="0.3">
      <c r="A6780">
        <v>6778</v>
      </c>
      <c r="B6780" s="1" t="s">
        <v>8888</v>
      </c>
      <c r="C6780" t="s">
        <v>55</v>
      </c>
      <c r="D6780" s="1" t="s">
        <v>8889</v>
      </c>
    </row>
    <row r="6781" spans="1:4" hidden="1" x14ac:dyDescent="0.3">
      <c r="A6781">
        <v>6779</v>
      </c>
      <c r="B6781" s="1" t="s">
        <v>8890</v>
      </c>
      <c r="C6781" t="s">
        <v>52</v>
      </c>
      <c r="D6781" s="1" t="s">
        <v>8891</v>
      </c>
    </row>
    <row r="6782" spans="1:4" hidden="1" x14ac:dyDescent="0.3">
      <c r="A6782">
        <v>6780</v>
      </c>
      <c r="B6782" s="1" t="s">
        <v>8892</v>
      </c>
      <c r="C6782" t="s">
        <v>58</v>
      </c>
      <c r="D6782" s="1" t="s">
        <v>8893</v>
      </c>
    </row>
    <row r="6783" spans="1:4" hidden="1" x14ac:dyDescent="0.3">
      <c r="A6783">
        <v>6781</v>
      </c>
      <c r="B6783" t="s">
        <v>8894</v>
      </c>
      <c r="C6783" t="s">
        <v>61</v>
      </c>
      <c r="D6783">
        <v>170388301.488307</v>
      </c>
    </row>
    <row r="6784" spans="1:4" hidden="1" x14ac:dyDescent="0.3">
      <c r="A6784">
        <v>6782</v>
      </c>
      <c r="B6784" t="s">
        <v>8895</v>
      </c>
      <c r="C6784" t="s">
        <v>63</v>
      </c>
      <c r="D6784">
        <v>83525837.665482193</v>
      </c>
    </row>
    <row r="6785" spans="1:4" hidden="1" x14ac:dyDescent="0.3">
      <c r="A6785">
        <v>6783</v>
      </c>
      <c r="B6785" t="s">
        <v>8896</v>
      </c>
      <c r="C6785" t="s">
        <v>65</v>
      </c>
      <c r="D6785">
        <v>34013973.1076556</v>
      </c>
    </row>
    <row r="6786" spans="1:4" hidden="1" x14ac:dyDescent="0.3">
      <c r="A6786">
        <v>6784</v>
      </c>
      <c r="B6786" s="1" t="s">
        <v>8897</v>
      </c>
      <c r="C6786" t="s">
        <v>67</v>
      </c>
      <c r="D6786" s="1" t="s">
        <v>8898</v>
      </c>
    </row>
    <row r="6787" spans="1:4" hidden="1" x14ac:dyDescent="0.3">
      <c r="A6787">
        <v>6785</v>
      </c>
      <c r="B6787" s="1" t="s">
        <v>8899</v>
      </c>
      <c r="C6787" t="s">
        <v>70</v>
      </c>
      <c r="D6787" s="1" t="s">
        <v>8900</v>
      </c>
    </row>
    <row r="6788" spans="1:4" hidden="1" x14ac:dyDescent="0.3">
      <c r="A6788">
        <v>6786</v>
      </c>
      <c r="B6788" t="s">
        <v>8901</v>
      </c>
      <c r="C6788" t="s">
        <v>73</v>
      </c>
      <c r="D6788">
        <v>1.0002929788357</v>
      </c>
    </row>
    <row r="6789" spans="1:4" hidden="1" x14ac:dyDescent="0.3">
      <c r="A6789">
        <v>6787</v>
      </c>
      <c r="B6789" t="s">
        <v>74</v>
      </c>
      <c r="C6789" t="s">
        <v>75</v>
      </c>
      <c r="D6789">
        <v>2.7397260273972599E-3</v>
      </c>
    </row>
    <row r="6790" spans="1:4" hidden="1" x14ac:dyDescent="0.3">
      <c r="A6790">
        <v>6788</v>
      </c>
      <c r="B6790" t="s">
        <v>76</v>
      </c>
      <c r="C6790" t="s">
        <v>77</v>
      </c>
      <c r="D6790">
        <v>0</v>
      </c>
    </row>
    <row r="6791" spans="1:4" hidden="1" x14ac:dyDescent="0.3">
      <c r="A6791">
        <v>6789</v>
      </c>
      <c r="B6791" t="s">
        <v>78</v>
      </c>
      <c r="C6791" t="s">
        <v>79</v>
      </c>
      <c r="D6791">
        <v>0</v>
      </c>
    </row>
    <row r="6792" spans="1:4" hidden="1" x14ac:dyDescent="0.3">
      <c r="A6792">
        <v>6790</v>
      </c>
      <c r="B6792" s="1" t="s">
        <v>8902</v>
      </c>
      <c r="C6792" t="s">
        <v>81</v>
      </c>
      <c r="D6792" s="1" t="s">
        <v>8903</v>
      </c>
    </row>
    <row r="6793" spans="1:4" hidden="1" x14ac:dyDescent="0.3">
      <c r="A6793">
        <v>6791</v>
      </c>
      <c r="B6793" t="s">
        <v>8904</v>
      </c>
      <c r="C6793" t="s">
        <v>84</v>
      </c>
      <c r="D6793">
        <v>1.0003064371783501</v>
      </c>
    </row>
    <row r="6794" spans="1:4" hidden="1" x14ac:dyDescent="0.3">
      <c r="A6794">
        <v>6792</v>
      </c>
      <c r="B6794" s="1" t="s">
        <v>8905</v>
      </c>
      <c r="C6794" t="s">
        <v>86</v>
      </c>
      <c r="D6794" s="1" t="s">
        <v>8906</v>
      </c>
    </row>
    <row r="6795" spans="1:4" hidden="1" x14ac:dyDescent="0.3">
      <c r="A6795">
        <v>6793</v>
      </c>
      <c r="B6795" t="s">
        <v>8907</v>
      </c>
      <c r="C6795" t="s">
        <v>89</v>
      </c>
      <c r="D6795">
        <v>113896002.545651</v>
      </c>
    </row>
    <row r="6796" spans="1:4" hidden="1" x14ac:dyDescent="0.3">
      <c r="A6796">
        <v>6794</v>
      </c>
      <c r="B6796" s="1" t="s">
        <v>8908</v>
      </c>
      <c r="C6796" t="s">
        <v>91</v>
      </c>
      <c r="D6796" s="1" t="s">
        <v>8843</v>
      </c>
    </row>
    <row r="6797" spans="1:4" hidden="1" x14ac:dyDescent="0.3">
      <c r="A6797">
        <v>6795</v>
      </c>
      <c r="B6797" t="s">
        <v>8909</v>
      </c>
      <c r="C6797" t="s">
        <v>94</v>
      </c>
      <c r="D6797">
        <v>83525837.665482193</v>
      </c>
    </row>
    <row r="6798" spans="1:4" hidden="1" x14ac:dyDescent="0.3">
      <c r="A6798">
        <v>6796</v>
      </c>
      <c r="B6798" t="s">
        <v>8910</v>
      </c>
      <c r="C6798" t="s">
        <v>96</v>
      </c>
      <c r="D6798">
        <v>34013973.1076556</v>
      </c>
    </row>
    <row r="6799" spans="1:4" hidden="1" x14ac:dyDescent="0.3">
      <c r="A6799">
        <v>6797</v>
      </c>
      <c r="B6799" t="s">
        <v>8911</v>
      </c>
      <c r="C6799" t="s">
        <v>98</v>
      </c>
      <c r="D6799">
        <v>52848490.715169303</v>
      </c>
    </row>
    <row r="6800" spans="1:4" hidden="1" x14ac:dyDescent="0.3">
      <c r="A6800">
        <v>6798</v>
      </c>
      <c r="B6800" s="1" t="s">
        <v>8912</v>
      </c>
      <c r="C6800" t="s">
        <v>100</v>
      </c>
      <c r="D6800" s="1" t="s">
        <v>8913</v>
      </c>
    </row>
    <row r="6801" spans="1:4" hidden="1" x14ac:dyDescent="0.3">
      <c r="A6801">
        <v>6799</v>
      </c>
      <c r="B6801" t="s">
        <v>8914</v>
      </c>
      <c r="C6801" t="s">
        <v>103</v>
      </c>
      <c r="D6801">
        <v>6.7815582106203103E-3</v>
      </c>
    </row>
    <row r="6802" spans="1:4" hidden="1" x14ac:dyDescent="0.3">
      <c r="A6802">
        <v>6800</v>
      </c>
      <c r="B6802" t="s">
        <v>8915</v>
      </c>
      <c r="C6802" t="s">
        <v>105</v>
      </c>
      <c r="D6802">
        <v>6.3684770772315597E-4</v>
      </c>
    </row>
    <row r="6803" spans="1:4" hidden="1" x14ac:dyDescent="0.3">
      <c r="A6803">
        <v>6801</v>
      </c>
      <c r="B6803" t="s">
        <v>8916</v>
      </c>
      <c r="C6803" t="s">
        <v>107</v>
      </c>
      <c r="D6803">
        <v>1.1945025840445E-2</v>
      </c>
    </row>
    <row r="6804" spans="1:4" hidden="1" x14ac:dyDescent="0.3">
      <c r="A6804">
        <v>6802</v>
      </c>
      <c r="B6804" s="1" t="s">
        <v>8917</v>
      </c>
      <c r="C6804" t="s">
        <v>109</v>
      </c>
      <c r="D6804" s="1" t="s">
        <v>8918</v>
      </c>
    </row>
    <row r="6805" spans="1:4" hidden="1" x14ac:dyDescent="0.3">
      <c r="A6805">
        <v>6803</v>
      </c>
      <c r="B6805" t="s">
        <v>8919</v>
      </c>
      <c r="C6805" t="s">
        <v>208</v>
      </c>
      <c r="D6805">
        <v>170388824.749805</v>
      </c>
    </row>
    <row r="6806" spans="1:4" hidden="1" x14ac:dyDescent="0.3">
      <c r="A6806">
        <v>6804</v>
      </c>
      <c r="B6806" t="s">
        <v>8920</v>
      </c>
      <c r="C6806" t="s">
        <v>210</v>
      </c>
      <c r="D6806">
        <v>-1123.79442182258</v>
      </c>
    </row>
    <row r="6807" spans="1:4" hidden="1" x14ac:dyDescent="0.3">
      <c r="A6807">
        <v>6805</v>
      </c>
      <c r="B6807" t="s">
        <v>8921</v>
      </c>
      <c r="C6807" t="s">
        <v>212</v>
      </c>
      <c r="D6807">
        <v>-457.63836459267901</v>
      </c>
    </row>
    <row r="6808" spans="1:4" hidden="1" x14ac:dyDescent="0.3">
      <c r="A6808">
        <v>6806</v>
      </c>
      <c r="B6808" s="1" t="s">
        <v>8922</v>
      </c>
      <c r="C6808" t="s">
        <v>214</v>
      </c>
      <c r="D6808" s="1" t="s">
        <v>8923</v>
      </c>
    </row>
    <row r="6809" spans="1:4" hidden="1" x14ac:dyDescent="0.3">
      <c r="A6809">
        <v>6807</v>
      </c>
      <c r="B6809" t="s">
        <v>8924</v>
      </c>
      <c r="C6809" t="s">
        <v>217</v>
      </c>
      <c r="D6809">
        <v>83527282.890561402</v>
      </c>
    </row>
    <row r="6810" spans="1:4" hidden="1" x14ac:dyDescent="0.3">
      <c r="A6810">
        <v>6808</v>
      </c>
      <c r="B6810" t="s">
        <v>8925</v>
      </c>
      <c r="C6810" t="s">
        <v>219</v>
      </c>
      <c r="D6810">
        <v>34014485.566596903</v>
      </c>
    </row>
    <row r="6811" spans="1:4" hidden="1" x14ac:dyDescent="0.3">
      <c r="A6811">
        <v>6809</v>
      </c>
      <c r="B6811" t="s">
        <v>8926</v>
      </c>
      <c r="C6811" t="s">
        <v>221</v>
      </c>
      <c r="D6811">
        <v>52849348.772186801</v>
      </c>
    </row>
    <row r="6812" spans="1:4" hidden="1" x14ac:dyDescent="0.3">
      <c r="A6812">
        <v>6810</v>
      </c>
      <c r="B6812" s="1" t="s">
        <v>8927</v>
      </c>
      <c r="C6812" t="s">
        <v>223</v>
      </c>
      <c r="D6812" s="1" t="s">
        <v>8928</v>
      </c>
    </row>
    <row r="6813" spans="1:4" hidden="1" x14ac:dyDescent="0.3">
      <c r="A6813">
        <v>6811</v>
      </c>
      <c r="B6813" t="s">
        <v>8929</v>
      </c>
      <c r="C6813" t="s">
        <v>226</v>
      </c>
      <c r="D6813">
        <v>113897534.948119</v>
      </c>
    </row>
    <row r="6814" spans="1:4" hidden="1" x14ac:dyDescent="0.3">
      <c r="A6814">
        <v>6812</v>
      </c>
      <c r="B6814" t="s">
        <v>8930</v>
      </c>
      <c r="C6814" t="s">
        <v>228</v>
      </c>
      <c r="D6814">
        <v>-1532.40246784687</v>
      </c>
    </row>
    <row r="6815" spans="1:4" hidden="1" x14ac:dyDescent="0.3">
      <c r="A6815">
        <v>6813</v>
      </c>
      <c r="B6815" s="1" t="s">
        <v>8931</v>
      </c>
      <c r="C6815" t="s">
        <v>230</v>
      </c>
      <c r="D6815" s="1" t="s">
        <v>8932</v>
      </c>
    </row>
    <row r="6816" spans="1:4" hidden="1" x14ac:dyDescent="0.3">
      <c r="A6816">
        <v>6814</v>
      </c>
      <c r="B6816" t="s">
        <v>8933</v>
      </c>
      <c r="C6816" t="s">
        <v>112</v>
      </c>
      <c r="D6816">
        <v>321.43065739888198</v>
      </c>
    </row>
    <row r="6817" spans="1:4" hidden="1" x14ac:dyDescent="0.3">
      <c r="A6817">
        <v>6815</v>
      </c>
      <c r="B6817" t="s">
        <v>8934</v>
      </c>
      <c r="C6817" t="s">
        <v>114</v>
      </c>
      <c r="D6817">
        <v>54.8205767342344</v>
      </c>
    </row>
    <row r="6818" spans="1:4" hidden="1" x14ac:dyDescent="0.3">
      <c r="A6818">
        <v>6816</v>
      </c>
      <c r="B6818" s="1" t="s">
        <v>8935</v>
      </c>
      <c r="C6818" t="s">
        <v>116</v>
      </c>
      <c r="D6818" s="1" t="s">
        <v>8936</v>
      </c>
    </row>
    <row r="6819" spans="1:4" hidden="1" x14ac:dyDescent="0.3">
      <c r="A6819">
        <v>6817</v>
      </c>
      <c r="B6819" t="s">
        <v>8937</v>
      </c>
      <c r="C6819" t="s">
        <v>119</v>
      </c>
      <c r="D6819">
        <v>83527282.890561402</v>
      </c>
    </row>
    <row r="6820" spans="1:4" hidden="1" x14ac:dyDescent="0.3">
      <c r="A6820">
        <v>6818</v>
      </c>
      <c r="B6820" t="s">
        <v>8938</v>
      </c>
      <c r="C6820" t="s">
        <v>121</v>
      </c>
      <c r="D6820">
        <v>34014485.566596903</v>
      </c>
    </row>
    <row r="6821" spans="1:4" hidden="1" x14ac:dyDescent="0.3">
      <c r="A6821">
        <v>6819</v>
      </c>
      <c r="B6821" s="1" t="s">
        <v>8939</v>
      </c>
      <c r="C6821" t="s">
        <v>123</v>
      </c>
      <c r="D6821" s="1" t="s">
        <v>8940</v>
      </c>
    </row>
    <row r="6822" spans="1:4" hidden="1" x14ac:dyDescent="0.3">
      <c r="A6822">
        <v>6820</v>
      </c>
      <c r="B6822" t="s">
        <v>8941</v>
      </c>
      <c r="C6822" t="s">
        <v>126</v>
      </c>
      <c r="D6822">
        <v>0.73312995671796999</v>
      </c>
    </row>
    <row r="6823" spans="1:4" hidden="1" x14ac:dyDescent="0.3">
      <c r="A6823">
        <v>6821</v>
      </c>
      <c r="B6823" t="s">
        <v>8942</v>
      </c>
      <c r="C6823" t="s">
        <v>128</v>
      </c>
      <c r="D6823">
        <v>0.29854961718192202</v>
      </c>
    </row>
    <row r="6824" spans="1:4" hidden="1" x14ac:dyDescent="0.3">
      <c r="A6824">
        <v>6822</v>
      </c>
      <c r="B6824" s="1" t="s">
        <v>8943</v>
      </c>
      <c r="C6824" t="s">
        <v>130</v>
      </c>
      <c r="D6824" s="1" t="s">
        <v>8944</v>
      </c>
    </row>
    <row r="6825" spans="1:4" ht="72" x14ac:dyDescent="0.3">
      <c r="A6825">
        <v>6823</v>
      </c>
      <c r="B6825" s="1" t="s">
        <v>8945</v>
      </c>
      <c r="C6825" t="s">
        <v>4</v>
      </c>
      <c r="D6825" t="s">
        <v>8946</v>
      </c>
    </row>
    <row r="6826" spans="1:4" hidden="1" x14ac:dyDescent="0.3">
      <c r="A6826">
        <v>6824</v>
      </c>
      <c r="B6826" t="s">
        <v>8947</v>
      </c>
      <c r="C6826" t="s">
        <v>7</v>
      </c>
      <c r="D6826">
        <v>1446.1</v>
      </c>
    </row>
    <row r="6827" spans="1:4" hidden="1" x14ac:dyDescent="0.3">
      <c r="A6827">
        <v>6825</v>
      </c>
      <c r="B6827" s="1" t="s">
        <v>8948</v>
      </c>
      <c r="C6827" t="s">
        <v>9</v>
      </c>
      <c r="D6827" s="1" t="s">
        <v>8949</v>
      </c>
    </row>
    <row r="6828" spans="1:4" hidden="1" x14ac:dyDescent="0.3">
      <c r="A6828">
        <v>6826</v>
      </c>
      <c r="B6828" t="s">
        <v>8950</v>
      </c>
      <c r="C6828" t="s">
        <v>14</v>
      </c>
      <c r="D6828">
        <v>99.875</v>
      </c>
    </row>
    <row r="6829" spans="1:4" hidden="1" x14ac:dyDescent="0.3">
      <c r="A6829">
        <v>6827</v>
      </c>
      <c r="B6829" t="s">
        <v>8951</v>
      </c>
      <c r="C6829" t="s">
        <v>16</v>
      </c>
      <c r="D6829">
        <v>4.3356922707679404</v>
      </c>
    </row>
    <row r="6830" spans="1:4" hidden="1" x14ac:dyDescent="0.3">
      <c r="A6830">
        <v>6828</v>
      </c>
      <c r="B6830" s="1" t="s">
        <v>8952</v>
      </c>
      <c r="C6830" t="s">
        <v>140</v>
      </c>
      <c r="D6830" s="1" t="s">
        <v>8953</v>
      </c>
    </row>
    <row r="6831" spans="1:4" hidden="1" x14ac:dyDescent="0.3">
      <c r="A6831">
        <v>6829</v>
      </c>
      <c r="B6831" t="s">
        <v>5191</v>
      </c>
      <c r="C6831" t="s">
        <v>22</v>
      </c>
      <c r="D6831">
        <v>96.8</v>
      </c>
    </row>
    <row r="6832" spans="1:4" hidden="1" x14ac:dyDescent="0.3">
      <c r="A6832">
        <v>6830</v>
      </c>
      <c r="B6832" t="s">
        <v>8954</v>
      </c>
      <c r="C6832" t="s">
        <v>24</v>
      </c>
      <c r="D6832">
        <v>4.6743327457883899</v>
      </c>
    </row>
    <row r="6833" spans="1:4" hidden="1" x14ac:dyDescent="0.3">
      <c r="A6833">
        <v>6831</v>
      </c>
      <c r="B6833" s="1" t="s">
        <v>8955</v>
      </c>
      <c r="C6833" t="s">
        <v>145</v>
      </c>
      <c r="D6833" s="1" t="s">
        <v>8956</v>
      </c>
    </row>
    <row r="6834" spans="1:4" hidden="1" x14ac:dyDescent="0.3">
      <c r="A6834">
        <v>6832</v>
      </c>
      <c r="B6834" t="s">
        <v>8957</v>
      </c>
      <c r="C6834" t="s">
        <v>35</v>
      </c>
      <c r="D6834">
        <v>-1.77984288391274</v>
      </c>
    </row>
    <row r="6835" spans="1:4" hidden="1" x14ac:dyDescent="0.3">
      <c r="A6835">
        <v>6833</v>
      </c>
      <c r="B6835" t="s">
        <v>8958</v>
      </c>
      <c r="C6835" t="s">
        <v>149</v>
      </c>
      <c r="D6835">
        <v>0.79110504519467295</v>
      </c>
    </row>
    <row r="6836" spans="1:4" hidden="1" x14ac:dyDescent="0.3">
      <c r="A6836">
        <v>6834</v>
      </c>
      <c r="B6836" s="1" t="s">
        <v>8959</v>
      </c>
      <c r="C6836" t="s">
        <v>151</v>
      </c>
      <c r="D6836" s="1" t="s">
        <v>8960</v>
      </c>
    </row>
    <row r="6837" spans="1:4" hidden="1" x14ac:dyDescent="0.3">
      <c r="A6837">
        <v>6835</v>
      </c>
      <c r="B6837" t="s">
        <v>8961</v>
      </c>
      <c r="C6837" t="s">
        <v>30</v>
      </c>
      <c r="D6837">
        <v>1.29581645504721</v>
      </c>
    </row>
    <row r="6838" spans="1:4" hidden="1" x14ac:dyDescent="0.3">
      <c r="A6838">
        <v>6836</v>
      </c>
      <c r="B6838" t="s">
        <v>8962</v>
      </c>
      <c r="C6838" t="s">
        <v>32</v>
      </c>
      <c r="D6838">
        <v>0.112694690056013</v>
      </c>
    </row>
    <row r="6839" spans="1:4" hidden="1" x14ac:dyDescent="0.3">
      <c r="A6839">
        <v>6837</v>
      </c>
      <c r="B6839" s="1" t="s">
        <v>8963</v>
      </c>
      <c r="C6839" t="s">
        <v>155</v>
      </c>
      <c r="D6839" s="1" t="s">
        <v>8964</v>
      </c>
    </row>
    <row r="6840" spans="1:4" hidden="1" x14ac:dyDescent="0.3">
      <c r="A6840">
        <v>6838</v>
      </c>
      <c r="B6840" t="s">
        <v>8965</v>
      </c>
      <c r="C6840" t="s">
        <v>40</v>
      </c>
      <c r="D6840">
        <v>1.4840264288655201</v>
      </c>
    </row>
    <row r="6841" spans="1:4" hidden="1" x14ac:dyDescent="0.3">
      <c r="A6841">
        <v>6839</v>
      </c>
      <c r="B6841" t="s">
        <v>8966</v>
      </c>
      <c r="C6841" t="s">
        <v>42</v>
      </c>
      <c r="D6841">
        <v>0.15135994601816399</v>
      </c>
    </row>
    <row r="6842" spans="1:4" hidden="1" x14ac:dyDescent="0.3">
      <c r="A6842">
        <v>6840</v>
      </c>
      <c r="B6842" s="1" t="s">
        <v>8967</v>
      </c>
      <c r="C6842" t="s">
        <v>159</v>
      </c>
      <c r="D6842" s="1" t="s">
        <v>8968</v>
      </c>
    </row>
    <row r="6843" spans="1:4" hidden="1" x14ac:dyDescent="0.3">
      <c r="A6843">
        <v>6841</v>
      </c>
      <c r="B6843" t="s">
        <v>8969</v>
      </c>
      <c r="C6843" t="s">
        <v>161</v>
      </c>
      <c r="D6843">
        <v>1.0136901799420901</v>
      </c>
    </row>
    <row r="6844" spans="1:4" hidden="1" x14ac:dyDescent="0.3">
      <c r="A6844">
        <v>6842</v>
      </c>
      <c r="B6844" t="s">
        <v>8970</v>
      </c>
      <c r="C6844" t="s">
        <v>163</v>
      </c>
      <c r="D6844">
        <v>1.0008019748758901</v>
      </c>
    </row>
    <row r="6845" spans="1:4" hidden="1" x14ac:dyDescent="0.3">
      <c r="A6845">
        <v>6843</v>
      </c>
      <c r="B6845" s="1" t="s">
        <v>8971</v>
      </c>
      <c r="C6845" t="s">
        <v>165</v>
      </c>
      <c r="D6845" s="1" t="s">
        <v>8972</v>
      </c>
    </row>
    <row r="6846" spans="1:4" hidden="1" x14ac:dyDescent="0.3">
      <c r="A6846">
        <v>6844</v>
      </c>
      <c r="B6846" t="s">
        <v>8973</v>
      </c>
      <c r="C6846" t="s">
        <v>168</v>
      </c>
      <c r="D6846">
        <v>1.00025578164743</v>
      </c>
    </row>
    <row r="6847" spans="1:4" hidden="1" x14ac:dyDescent="0.3">
      <c r="A6847">
        <v>6845</v>
      </c>
      <c r="B6847" t="s">
        <v>8974</v>
      </c>
      <c r="C6847" t="s">
        <v>170</v>
      </c>
      <c r="D6847">
        <v>0.99914299287472097</v>
      </c>
    </row>
    <row r="6848" spans="1:4" hidden="1" x14ac:dyDescent="0.3">
      <c r="A6848">
        <v>6846</v>
      </c>
      <c r="B6848" s="1" t="s">
        <v>8975</v>
      </c>
      <c r="C6848" t="s">
        <v>172</v>
      </c>
      <c r="D6848" s="1" t="s">
        <v>8976</v>
      </c>
    </row>
    <row r="6849" spans="1:4" hidden="1" x14ac:dyDescent="0.3">
      <c r="A6849">
        <v>6847</v>
      </c>
      <c r="B6849" s="1" t="s">
        <v>8977</v>
      </c>
      <c r="C6849" t="s">
        <v>55</v>
      </c>
      <c r="D6849" s="1" t="s">
        <v>8978</v>
      </c>
    </row>
    <row r="6850" spans="1:4" hidden="1" x14ac:dyDescent="0.3">
      <c r="A6850">
        <v>6848</v>
      </c>
      <c r="B6850" s="1" t="s">
        <v>8979</v>
      </c>
      <c r="C6850" t="s">
        <v>52</v>
      </c>
      <c r="D6850" s="1" t="s">
        <v>8980</v>
      </c>
    </row>
    <row r="6851" spans="1:4" hidden="1" x14ac:dyDescent="0.3">
      <c r="A6851">
        <v>6849</v>
      </c>
      <c r="B6851" s="1" t="s">
        <v>8981</v>
      </c>
      <c r="C6851" t="s">
        <v>58</v>
      </c>
      <c r="D6851" s="1" t="s">
        <v>8982</v>
      </c>
    </row>
    <row r="6852" spans="1:4" hidden="1" x14ac:dyDescent="0.3">
      <c r="A6852">
        <v>6850</v>
      </c>
      <c r="B6852" t="s">
        <v>8983</v>
      </c>
      <c r="C6852" t="s">
        <v>61</v>
      </c>
      <c r="D6852">
        <v>171474356.03754801</v>
      </c>
    </row>
    <row r="6853" spans="1:4" hidden="1" x14ac:dyDescent="0.3">
      <c r="A6853">
        <v>6851</v>
      </c>
      <c r="B6853" t="s">
        <v>8984</v>
      </c>
      <c r="C6853" t="s">
        <v>63</v>
      </c>
      <c r="D6853">
        <v>84670786.423407793</v>
      </c>
    </row>
    <row r="6854" spans="1:4" hidden="1" x14ac:dyDescent="0.3">
      <c r="A6854">
        <v>6852</v>
      </c>
      <c r="B6854" t="s">
        <v>8985</v>
      </c>
      <c r="C6854" t="s">
        <v>65</v>
      </c>
      <c r="D6854">
        <v>34041764.329437897</v>
      </c>
    </row>
    <row r="6855" spans="1:4" hidden="1" x14ac:dyDescent="0.3">
      <c r="A6855">
        <v>6853</v>
      </c>
      <c r="B6855" s="1" t="s">
        <v>8986</v>
      </c>
      <c r="C6855" t="s">
        <v>67</v>
      </c>
      <c r="D6855" s="1" t="s">
        <v>8987</v>
      </c>
    </row>
    <row r="6856" spans="1:4" hidden="1" x14ac:dyDescent="0.3">
      <c r="A6856">
        <v>6854</v>
      </c>
      <c r="B6856" s="1" t="s">
        <v>8988</v>
      </c>
      <c r="C6856" t="s">
        <v>70</v>
      </c>
      <c r="D6856" s="1" t="s">
        <v>8989</v>
      </c>
    </row>
    <row r="6857" spans="1:4" hidden="1" x14ac:dyDescent="0.3">
      <c r="A6857">
        <v>6855</v>
      </c>
      <c r="B6857" t="s">
        <v>8990</v>
      </c>
      <c r="C6857" t="s">
        <v>73</v>
      </c>
      <c r="D6857">
        <v>1.0003064371783501</v>
      </c>
    </row>
    <row r="6858" spans="1:4" hidden="1" x14ac:dyDescent="0.3">
      <c r="A6858">
        <v>6856</v>
      </c>
      <c r="B6858" t="s">
        <v>74</v>
      </c>
      <c r="C6858" t="s">
        <v>75</v>
      </c>
      <c r="D6858">
        <v>2.7397260273972599E-3</v>
      </c>
    </row>
    <row r="6859" spans="1:4" hidden="1" x14ac:dyDescent="0.3">
      <c r="A6859">
        <v>6857</v>
      </c>
      <c r="B6859" t="s">
        <v>76</v>
      </c>
      <c r="C6859" t="s">
        <v>77</v>
      </c>
      <c r="D6859">
        <v>0</v>
      </c>
    </row>
    <row r="6860" spans="1:4" hidden="1" x14ac:dyDescent="0.3">
      <c r="A6860">
        <v>6858</v>
      </c>
      <c r="B6860" t="s">
        <v>78</v>
      </c>
      <c r="C6860" t="s">
        <v>79</v>
      </c>
      <c r="D6860">
        <v>0</v>
      </c>
    </row>
    <row r="6861" spans="1:4" hidden="1" x14ac:dyDescent="0.3">
      <c r="A6861">
        <v>6859</v>
      </c>
      <c r="B6861" s="1" t="s">
        <v>8991</v>
      </c>
      <c r="C6861" t="s">
        <v>81</v>
      </c>
      <c r="D6861" s="1" t="s">
        <v>8992</v>
      </c>
    </row>
    <row r="6862" spans="1:4" hidden="1" x14ac:dyDescent="0.3">
      <c r="A6862">
        <v>6860</v>
      </c>
      <c r="B6862" t="s">
        <v>8993</v>
      </c>
      <c r="C6862" t="s">
        <v>84</v>
      </c>
      <c r="D6862">
        <v>1.00030823731124</v>
      </c>
    </row>
    <row r="6863" spans="1:4" hidden="1" x14ac:dyDescent="0.3">
      <c r="A6863">
        <v>6861</v>
      </c>
      <c r="B6863" s="1" t="s">
        <v>8994</v>
      </c>
      <c r="C6863" t="s">
        <v>86</v>
      </c>
      <c r="D6863" s="1" t="s">
        <v>8995</v>
      </c>
    </row>
    <row r="6864" spans="1:4" hidden="1" x14ac:dyDescent="0.3">
      <c r="A6864">
        <v>6862</v>
      </c>
      <c r="B6864" t="s">
        <v>8996</v>
      </c>
      <c r="C6864" t="s">
        <v>89</v>
      </c>
      <c r="D6864">
        <v>114281011.686597</v>
      </c>
    </row>
    <row r="6865" spans="1:4" hidden="1" x14ac:dyDescent="0.3">
      <c r="A6865">
        <v>6863</v>
      </c>
      <c r="B6865" s="1" t="s">
        <v>8997</v>
      </c>
      <c r="C6865" t="s">
        <v>91</v>
      </c>
      <c r="D6865" s="1" t="s">
        <v>8932</v>
      </c>
    </row>
    <row r="6866" spans="1:4" hidden="1" x14ac:dyDescent="0.3">
      <c r="A6866">
        <v>6864</v>
      </c>
      <c r="B6866" t="s">
        <v>8998</v>
      </c>
      <c r="C6866" t="s">
        <v>94</v>
      </c>
      <c r="D6866">
        <v>84670786.423407793</v>
      </c>
    </row>
    <row r="6867" spans="1:4" hidden="1" x14ac:dyDescent="0.3">
      <c r="A6867">
        <v>6865</v>
      </c>
      <c r="B6867" t="s">
        <v>8999</v>
      </c>
      <c r="C6867" t="s">
        <v>96</v>
      </c>
      <c r="D6867">
        <v>34041764.329437897</v>
      </c>
    </row>
    <row r="6868" spans="1:4" hidden="1" x14ac:dyDescent="0.3">
      <c r="A6868">
        <v>6866</v>
      </c>
      <c r="B6868" t="s">
        <v>9000</v>
      </c>
      <c r="C6868" t="s">
        <v>98</v>
      </c>
      <c r="D6868">
        <v>52761805.2847028</v>
      </c>
    </row>
    <row r="6869" spans="1:4" hidden="1" x14ac:dyDescent="0.3">
      <c r="A6869">
        <v>6867</v>
      </c>
      <c r="B6869" s="1" t="s">
        <v>9001</v>
      </c>
      <c r="C6869" t="s">
        <v>100</v>
      </c>
      <c r="D6869" s="1" t="s">
        <v>9002</v>
      </c>
    </row>
    <row r="6870" spans="1:4" hidden="1" x14ac:dyDescent="0.3">
      <c r="A6870">
        <v>6868</v>
      </c>
      <c r="B6870" t="s">
        <v>9003</v>
      </c>
      <c r="C6870" t="s">
        <v>103</v>
      </c>
      <c r="D6870">
        <v>6.9083072235305203E-3</v>
      </c>
    </row>
    <row r="6871" spans="1:4" hidden="1" x14ac:dyDescent="0.3">
      <c r="A6871">
        <v>6869</v>
      </c>
      <c r="B6871" t="s">
        <v>9004</v>
      </c>
      <c r="C6871" t="s">
        <v>105</v>
      </c>
      <c r="D6871">
        <v>6.3864154250545604E-4</v>
      </c>
    </row>
    <row r="6872" spans="1:4" hidden="1" x14ac:dyDescent="0.3">
      <c r="A6872">
        <v>6870</v>
      </c>
      <c r="B6872" t="s">
        <v>9005</v>
      </c>
      <c r="C6872" t="s">
        <v>107</v>
      </c>
      <c r="D6872">
        <v>1.1932742118728501E-2</v>
      </c>
    </row>
    <row r="6873" spans="1:4" hidden="1" x14ac:dyDescent="0.3">
      <c r="A6873">
        <v>6871</v>
      </c>
      <c r="B6873" s="1" t="s">
        <v>9006</v>
      </c>
      <c r="C6873" t="s">
        <v>109</v>
      </c>
      <c r="D6873" s="1" t="s">
        <v>9007</v>
      </c>
    </row>
    <row r="6874" spans="1:4" hidden="1" x14ac:dyDescent="0.3">
      <c r="A6874">
        <v>6872</v>
      </c>
      <c r="B6874" t="s">
        <v>9008</v>
      </c>
      <c r="C6874" t="s">
        <v>208</v>
      </c>
      <c r="D6874">
        <v>171474426.635068</v>
      </c>
    </row>
    <row r="6875" spans="1:4" hidden="1" x14ac:dyDescent="0.3">
      <c r="A6875">
        <v>6873</v>
      </c>
      <c r="B6875" t="s">
        <v>9009</v>
      </c>
      <c r="C6875" t="s">
        <v>210</v>
      </c>
      <c r="D6875">
        <v>285253.36961022299</v>
      </c>
    </row>
    <row r="6876" spans="1:4" hidden="1" x14ac:dyDescent="0.3">
      <c r="A6876">
        <v>6874</v>
      </c>
      <c r="B6876" t="s">
        <v>9010</v>
      </c>
      <c r="C6876" t="s">
        <v>212</v>
      </c>
      <c r="D6876">
        <v>114685.660013541</v>
      </c>
    </row>
    <row r="6877" spans="1:4" hidden="1" x14ac:dyDescent="0.3">
      <c r="A6877">
        <v>6875</v>
      </c>
      <c r="B6877" s="1" t="s">
        <v>9011</v>
      </c>
      <c r="C6877" t="s">
        <v>214</v>
      </c>
      <c r="D6877" s="1" t="s">
        <v>9012</v>
      </c>
    </row>
    <row r="6878" spans="1:4" hidden="1" x14ac:dyDescent="0.3">
      <c r="A6878">
        <v>6876</v>
      </c>
      <c r="B6878" t="s">
        <v>9013</v>
      </c>
      <c r="C6878" t="s">
        <v>217</v>
      </c>
      <c r="D6878">
        <v>84385577.006056696</v>
      </c>
    </row>
    <row r="6879" spans="1:4" hidden="1" x14ac:dyDescent="0.3">
      <c r="A6879">
        <v>6877</v>
      </c>
      <c r="B6879" t="s">
        <v>9014</v>
      </c>
      <c r="C6879" t="s">
        <v>219</v>
      </c>
      <c r="D6879">
        <v>33927085.971980497</v>
      </c>
    </row>
    <row r="6880" spans="1:4" hidden="1" x14ac:dyDescent="0.3">
      <c r="A6880">
        <v>6878</v>
      </c>
      <c r="B6880" t="s">
        <v>9015</v>
      </c>
      <c r="C6880" t="s">
        <v>221</v>
      </c>
      <c r="D6880">
        <v>52584071.696499102</v>
      </c>
    </row>
    <row r="6881" spans="1:4" hidden="1" x14ac:dyDescent="0.3">
      <c r="A6881">
        <v>6879</v>
      </c>
      <c r="B6881" s="1" t="s">
        <v>9016</v>
      </c>
      <c r="C6881" t="s">
        <v>223</v>
      </c>
      <c r="D6881" s="1" t="s">
        <v>9017</v>
      </c>
    </row>
    <row r="6882" spans="1:4" hidden="1" x14ac:dyDescent="0.3">
      <c r="A6882">
        <v>6880</v>
      </c>
      <c r="B6882" t="s">
        <v>9018</v>
      </c>
      <c r="C6882" t="s">
        <v>226</v>
      </c>
      <c r="D6882">
        <v>113896002.545651</v>
      </c>
    </row>
    <row r="6883" spans="1:4" hidden="1" x14ac:dyDescent="0.3">
      <c r="A6883">
        <v>6881</v>
      </c>
      <c r="B6883" t="s">
        <v>9019</v>
      </c>
      <c r="C6883" t="s">
        <v>228</v>
      </c>
      <c r="D6883">
        <v>385009.14094537398</v>
      </c>
    </row>
    <row r="6884" spans="1:4" hidden="1" x14ac:dyDescent="0.3">
      <c r="A6884">
        <v>6882</v>
      </c>
      <c r="B6884" s="1" t="s">
        <v>9020</v>
      </c>
      <c r="C6884" t="s">
        <v>230</v>
      </c>
      <c r="D6884" s="1" t="s">
        <v>9021</v>
      </c>
    </row>
    <row r="6885" spans="1:4" hidden="1" x14ac:dyDescent="0.3">
      <c r="A6885">
        <v>6883</v>
      </c>
      <c r="B6885" t="s">
        <v>9022</v>
      </c>
      <c r="C6885" t="s">
        <v>112</v>
      </c>
      <c r="D6885">
        <v>43.952259182589899</v>
      </c>
    </row>
    <row r="6886" spans="1:4" hidden="1" x14ac:dyDescent="0.3">
      <c r="A6886">
        <v>6884</v>
      </c>
      <c r="B6886" t="s">
        <v>9023</v>
      </c>
      <c r="C6886" t="s">
        <v>114</v>
      </c>
      <c r="D6886">
        <v>7.3025561276204796</v>
      </c>
    </row>
    <row r="6887" spans="1:4" hidden="1" x14ac:dyDescent="0.3">
      <c r="A6887">
        <v>6885</v>
      </c>
      <c r="B6887" s="1" t="s">
        <v>9024</v>
      </c>
      <c r="C6887" t="s">
        <v>116</v>
      </c>
      <c r="D6887" s="1" t="s">
        <v>9025</v>
      </c>
    </row>
    <row r="6888" spans="1:4" hidden="1" x14ac:dyDescent="0.3">
      <c r="A6888">
        <v>6886</v>
      </c>
      <c r="B6888" t="s">
        <v>9026</v>
      </c>
      <c r="C6888" t="s">
        <v>119</v>
      </c>
      <c r="D6888">
        <v>84385577.006056696</v>
      </c>
    </row>
    <row r="6889" spans="1:4" hidden="1" x14ac:dyDescent="0.3">
      <c r="A6889">
        <v>6887</v>
      </c>
      <c r="B6889" t="s">
        <v>9027</v>
      </c>
      <c r="C6889" t="s">
        <v>121</v>
      </c>
      <c r="D6889">
        <v>33927085.971980497</v>
      </c>
    </row>
    <row r="6890" spans="1:4" hidden="1" x14ac:dyDescent="0.3">
      <c r="A6890">
        <v>6888</v>
      </c>
      <c r="B6890" s="1" t="s">
        <v>9028</v>
      </c>
      <c r="C6890" t="s">
        <v>123</v>
      </c>
      <c r="D6890" s="1" t="s">
        <v>9029</v>
      </c>
    </row>
    <row r="6891" spans="1:4" hidden="1" x14ac:dyDescent="0.3">
      <c r="A6891">
        <v>6889</v>
      </c>
      <c r="B6891" t="s">
        <v>9030</v>
      </c>
      <c r="C6891" t="s">
        <v>126</v>
      </c>
      <c r="D6891">
        <v>0.74067194942950698</v>
      </c>
    </row>
    <row r="6892" spans="1:4" hidden="1" x14ac:dyDescent="0.3">
      <c r="A6892">
        <v>6890</v>
      </c>
      <c r="B6892" t="s">
        <v>9031</v>
      </c>
      <c r="C6892" t="s">
        <v>128</v>
      </c>
      <c r="D6892">
        <v>0.29778597003046697</v>
      </c>
    </row>
    <row r="6893" spans="1:4" hidden="1" x14ac:dyDescent="0.3">
      <c r="A6893">
        <v>6891</v>
      </c>
      <c r="B6893" s="1" t="s">
        <v>9032</v>
      </c>
      <c r="C6893" t="s">
        <v>130</v>
      </c>
      <c r="D6893" s="1" t="s">
        <v>9033</v>
      </c>
    </row>
    <row r="6894" spans="1:4" ht="72" x14ac:dyDescent="0.3">
      <c r="A6894">
        <v>6892</v>
      </c>
      <c r="B6894" s="1" t="s">
        <v>9034</v>
      </c>
      <c r="C6894" t="s">
        <v>4</v>
      </c>
      <c r="D6894" t="s">
        <v>9035</v>
      </c>
    </row>
    <row r="6895" spans="1:4" hidden="1" x14ac:dyDescent="0.3">
      <c r="A6895">
        <v>6893</v>
      </c>
      <c r="B6895" t="s">
        <v>9036</v>
      </c>
      <c r="C6895" t="s">
        <v>7</v>
      </c>
      <c r="D6895">
        <v>1425.37</v>
      </c>
    </row>
    <row r="6896" spans="1:4" hidden="1" x14ac:dyDescent="0.3">
      <c r="A6896">
        <v>6894</v>
      </c>
      <c r="B6896" s="1" t="s">
        <v>9037</v>
      </c>
      <c r="C6896" t="s">
        <v>9</v>
      </c>
      <c r="D6896" s="1" t="s">
        <v>9038</v>
      </c>
    </row>
    <row r="6897" spans="1:4" hidden="1" x14ac:dyDescent="0.3">
      <c r="A6897">
        <v>6895</v>
      </c>
      <c r="B6897" t="s">
        <v>9039</v>
      </c>
      <c r="C6897" t="s">
        <v>14</v>
      </c>
      <c r="D6897">
        <v>99.7890625</v>
      </c>
    </row>
    <row r="6898" spans="1:4" hidden="1" x14ac:dyDescent="0.3">
      <c r="A6898">
        <v>6896</v>
      </c>
      <c r="B6898" t="s">
        <v>9040</v>
      </c>
      <c r="C6898" t="s">
        <v>16</v>
      </c>
      <c r="D6898">
        <v>4.3350280207402303</v>
      </c>
    </row>
    <row r="6899" spans="1:4" hidden="1" x14ac:dyDescent="0.3">
      <c r="A6899">
        <v>6897</v>
      </c>
      <c r="B6899" s="1" t="s">
        <v>9041</v>
      </c>
      <c r="C6899" t="s">
        <v>140</v>
      </c>
      <c r="D6899" s="1" t="s">
        <v>9042</v>
      </c>
    </row>
    <row r="6900" spans="1:4" hidden="1" x14ac:dyDescent="0.3">
      <c r="A6900">
        <v>6898</v>
      </c>
      <c r="B6900" t="s">
        <v>9043</v>
      </c>
      <c r="C6900" t="s">
        <v>22</v>
      </c>
      <c r="D6900">
        <v>97.2</v>
      </c>
    </row>
    <row r="6901" spans="1:4" hidden="1" x14ac:dyDescent="0.3">
      <c r="A6901">
        <v>6899</v>
      </c>
      <c r="B6901" t="s">
        <v>9044</v>
      </c>
      <c r="C6901" t="s">
        <v>24</v>
      </c>
      <c r="D6901">
        <v>4.6458588826228304</v>
      </c>
    </row>
    <row r="6902" spans="1:4" hidden="1" x14ac:dyDescent="0.3">
      <c r="A6902">
        <v>6900</v>
      </c>
      <c r="B6902" s="1" t="s">
        <v>9045</v>
      </c>
      <c r="C6902" t="s">
        <v>145</v>
      </c>
      <c r="D6902" s="1" t="s">
        <v>9046</v>
      </c>
    </row>
    <row r="6903" spans="1:4" hidden="1" x14ac:dyDescent="0.3">
      <c r="A6903">
        <v>6901</v>
      </c>
      <c r="B6903" t="s">
        <v>9047</v>
      </c>
      <c r="C6903" t="s">
        <v>35</v>
      </c>
      <c r="D6903">
        <v>-16.390660988391801</v>
      </c>
    </row>
    <row r="6904" spans="1:4" hidden="1" x14ac:dyDescent="0.3">
      <c r="A6904">
        <v>6902</v>
      </c>
      <c r="B6904" t="s">
        <v>9048</v>
      </c>
      <c r="C6904" t="s">
        <v>149</v>
      </c>
      <c r="D6904">
        <v>0.78982153465139504</v>
      </c>
    </row>
    <row r="6905" spans="1:4" hidden="1" x14ac:dyDescent="0.3">
      <c r="A6905">
        <v>6903</v>
      </c>
      <c r="B6905" s="1" t="s">
        <v>9049</v>
      </c>
      <c r="C6905" t="s">
        <v>151</v>
      </c>
      <c r="D6905" s="1" t="s">
        <v>9050</v>
      </c>
    </row>
    <row r="6906" spans="1:4" hidden="1" x14ac:dyDescent="0.3">
      <c r="A6906">
        <v>6904</v>
      </c>
      <c r="B6906" t="s">
        <v>9051</v>
      </c>
      <c r="C6906" t="s">
        <v>30</v>
      </c>
      <c r="D6906">
        <v>8.1926140900084707</v>
      </c>
    </row>
    <row r="6907" spans="1:4" hidden="1" x14ac:dyDescent="0.3">
      <c r="A6907">
        <v>6905</v>
      </c>
      <c r="B6907" t="s">
        <v>9052</v>
      </c>
      <c r="C6907" t="s">
        <v>32</v>
      </c>
      <c r="D6907">
        <v>0.112874612551671</v>
      </c>
    </row>
    <row r="6908" spans="1:4" hidden="1" x14ac:dyDescent="0.3">
      <c r="A6908">
        <v>6906</v>
      </c>
      <c r="B6908" s="1" t="s">
        <v>9053</v>
      </c>
      <c r="C6908" t="s">
        <v>155</v>
      </c>
      <c r="D6908" s="1" t="s">
        <v>9054</v>
      </c>
    </row>
    <row r="6909" spans="1:4" hidden="1" x14ac:dyDescent="0.3">
      <c r="A6909">
        <v>6907</v>
      </c>
      <c r="B6909" t="s">
        <v>9055</v>
      </c>
      <c r="C6909" t="s">
        <v>40</v>
      </c>
      <c r="D6909">
        <v>9.1980468983833497</v>
      </c>
    </row>
    <row r="6910" spans="1:4" hidden="1" x14ac:dyDescent="0.3">
      <c r="A6910">
        <v>6908</v>
      </c>
      <c r="B6910" t="s">
        <v>9056</v>
      </c>
      <c r="C6910" t="s">
        <v>42</v>
      </c>
      <c r="D6910">
        <v>0.15323419320705101</v>
      </c>
    </row>
    <row r="6911" spans="1:4" hidden="1" x14ac:dyDescent="0.3">
      <c r="A6911">
        <v>6909</v>
      </c>
      <c r="B6911" s="1" t="s">
        <v>9057</v>
      </c>
      <c r="C6911" t="s">
        <v>159</v>
      </c>
      <c r="D6911" s="1" t="s">
        <v>9058</v>
      </c>
    </row>
    <row r="6912" spans="1:4" hidden="1" x14ac:dyDescent="0.3">
      <c r="A6912">
        <v>6910</v>
      </c>
      <c r="B6912" t="s">
        <v>9059</v>
      </c>
      <c r="C6912" t="s">
        <v>161</v>
      </c>
      <c r="D6912">
        <v>0.98566489177788497</v>
      </c>
    </row>
    <row r="6913" spans="1:4" hidden="1" x14ac:dyDescent="0.3">
      <c r="A6913">
        <v>6911</v>
      </c>
      <c r="B6913" t="s">
        <v>9060</v>
      </c>
      <c r="C6913" t="s">
        <v>163</v>
      </c>
      <c r="D6913">
        <v>0.99916897442920005</v>
      </c>
    </row>
    <row r="6914" spans="1:4" hidden="1" x14ac:dyDescent="0.3">
      <c r="A6914">
        <v>6912</v>
      </c>
      <c r="B6914" s="1" t="s">
        <v>9061</v>
      </c>
      <c r="C6914" t="s">
        <v>165</v>
      </c>
      <c r="D6914" s="1" t="s">
        <v>9062</v>
      </c>
    </row>
    <row r="6915" spans="1:4" hidden="1" x14ac:dyDescent="0.3">
      <c r="A6915">
        <v>6913</v>
      </c>
      <c r="B6915" t="s">
        <v>9063</v>
      </c>
      <c r="C6915" t="s">
        <v>168</v>
      </c>
      <c r="D6915">
        <v>0.99928339739384797</v>
      </c>
    </row>
    <row r="6916" spans="1:4" hidden="1" x14ac:dyDescent="0.3">
      <c r="A6916">
        <v>6914</v>
      </c>
      <c r="B6916" t="s">
        <v>9064</v>
      </c>
      <c r="C6916" t="s">
        <v>170</v>
      </c>
      <c r="D6916">
        <v>1.00016169978814</v>
      </c>
    </row>
    <row r="6917" spans="1:4" hidden="1" x14ac:dyDescent="0.3">
      <c r="A6917">
        <v>6915</v>
      </c>
      <c r="B6917" s="1" t="s">
        <v>9065</v>
      </c>
      <c r="C6917" t="s">
        <v>172</v>
      </c>
      <c r="D6917" s="1" t="s">
        <v>9066</v>
      </c>
    </row>
    <row r="6918" spans="1:4" hidden="1" x14ac:dyDescent="0.3">
      <c r="A6918">
        <v>6916</v>
      </c>
      <c r="B6918" s="1" t="s">
        <v>9067</v>
      </c>
      <c r="C6918" t="s">
        <v>55</v>
      </c>
      <c r="D6918" s="1" t="s">
        <v>9068</v>
      </c>
    </row>
    <row r="6919" spans="1:4" hidden="1" x14ac:dyDescent="0.3">
      <c r="A6919">
        <v>6917</v>
      </c>
      <c r="B6919" s="1" t="s">
        <v>9069</v>
      </c>
      <c r="C6919" t="s">
        <v>52</v>
      </c>
      <c r="D6919" s="1" t="s">
        <v>9070</v>
      </c>
    </row>
    <row r="6920" spans="1:4" hidden="1" x14ac:dyDescent="0.3">
      <c r="A6920">
        <v>6918</v>
      </c>
      <c r="B6920" s="1" t="s">
        <v>9071</v>
      </c>
      <c r="C6920" t="s">
        <v>58</v>
      </c>
      <c r="D6920" s="1" t="s">
        <v>9072</v>
      </c>
    </row>
    <row r="6921" spans="1:4" hidden="1" x14ac:dyDescent="0.3">
      <c r="A6921">
        <v>6919</v>
      </c>
      <c r="B6921" t="s">
        <v>9073</v>
      </c>
      <c r="C6921" t="s">
        <v>61</v>
      </c>
      <c r="D6921">
        <v>169851389.129215</v>
      </c>
    </row>
    <row r="6922" spans="1:4" hidden="1" x14ac:dyDescent="0.3">
      <c r="A6922">
        <v>6920</v>
      </c>
      <c r="B6922" t="s">
        <v>9074</v>
      </c>
      <c r="C6922" t="s">
        <v>63</v>
      </c>
      <c r="D6922">
        <v>83175900.627289295</v>
      </c>
    </row>
    <row r="6923" spans="1:4" hidden="1" x14ac:dyDescent="0.3">
      <c r="A6923">
        <v>6921</v>
      </c>
      <c r="B6923" t="s">
        <v>9075</v>
      </c>
      <c r="C6923" t="s">
        <v>65</v>
      </c>
      <c r="D6923">
        <v>33898891.6959951</v>
      </c>
    </row>
    <row r="6924" spans="1:4" hidden="1" x14ac:dyDescent="0.3">
      <c r="A6924">
        <v>6922</v>
      </c>
      <c r="B6924" s="1" t="s">
        <v>9076</v>
      </c>
      <c r="C6924" t="s">
        <v>67</v>
      </c>
      <c r="D6924" s="1" t="s">
        <v>9077</v>
      </c>
    </row>
    <row r="6925" spans="1:4" hidden="1" x14ac:dyDescent="0.3">
      <c r="A6925">
        <v>6923</v>
      </c>
      <c r="B6925" s="1" t="s">
        <v>9078</v>
      </c>
      <c r="C6925" t="s">
        <v>70</v>
      </c>
      <c r="D6925" s="1" t="s">
        <v>9079</v>
      </c>
    </row>
    <row r="6926" spans="1:4" hidden="1" x14ac:dyDescent="0.3">
      <c r="A6926">
        <v>6924</v>
      </c>
      <c r="B6926" t="s">
        <v>9080</v>
      </c>
      <c r="C6926" t="s">
        <v>73</v>
      </c>
      <c r="D6926">
        <v>1.00030823731124</v>
      </c>
    </row>
    <row r="6927" spans="1:4" hidden="1" x14ac:dyDescent="0.3">
      <c r="A6927">
        <v>6925</v>
      </c>
      <c r="B6927" t="s">
        <v>74</v>
      </c>
      <c r="C6927" t="s">
        <v>75</v>
      </c>
      <c r="D6927">
        <v>2.7397260273972599E-3</v>
      </c>
    </row>
    <row r="6928" spans="1:4" hidden="1" x14ac:dyDescent="0.3">
      <c r="A6928">
        <v>6926</v>
      </c>
      <c r="B6928" t="s">
        <v>76</v>
      </c>
      <c r="C6928" t="s">
        <v>77</v>
      </c>
      <c r="D6928">
        <v>0</v>
      </c>
    </row>
    <row r="6929" spans="1:4" hidden="1" x14ac:dyDescent="0.3">
      <c r="A6929">
        <v>6927</v>
      </c>
      <c r="B6929" t="s">
        <v>1456</v>
      </c>
      <c r="C6929" t="s">
        <v>79</v>
      </c>
      <c r="D6929" s="2">
        <v>-2.2204460492503101E-16</v>
      </c>
    </row>
    <row r="6930" spans="1:4" hidden="1" x14ac:dyDescent="0.3">
      <c r="A6930">
        <v>6928</v>
      </c>
      <c r="B6930" s="1" t="s">
        <v>9081</v>
      </c>
      <c r="C6930" t="s">
        <v>81</v>
      </c>
      <c r="D6930" s="1" t="s">
        <v>9082</v>
      </c>
    </row>
    <row r="6931" spans="1:4" hidden="1" x14ac:dyDescent="0.3">
      <c r="A6931">
        <v>6929</v>
      </c>
      <c r="B6931" t="s">
        <v>9083</v>
      </c>
      <c r="C6931" t="s">
        <v>84</v>
      </c>
      <c r="D6931">
        <v>1.0002834037710899</v>
      </c>
    </row>
    <row r="6932" spans="1:4" hidden="1" x14ac:dyDescent="0.3">
      <c r="A6932">
        <v>6930</v>
      </c>
      <c r="B6932" s="1" t="s">
        <v>9084</v>
      </c>
      <c r="C6932" t="s">
        <v>86</v>
      </c>
      <c r="D6932" s="1" t="s">
        <v>9085</v>
      </c>
    </row>
    <row r="6933" spans="1:4" hidden="1" x14ac:dyDescent="0.3">
      <c r="A6933">
        <v>6931</v>
      </c>
      <c r="B6933" t="s">
        <v>9086</v>
      </c>
      <c r="C6933" t="s">
        <v>89</v>
      </c>
      <c r="D6933">
        <v>114283848.884616</v>
      </c>
    </row>
    <row r="6934" spans="1:4" hidden="1" x14ac:dyDescent="0.3">
      <c r="A6934">
        <v>6932</v>
      </c>
      <c r="B6934" s="1" t="s">
        <v>9087</v>
      </c>
      <c r="C6934" t="s">
        <v>91</v>
      </c>
      <c r="D6934" s="1" t="s">
        <v>9021</v>
      </c>
    </row>
    <row r="6935" spans="1:4" hidden="1" x14ac:dyDescent="0.3">
      <c r="A6935">
        <v>6933</v>
      </c>
      <c r="B6935" t="s">
        <v>9088</v>
      </c>
      <c r="C6935" t="s">
        <v>94</v>
      </c>
      <c r="D6935">
        <v>83175900.627289295</v>
      </c>
    </row>
    <row r="6936" spans="1:4" hidden="1" x14ac:dyDescent="0.3">
      <c r="A6936">
        <v>6934</v>
      </c>
      <c r="B6936" t="s">
        <v>9089</v>
      </c>
      <c r="C6936" t="s">
        <v>96</v>
      </c>
      <c r="D6936">
        <v>33898891.6959951</v>
      </c>
    </row>
    <row r="6937" spans="1:4" hidden="1" x14ac:dyDescent="0.3">
      <c r="A6937">
        <v>6935</v>
      </c>
      <c r="B6937" t="s">
        <v>9090</v>
      </c>
      <c r="C6937" t="s">
        <v>98</v>
      </c>
      <c r="D6937">
        <v>52776596.805931203</v>
      </c>
    </row>
    <row r="6938" spans="1:4" hidden="1" x14ac:dyDescent="0.3">
      <c r="A6938">
        <v>6936</v>
      </c>
      <c r="B6938" s="1" t="s">
        <v>9091</v>
      </c>
      <c r="C6938" t="s">
        <v>100</v>
      </c>
      <c r="D6938" s="1" t="s">
        <v>9092</v>
      </c>
    </row>
    <row r="6939" spans="1:4" hidden="1" x14ac:dyDescent="0.3">
      <c r="A6939">
        <v>6937</v>
      </c>
      <c r="B6939" t="s">
        <v>9093</v>
      </c>
      <c r="C6939" t="s">
        <v>103</v>
      </c>
      <c r="D6939">
        <v>6.9957856986448998E-3</v>
      </c>
    </row>
    <row r="6940" spans="1:4" hidden="1" x14ac:dyDescent="0.3">
      <c r="A6940">
        <v>6938</v>
      </c>
      <c r="B6940" t="s">
        <v>9094</v>
      </c>
      <c r="C6940" t="s">
        <v>105</v>
      </c>
      <c r="D6940">
        <v>6.4459821395271896E-4</v>
      </c>
    </row>
    <row r="6941" spans="1:4" hidden="1" x14ac:dyDescent="0.3">
      <c r="A6941">
        <v>6939</v>
      </c>
      <c r="B6941" t="s">
        <v>9095</v>
      </c>
      <c r="C6941" t="s">
        <v>107</v>
      </c>
      <c r="D6941">
        <v>1.1934988162002801E-2</v>
      </c>
    </row>
    <row r="6942" spans="1:4" hidden="1" x14ac:dyDescent="0.3">
      <c r="A6942">
        <v>6940</v>
      </c>
      <c r="B6942" s="1" t="s">
        <v>9096</v>
      </c>
      <c r="C6942" t="s">
        <v>109</v>
      </c>
      <c r="D6942" s="1" t="s">
        <v>9097</v>
      </c>
    </row>
    <row r="6943" spans="1:4" hidden="1" x14ac:dyDescent="0.3">
      <c r="A6943">
        <v>6941</v>
      </c>
      <c r="B6943" t="s">
        <v>9098</v>
      </c>
      <c r="C6943" t="s">
        <v>208</v>
      </c>
      <c r="D6943">
        <v>169850424.74169299</v>
      </c>
    </row>
    <row r="6944" spans="1:4" hidden="1" x14ac:dyDescent="0.3">
      <c r="A6944">
        <v>6942</v>
      </c>
      <c r="B6944" t="s">
        <v>9099</v>
      </c>
      <c r="C6944" t="s">
        <v>210</v>
      </c>
      <c r="D6944">
        <v>2064.9010345359002</v>
      </c>
    </row>
    <row r="6945" spans="1:4" hidden="1" x14ac:dyDescent="0.3">
      <c r="A6945">
        <v>6943</v>
      </c>
      <c r="B6945" t="s">
        <v>9100</v>
      </c>
      <c r="C6945" t="s">
        <v>212</v>
      </c>
      <c r="D6945">
        <v>841.56753259964205</v>
      </c>
    </row>
    <row r="6946" spans="1:4" hidden="1" x14ac:dyDescent="0.3">
      <c r="A6946">
        <v>6944</v>
      </c>
      <c r="B6946" s="1" t="s">
        <v>9101</v>
      </c>
      <c r="C6946" t="s">
        <v>214</v>
      </c>
      <c r="D6946" s="1" t="s">
        <v>9102</v>
      </c>
    </row>
    <row r="6947" spans="1:4" hidden="1" x14ac:dyDescent="0.3">
      <c r="A6947">
        <v>6945</v>
      </c>
      <c r="B6947" t="s">
        <v>9103</v>
      </c>
      <c r="C6947" t="s">
        <v>217</v>
      </c>
      <c r="D6947">
        <v>83173249.686653197</v>
      </c>
    </row>
    <row r="6948" spans="1:4" hidden="1" x14ac:dyDescent="0.3">
      <c r="A6948">
        <v>6946</v>
      </c>
      <c r="B6948" t="s">
        <v>9104</v>
      </c>
      <c r="C6948" t="s">
        <v>219</v>
      </c>
      <c r="D6948">
        <v>33897947.333259299</v>
      </c>
    </row>
    <row r="6949" spans="1:4" hidden="1" x14ac:dyDescent="0.3">
      <c r="A6949">
        <v>6947</v>
      </c>
      <c r="B6949" t="s">
        <v>9105</v>
      </c>
      <c r="C6949" t="s">
        <v>221</v>
      </c>
      <c r="D6949">
        <v>52775011.034179397</v>
      </c>
    </row>
    <row r="6950" spans="1:4" hidden="1" x14ac:dyDescent="0.3">
      <c r="A6950">
        <v>6948</v>
      </c>
      <c r="B6950" s="1" t="s">
        <v>9106</v>
      </c>
      <c r="C6950" t="s">
        <v>223</v>
      </c>
      <c r="D6950" s="1" t="s">
        <v>9107</v>
      </c>
    </row>
    <row r="6951" spans="1:4" hidden="1" x14ac:dyDescent="0.3">
      <c r="A6951">
        <v>6949</v>
      </c>
      <c r="B6951" t="s">
        <v>9108</v>
      </c>
      <c r="C6951" t="s">
        <v>226</v>
      </c>
      <c r="D6951">
        <v>114281011.686597</v>
      </c>
    </row>
    <row r="6952" spans="1:4" hidden="1" x14ac:dyDescent="0.3">
      <c r="A6952">
        <v>6950</v>
      </c>
      <c r="B6952" t="s">
        <v>9109</v>
      </c>
      <c r="C6952" t="s">
        <v>228</v>
      </c>
      <c r="D6952">
        <v>2837.1980191767202</v>
      </c>
    </row>
    <row r="6953" spans="1:4" hidden="1" x14ac:dyDescent="0.3">
      <c r="A6953">
        <v>6951</v>
      </c>
      <c r="B6953" s="1" t="s">
        <v>9110</v>
      </c>
      <c r="C6953" t="s">
        <v>230</v>
      </c>
      <c r="D6953" s="1" t="s">
        <v>9111</v>
      </c>
    </row>
    <row r="6954" spans="1:4" hidden="1" x14ac:dyDescent="0.3">
      <c r="A6954">
        <v>6952</v>
      </c>
      <c r="B6954" t="s">
        <v>9112</v>
      </c>
      <c r="C6954" t="s">
        <v>112</v>
      </c>
      <c r="D6954">
        <v>-586.03960153865501</v>
      </c>
    </row>
    <row r="6955" spans="1:4" hidden="1" x14ac:dyDescent="0.3">
      <c r="A6955">
        <v>6953</v>
      </c>
      <c r="B6955" t="s">
        <v>9113</v>
      </c>
      <c r="C6955" t="s">
        <v>114</v>
      </c>
      <c r="D6955">
        <v>-102.795203122727</v>
      </c>
    </row>
    <row r="6956" spans="1:4" hidden="1" x14ac:dyDescent="0.3">
      <c r="A6956">
        <v>6954</v>
      </c>
      <c r="B6956" s="1" t="s">
        <v>9114</v>
      </c>
      <c r="C6956" t="s">
        <v>116</v>
      </c>
      <c r="D6956" s="1" t="s">
        <v>9115</v>
      </c>
    </row>
    <row r="6957" spans="1:4" hidden="1" x14ac:dyDescent="0.3">
      <c r="A6957">
        <v>6955</v>
      </c>
      <c r="B6957" t="s">
        <v>9116</v>
      </c>
      <c r="C6957" t="s">
        <v>119</v>
      </c>
      <c r="D6957">
        <v>83173249.686653197</v>
      </c>
    </row>
    <row r="6958" spans="1:4" hidden="1" x14ac:dyDescent="0.3">
      <c r="A6958">
        <v>6956</v>
      </c>
      <c r="B6958" t="s">
        <v>9117</v>
      </c>
      <c r="C6958" t="s">
        <v>121</v>
      </c>
      <c r="D6958">
        <v>33897947.333259299</v>
      </c>
    </row>
    <row r="6959" spans="1:4" hidden="1" x14ac:dyDescent="0.3">
      <c r="A6959">
        <v>6957</v>
      </c>
      <c r="B6959" s="1" t="s">
        <v>9118</v>
      </c>
      <c r="C6959" t="s">
        <v>123</v>
      </c>
      <c r="D6959" s="1" t="s">
        <v>9119</v>
      </c>
    </row>
    <row r="6960" spans="1:4" hidden="1" x14ac:dyDescent="0.3">
      <c r="A6960">
        <v>6958</v>
      </c>
      <c r="B6960" t="s">
        <v>9120</v>
      </c>
      <c r="C6960" t="s">
        <v>126</v>
      </c>
      <c r="D6960">
        <v>0.72758968025639703</v>
      </c>
    </row>
    <row r="6961" spans="1:4" hidden="1" x14ac:dyDescent="0.3">
      <c r="A6961">
        <v>6959</v>
      </c>
      <c r="B6961" t="s">
        <v>9121</v>
      </c>
      <c r="C6961" t="s">
        <v>128</v>
      </c>
      <c r="D6961">
        <v>0.296535205182829</v>
      </c>
    </row>
    <row r="6962" spans="1:4" hidden="1" x14ac:dyDescent="0.3">
      <c r="A6962">
        <v>6960</v>
      </c>
      <c r="B6962" s="1" t="s">
        <v>9122</v>
      </c>
      <c r="C6962" t="s">
        <v>130</v>
      </c>
      <c r="D6962" s="1" t="s">
        <v>9123</v>
      </c>
    </row>
    <row r="6963" spans="1:4" ht="72" x14ac:dyDescent="0.3">
      <c r="A6963">
        <v>6961</v>
      </c>
      <c r="B6963" s="1" t="s">
        <v>9124</v>
      </c>
      <c r="C6963" t="s">
        <v>4</v>
      </c>
      <c r="D6963" t="s">
        <v>9125</v>
      </c>
    </row>
    <row r="6964" spans="1:4" hidden="1" x14ac:dyDescent="0.3">
      <c r="A6964">
        <v>6962</v>
      </c>
      <c r="B6964" t="s">
        <v>9126</v>
      </c>
      <c r="C6964" t="s">
        <v>7</v>
      </c>
      <c r="D6964">
        <v>1424.88</v>
      </c>
    </row>
    <row r="6965" spans="1:4" hidden="1" x14ac:dyDescent="0.3">
      <c r="A6965">
        <v>6963</v>
      </c>
      <c r="B6965" s="1" t="s">
        <v>9127</v>
      </c>
      <c r="C6965" t="s">
        <v>9</v>
      </c>
      <c r="D6965" s="1" t="s">
        <v>9128</v>
      </c>
    </row>
    <row r="6966" spans="1:4" hidden="1" x14ac:dyDescent="0.3">
      <c r="A6966">
        <v>6964</v>
      </c>
      <c r="B6966" t="s">
        <v>8861</v>
      </c>
      <c r="C6966" t="s">
        <v>14</v>
      </c>
      <c r="D6966">
        <v>99.79296875</v>
      </c>
    </row>
    <row r="6967" spans="1:4" hidden="1" x14ac:dyDescent="0.3">
      <c r="A6967">
        <v>6965</v>
      </c>
      <c r="B6967" t="s">
        <v>9129</v>
      </c>
      <c r="C6967" t="s">
        <v>16</v>
      </c>
      <c r="D6967">
        <v>4.3350215733202004</v>
      </c>
    </row>
    <row r="6968" spans="1:4" hidden="1" x14ac:dyDescent="0.3">
      <c r="A6968">
        <v>6966</v>
      </c>
      <c r="B6968" s="1" t="s">
        <v>9130</v>
      </c>
      <c r="C6968" t="s">
        <v>140</v>
      </c>
      <c r="D6968" s="1" t="s">
        <v>9131</v>
      </c>
    </row>
    <row r="6969" spans="1:4" hidden="1" x14ac:dyDescent="0.3">
      <c r="A6969">
        <v>6967</v>
      </c>
      <c r="B6969" t="s">
        <v>7883</v>
      </c>
      <c r="C6969" t="s">
        <v>22</v>
      </c>
      <c r="D6969">
        <v>96</v>
      </c>
    </row>
    <row r="6970" spans="1:4" hidden="1" x14ac:dyDescent="0.3">
      <c r="A6970">
        <v>6968</v>
      </c>
      <c r="B6970" t="s">
        <v>9132</v>
      </c>
      <c r="C6970" t="s">
        <v>24</v>
      </c>
      <c r="D6970">
        <v>4.7340859825725303</v>
      </c>
    </row>
    <row r="6971" spans="1:4" hidden="1" x14ac:dyDescent="0.3">
      <c r="A6971">
        <v>6969</v>
      </c>
      <c r="B6971" s="1" t="s">
        <v>9133</v>
      </c>
      <c r="C6971" t="s">
        <v>145</v>
      </c>
      <c r="D6971" s="1" t="s">
        <v>9134</v>
      </c>
    </row>
    <row r="6972" spans="1:4" hidden="1" x14ac:dyDescent="0.3">
      <c r="A6972">
        <v>6970</v>
      </c>
      <c r="B6972" t="s">
        <v>9135</v>
      </c>
      <c r="C6972" t="s">
        <v>35</v>
      </c>
      <c r="D6972">
        <v>0.34892348303200799</v>
      </c>
    </row>
    <row r="6973" spans="1:4" hidden="1" x14ac:dyDescent="0.3">
      <c r="A6973">
        <v>6971</v>
      </c>
      <c r="B6973" t="s">
        <v>9136</v>
      </c>
      <c r="C6973" t="s">
        <v>149</v>
      </c>
      <c r="D6973">
        <v>0.794911248958029</v>
      </c>
    </row>
    <row r="6974" spans="1:4" hidden="1" x14ac:dyDescent="0.3">
      <c r="A6974">
        <v>6972</v>
      </c>
      <c r="B6974" s="1" t="s">
        <v>9137</v>
      </c>
      <c r="C6974" t="s">
        <v>151</v>
      </c>
      <c r="D6974" s="1" t="s">
        <v>9138</v>
      </c>
    </row>
    <row r="6975" spans="1:4" hidden="1" x14ac:dyDescent="0.3">
      <c r="A6975">
        <v>6973</v>
      </c>
      <c r="B6975" t="s">
        <v>9139</v>
      </c>
      <c r="C6975" t="s">
        <v>30</v>
      </c>
      <c r="D6975">
        <v>0.304411475471139</v>
      </c>
    </row>
    <row r="6976" spans="1:4" hidden="1" x14ac:dyDescent="0.3">
      <c r="A6976">
        <v>6974</v>
      </c>
      <c r="B6976" t="s">
        <v>9140</v>
      </c>
      <c r="C6976" t="s">
        <v>32</v>
      </c>
      <c r="D6976">
        <v>0.11069916544113199</v>
      </c>
    </row>
    <row r="6977" spans="1:4" hidden="1" x14ac:dyDescent="0.3">
      <c r="A6977">
        <v>6975</v>
      </c>
      <c r="B6977" s="1" t="s">
        <v>9141</v>
      </c>
      <c r="C6977" t="s">
        <v>155</v>
      </c>
      <c r="D6977" s="1" t="s">
        <v>9142</v>
      </c>
    </row>
    <row r="6978" spans="1:4" hidden="1" x14ac:dyDescent="0.3">
      <c r="A6978">
        <v>6976</v>
      </c>
      <c r="B6978" t="s">
        <v>9143</v>
      </c>
      <c r="C6978" t="s">
        <v>40</v>
      </c>
      <c r="D6978">
        <v>0.34666504149685101</v>
      </c>
    </row>
    <row r="6979" spans="1:4" hidden="1" x14ac:dyDescent="0.3">
      <c r="A6979">
        <v>6977</v>
      </c>
      <c r="B6979" t="s">
        <v>9144</v>
      </c>
      <c r="C6979" t="s">
        <v>42</v>
      </c>
      <c r="D6979">
        <v>0.147302908766272</v>
      </c>
    </row>
    <row r="6980" spans="1:4" hidden="1" x14ac:dyDescent="0.3">
      <c r="A6980">
        <v>6978</v>
      </c>
      <c r="B6980" s="1" t="s">
        <v>9145</v>
      </c>
      <c r="C6980" t="s">
        <v>159</v>
      </c>
      <c r="D6980" s="1" t="s">
        <v>9146</v>
      </c>
    </row>
    <row r="6981" spans="1:4" hidden="1" x14ac:dyDescent="0.3">
      <c r="A6981">
        <v>6979</v>
      </c>
      <c r="B6981" t="s">
        <v>9147</v>
      </c>
      <c r="C6981" t="s">
        <v>161</v>
      </c>
      <c r="D6981">
        <v>0.999656229610557</v>
      </c>
    </row>
    <row r="6982" spans="1:4" hidden="1" x14ac:dyDescent="0.3">
      <c r="A6982">
        <v>6980</v>
      </c>
      <c r="B6982" t="s">
        <v>9148</v>
      </c>
      <c r="C6982" t="s">
        <v>163</v>
      </c>
      <c r="D6982">
        <v>1.00003745341313</v>
      </c>
    </row>
    <row r="6983" spans="1:4" hidden="1" x14ac:dyDescent="0.3">
      <c r="A6983">
        <v>6981</v>
      </c>
      <c r="B6983" s="1" t="s">
        <v>9149</v>
      </c>
      <c r="C6983" t="s">
        <v>165</v>
      </c>
      <c r="D6983" s="1" t="s">
        <v>9150</v>
      </c>
    </row>
    <row r="6984" spans="1:4" hidden="1" x14ac:dyDescent="0.3">
      <c r="A6984">
        <v>6982</v>
      </c>
      <c r="B6984" t="s">
        <v>9151</v>
      </c>
      <c r="C6984" t="s">
        <v>168</v>
      </c>
      <c r="D6984">
        <v>1.0028436993343099</v>
      </c>
    </row>
    <row r="6985" spans="1:4" hidden="1" x14ac:dyDescent="0.3">
      <c r="A6985">
        <v>6983</v>
      </c>
      <c r="B6985" t="s">
        <v>9152</v>
      </c>
      <c r="C6985" t="s">
        <v>170</v>
      </c>
      <c r="D6985">
        <v>0.99804520016360898</v>
      </c>
    </row>
    <row r="6986" spans="1:4" hidden="1" x14ac:dyDescent="0.3">
      <c r="A6986">
        <v>6984</v>
      </c>
      <c r="B6986" s="1" t="s">
        <v>9153</v>
      </c>
      <c r="C6986" t="s">
        <v>172</v>
      </c>
      <c r="D6986" s="1" t="s">
        <v>9154</v>
      </c>
    </row>
    <row r="6987" spans="1:4" hidden="1" x14ac:dyDescent="0.3">
      <c r="A6987">
        <v>6985</v>
      </c>
      <c r="B6987" s="1" t="s">
        <v>9155</v>
      </c>
      <c r="C6987" t="s">
        <v>55</v>
      </c>
      <c r="D6987" s="1" t="s">
        <v>9156</v>
      </c>
    </row>
    <row r="6988" spans="1:4" hidden="1" x14ac:dyDescent="0.3">
      <c r="A6988">
        <v>6986</v>
      </c>
      <c r="B6988" s="1" t="s">
        <v>9157</v>
      </c>
      <c r="C6988" t="s">
        <v>52</v>
      </c>
      <c r="D6988" s="1" t="s">
        <v>9158</v>
      </c>
    </row>
    <row r="6989" spans="1:4" hidden="1" x14ac:dyDescent="0.3">
      <c r="A6989">
        <v>6987</v>
      </c>
      <c r="B6989" s="1" t="s">
        <v>9159</v>
      </c>
      <c r="C6989" t="s">
        <v>58</v>
      </c>
      <c r="D6989" s="1" t="s">
        <v>9160</v>
      </c>
    </row>
    <row r="6990" spans="1:4" hidden="1" x14ac:dyDescent="0.3">
      <c r="A6990">
        <v>6988</v>
      </c>
      <c r="B6990" t="s">
        <v>9161</v>
      </c>
      <c r="C6990" t="s">
        <v>61</v>
      </c>
      <c r="D6990">
        <v>169242780.94735599</v>
      </c>
    </row>
    <row r="6991" spans="1:4" hidden="1" x14ac:dyDescent="0.3">
      <c r="A6991">
        <v>6989</v>
      </c>
      <c r="B6991" t="s">
        <v>9162</v>
      </c>
      <c r="C6991" t="s">
        <v>63</v>
      </c>
      <c r="D6991">
        <v>83144657.186217293</v>
      </c>
    </row>
    <row r="6992" spans="1:4" hidden="1" x14ac:dyDescent="0.3">
      <c r="A6992">
        <v>6990</v>
      </c>
      <c r="B6992" t="s">
        <v>9163</v>
      </c>
      <c r="C6992" t="s">
        <v>65</v>
      </c>
      <c r="D6992">
        <v>33899216.9270854</v>
      </c>
    </row>
    <row r="6993" spans="1:4" hidden="1" x14ac:dyDescent="0.3">
      <c r="A6993">
        <v>6991</v>
      </c>
      <c r="B6993" s="1" t="s">
        <v>9164</v>
      </c>
      <c r="C6993" t="s">
        <v>67</v>
      </c>
      <c r="D6993" s="1" t="s">
        <v>9165</v>
      </c>
    </row>
    <row r="6994" spans="1:4" hidden="1" x14ac:dyDescent="0.3">
      <c r="A6994">
        <v>6992</v>
      </c>
      <c r="B6994" s="1" t="s">
        <v>9166</v>
      </c>
      <c r="C6994" t="s">
        <v>70</v>
      </c>
      <c r="D6994" s="1" t="s">
        <v>9167</v>
      </c>
    </row>
    <row r="6995" spans="1:4" hidden="1" x14ac:dyDescent="0.3">
      <c r="A6995">
        <v>6993</v>
      </c>
      <c r="B6995" t="s">
        <v>9168</v>
      </c>
      <c r="C6995" t="s">
        <v>73</v>
      </c>
      <c r="D6995">
        <v>1.0002834037710899</v>
      </c>
    </row>
    <row r="6996" spans="1:4" hidden="1" x14ac:dyDescent="0.3">
      <c r="A6996">
        <v>6994</v>
      </c>
      <c r="B6996" t="s">
        <v>74</v>
      </c>
      <c r="C6996" t="s">
        <v>75</v>
      </c>
      <c r="D6996">
        <v>2.7397260273972599E-3</v>
      </c>
    </row>
    <row r="6997" spans="1:4" hidden="1" x14ac:dyDescent="0.3">
      <c r="A6997">
        <v>6995</v>
      </c>
      <c r="B6997" t="s">
        <v>76</v>
      </c>
      <c r="C6997" t="s">
        <v>77</v>
      </c>
      <c r="D6997">
        <v>0</v>
      </c>
    </row>
    <row r="6998" spans="1:4" hidden="1" x14ac:dyDescent="0.3">
      <c r="A6998">
        <v>6996</v>
      </c>
      <c r="B6998" t="s">
        <v>78</v>
      </c>
      <c r="C6998" t="s">
        <v>79</v>
      </c>
      <c r="D6998">
        <v>0</v>
      </c>
    </row>
    <row r="6999" spans="1:4" hidden="1" x14ac:dyDescent="0.3">
      <c r="A6999">
        <v>6997</v>
      </c>
      <c r="B6999" s="1" t="s">
        <v>9169</v>
      </c>
      <c r="C6999" t="s">
        <v>81</v>
      </c>
      <c r="D6999" s="1" t="s">
        <v>9170</v>
      </c>
    </row>
    <row r="7000" spans="1:4" hidden="1" x14ac:dyDescent="0.3">
      <c r="A7000">
        <v>6998</v>
      </c>
      <c r="B7000" t="s">
        <v>9171</v>
      </c>
      <c r="C7000" t="s">
        <v>84</v>
      </c>
      <c r="D7000">
        <v>1.0002798313055701</v>
      </c>
    </row>
    <row r="7001" spans="1:4" hidden="1" x14ac:dyDescent="0.3">
      <c r="A7001">
        <v>6999</v>
      </c>
      <c r="B7001" s="1" t="s">
        <v>9172</v>
      </c>
      <c r="C7001" t="s">
        <v>86</v>
      </c>
      <c r="D7001" s="1" t="s">
        <v>9173</v>
      </c>
    </row>
    <row r="7002" spans="1:4" hidden="1" x14ac:dyDescent="0.3">
      <c r="A7002">
        <v>7000</v>
      </c>
      <c r="B7002" t="s">
        <v>9174</v>
      </c>
      <c r="C7002" t="s">
        <v>89</v>
      </c>
      <c r="D7002">
        <v>114284257.04550999</v>
      </c>
    </row>
    <row r="7003" spans="1:4" hidden="1" x14ac:dyDescent="0.3">
      <c r="A7003">
        <v>7001</v>
      </c>
      <c r="B7003" s="1" t="s">
        <v>9175</v>
      </c>
      <c r="C7003" t="s">
        <v>91</v>
      </c>
      <c r="D7003" s="1" t="s">
        <v>9111</v>
      </c>
    </row>
    <row r="7004" spans="1:4" hidden="1" x14ac:dyDescent="0.3">
      <c r="A7004">
        <v>7002</v>
      </c>
      <c r="B7004" t="s">
        <v>9176</v>
      </c>
      <c r="C7004" t="s">
        <v>94</v>
      </c>
      <c r="D7004">
        <v>83144657.186217293</v>
      </c>
    </row>
    <row r="7005" spans="1:4" hidden="1" x14ac:dyDescent="0.3">
      <c r="A7005">
        <v>7003</v>
      </c>
      <c r="B7005" t="s">
        <v>9177</v>
      </c>
      <c r="C7005" t="s">
        <v>96</v>
      </c>
      <c r="D7005">
        <v>33899216.9270854</v>
      </c>
    </row>
    <row r="7006" spans="1:4" hidden="1" x14ac:dyDescent="0.3">
      <c r="A7006">
        <v>7004</v>
      </c>
      <c r="B7006" t="s">
        <v>9178</v>
      </c>
      <c r="C7006" t="s">
        <v>98</v>
      </c>
      <c r="D7006">
        <v>52198906.834054001</v>
      </c>
    </row>
    <row r="7007" spans="1:4" hidden="1" x14ac:dyDescent="0.3">
      <c r="A7007">
        <v>7005</v>
      </c>
      <c r="B7007" s="1" t="s">
        <v>9179</v>
      </c>
      <c r="C7007" t="s">
        <v>100</v>
      </c>
      <c r="D7007" s="1" t="s">
        <v>9180</v>
      </c>
    </row>
    <row r="7008" spans="1:4" hidden="1" x14ac:dyDescent="0.3">
      <c r="A7008">
        <v>7006</v>
      </c>
      <c r="B7008" t="s">
        <v>9181</v>
      </c>
      <c r="C7008" t="s">
        <v>103</v>
      </c>
      <c r="D7008">
        <v>7.0362827697475101E-3</v>
      </c>
    </row>
    <row r="7009" spans="1:4" hidden="1" x14ac:dyDescent="0.3">
      <c r="A7009">
        <v>7007</v>
      </c>
      <c r="B7009" t="s">
        <v>9182</v>
      </c>
      <c r="C7009" t="s">
        <v>105</v>
      </c>
      <c r="D7009">
        <v>6.4341635864327801E-4</v>
      </c>
    </row>
    <row r="7010" spans="1:4" hidden="1" x14ac:dyDescent="0.3">
      <c r="A7010">
        <v>7008</v>
      </c>
      <c r="B7010" t="s">
        <v>9183</v>
      </c>
      <c r="C7010" t="s">
        <v>107</v>
      </c>
      <c r="D7010">
        <v>1.17585393162582E-2</v>
      </c>
    </row>
    <row r="7011" spans="1:4" hidden="1" x14ac:dyDescent="0.3">
      <c r="A7011">
        <v>7009</v>
      </c>
      <c r="B7011" s="1" t="s">
        <v>9184</v>
      </c>
      <c r="C7011" t="s">
        <v>109</v>
      </c>
      <c r="D7011" s="1" t="s">
        <v>9185</v>
      </c>
    </row>
    <row r="7012" spans="1:4" hidden="1" x14ac:dyDescent="0.3">
      <c r="A7012">
        <v>7010</v>
      </c>
      <c r="B7012" t="s">
        <v>9186</v>
      </c>
      <c r="C7012" t="s">
        <v>208</v>
      </c>
      <c r="D7012">
        <v>169242641.857348</v>
      </c>
    </row>
    <row r="7013" spans="1:4" hidden="1" x14ac:dyDescent="0.3">
      <c r="A7013">
        <v>7011</v>
      </c>
      <c r="B7013" t="s">
        <v>9187</v>
      </c>
      <c r="C7013" t="s">
        <v>210</v>
      </c>
      <c r="D7013">
        <v>296.94692884358699</v>
      </c>
    </row>
    <row r="7014" spans="1:4" hidden="1" x14ac:dyDescent="0.3">
      <c r="A7014">
        <v>7012</v>
      </c>
      <c r="B7014" t="s">
        <v>9188</v>
      </c>
      <c r="C7014" t="s">
        <v>212</v>
      </c>
      <c r="D7014">
        <v>121.069413660827</v>
      </c>
    </row>
    <row r="7015" spans="1:4" hidden="1" x14ac:dyDescent="0.3">
      <c r="A7015">
        <v>7013</v>
      </c>
      <c r="B7015" s="1" t="s">
        <v>9189</v>
      </c>
      <c r="C7015" t="s">
        <v>214</v>
      </c>
      <c r="D7015" s="1" t="s">
        <v>9190</v>
      </c>
    </row>
    <row r="7016" spans="1:4" hidden="1" x14ac:dyDescent="0.3">
      <c r="A7016">
        <v>7014</v>
      </c>
      <c r="B7016" t="s">
        <v>9191</v>
      </c>
      <c r="C7016" t="s">
        <v>217</v>
      </c>
      <c r="D7016">
        <v>83144266.001562804</v>
      </c>
    </row>
    <row r="7017" spans="1:4" hidden="1" x14ac:dyDescent="0.3">
      <c r="A7017">
        <v>7015</v>
      </c>
      <c r="B7017" t="s">
        <v>9192</v>
      </c>
      <c r="C7017" t="s">
        <v>219</v>
      </c>
      <c r="D7017">
        <v>33899079.452582501</v>
      </c>
    </row>
    <row r="7018" spans="1:4" hidden="1" x14ac:dyDescent="0.3">
      <c r="A7018">
        <v>7016</v>
      </c>
      <c r="B7018" t="s">
        <v>9193</v>
      </c>
      <c r="C7018" t="s">
        <v>221</v>
      </c>
      <c r="D7018">
        <v>52198691.961000502</v>
      </c>
    </row>
    <row r="7019" spans="1:4" hidden="1" x14ac:dyDescent="0.3">
      <c r="A7019">
        <v>7017</v>
      </c>
      <c r="B7019" s="1" t="s">
        <v>9194</v>
      </c>
      <c r="C7019" t="s">
        <v>223</v>
      </c>
      <c r="D7019" s="1" t="s">
        <v>9195</v>
      </c>
    </row>
    <row r="7020" spans="1:4" hidden="1" x14ac:dyDescent="0.3">
      <c r="A7020">
        <v>7018</v>
      </c>
      <c r="B7020" t="s">
        <v>9196</v>
      </c>
      <c r="C7020" t="s">
        <v>226</v>
      </c>
      <c r="D7020">
        <v>114283848.884616</v>
      </c>
    </row>
    <row r="7021" spans="1:4" hidden="1" x14ac:dyDescent="0.3">
      <c r="A7021">
        <v>7019</v>
      </c>
      <c r="B7021" t="s">
        <v>9197</v>
      </c>
      <c r="C7021" t="s">
        <v>228</v>
      </c>
      <c r="D7021">
        <v>408.16089400649003</v>
      </c>
    </row>
    <row r="7022" spans="1:4" hidden="1" x14ac:dyDescent="0.3">
      <c r="A7022">
        <v>7020</v>
      </c>
      <c r="B7022" s="1" t="s">
        <v>9198</v>
      </c>
      <c r="C7022" t="s">
        <v>230</v>
      </c>
      <c r="D7022" s="1" t="s">
        <v>9199</v>
      </c>
    </row>
    <row r="7023" spans="1:4" hidden="1" x14ac:dyDescent="0.3">
      <c r="A7023">
        <v>7021</v>
      </c>
      <c r="B7023" t="s">
        <v>9200</v>
      </c>
      <c r="C7023" t="s">
        <v>112</v>
      </c>
      <c r="D7023">
        <v>-94.237725569482606</v>
      </c>
    </row>
    <row r="7024" spans="1:4" hidden="1" x14ac:dyDescent="0.3">
      <c r="A7024">
        <v>7022</v>
      </c>
      <c r="B7024" t="s">
        <v>9201</v>
      </c>
      <c r="C7024" t="s">
        <v>114</v>
      </c>
      <c r="D7024">
        <v>-16.4050892256972</v>
      </c>
    </row>
    <row r="7025" spans="1:4" hidden="1" x14ac:dyDescent="0.3">
      <c r="A7025">
        <v>7023</v>
      </c>
      <c r="B7025" s="1" t="s">
        <v>9202</v>
      </c>
      <c r="C7025" t="s">
        <v>116</v>
      </c>
      <c r="D7025" s="1" t="s">
        <v>9203</v>
      </c>
    </row>
    <row r="7026" spans="1:4" hidden="1" x14ac:dyDescent="0.3">
      <c r="A7026">
        <v>7024</v>
      </c>
      <c r="B7026" t="s">
        <v>9204</v>
      </c>
      <c r="C7026" t="s">
        <v>119</v>
      </c>
      <c r="D7026">
        <v>83144266.001562804</v>
      </c>
    </row>
    <row r="7027" spans="1:4" hidden="1" x14ac:dyDescent="0.3">
      <c r="A7027">
        <v>7025</v>
      </c>
      <c r="B7027" t="s">
        <v>9205</v>
      </c>
      <c r="C7027" t="s">
        <v>121</v>
      </c>
      <c r="D7027">
        <v>33899079.452582501</v>
      </c>
    </row>
    <row r="7028" spans="1:4" hidden="1" x14ac:dyDescent="0.3">
      <c r="A7028">
        <v>7026</v>
      </c>
      <c r="B7028" s="1" t="s">
        <v>9206</v>
      </c>
      <c r="C7028" t="s">
        <v>123</v>
      </c>
      <c r="D7028" s="1" t="s">
        <v>9207</v>
      </c>
    </row>
    <row r="7029" spans="1:4" hidden="1" x14ac:dyDescent="0.3">
      <c r="A7029">
        <v>7027</v>
      </c>
      <c r="B7029" t="s">
        <v>9208</v>
      </c>
      <c r="C7029" t="s">
        <v>126</v>
      </c>
      <c r="D7029">
        <v>0.72732067525844901</v>
      </c>
    </row>
    <row r="7030" spans="1:4" hidden="1" x14ac:dyDescent="0.3">
      <c r="A7030">
        <v>7028</v>
      </c>
      <c r="B7030" t="s">
        <v>9209</v>
      </c>
      <c r="C7030" t="s">
        <v>128</v>
      </c>
      <c r="D7030">
        <v>0.29653880590669501</v>
      </c>
    </row>
    <row r="7031" spans="1:4" hidden="1" x14ac:dyDescent="0.3">
      <c r="A7031">
        <v>7029</v>
      </c>
      <c r="B7031" s="1" t="s">
        <v>9210</v>
      </c>
      <c r="C7031" t="s">
        <v>130</v>
      </c>
      <c r="D7031" s="1" t="s">
        <v>9211</v>
      </c>
    </row>
    <row r="7032" spans="1:4" ht="72" x14ac:dyDescent="0.3">
      <c r="A7032">
        <v>7030</v>
      </c>
      <c r="B7032" s="1" t="s">
        <v>9212</v>
      </c>
      <c r="C7032" t="s">
        <v>4</v>
      </c>
      <c r="D7032" t="s">
        <v>9213</v>
      </c>
    </row>
    <row r="7033" spans="1:4" hidden="1" x14ac:dyDescent="0.3">
      <c r="A7033">
        <v>7031</v>
      </c>
      <c r="B7033" t="s">
        <v>9214</v>
      </c>
      <c r="C7033" t="s">
        <v>7</v>
      </c>
      <c r="D7033">
        <v>1417.83</v>
      </c>
    </row>
    <row r="7034" spans="1:4" hidden="1" x14ac:dyDescent="0.3">
      <c r="A7034">
        <v>7032</v>
      </c>
      <c r="B7034" s="1" t="s">
        <v>9215</v>
      </c>
      <c r="C7034" t="s">
        <v>9</v>
      </c>
      <c r="D7034" s="1" t="s">
        <v>9216</v>
      </c>
    </row>
    <row r="7035" spans="1:4" hidden="1" x14ac:dyDescent="0.3">
      <c r="A7035">
        <v>7033</v>
      </c>
      <c r="B7035" t="s">
        <v>9217</v>
      </c>
      <c r="C7035" t="s">
        <v>14</v>
      </c>
      <c r="D7035">
        <v>99.7578125</v>
      </c>
    </row>
    <row r="7036" spans="1:4" hidden="1" x14ac:dyDescent="0.3">
      <c r="A7036">
        <v>7034</v>
      </c>
      <c r="B7036" t="s">
        <v>9218</v>
      </c>
      <c r="C7036" t="s">
        <v>16</v>
      </c>
      <c r="D7036">
        <v>4.3326641143943103</v>
      </c>
    </row>
    <row r="7037" spans="1:4" hidden="1" x14ac:dyDescent="0.3">
      <c r="A7037">
        <v>7035</v>
      </c>
      <c r="B7037" s="1" t="s">
        <v>9219</v>
      </c>
      <c r="C7037" t="s">
        <v>140</v>
      </c>
      <c r="D7037" s="1" t="s">
        <v>9220</v>
      </c>
    </row>
    <row r="7038" spans="1:4" hidden="1" x14ac:dyDescent="0.3">
      <c r="A7038">
        <v>7036</v>
      </c>
      <c r="B7038" t="s">
        <v>6271</v>
      </c>
      <c r="C7038" t="s">
        <v>22</v>
      </c>
      <c r="D7038">
        <v>95.85</v>
      </c>
    </row>
    <row r="7039" spans="1:4" hidden="1" x14ac:dyDescent="0.3">
      <c r="A7039">
        <v>7037</v>
      </c>
      <c r="B7039" t="s">
        <v>9221</v>
      </c>
      <c r="C7039" t="s">
        <v>24</v>
      </c>
      <c r="D7039">
        <v>4.72512036212047</v>
      </c>
    </row>
    <row r="7040" spans="1:4" hidden="1" x14ac:dyDescent="0.3">
      <c r="A7040">
        <v>7038</v>
      </c>
      <c r="B7040" s="1" t="s">
        <v>9222</v>
      </c>
      <c r="C7040" t="s">
        <v>145</v>
      </c>
      <c r="D7040" s="1" t="s">
        <v>9223</v>
      </c>
    </row>
    <row r="7041" spans="1:4" hidden="1" x14ac:dyDescent="0.3">
      <c r="A7041">
        <v>7039</v>
      </c>
      <c r="B7041" t="s">
        <v>9224</v>
      </c>
      <c r="C7041" t="s">
        <v>35</v>
      </c>
      <c r="D7041">
        <v>0.167123420726386</v>
      </c>
    </row>
    <row r="7042" spans="1:4" hidden="1" x14ac:dyDescent="0.3">
      <c r="A7042">
        <v>7040</v>
      </c>
      <c r="B7042" t="s">
        <v>9225</v>
      </c>
      <c r="C7042" t="s">
        <v>149</v>
      </c>
      <c r="D7042">
        <v>0.79609420014828203</v>
      </c>
    </row>
    <row r="7043" spans="1:4" hidden="1" x14ac:dyDescent="0.3">
      <c r="A7043">
        <v>7041</v>
      </c>
      <c r="B7043" s="1" t="s">
        <v>9226</v>
      </c>
      <c r="C7043" t="s">
        <v>151</v>
      </c>
      <c r="D7043" s="1" t="s">
        <v>9227</v>
      </c>
    </row>
    <row r="7044" spans="1:4" hidden="1" x14ac:dyDescent="0.3">
      <c r="A7044">
        <v>7042</v>
      </c>
      <c r="B7044" t="s">
        <v>9228</v>
      </c>
      <c r="C7044" t="s">
        <v>30</v>
      </c>
      <c r="D7044">
        <v>0.38268251892841598</v>
      </c>
    </row>
    <row r="7045" spans="1:4" hidden="1" x14ac:dyDescent="0.3">
      <c r="A7045">
        <v>7043</v>
      </c>
      <c r="B7045" t="s">
        <v>9229</v>
      </c>
      <c r="C7045" t="s">
        <v>32</v>
      </c>
      <c r="D7045">
        <v>0.11062090353851101</v>
      </c>
    </row>
    <row r="7046" spans="1:4" hidden="1" x14ac:dyDescent="0.3">
      <c r="A7046">
        <v>7044</v>
      </c>
      <c r="B7046" s="1" t="s">
        <v>9230</v>
      </c>
      <c r="C7046" t="s">
        <v>155</v>
      </c>
      <c r="D7046" s="1" t="s">
        <v>9231</v>
      </c>
    </row>
    <row r="7047" spans="1:4" hidden="1" x14ac:dyDescent="0.3">
      <c r="A7047">
        <v>7045</v>
      </c>
      <c r="B7047" t="s">
        <v>9232</v>
      </c>
      <c r="C7047" t="s">
        <v>40</v>
      </c>
      <c r="D7047">
        <v>0.45019406034519699</v>
      </c>
    </row>
    <row r="7048" spans="1:4" hidden="1" x14ac:dyDescent="0.3">
      <c r="A7048">
        <v>7046</v>
      </c>
      <c r="B7048" t="s">
        <v>9233</v>
      </c>
      <c r="C7048" t="s">
        <v>42</v>
      </c>
      <c r="D7048">
        <v>0.14551185036641201</v>
      </c>
    </row>
    <row r="7049" spans="1:4" hidden="1" x14ac:dyDescent="0.3">
      <c r="A7049">
        <v>7047</v>
      </c>
      <c r="B7049" s="1" t="s">
        <v>9234</v>
      </c>
      <c r="C7049" t="s">
        <v>159</v>
      </c>
      <c r="D7049" s="1" t="s">
        <v>9235</v>
      </c>
    </row>
    <row r="7050" spans="1:4" hidden="1" x14ac:dyDescent="0.3">
      <c r="A7050">
        <v>7048</v>
      </c>
      <c r="B7050" t="s">
        <v>9236</v>
      </c>
      <c r="C7050" t="s">
        <v>161</v>
      </c>
      <c r="D7050">
        <v>0.99505221492336104</v>
      </c>
    </row>
    <row r="7051" spans="1:4" hidden="1" x14ac:dyDescent="0.3">
      <c r="A7051">
        <v>7049</v>
      </c>
      <c r="B7051" t="s">
        <v>9237</v>
      </c>
      <c r="C7051" t="s">
        <v>163</v>
      </c>
      <c r="D7051">
        <v>0.99963973463033895</v>
      </c>
    </row>
    <row r="7052" spans="1:4" hidden="1" x14ac:dyDescent="0.3">
      <c r="A7052">
        <v>7050</v>
      </c>
      <c r="B7052" s="1" t="s">
        <v>9238</v>
      </c>
      <c r="C7052" t="s">
        <v>165</v>
      </c>
      <c r="D7052" s="1" t="s">
        <v>9239</v>
      </c>
    </row>
    <row r="7053" spans="1:4" hidden="1" x14ac:dyDescent="0.3">
      <c r="A7053">
        <v>7051</v>
      </c>
      <c r="B7053" t="s">
        <v>9240</v>
      </c>
      <c r="C7053" t="s">
        <v>168</v>
      </c>
      <c r="D7053">
        <v>1.0006590583188599</v>
      </c>
    </row>
    <row r="7054" spans="1:4" hidden="1" x14ac:dyDescent="0.3">
      <c r="A7054">
        <v>7052</v>
      </c>
      <c r="B7054" t="s">
        <v>9241</v>
      </c>
      <c r="C7054" t="s">
        <v>170</v>
      </c>
      <c r="D7054">
        <v>0.99992953816383801</v>
      </c>
    </row>
    <row r="7055" spans="1:4" hidden="1" x14ac:dyDescent="0.3">
      <c r="A7055">
        <v>7053</v>
      </c>
      <c r="B7055" s="1" t="s">
        <v>9242</v>
      </c>
      <c r="C7055" t="s">
        <v>172</v>
      </c>
      <c r="D7055" s="1" t="s">
        <v>9243</v>
      </c>
    </row>
    <row r="7056" spans="1:4" hidden="1" x14ac:dyDescent="0.3">
      <c r="A7056">
        <v>7054</v>
      </c>
      <c r="B7056" s="1" t="s">
        <v>9244</v>
      </c>
      <c r="C7056" t="s">
        <v>55</v>
      </c>
      <c r="D7056" s="1" t="s">
        <v>9245</v>
      </c>
    </row>
    <row r="7057" spans="1:4" hidden="1" x14ac:dyDescent="0.3">
      <c r="A7057">
        <v>7055</v>
      </c>
      <c r="B7057" s="1" t="s">
        <v>9246</v>
      </c>
      <c r="C7057" t="s">
        <v>52</v>
      </c>
      <c r="D7057" s="1" t="s">
        <v>9247</v>
      </c>
    </row>
    <row r="7058" spans="1:4" hidden="1" x14ac:dyDescent="0.3">
      <c r="A7058">
        <v>7056</v>
      </c>
      <c r="B7058" s="1" t="s">
        <v>9248</v>
      </c>
      <c r="C7058" t="s">
        <v>58</v>
      </c>
      <c r="D7058" s="1" t="s">
        <v>9249</v>
      </c>
    </row>
    <row r="7059" spans="1:4" hidden="1" x14ac:dyDescent="0.3">
      <c r="A7059">
        <v>7057</v>
      </c>
      <c r="B7059" t="s">
        <v>9250</v>
      </c>
      <c r="C7059" t="s">
        <v>61</v>
      </c>
      <c r="D7059">
        <v>168736071.50841099</v>
      </c>
    </row>
    <row r="7060" spans="1:4" hidden="1" x14ac:dyDescent="0.3">
      <c r="A7060">
        <v>7058</v>
      </c>
      <c r="B7060" t="s">
        <v>9251</v>
      </c>
      <c r="C7060" t="s">
        <v>63</v>
      </c>
      <c r="D7060">
        <v>82732886.043032303</v>
      </c>
    </row>
    <row r="7061" spans="1:4" hidden="1" x14ac:dyDescent="0.3">
      <c r="A7061">
        <v>7059</v>
      </c>
      <c r="B7061" t="s">
        <v>9252</v>
      </c>
      <c r="C7061" t="s">
        <v>65</v>
      </c>
      <c r="D7061">
        <v>33886866.788192302</v>
      </c>
    </row>
    <row r="7062" spans="1:4" hidden="1" x14ac:dyDescent="0.3">
      <c r="A7062">
        <v>7060</v>
      </c>
      <c r="B7062" s="1" t="s">
        <v>9253</v>
      </c>
      <c r="C7062" t="s">
        <v>67</v>
      </c>
      <c r="D7062" s="1" t="s">
        <v>9254</v>
      </c>
    </row>
    <row r="7063" spans="1:4" hidden="1" x14ac:dyDescent="0.3">
      <c r="A7063">
        <v>7061</v>
      </c>
      <c r="B7063" s="1" t="s">
        <v>9255</v>
      </c>
      <c r="C7063" t="s">
        <v>70</v>
      </c>
      <c r="D7063" s="1" t="s">
        <v>9256</v>
      </c>
    </row>
    <row r="7064" spans="1:4" hidden="1" x14ac:dyDescent="0.3">
      <c r="A7064">
        <v>7062</v>
      </c>
      <c r="B7064" t="s">
        <v>9257</v>
      </c>
      <c r="C7064" t="s">
        <v>73</v>
      </c>
      <c r="D7064">
        <v>1.0002798313055701</v>
      </c>
    </row>
    <row r="7065" spans="1:4" hidden="1" x14ac:dyDescent="0.3">
      <c r="A7065">
        <v>7063</v>
      </c>
      <c r="B7065" t="s">
        <v>74</v>
      </c>
      <c r="C7065" t="s">
        <v>75</v>
      </c>
      <c r="D7065">
        <v>2.7397260273972599E-3</v>
      </c>
    </row>
    <row r="7066" spans="1:4" hidden="1" x14ac:dyDescent="0.3">
      <c r="A7066">
        <v>7064</v>
      </c>
      <c r="B7066" t="s">
        <v>76</v>
      </c>
      <c r="C7066" t="s">
        <v>77</v>
      </c>
      <c r="D7066">
        <v>0</v>
      </c>
    </row>
    <row r="7067" spans="1:4" hidden="1" x14ac:dyDescent="0.3">
      <c r="A7067">
        <v>7065</v>
      </c>
      <c r="B7067" t="s">
        <v>78</v>
      </c>
      <c r="C7067" t="s">
        <v>79</v>
      </c>
      <c r="D7067">
        <v>0</v>
      </c>
    </row>
    <row r="7068" spans="1:4" hidden="1" x14ac:dyDescent="0.3">
      <c r="A7068">
        <v>7066</v>
      </c>
      <c r="B7068" s="1" t="s">
        <v>9258</v>
      </c>
      <c r="C7068" t="s">
        <v>81</v>
      </c>
      <c r="D7068" s="1" t="s">
        <v>9259</v>
      </c>
    </row>
    <row r="7069" spans="1:4" hidden="1" x14ac:dyDescent="0.3">
      <c r="A7069">
        <v>7067</v>
      </c>
      <c r="B7069" t="s">
        <v>9260</v>
      </c>
      <c r="C7069" t="s">
        <v>84</v>
      </c>
      <c r="D7069">
        <v>1.00025613891333</v>
      </c>
    </row>
    <row r="7070" spans="1:4" hidden="1" x14ac:dyDescent="0.3">
      <c r="A7070">
        <v>7068</v>
      </c>
      <c r="B7070" s="1" t="s">
        <v>9261</v>
      </c>
      <c r="C7070" t="s">
        <v>86</v>
      </c>
      <c r="D7070" s="1" t="s">
        <v>9262</v>
      </c>
    </row>
    <row r="7071" spans="1:4" hidden="1" x14ac:dyDescent="0.3">
      <c r="A7071">
        <v>7069</v>
      </c>
      <c r="B7071" t="s">
        <v>9263</v>
      </c>
      <c r="C7071" t="s">
        <v>89</v>
      </c>
      <c r="D7071">
        <v>114286964.019593</v>
      </c>
    </row>
    <row r="7072" spans="1:4" hidden="1" x14ac:dyDescent="0.3">
      <c r="A7072">
        <v>7070</v>
      </c>
      <c r="B7072" s="1" t="s">
        <v>9264</v>
      </c>
      <c r="C7072" t="s">
        <v>91</v>
      </c>
      <c r="D7072" s="1" t="s">
        <v>9199</v>
      </c>
    </row>
    <row r="7073" spans="1:4" hidden="1" x14ac:dyDescent="0.3">
      <c r="A7073">
        <v>7071</v>
      </c>
      <c r="B7073" t="s">
        <v>9265</v>
      </c>
      <c r="C7073" t="s">
        <v>94</v>
      </c>
      <c r="D7073">
        <v>82732886.043032303</v>
      </c>
    </row>
    <row r="7074" spans="1:4" hidden="1" x14ac:dyDescent="0.3">
      <c r="A7074">
        <v>7072</v>
      </c>
      <c r="B7074" t="s">
        <v>9266</v>
      </c>
      <c r="C7074" t="s">
        <v>96</v>
      </c>
      <c r="D7074">
        <v>33886866.788192302</v>
      </c>
    </row>
    <row r="7075" spans="1:4" hidden="1" x14ac:dyDescent="0.3">
      <c r="A7075">
        <v>7073</v>
      </c>
      <c r="B7075" t="s">
        <v>9267</v>
      </c>
      <c r="C7075" t="s">
        <v>98</v>
      </c>
      <c r="D7075">
        <v>52116318.677186698</v>
      </c>
    </row>
    <row r="7076" spans="1:4" hidden="1" x14ac:dyDescent="0.3">
      <c r="A7076">
        <v>7074</v>
      </c>
      <c r="B7076" s="1" t="s">
        <v>9268</v>
      </c>
      <c r="C7076" t="s">
        <v>100</v>
      </c>
      <c r="D7076" s="1" t="s">
        <v>9269</v>
      </c>
    </row>
    <row r="7077" spans="1:4" hidden="1" x14ac:dyDescent="0.3">
      <c r="A7077">
        <v>7075</v>
      </c>
      <c r="B7077" t="s">
        <v>9270</v>
      </c>
      <c r="C7077" t="s">
        <v>103</v>
      </c>
      <c r="D7077">
        <v>7.0324009678478204E-3</v>
      </c>
    </row>
    <row r="7078" spans="1:4" hidden="1" x14ac:dyDescent="0.3">
      <c r="A7078">
        <v>7076</v>
      </c>
      <c r="B7078" t="s">
        <v>9271</v>
      </c>
      <c r="C7078" t="s">
        <v>105</v>
      </c>
      <c r="D7078">
        <v>6.4454381256935395E-4</v>
      </c>
    </row>
    <row r="7079" spans="1:4" hidden="1" x14ac:dyDescent="0.3">
      <c r="A7079">
        <v>7077</v>
      </c>
      <c r="B7079" t="s">
        <v>9272</v>
      </c>
      <c r="C7079" t="s">
        <v>107</v>
      </c>
      <c r="D7079">
        <v>1.1684693781620299E-2</v>
      </c>
    </row>
    <row r="7080" spans="1:4" hidden="1" x14ac:dyDescent="0.3">
      <c r="A7080">
        <v>7078</v>
      </c>
      <c r="B7080" s="1" t="s">
        <v>9273</v>
      </c>
      <c r="C7080" t="s">
        <v>109</v>
      </c>
      <c r="D7080" s="1" t="s">
        <v>9274</v>
      </c>
    </row>
    <row r="7081" spans="1:4" hidden="1" x14ac:dyDescent="0.3">
      <c r="A7081">
        <v>7079</v>
      </c>
      <c r="B7081" t="s">
        <v>9275</v>
      </c>
      <c r="C7081" t="s">
        <v>208</v>
      </c>
      <c r="D7081">
        <v>168735150.31479099</v>
      </c>
    </row>
    <row r="7082" spans="1:4" hidden="1" x14ac:dyDescent="0.3">
      <c r="A7082">
        <v>7080</v>
      </c>
      <c r="B7082" t="s">
        <v>9276</v>
      </c>
      <c r="C7082" t="s">
        <v>210</v>
      </c>
      <c r="D7082">
        <v>1959.57829866467</v>
      </c>
    </row>
    <row r="7083" spans="1:4" hidden="1" x14ac:dyDescent="0.3">
      <c r="A7083">
        <v>7081</v>
      </c>
      <c r="B7083" t="s">
        <v>9277</v>
      </c>
      <c r="C7083" t="s">
        <v>212</v>
      </c>
      <c r="D7083">
        <v>802.63374413048803</v>
      </c>
    </row>
    <row r="7084" spans="1:4" hidden="1" x14ac:dyDescent="0.3">
      <c r="A7084">
        <v>7082</v>
      </c>
      <c r="B7084" s="1" t="s">
        <v>9278</v>
      </c>
      <c r="C7084" t="s">
        <v>214</v>
      </c>
      <c r="D7084" s="1" t="s">
        <v>9279</v>
      </c>
    </row>
    <row r="7085" spans="1:4" hidden="1" x14ac:dyDescent="0.3">
      <c r="A7085">
        <v>7083</v>
      </c>
      <c r="B7085" t="s">
        <v>9280</v>
      </c>
      <c r="C7085" t="s">
        <v>217</v>
      </c>
      <c r="D7085">
        <v>82730363.545461103</v>
      </c>
    </row>
    <row r="7086" spans="1:4" hidden="1" x14ac:dyDescent="0.3">
      <c r="A7086">
        <v>7084</v>
      </c>
      <c r="B7086" t="s">
        <v>9281</v>
      </c>
      <c r="C7086" t="s">
        <v>219</v>
      </c>
      <c r="D7086">
        <v>33885954.692914598</v>
      </c>
    </row>
    <row r="7087" spans="1:4" hidden="1" x14ac:dyDescent="0.3">
      <c r="A7087">
        <v>7085</v>
      </c>
      <c r="B7087" t="s">
        <v>9282</v>
      </c>
      <c r="C7087" t="s">
        <v>221</v>
      </c>
      <c r="D7087">
        <v>52114835.455430403</v>
      </c>
    </row>
    <row r="7088" spans="1:4" hidden="1" x14ac:dyDescent="0.3">
      <c r="A7088">
        <v>7086</v>
      </c>
      <c r="B7088" s="1" t="s">
        <v>9283</v>
      </c>
      <c r="C7088" t="s">
        <v>223</v>
      </c>
      <c r="D7088" s="1" t="s">
        <v>9284</v>
      </c>
    </row>
    <row r="7089" spans="1:4" hidden="1" x14ac:dyDescent="0.3">
      <c r="A7089">
        <v>7087</v>
      </c>
      <c r="B7089" t="s">
        <v>9285</v>
      </c>
      <c r="C7089" t="s">
        <v>226</v>
      </c>
      <c r="D7089">
        <v>114284257.04550999</v>
      </c>
    </row>
    <row r="7090" spans="1:4" hidden="1" x14ac:dyDescent="0.3">
      <c r="A7090">
        <v>7088</v>
      </c>
      <c r="B7090" t="s">
        <v>9286</v>
      </c>
      <c r="C7090" t="s">
        <v>228</v>
      </c>
      <c r="D7090">
        <v>2706.97408288717</v>
      </c>
    </row>
    <row r="7091" spans="1:4" hidden="1" x14ac:dyDescent="0.3">
      <c r="A7091">
        <v>7089</v>
      </c>
      <c r="B7091" s="1" t="s">
        <v>9287</v>
      </c>
      <c r="C7091" t="s">
        <v>230</v>
      </c>
      <c r="D7091" s="1" t="s">
        <v>9288</v>
      </c>
    </row>
    <row r="7092" spans="1:4" hidden="1" x14ac:dyDescent="0.3">
      <c r="A7092">
        <v>7090</v>
      </c>
      <c r="B7092" t="s">
        <v>9289</v>
      </c>
      <c r="C7092" t="s">
        <v>112</v>
      </c>
      <c r="D7092">
        <v>-562.91927250368099</v>
      </c>
    </row>
    <row r="7093" spans="1:4" hidden="1" x14ac:dyDescent="0.3">
      <c r="A7093">
        <v>7091</v>
      </c>
      <c r="B7093" t="s">
        <v>9290</v>
      </c>
      <c r="C7093" t="s">
        <v>114</v>
      </c>
      <c r="D7093">
        <v>-109.461533584948</v>
      </c>
    </row>
    <row r="7094" spans="1:4" hidden="1" x14ac:dyDescent="0.3">
      <c r="A7094">
        <v>7092</v>
      </c>
      <c r="B7094" s="1" t="s">
        <v>9291</v>
      </c>
      <c r="C7094" t="s">
        <v>116</v>
      </c>
      <c r="D7094" s="1" t="s">
        <v>9292</v>
      </c>
    </row>
    <row r="7095" spans="1:4" hidden="1" x14ac:dyDescent="0.3">
      <c r="A7095">
        <v>7093</v>
      </c>
      <c r="B7095" t="s">
        <v>9293</v>
      </c>
      <c r="C7095" t="s">
        <v>119</v>
      </c>
      <c r="D7095">
        <v>82730363.545461103</v>
      </c>
    </row>
    <row r="7096" spans="1:4" hidden="1" x14ac:dyDescent="0.3">
      <c r="A7096">
        <v>7094</v>
      </c>
      <c r="B7096" t="s">
        <v>9294</v>
      </c>
      <c r="C7096" t="s">
        <v>121</v>
      </c>
      <c r="D7096">
        <v>33885954.692914598</v>
      </c>
    </row>
    <row r="7097" spans="1:4" hidden="1" x14ac:dyDescent="0.3">
      <c r="A7097">
        <v>7095</v>
      </c>
      <c r="B7097" s="1" t="s">
        <v>9295</v>
      </c>
      <c r="C7097" t="s">
        <v>123</v>
      </c>
      <c r="D7097" s="1" t="s">
        <v>9296</v>
      </c>
    </row>
    <row r="7098" spans="1:4" hidden="1" x14ac:dyDescent="0.3">
      <c r="A7098">
        <v>7096</v>
      </c>
      <c r="B7098" t="s">
        <v>9297</v>
      </c>
      <c r="C7098" t="s">
        <v>126</v>
      </c>
      <c r="D7098">
        <v>0.72371453990744405</v>
      </c>
    </row>
    <row r="7099" spans="1:4" hidden="1" x14ac:dyDescent="0.3">
      <c r="A7099">
        <v>7097</v>
      </c>
      <c r="B7099" t="s">
        <v>9298</v>
      </c>
      <c r="C7099" t="s">
        <v>128</v>
      </c>
      <c r="D7099">
        <v>0.29642995701851499</v>
      </c>
    </row>
    <row r="7100" spans="1:4" hidden="1" x14ac:dyDescent="0.3">
      <c r="A7100">
        <v>7098</v>
      </c>
      <c r="B7100" s="1" t="s">
        <v>9299</v>
      </c>
      <c r="C7100" t="s">
        <v>130</v>
      </c>
      <c r="D7100" s="1" t="s">
        <v>9300</v>
      </c>
    </row>
    <row r="7101" spans="1:4" ht="72" x14ac:dyDescent="0.3">
      <c r="A7101">
        <v>7099</v>
      </c>
      <c r="B7101" s="1" t="s">
        <v>9301</v>
      </c>
      <c r="C7101" t="s">
        <v>4</v>
      </c>
      <c r="D7101" t="s">
        <v>9302</v>
      </c>
    </row>
    <row r="7102" spans="1:4" hidden="1" x14ac:dyDescent="0.3">
      <c r="A7102">
        <v>7100</v>
      </c>
      <c r="B7102" t="s">
        <v>9303</v>
      </c>
      <c r="C7102" t="s">
        <v>7</v>
      </c>
      <c r="D7102">
        <v>1425.86</v>
      </c>
    </row>
    <row r="7103" spans="1:4" hidden="1" x14ac:dyDescent="0.3">
      <c r="A7103">
        <v>7101</v>
      </c>
      <c r="B7103" s="1" t="s">
        <v>9304</v>
      </c>
      <c r="C7103" t="s">
        <v>9</v>
      </c>
      <c r="D7103" s="1" t="s">
        <v>9305</v>
      </c>
    </row>
    <row r="7104" spans="1:4" hidden="1" x14ac:dyDescent="0.3">
      <c r="A7104">
        <v>7102</v>
      </c>
      <c r="B7104" t="s">
        <v>9306</v>
      </c>
      <c r="C7104" t="s">
        <v>14</v>
      </c>
      <c r="D7104">
        <v>99.7734375</v>
      </c>
    </row>
    <row r="7105" spans="1:4" hidden="1" x14ac:dyDescent="0.3">
      <c r="A7105">
        <v>7103</v>
      </c>
      <c r="B7105" t="s">
        <v>9307</v>
      </c>
      <c r="C7105" t="s">
        <v>16</v>
      </c>
      <c r="D7105">
        <v>4.3350538104203498</v>
      </c>
    </row>
    <row r="7106" spans="1:4" hidden="1" x14ac:dyDescent="0.3">
      <c r="A7106">
        <v>7104</v>
      </c>
      <c r="B7106" s="1" t="s">
        <v>9308</v>
      </c>
      <c r="C7106" t="s">
        <v>140</v>
      </c>
      <c r="D7106" s="1" t="s">
        <v>9309</v>
      </c>
    </row>
    <row r="7107" spans="1:4" hidden="1" x14ac:dyDescent="0.3">
      <c r="A7107">
        <v>7105</v>
      </c>
      <c r="B7107" t="s">
        <v>5281</v>
      </c>
      <c r="C7107" t="s">
        <v>22</v>
      </c>
      <c r="D7107">
        <v>95.45</v>
      </c>
    </row>
    <row r="7108" spans="1:4" hidden="1" x14ac:dyDescent="0.3">
      <c r="A7108">
        <v>7106</v>
      </c>
      <c r="B7108" t="s">
        <v>9310</v>
      </c>
      <c r="C7108" t="s">
        <v>24</v>
      </c>
      <c r="D7108">
        <v>4.7735995182967201</v>
      </c>
    </row>
    <row r="7109" spans="1:4" hidden="1" x14ac:dyDescent="0.3">
      <c r="A7109">
        <v>7107</v>
      </c>
      <c r="B7109" s="1" t="s">
        <v>9311</v>
      </c>
      <c r="C7109" t="s">
        <v>145</v>
      </c>
      <c r="D7109" s="1" t="s">
        <v>9312</v>
      </c>
    </row>
    <row r="7110" spans="1:4" hidden="1" x14ac:dyDescent="0.3">
      <c r="A7110">
        <v>7108</v>
      </c>
      <c r="B7110" t="s">
        <v>9313</v>
      </c>
      <c r="C7110" t="s">
        <v>35</v>
      </c>
      <c r="D7110">
        <v>-0.23949478581033601</v>
      </c>
    </row>
    <row r="7111" spans="1:4" hidden="1" x14ac:dyDescent="0.3">
      <c r="A7111">
        <v>7109</v>
      </c>
      <c r="B7111" t="s">
        <v>9314</v>
      </c>
      <c r="C7111" t="s">
        <v>149</v>
      </c>
      <c r="D7111">
        <v>0.79552519921819098</v>
      </c>
    </row>
    <row r="7112" spans="1:4" hidden="1" x14ac:dyDescent="0.3">
      <c r="A7112">
        <v>7110</v>
      </c>
      <c r="B7112" s="1" t="s">
        <v>9315</v>
      </c>
      <c r="C7112" t="s">
        <v>151</v>
      </c>
      <c r="D7112" s="1" t="s">
        <v>9316</v>
      </c>
    </row>
    <row r="7113" spans="1:4" hidden="1" x14ac:dyDescent="0.3">
      <c r="A7113">
        <v>7111</v>
      </c>
      <c r="B7113" t="s">
        <v>9317</v>
      </c>
      <c r="C7113" t="s">
        <v>30</v>
      </c>
      <c r="D7113">
        <v>0.56651940410374702</v>
      </c>
    </row>
    <row r="7114" spans="1:4" hidden="1" x14ac:dyDescent="0.3">
      <c r="A7114">
        <v>7112</v>
      </c>
      <c r="B7114" t="s">
        <v>9318</v>
      </c>
      <c r="C7114" t="s">
        <v>32</v>
      </c>
      <c r="D7114">
        <v>0.111541018251478</v>
      </c>
    </row>
    <row r="7115" spans="1:4" hidden="1" x14ac:dyDescent="0.3">
      <c r="A7115">
        <v>7113</v>
      </c>
      <c r="B7115" s="1" t="s">
        <v>9319</v>
      </c>
      <c r="C7115" t="s">
        <v>155</v>
      </c>
      <c r="D7115" s="1" t="s">
        <v>9320</v>
      </c>
    </row>
    <row r="7116" spans="1:4" hidden="1" x14ac:dyDescent="0.3">
      <c r="A7116">
        <v>7114</v>
      </c>
      <c r="B7116" t="s">
        <v>9321</v>
      </c>
      <c r="C7116" t="s">
        <v>40</v>
      </c>
      <c r="D7116">
        <v>0.67297538170658899</v>
      </c>
    </row>
    <row r="7117" spans="1:4" hidden="1" x14ac:dyDescent="0.3">
      <c r="A7117">
        <v>7115</v>
      </c>
      <c r="B7117" t="s">
        <v>9322</v>
      </c>
      <c r="C7117" t="s">
        <v>42</v>
      </c>
      <c r="D7117">
        <v>0.145490187023674</v>
      </c>
    </row>
    <row r="7118" spans="1:4" hidden="1" x14ac:dyDescent="0.3">
      <c r="A7118">
        <v>7116</v>
      </c>
      <c r="B7118" s="1" t="s">
        <v>9323</v>
      </c>
      <c r="C7118" t="s">
        <v>159</v>
      </c>
      <c r="D7118" s="1" t="s">
        <v>9324</v>
      </c>
    </row>
    <row r="7119" spans="1:4" hidden="1" x14ac:dyDescent="0.3">
      <c r="A7119">
        <v>7117</v>
      </c>
      <c r="B7119" t="s">
        <v>9325</v>
      </c>
      <c r="C7119" t="s">
        <v>161</v>
      </c>
      <c r="D7119">
        <v>1.0056635844917901</v>
      </c>
    </row>
    <row r="7120" spans="1:4" hidden="1" x14ac:dyDescent="0.3">
      <c r="A7120">
        <v>7118</v>
      </c>
      <c r="B7120" t="s">
        <v>9326</v>
      </c>
      <c r="C7120" t="s">
        <v>163</v>
      </c>
      <c r="D7120">
        <v>1.00017306766778</v>
      </c>
    </row>
    <row r="7121" spans="1:4" hidden="1" x14ac:dyDescent="0.3">
      <c r="A7121">
        <v>7119</v>
      </c>
      <c r="B7121" s="1" t="s">
        <v>9327</v>
      </c>
      <c r="C7121" t="s">
        <v>165</v>
      </c>
      <c r="D7121" s="1" t="s">
        <v>9328</v>
      </c>
    </row>
    <row r="7122" spans="1:4" hidden="1" x14ac:dyDescent="0.3">
      <c r="A7122">
        <v>7120</v>
      </c>
      <c r="B7122" t="s">
        <v>9329</v>
      </c>
      <c r="C7122" t="s">
        <v>168</v>
      </c>
      <c r="D7122">
        <v>0.99968320095346697</v>
      </c>
    </row>
    <row r="7123" spans="1:4" hidden="1" x14ac:dyDescent="0.3">
      <c r="A7123">
        <v>7121</v>
      </c>
      <c r="B7123" t="s">
        <v>9330</v>
      </c>
      <c r="C7123" t="s">
        <v>170</v>
      </c>
      <c r="D7123">
        <v>1.0008284687511599</v>
      </c>
    </row>
    <row r="7124" spans="1:4" hidden="1" x14ac:dyDescent="0.3">
      <c r="A7124">
        <v>7122</v>
      </c>
      <c r="B7124" s="1" t="s">
        <v>9331</v>
      </c>
      <c r="C7124" t="s">
        <v>172</v>
      </c>
      <c r="D7124" s="1" t="s">
        <v>9332</v>
      </c>
    </row>
    <row r="7125" spans="1:4" hidden="1" x14ac:dyDescent="0.3">
      <c r="A7125">
        <v>7123</v>
      </c>
      <c r="B7125" s="1" t="s">
        <v>9333</v>
      </c>
      <c r="C7125" t="s">
        <v>55</v>
      </c>
      <c r="D7125" s="1" t="s">
        <v>9334</v>
      </c>
    </row>
    <row r="7126" spans="1:4" hidden="1" x14ac:dyDescent="0.3">
      <c r="A7126">
        <v>7124</v>
      </c>
      <c r="B7126" s="1" t="s">
        <v>9335</v>
      </c>
      <c r="C7126" t="s">
        <v>52</v>
      </c>
      <c r="D7126" s="1" t="s">
        <v>9336</v>
      </c>
    </row>
    <row r="7127" spans="1:4" hidden="1" x14ac:dyDescent="0.3">
      <c r="A7127">
        <v>7125</v>
      </c>
      <c r="B7127" s="1" t="s">
        <v>9337</v>
      </c>
      <c r="C7127" t="s">
        <v>58</v>
      </c>
      <c r="D7127" s="1" t="s">
        <v>9338</v>
      </c>
    </row>
    <row r="7128" spans="1:4" hidden="1" x14ac:dyDescent="0.3">
      <c r="A7128">
        <v>7126</v>
      </c>
      <c r="B7128" t="s">
        <v>9339</v>
      </c>
      <c r="C7128" t="s">
        <v>61</v>
      </c>
      <c r="D7128">
        <v>169023421.71575201</v>
      </c>
    </row>
    <row r="7129" spans="1:4" hidden="1" x14ac:dyDescent="0.3">
      <c r="A7129">
        <v>7127</v>
      </c>
      <c r="B7129" t="s">
        <v>9340</v>
      </c>
      <c r="C7129" t="s">
        <v>63</v>
      </c>
      <c r="D7129">
        <v>83198913.949437693</v>
      </c>
    </row>
    <row r="7130" spans="1:4" hidden="1" x14ac:dyDescent="0.3">
      <c r="A7130">
        <v>7128</v>
      </c>
      <c r="B7130" t="s">
        <v>9341</v>
      </c>
      <c r="C7130" t="s">
        <v>65</v>
      </c>
      <c r="D7130">
        <v>33891819.256063901</v>
      </c>
    </row>
    <row r="7131" spans="1:4" hidden="1" x14ac:dyDescent="0.3">
      <c r="A7131">
        <v>7129</v>
      </c>
      <c r="B7131" s="1" t="s">
        <v>9342</v>
      </c>
      <c r="C7131" t="s">
        <v>67</v>
      </c>
      <c r="D7131" s="1" t="s">
        <v>9343</v>
      </c>
    </row>
    <row r="7132" spans="1:4" hidden="1" x14ac:dyDescent="0.3">
      <c r="A7132">
        <v>7130</v>
      </c>
      <c r="B7132" s="1" t="s">
        <v>9344</v>
      </c>
      <c r="C7132" t="s">
        <v>70</v>
      </c>
      <c r="D7132" s="1" t="s">
        <v>9345</v>
      </c>
    </row>
    <row r="7133" spans="1:4" hidden="1" x14ac:dyDescent="0.3">
      <c r="A7133">
        <v>7131</v>
      </c>
      <c r="B7133" t="s">
        <v>9346</v>
      </c>
      <c r="C7133" t="s">
        <v>73</v>
      </c>
      <c r="D7133">
        <v>1.00025613891333</v>
      </c>
    </row>
    <row r="7134" spans="1:4" hidden="1" x14ac:dyDescent="0.3">
      <c r="A7134">
        <v>7132</v>
      </c>
      <c r="B7134" t="s">
        <v>74</v>
      </c>
      <c r="C7134" t="s">
        <v>75</v>
      </c>
      <c r="D7134">
        <v>2.7397260273972599E-3</v>
      </c>
    </row>
    <row r="7135" spans="1:4" hidden="1" x14ac:dyDescent="0.3">
      <c r="A7135">
        <v>7133</v>
      </c>
      <c r="B7135" t="s">
        <v>76</v>
      </c>
      <c r="C7135" t="s">
        <v>77</v>
      </c>
      <c r="D7135">
        <v>0</v>
      </c>
    </row>
    <row r="7136" spans="1:4" hidden="1" x14ac:dyDescent="0.3">
      <c r="A7136">
        <v>7134</v>
      </c>
      <c r="B7136" t="s">
        <v>1456</v>
      </c>
      <c r="C7136" t="s">
        <v>79</v>
      </c>
      <c r="D7136" s="2">
        <v>-2.2204460492503101E-16</v>
      </c>
    </row>
    <row r="7137" spans="1:4" hidden="1" x14ac:dyDescent="0.3">
      <c r="A7137">
        <v>7135</v>
      </c>
      <c r="B7137" s="1" t="s">
        <v>9347</v>
      </c>
      <c r="C7137" t="s">
        <v>81</v>
      </c>
      <c r="D7137" s="1" t="s">
        <v>9348</v>
      </c>
    </row>
    <row r="7138" spans="1:4" hidden="1" x14ac:dyDescent="0.3">
      <c r="A7138">
        <v>7136</v>
      </c>
      <c r="B7138" t="s">
        <v>9349</v>
      </c>
      <c r="C7138" t="s">
        <v>84</v>
      </c>
      <c r="D7138">
        <v>1.0002556563384499</v>
      </c>
    </row>
    <row r="7139" spans="1:4" hidden="1" x14ac:dyDescent="0.3">
      <c r="A7139">
        <v>7137</v>
      </c>
      <c r="B7139" s="1" t="s">
        <v>9350</v>
      </c>
      <c r="C7139" t="s">
        <v>86</v>
      </c>
      <c r="D7139" s="1" t="s">
        <v>9351</v>
      </c>
    </row>
    <row r="7140" spans="1:4" hidden="1" x14ac:dyDescent="0.3">
      <c r="A7140">
        <v>7138</v>
      </c>
      <c r="B7140" t="s">
        <v>9352</v>
      </c>
      <c r="C7140" t="s">
        <v>89</v>
      </c>
      <c r="D7140">
        <v>114287019.15751401</v>
      </c>
    </row>
    <row r="7141" spans="1:4" hidden="1" x14ac:dyDescent="0.3">
      <c r="A7141">
        <v>7139</v>
      </c>
      <c r="B7141" s="1" t="s">
        <v>9353</v>
      </c>
      <c r="C7141" t="s">
        <v>91</v>
      </c>
      <c r="D7141" s="1" t="s">
        <v>9288</v>
      </c>
    </row>
    <row r="7142" spans="1:4" hidden="1" x14ac:dyDescent="0.3">
      <c r="A7142">
        <v>7140</v>
      </c>
      <c r="B7142" t="s">
        <v>9354</v>
      </c>
      <c r="C7142" t="s">
        <v>94</v>
      </c>
      <c r="D7142">
        <v>83198913.949437693</v>
      </c>
    </row>
    <row r="7143" spans="1:4" hidden="1" x14ac:dyDescent="0.3">
      <c r="A7143">
        <v>7141</v>
      </c>
      <c r="B7143" t="s">
        <v>9355</v>
      </c>
      <c r="C7143" t="s">
        <v>96</v>
      </c>
      <c r="D7143">
        <v>33891819.256063901</v>
      </c>
    </row>
    <row r="7144" spans="1:4" hidden="1" x14ac:dyDescent="0.3">
      <c r="A7144">
        <v>7142</v>
      </c>
      <c r="B7144" t="s">
        <v>9356</v>
      </c>
      <c r="C7144" t="s">
        <v>98</v>
      </c>
      <c r="D7144">
        <v>51932688.510250799</v>
      </c>
    </row>
    <row r="7145" spans="1:4" hidden="1" x14ac:dyDescent="0.3">
      <c r="A7145">
        <v>7143</v>
      </c>
      <c r="B7145" s="1" t="s">
        <v>9357</v>
      </c>
      <c r="C7145" t="s">
        <v>100</v>
      </c>
      <c r="D7145" s="1" t="s">
        <v>9358</v>
      </c>
    </row>
    <row r="7146" spans="1:4" hidden="1" x14ac:dyDescent="0.3">
      <c r="A7146">
        <v>7144</v>
      </c>
      <c r="B7146" t="s">
        <v>9359</v>
      </c>
      <c r="C7146" t="s">
        <v>103</v>
      </c>
      <c r="D7146">
        <v>6.9547377203983598E-3</v>
      </c>
    </row>
    <row r="7147" spans="1:4" hidden="1" x14ac:dyDescent="0.3">
      <c r="A7147">
        <v>7145</v>
      </c>
      <c r="B7147" t="s">
        <v>9360</v>
      </c>
      <c r="C7147" t="s">
        <v>105</v>
      </c>
      <c r="D7147">
        <v>6.4078900731864895E-4</v>
      </c>
    </row>
    <row r="7148" spans="1:4" hidden="1" x14ac:dyDescent="0.3">
      <c r="A7148">
        <v>7146</v>
      </c>
      <c r="B7148" t="s">
        <v>9361</v>
      </c>
      <c r="C7148" t="s">
        <v>107</v>
      </c>
      <c r="D7148">
        <v>1.16809262741646E-2</v>
      </c>
    </row>
    <row r="7149" spans="1:4" hidden="1" x14ac:dyDescent="0.3">
      <c r="A7149">
        <v>7147</v>
      </c>
      <c r="B7149" s="1" t="s">
        <v>9362</v>
      </c>
      <c r="C7149" t="s">
        <v>109</v>
      </c>
      <c r="D7149" s="1" t="s">
        <v>9363</v>
      </c>
    </row>
    <row r="7150" spans="1:4" hidden="1" x14ac:dyDescent="0.3">
      <c r="A7150">
        <v>7148</v>
      </c>
      <c r="B7150" t="s">
        <v>9364</v>
      </c>
      <c r="C7150" t="s">
        <v>208</v>
      </c>
      <c r="D7150">
        <v>169023402.86504</v>
      </c>
    </row>
    <row r="7151" spans="1:4" hidden="1" x14ac:dyDescent="0.3">
      <c r="A7151">
        <v>7149</v>
      </c>
      <c r="B7151" t="s">
        <v>9365</v>
      </c>
      <c r="C7151" t="s">
        <v>210</v>
      </c>
      <c r="D7151">
        <v>40.139418026133399</v>
      </c>
    </row>
    <row r="7152" spans="1:4" hidden="1" x14ac:dyDescent="0.3">
      <c r="A7152">
        <v>7150</v>
      </c>
      <c r="B7152" t="s">
        <v>9366</v>
      </c>
      <c r="C7152" t="s">
        <v>212</v>
      </c>
      <c r="D7152">
        <v>16.3511515748683</v>
      </c>
    </row>
    <row r="7153" spans="1:4" hidden="1" x14ac:dyDescent="0.3">
      <c r="A7153">
        <v>7151</v>
      </c>
      <c r="B7153" s="1" t="s">
        <v>9367</v>
      </c>
      <c r="C7153" t="s">
        <v>214</v>
      </c>
      <c r="D7153" s="1" t="s">
        <v>9368</v>
      </c>
    </row>
    <row r="7154" spans="1:4" hidden="1" x14ac:dyDescent="0.3">
      <c r="A7154">
        <v>7152</v>
      </c>
      <c r="B7154" t="s">
        <v>9369</v>
      </c>
      <c r="C7154" t="s">
        <v>217</v>
      </c>
      <c r="D7154">
        <v>83198860.404431596</v>
      </c>
    </row>
    <row r="7155" spans="1:4" hidden="1" x14ac:dyDescent="0.3">
      <c r="A7155">
        <v>7153</v>
      </c>
      <c r="B7155" t="s">
        <v>9370</v>
      </c>
      <c r="C7155" t="s">
        <v>219</v>
      </c>
      <c r="D7155">
        <v>33891801.232480898</v>
      </c>
    </row>
    <row r="7156" spans="1:4" hidden="1" x14ac:dyDescent="0.3">
      <c r="A7156">
        <v>7154</v>
      </c>
      <c r="B7156" t="s">
        <v>9371</v>
      </c>
      <c r="C7156" t="s">
        <v>221</v>
      </c>
      <c r="D7156">
        <v>51932659.682566904</v>
      </c>
    </row>
    <row r="7157" spans="1:4" hidden="1" x14ac:dyDescent="0.3">
      <c r="A7157">
        <v>7155</v>
      </c>
      <c r="B7157" s="1" t="s">
        <v>9372</v>
      </c>
      <c r="C7157" t="s">
        <v>223</v>
      </c>
      <c r="D7157" s="1" t="s">
        <v>9373</v>
      </c>
    </row>
    <row r="7158" spans="1:4" hidden="1" x14ac:dyDescent="0.3">
      <c r="A7158">
        <v>7156</v>
      </c>
      <c r="B7158" t="s">
        <v>9374</v>
      </c>
      <c r="C7158" t="s">
        <v>226</v>
      </c>
      <c r="D7158">
        <v>114286964.019593</v>
      </c>
    </row>
    <row r="7159" spans="1:4" hidden="1" x14ac:dyDescent="0.3">
      <c r="A7159">
        <v>7157</v>
      </c>
      <c r="B7159" t="s">
        <v>9375</v>
      </c>
      <c r="C7159" t="s">
        <v>228</v>
      </c>
      <c r="D7159">
        <v>55.137921378016401</v>
      </c>
    </row>
    <row r="7160" spans="1:4" hidden="1" x14ac:dyDescent="0.3">
      <c r="A7160">
        <v>7158</v>
      </c>
      <c r="B7160" s="1" t="s">
        <v>9376</v>
      </c>
      <c r="C7160" t="s">
        <v>230</v>
      </c>
      <c r="D7160" s="1" t="s">
        <v>9377</v>
      </c>
    </row>
    <row r="7161" spans="1:4" hidden="1" x14ac:dyDescent="0.3">
      <c r="A7161">
        <v>7159</v>
      </c>
      <c r="B7161" t="s">
        <v>9378</v>
      </c>
      <c r="C7161" t="s">
        <v>112</v>
      </c>
      <c r="D7161">
        <v>-13.405587996575999</v>
      </c>
    </row>
    <row r="7162" spans="1:4" hidden="1" x14ac:dyDescent="0.3">
      <c r="A7162">
        <v>7160</v>
      </c>
      <c r="B7162" t="s">
        <v>9379</v>
      </c>
      <c r="C7162" t="s">
        <v>114</v>
      </c>
      <c r="D7162">
        <v>-1.6724314929976101</v>
      </c>
    </row>
    <row r="7163" spans="1:4" hidden="1" x14ac:dyDescent="0.3">
      <c r="A7163">
        <v>7161</v>
      </c>
      <c r="B7163" s="1" t="s">
        <v>9380</v>
      </c>
      <c r="C7163" t="s">
        <v>116</v>
      </c>
      <c r="D7163" s="1" t="s">
        <v>9381</v>
      </c>
    </row>
    <row r="7164" spans="1:4" hidden="1" x14ac:dyDescent="0.3">
      <c r="A7164">
        <v>7162</v>
      </c>
      <c r="B7164" t="s">
        <v>9382</v>
      </c>
      <c r="C7164" t="s">
        <v>119</v>
      </c>
      <c r="D7164">
        <v>83198860.404431596</v>
      </c>
    </row>
    <row r="7165" spans="1:4" hidden="1" x14ac:dyDescent="0.3">
      <c r="A7165">
        <v>7163</v>
      </c>
      <c r="B7165" t="s">
        <v>9383</v>
      </c>
      <c r="C7165" t="s">
        <v>121</v>
      </c>
      <c r="D7165">
        <v>33891801.232480898</v>
      </c>
    </row>
    <row r="7166" spans="1:4" hidden="1" x14ac:dyDescent="0.3">
      <c r="A7166">
        <v>7164</v>
      </c>
      <c r="B7166" s="1" t="s">
        <v>9384</v>
      </c>
      <c r="C7166" t="s">
        <v>123</v>
      </c>
      <c r="D7166" s="1" t="s">
        <v>9385</v>
      </c>
    </row>
    <row r="7167" spans="1:4" hidden="1" x14ac:dyDescent="0.3">
      <c r="A7167">
        <v>7165</v>
      </c>
      <c r="B7167" t="s">
        <v>9386</v>
      </c>
      <c r="C7167" t="s">
        <v>126</v>
      </c>
      <c r="D7167">
        <v>0.72779600226897401</v>
      </c>
    </row>
    <row r="7168" spans="1:4" hidden="1" x14ac:dyDescent="0.3">
      <c r="A7168">
        <v>7166</v>
      </c>
      <c r="B7168" t="s">
        <v>9387</v>
      </c>
      <c r="C7168" t="s">
        <v>128</v>
      </c>
      <c r="D7168">
        <v>0.29647422244476301</v>
      </c>
    </row>
    <row r="7169" spans="1:4" hidden="1" x14ac:dyDescent="0.3">
      <c r="A7169">
        <v>7167</v>
      </c>
      <c r="B7169" s="1" t="s">
        <v>9388</v>
      </c>
      <c r="C7169" t="s">
        <v>130</v>
      </c>
      <c r="D7169" s="1" t="s">
        <v>9389</v>
      </c>
    </row>
    <row r="7170" spans="1:4" ht="72" x14ac:dyDescent="0.3">
      <c r="A7170">
        <v>7168</v>
      </c>
      <c r="B7170" s="1" t="s">
        <v>9390</v>
      </c>
      <c r="C7170" t="s">
        <v>4</v>
      </c>
      <c r="D7170" t="s">
        <v>9391</v>
      </c>
    </row>
    <row r="7171" spans="1:4" hidden="1" x14ac:dyDescent="0.3">
      <c r="A7171">
        <v>7169</v>
      </c>
      <c r="B7171" t="s">
        <v>9392</v>
      </c>
      <c r="C7171" t="s">
        <v>7</v>
      </c>
      <c r="D7171">
        <v>1414.58</v>
      </c>
    </row>
    <row r="7172" spans="1:4" hidden="1" x14ac:dyDescent="0.3">
      <c r="A7172">
        <v>7170</v>
      </c>
      <c r="B7172" s="1" t="s">
        <v>9393</v>
      </c>
      <c r="C7172" t="s">
        <v>9</v>
      </c>
      <c r="D7172" s="1" t="s">
        <v>9394</v>
      </c>
    </row>
    <row r="7173" spans="1:4" hidden="1" x14ac:dyDescent="0.3">
      <c r="A7173">
        <v>7171</v>
      </c>
      <c r="B7173" t="s">
        <v>9395</v>
      </c>
      <c r="C7173" t="s">
        <v>14</v>
      </c>
      <c r="D7173">
        <v>99.7109375</v>
      </c>
    </row>
    <row r="7174" spans="1:4" hidden="1" x14ac:dyDescent="0.3">
      <c r="A7174">
        <v>7172</v>
      </c>
      <c r="B7174" t="s">
        <v>9396</v>
      </c>
      <c r="C7174" t="s">
        <v>16</v>
      </c>
      <c r="D7174">
        <v>4.3327426166120997</v>
      </c>
    </row>
    <row r="7175" spans="1:4" hidden="1" x14ac:dyDescent="0.3">
      <c r="A7175">
        <v>7173</v>
      </c>
      <c r="B7175" s="1" t="s">
        <v>9397</v>
      </c>
      <c r="C7175" t="s">
        <v>140</v>
      </c>
      <c r="D7175" s="1" t="s">
        <v>9398</v>
      </c>
    </row>
    <row r="7176" spans="1:4" hidden="1" x14ac:dyDescent="0.3">
      <c r="A7176">
        <v>7174</v>
      </c>
      <c r="B7176" t="s">
        <v>9399</v>
      </c>
      <c r="C7176" t="s">
        <v>22</v>
      </c>
      <c r="D7176">
        <v>95.35</v>
      </c>
    </row>
    <row r="7177" spans="1:4" hidden="1" x14ac:dyDescent="0.3">
      <c r="A7177">
        <v>7175</v>
      </c>
      <c r="B7177" t="s">
        <v>9400</v>
      </c>
      <c r="C7177" t="s">
        <v>24</v>
      </c>
      <c r="D7177">
        <v>4.7512292209179998</v>
      </c>
    </row>
    <row r="7178" spans="1:4" hidden="1" x14ac:dyDescent="0.3">
      <c r="A7178">
        <v>7176</v>
      </c>
      <c r="B7178" s="1" t="s">
        <v>9401</v>
      </c>
      <c r="C7178" t="s">
        <v>145</v>
      </c>
      <c r="D7178" s="1" t="s">
        <v>9402</v>
      </c>
    </row>
    <row r="7179" spans="1:4" hidden="1" x14ac:dyDescent="0.3">
      <c r="A7179">
        <v>7177</v>
      </c>
      <c r="B7179" t="s">
        <v>9403</v>
      </c>
      <c r="C7179" t="s">
        <v>35</v>
      </c>
      <c r="D7179">
        <v>0.194129106310618</v>
      </c>
    </row>
    <row r="7180" spans="1:4" hidden="1" x14ac:dyDescent="0.3">
      <c r="A7180">
        <v>7178</v>
      </c>
      <c r="B7180" t="s">
        <v>9404</v>
      </c>
      <c r="C7180" t="s">
        <v>149</v>
      </c>
      <c r="D7180">
        <v>0.79367566103484899</v>
      </c>
    </row>
    <row r="7181" spans="1:4" hidden="1" x14ac:dyDescent="0.3">
      <c r="A7181">
        <v>7179</v>
      </c>
      <c r="B7181" s="1" t="s">
        <v>9405</v>
      </c>
      <c r="C7181" t="s">
        <v>151</v>
      </c>
      <c r="D7181" s="1" t="s">
        <v>9406</v>
      </c>
    </row>
    <row r="7182" spans="1:4" hidden="1" x14ac:dyDescent="0.3">
      <c r="A7182">
        <v>7180</v>
      </c>
      <c r="B7182" t="s">
        <v>9407</v>
      </c>
      <c r="C7182" t="s">
        <v>30</v>
      </c>
      <c r="D7182">
        <v>0.379241717186241</v>
      </c>
    </row>
    <row r="7183" spans="1:4" hidden="1" x14ac:dyDescent="0.3">
      <c r="A7183">
        <v>7181</v>
      </c>
      <c r="B7183" t="s">
        <v>9408</v>
      </c>
      <c r="C7183" t="s">
        <v>32</v>
      </c>
      <c r="D7183">
        <v>0.11175647317244999</v>
      </c>
    </row>
    <row r="7184" spans="1:4" hidden="1" x14ac:dyDescent="0.3">
      <c r="A7184">
        <v>7182</v>
      </c>
      <c r="B7184" s="1" t="s">
        <v>9409</v>
      </c>
      <c r="C7184" t="s">
        <v>155</v>
      </c>
      <c r="D7184" s="1" t="s">
        <v>9410</v>
      </c>
    </row>
    <row r="7185" spans="1:4" hidden="1" x14ac:dyDescent="0.3">
      <c r="A7185">
        <v>7183</v>
      </c>
      <c r="B7185" t="s">
        <v>9411</v>
      </c>
      <c r="C7185" t="s">
        <v>40</v>
      </c>
      <c r="D7185">
        <v>0.42662917650313897</v>
      </c>
    </row>
    <row r="7186" spans="1:4" hidden="1" x14ac:dyDescent="0.3">
      <c r="A7186">
        <v>7184</v>
      </c>
      <c r="B7186" t="s">
        <v>9412</v>
      </c>
      <c r="C7186" t="s">
        <v>42</v>
      </c>
      <c r="D7186">
        <v>0.148204048605589</v>
      </c>
    </row>
    <row r="7187" spans="1:4" hidden="1" x14ac:dyDescent="0.3">
      <c r="A7187">
        <v>7185</v>
      </c>
      <c r="B7187" s="1" t="s">
        <v>9413</v>
      </c>
      <c r="C7187" t="s">
        <v>159</v>
      </c>
      <c r="D7187" s="1" t="s">
        <v>9414</v>
      </c>
    </row>
    <row r="7188" spans="1:4" hidden="1" x14ac:dyDescent="0.3">
      <c r="A7188">
        <v>7186</v>
      </c>
      <c r="B7188" t="s">
        <v>9415</v>
      </c>
      <c r="C7188" t="s">
        <v>161</v>
      </c>
      <c r="D7188">
        <v>0.99208898489332698</v>
      </c>
    </row>
    <row r="7189" spans="1:4" hidden="1" x14ac:dyDescent="0.3">
      <c r="A7189">
        <v>7187</v>
      </c>
      <c r="B7189" t="s">
        <v>9416</v>
      </c>
      <c r="C7189" t="s">
        <v>163</v>
      </c>
      <c r="D7189">
        <v>0.99937746486388801</v>
      </c>
    </row>
    <row r="7190" spans="1:4" hidden="1" x14ac:dyDescent="0.3">
      <c r="A7190">
        <v>7188</v>
      </c>
      <c r="B7190" s="1" t="s">
        <v>9417</v>
      </c>
      <c r="C7190" t="s">
        <v>165</v>
      </c>
      <c r="D7190" s="1" t="s">
        <v>9418</v>
      </c>
    </row>
    <row r="7191" spans="1:4" hidden="1" x14ac:dyDescent="0.3">
      <c r="A7191">
        <v>7189</v>
      </c>
      <c r="B7191" t="s">
        <v>9419</v>
      </c>
      <c r="C7191" t="s">
        <v>168</v>
      </c>
      <c r="D7191">
        <v>0.99896991800273904</v>
      </c>
    </row>
    <row r="7192" spans="1:4" hidden="1" x14ac:dyDescent="0.3">
      <c r="A7192">
        <v>7190</v>
      </c>
      <c r="B7192" t="s">
        <v>9420</v>
      </c>
      <c r="C7192" t="s">
        <v>170</v>
      </c>
      <c r="D7192">
        <v>1.0001938344311401</v>
      </c>
    </row>
    <row r="7193" spans="1:4" hidden="1" x14ac:dyDescent="0.3">
      <c r="A7193">
        <v>7191</v>
      </c>
      <c r="B7193" s="1" t="s">
        <v>9421</v>
      </c>
      <c r="C7193" t="s">
        <v>172</v>
      </c>
      <c r="D7193" s="1" t="s">
        <v>9422</v>
      </c>
    </row>
    <row r="7194" spans="1:4" hidden="1" x14ac:dyDescent="0.3">
      <c r="A7194">
        <v>7192</v>
      </c>
      <c r="B7194" s="1" t="s">
        <v>9423</v>
      </c>
      <c r="C7194" t="s">
        <v>55</v>
      </c>
      <c r="D7194" s="1" t="s">
        <v>9424</v>
      </c>
    </row>
    <row r="7195" spans="1:4" hidden="1" x14ac:dyDescent="0.3">
      <c r="A7195">
        <v>7193</v>
      </c>
      <c r="B7195" s="1" t="s">
        <v>9425</v>
      </c>
      <c r="C7195" t="s">
        <v>52</v>
      </c>
      <c r="D7195" s="1" t="s">
        <v>9426</v>
      </c>
    </row>
    <row r="7196" spans="1:4" hidden="1" x14ac:dyDescent="0.3">
      <c r="A7196">
        <v>7194</v>
      </c>
      <c r="B7196" s="1" t="s">
        <v>9427</v>
      </c>
      <c r="C7196" t="s">
        <v>58</v>
      </c>
      <c r="D7196" s="1" t="s">
        <v>9428</v>
      </c>
    </row>
    <row r="7197" spans="1:4" hidden="1" x14ac:dyDescent="0.3">
      <c r="A7197">
        <v>7195</v>
      </c>
      <c r="B7197" t="s">
        <v>9429</v>
      </c>
      <c r="C7197" t="s">
        <v>61</v>
      </c>
      <c r="D7197">
        <v>168280626.67158601</v>
      </c>
    </row>
    <row r="7198" spans="1:4" hidden="1" x14ac:dyDescent="0.3">
      <c r="A7198">
        <v>7196</v>
      </c>
      <c r="B7198" t="s">
        <v>9430</v>
      </c>
      <c r="C7198" t="s">
        <v>63</v>
      </c>
      <c r="D7198">
        <v>82540672.962914199</v>
      </c>
    </row>
    <row r="7199" spans="1:4" hidden="1" x14ac:dyDescent="0.3">
      <c r="A7199">
        <v>7197</v>
      </c>
      <c r="B7199" t="s">
        <v>9431</v>
      </c>
      <c r="C7199" t="s">
        <v>65</v>
      </c>
      <c r="D7199">
        <v>33870702.395387501</v>
      </c>
    </row>
    <row r="7200" spans="1:4" hidden="1" x14ac:dyDescent="0.3">
      <c r="A7200">
        <v>7198</v>
      </c>
      <c r="B7200" s="1" t="s">
        <v>9432</v>
      </c>
      <c r="C7200" t="s">
        <v>67</v>
      </c>
      <c r="D7200" s="1" t="s">
        <v>9433</v>
      </c>
    </row>
    <row r="7201" spans="1:4" hidden="1" x14ac:dyDescent="0.3">
      <c r="A7201">
        <v>7199</v>
      </c>
      <c r="B7201" s="1" t="s">
        <v>9434</v>
      </c>
      <c r="C7201" t="s">
        <v>70</v>
      </c>
      <c r="D7201" s="1" t="s">
        <v>9435</v>
      </c>
    </row>
    <row r="7202" spans="1:4" hidden="1" x14ac:dyDescent="0.3">
      <c r="A7202">
        <v>7200</v>
      </c>
      <c r="B7202" t="s">
        <v>9436</v>
      </c>
      <c r="C7202" t="s">
        <v>73</v>
      </c>
      <c r="D7202">
        <v>1.0002556563384499</v>
      </c>
    </row>
    <row r="7203" spans="1:4" hidden="1" x14ac:dyDescent="0.3">
      <c r="A7203">
        <v>7201</v>
      </c>
      <c r="B7203" t="s">
        <v>74</v>
      </c>
      <c r="C7203" t="s">
        <v>75</v>
      </c>
      <c r="D7203">
        <v>2.7397260273972599E-3</v>
      </c>
    </row>
    <row r="7204" spans="1:4" hidden="1" x14ac:dyDescent="0.3">
      <c r="A7204">
        <v>7202</v>
      </c>
      <c r="B7204" t="s">
        <v>76</v>
      </c>
      <c r="C7204" t="s">
        <v>77</v>
      </c>
      <c r="D7204">
        <v>0</v>
      </c>
    </row>
    <row r="7205" spans="1:4" hidden="1" x14ac:dyDescent="0.3">
      <c r="A7205">
        <v>7203</v>
      </c>
      <c r="B7205" t="s">
        <v>78</v>
      </c>
      <c r="C7205" t="s">
        <v>79</v>
      </c>
      <c r="D7205">
        <v>0</v>
      </c>
    </row>
    <row r="7206" spans="1:4" hidden="1" x14ac:dyDescent="0.3">
      <c r="A7206">
        <v>7204</v>
      </c>
      <c r="B7206" s="1" t="s">
        <v>9437</v>
      </c>
      <c r="C7206" t="s">
        <v>81</v>
      </c>
      <c r="D7206" s="1" t="s">
        <v>9438</v>
      </c>
    </row>
    <row r="7207" spans="1:4" hidden="1" x14ac:dyDescent="0.3">
      <c r="A7207">
        <v>7205</v>
      </c>
      <c r="B7207" t="s">
        <v>9439</v>
      </c>
      <c r="C7207" t="s">
        <v>84</v>
      </c>
      <c r="D7207">
        <v>1.0002798279029601</v>
      </c>
    </row>
    <row r="7208" spans="1:4" hidden="1" x14ac:dyDescent="0.3">
      <c r="A7208">
        <v>7206</v>
      </c>
      <c r="B7208" s="1" t="s">
        <v>9440</v>
      </c>
      <c r="C7208" t="s">
        <v>86</v>
      </c>
      <c r="D7208" s="1" t="s">
        <v>9441</v>
      </c>
    </row>
    <row r="7209" spans="1:4" hidden="1" x14ac:dyDescent="0.3">
      <c r="A7209">
        <v>7207</v>
      </c>
      <c r="B7209" t="s">
        <v>9442</v>
      </c>
      <c r="C7209" t="s">
        <v>89</v>
      </c>
      <c r="D7209">
        <v>114284257.434266</v>
      </c>
    </row>
    <row r="7210" spans="1:4" hidden="1" x14ac:dyDescent="0.3">
      <c r="A7210">
        <v>7208</v>
      </c>
      <c r="B7210" s="1" t="s">
        <v>9443</v>
      </c>
      <c r="C7210" t="s">
        <v>91</v>
      </c>
      <c r="D7210" s="1" t="s">
        <v>9377</v>
      </c>
    </row>
    <row r="7211" spans="1:4" hidden="1" x14ac:dyDescent="0.3">
      <c r="A7211">
        <v>7209</v>
      </c>
      <c r="B7211" t="s">
        <v>9444</v>
      </c>
      <c r="C7211" t="s">
        <v>94</v>
      </c>
      <c r="D7211">
        <v>82540672.962914199</v>
      </c>
    </row>
    <row r="7212" spans="1:4" hidden="1" x14ac:dyDescent="0.3">
      <c r="A7212">
        <v>7210</v>
      </c>
      <c r="B7212" t="s">
        <v>9445</v>
      </c>
      <c r="C7212" t="s">
        <v>96</v>
      </c>
      <c r="D7212">
        <v>33870702.395387501</v>
      </c>
    </row>
    <row r="7213" spans="1:4" hidden="1" x14ac:dyDescent="0.3">
      <c r="A7213">
        <v>7211</v>
      </c>
      <c r="B7213" t="s">
        <v>9446</v>
      </c>
      <c r="C7213" t="s">
        <v>98</v>
      </c>
      <c r="D7213">
        <v>51869251.313285001</v>
      </c>
    </row>
    <row r="7214" spans="1:4" hidden="1" x14ac:dyDescent="0.3">
      <c r="A7214">
        <v>7212</v>
      </c>
      <c r="B7214" s="1" t="s">
        <v>9447</v>
      </c>
      <c r="C7214" t="s">
        <v>100</v>
      </c>
      <c r="D7214" s="1" t="s">
        <v>9448</v>
      </c>
    </row>
    <row r="7215" spans="1:4" hidden="1" x14ac:dyDescent="0.3">
      <c r="A7215">
        <v>7213</v>
      </c>
      <c r="B7215" t="s">
        <v>9449</v>
      </c>
      <c r="C7215" t="s">
        <v>103</v>
      </c>
      <c r="D7215">
        <v>6.9629215825463796E-3</v>
      </c>
    </row>
    <row r="7216" spans="1:4" hidden="1" x14ac:dyDescent="0.3">
      <c r="A7216">
        <v>7214</v>
      </c>
      <c r="B7216" t="s">
        <v>9450</v>
      </c>
      <c r="C7216" t="s">
        <v>105</v>
      </c>
      <c r="D7216">
        <v>6.4248406830691603E-4</v>
      </c>
    </row>
    <row r="7217" spans="1:4" hidden="1" x14ac:dyDescent="0.3">
      <c r="A7217">
        <v>7215</v>
      </c>
      <c r="B7217" t="s">
        <v>9451</v>
      </c>
      <c r="C7217" t="s">
        <v>107</v>
      </c>
      <c r="D7217">
        <v>1.1665065186421599E-2</v>
      </c>
    </row>
    <row r="7218" spans="1:4" hidden="1" x14ac:dyDescent="0.3">
      <c r="A7218">
        <v>7216</v>
      </c>
      <c r="B7218" s="1" t="s">
        <v>9452</v>
      </c>
      <c r="C7218" t="s">
        <v>109</v>
      </c>
      <c r="D7218" s="1" t="s">
        <v>9453</v>
      </c>
    </row>
    <row r="7219" spans="1:4" hidden="1" x14ac:dyDescent="0.3">
      <c r="A7219">
        <v>7217</v>
      </c>
      <c r="B7219" t="s">
        <v>9454</v>
      </c>
      <c r="C7219" t="s">
        <v>208</v>
      </c>
      <c r="D7219">
        <v>168281566.54783699</v>
      </c>
    </row>
    <row r="7220" spans="1:4" hidden="1" x14ac:dyDescent="0.3">
      <c r="A7220">
        <v>7218</v>
      </c>
      <c r="B7220" t="s">
        <v>9455</v>
      </c>
      <c r="C7220" t="s">
        <v>210</v>
      </c>
      <c r="D7220">
        <v>-1994.64327763084</v>
      </c>
    </row>
    <row r="7221" spans="1:4" hidden="1" x14ac:dyDescent="0.3">
      <c r="A7221">
        <v>7219</v>
      </c>
      <c r="B7221" t="s">
        <v>9456</v>
      </c>
      <c r="C7221" t="s">
        <v>212</v>
      </c>
      <c r="D7221">
        <v>-818.50048064286398</v>
      </c>
    </row>
    <row r="7222" spans="1:4" hidden="1" x14ac:dyDescent="0.3">
      <c r="A7222">
        <v>7220</v>
      </c>
      <c r="B7222" s="1" t="s">
        <v>9457</v>
      </c>
      <c r="C7222" t="s">
        <v>214</v>
      </c>
      <c r="D7222" s="1" t="s">
        <v>9458</v>
      </c>
    </row>
    <row r="7223" spans="1:4" hidden="1" x14ac:dyDescent="0.3">
      <c r="A7223">
        <v>7221</v>
      </c>
      <c r="B7223" t="s">
        <v>9459</v>
      </c>
      <c r="C7223" t="s">
        <v>217</v>
      </c>
      <c r="D7223">
        <v>82543330.374169305</v>
      </c>
    </row>
    <row r="7224" spans="1:4" hidden="1" x14ac:dyDescent="0.3">
      <c r="A7224">
        <v>7222</v>
      </c>
      <c r="B7224" t="s">
        <v>9460</v>
      </c>
      <c r="C7224" t="s">
        <v>219</v>
      </c>
      <c r="D7224">
        <v>33871598.166348502</v>
      </c>
    </row>
    <row r="7225" spans="1:4" hidden="1" x14ac:dyDescent="0.3">
      <c r="A7225">
        <v>7223</v>
      </c>
      <c r="B7225" t="s">
        <v>9461</v>
      </c>
      <c r="C7225" t="s">
        <v>221</v>
      </c>
      <c r="D7225">
        <v>51870704.596410297</v>
      </c>
    </row>
    <row r="7226" spans="1:4" hidden="1" x14ac:dyDescent="0.3">
      <c r="A7226">
        <v>7224</v>
      </c>
      <c r="B7226" s="1" t="s">
        <v>9462</v>
      </c>
      <c r="C7226" t="s">
        <v>223</v>
      </c>
      <c r="D7226" s="1" t="s">
        <v>9463</v>
      </c>
    </row>
    <row r="7227" spans="1:4" hidden="1" x14ac:dyDescent="0.3">
      <c r="A7227">
        <v>7225</v>
      </c>
      <c r="B7227" t="s">
        <v>9464</v>
      </c>
      <c r="C7227" t="s">
        <v>226</v>
      </c>
      <c r="D7227">
        <v>114287019.15751401</v>
      </c>
    </row>
    <row r="7228" spans="1:4" hidden="1" x14ac:dyDescent="0.3">
      <c r="A7228">
        <v>7226</v>
      </c>
      <c r="B7228" t="s">
        <v>9465</v>
      </c>
      <c r="C7228" t="s">
        <v>228</v>
      </c>
      <c r="D7228">
        <v>-2761.7232482582299</v>
      </c>
    </row>
    <row r="7229" spans="1:4" hidden="1" x14ac:dyDescent="0.3">
      <c r="A7229">
        <v>7227</v>
      </c>
      <c r="B7229" s="1" t="s">
        <v>9466</v>
      </c>
      <c r="C7229" t="s">
        <v>230</v>
      </c>
      <c r="D7229" s="1" t="s">
        <v>9467</v>
      </c>
    </row>
    <row r="7230" spans="1:4" hidden="1" x14ac:dyDescent="0.3">
      <c r="A7230">
        <v>7228</v>
      </c>
      <c r="B7230" t="s">
        <v>9468</v>
      </c>
      <c r="C7230" t="s">
        <v>112</v>
      </c>
      <c r="D7230">
        <v>662.76797748204399</v>
      </c>
    </row>
    <row r="7231" spans="1:4" hidden="1" x14ac:dyDescent="0.3">
      <c r="A7231">
        <v>7229</v>
      </c>
      <c r="B7231" t="s">
        <v>9469</v>
      </c>
      <c r="C7231" t="s">
        <v>114</v>
      </c>
      <c r="D7231">
        <v>77.270480364448701</v>
      </c>
    </row>
    <row r="7232" spans="1:4" hidden="1" x14ac:dyDescent="0.3">
      <c r="A7232">
        <v>7230</v>
      </c>
      <c r="B7232" s="1" t="s">
        <v>9470</v>
      </c>
      <c r="C7232" t="s">
        <v>116</v>
      </c>
      <c r="D7232" s="1" t="s">
        <v>9471</v>
      </c>
    </row>
    <row r="7233" spans="1:4" hidden="1" x14ac:dyDescent="0.3">
      <c r="A7233">
        <v>7231</v>
      </c>
      <c r="B7233" t="s">
        <v>9472</v>
      </c>
      <c r="C7233" t="s">
        <v>119</v>
      </c>
      <c r="D7233">
        <v>82543330.374169305</v>
      </c>
    </row>
    <row r="7234" spans="1:4" hidden="1" x14ac:dyDescent="0.3">
      <c r="A7234">
        <v>7232</v>
      </c>
      <c r="B7234" t="s">
        <v>9473</v>
      </c>
      <c r="C7234" t="s">
        <v>121</v>
      </c>
      <c r="D7234">
        <v>33871598.166348502</v>
      </c>
    </row>
    <row r="7235" spans="1:4" hidden="1" x14ac:dyDescent="0.3">
      <c r="A7235">
        <v>7233</v>
      </c>
      <c r="B7235" s="1" t="s">
        <v>9474</v>
      </c>
      <c r="C7235" t="s">
        <v>123</v>
      </c>
      <c r="D7235" s="1" t="s">
        <v>9475</v>
      </c>
    </row>
    <row r="7236" spans="1:4" hidden="1" x14ac:dyDescent="0.3">
      <c r="A7236">
        <v>7234</v>
      </c>
      <c r="B7236" t="s">
        <v>9476</v>
      </c>
      <c r="C7236" t="s">
        <v>126</v>
      </c>
      <c r="D7236">
        <v>0.72204384642346098</v>
      </c>
    </row>
    <row r="7237" spans="1:4" hidden="1" x14ac:dyDescent="0.3">
      <c r="A7237">
        <v>7235</v>
      </c>
      <c r="B7237" t="s">
        <v>9477</v>
      </c>
      <c r="C7237" t="s">
        <v>128</v>
      </c>
      <c r="D7237">
        <v>0.29629018981518501</v>
      </c>
    </row>
    <row r="7238" spans="1:4" hidden="1" x14ac:dyDescent="0.3">
      <c r="A7238">
        <v>7236</v>
      </c>
      <c r="B7238" s="1" t="s">
        <v>9478</v>
      </c>
      <c r="C7238" t="s">
        <v>130</v>
      </c>
      <c r="D7238" s="1" t="s">
        <v>9479</v>
      </c>
    </row>
    <row r="7239" spans="1:4" ht="72" x14ac:dyDescent="0.3">
      <c r="A7239">
        <v>7237</v>
      </c>
      <c r="B7239" s="1" t="s">
        <v>9480</v>
      </c>
      <c r="C7239" t="s">
        <v>4</v>
      </c>
      <c r="D7239" t="s">
        <v>9481</v>
      </c>
    </row>
    <row r="7240" spans="1:4" hidden="1" x14ac:dyDescent="0.3">
      <c r="A7240">
        <v>7238</v>
      </c>
      <c r="B7240" t="s">
        <v>9482</v>
      </c>
      <c r="C7240" t="s">
        <v>7</v>
      </c>
      <c r="D7240">
        <v>1418.9</v>
      </c>
    </row>
    <row r="7241" spans="1:4" hidden="1" x14ac:dyDescent="0.3">
      <c r="A7241">
        <v>7239</v>
      </c>
      <c r="B7241" s="1" t="s">
        <v>9483</v>
      </c>
      <c r="C7241" t="s">
        <v>9</v>
      </c>
      <c r="D7241" s="1" t="s">
        <v>9484</v>
      </c>
    </row>
    <row r="7242" spans="1:4" hidden="1" x14ac:dyDescent="0.3">
      <c r="A7242">
        <v>7240</v>
      </c>
      <c r="B7242" t="s">
        <v>9485</v>
      </c>
      <c r="C7242" t="s">
        <v>14</v>
      </c>
      <c r="D7242">
        <v>99.728515630000004</v>
      </c>
    </row>
    <row r="7243" spans="1:4" hidden="1" x14ac:dyDescent="0.3">
      <c r="A7243">
        <v>7241</v>
      </c>
      <c r="B7243" t="s">
        <v>9486</v>
      </c>
      <c r="C7243" t="s">
        <v>16</v>
      </c>
      <c r="D7243">
        <v>4.3327131782720603</v>
      </c>
    </row>
    <row r="7244" spans="1:4" hidden="1" x14ac:dyDescent="0.3">
      <c r="A7244">
        <v>7242</v>
      </c>
      <c r="B7244" s="1" t="s">
        <v>9487</v>
      </c>
      <c r="C7244" t="s">
        <v>140</v>
      </c>
      <c r="D7244" s="1" t="s">
        <v>9488</v>
      </c>
    </row>
    <row r="7245" spans="1:4" hidden="1" x14ac:dyDescent="0.3">
      <c r="A7245">
        <v>7243</v>
      </c>
      <c r="B7245" t="s">
        <v>4563</v>
      </c>
      <c r="C7245" t="s">
        <v>22</v>
      </c>
      <c r="D7245">
        <v>95</v>
      </c>
    </row>
    <row r="7246" spans="1:4" hidden="1" x14ac:dyDescent="0.3">
      <c r="A7246">
        <v>7244</v>
      </c>
      <c r="B7246" t="s">
        <v>9489</v>
      </c>
      <c r="C7246" t="s">
        <v>24</v>
      </c>
      <c r="D7246">
        <v>4.7670214225171801</v>
      </c>
    </row>
    <row r="7247" spans="1:4" hidden="1" x14ac:dyDescent="0.3">
      <c r="A7247">
        <v>7245</v>
      </c>
      <c r="B7247" s="1" t="s">
        <v>9490</v>
      </c>
      <c r="C7247" t="s">
        <v>145</v>
      </c>
      <c r="D7247" s="1" t="s">
        <v>9491</v>
      </c>
    </row>
    <row r="7248" spans="1:4" hidden="1" x14ac:dyDescent="0.3">
      <c r="A7248">
        <v>7246</v>
      </c>
      <c r="B7248" t="s">
        <v>9492</v>
      </c>
      <c r="C7248" t="s">
        <v>35</v>
      </c>
      <c r="D7248">
        <v>6.5269665659409296E-2</v>
      </c>
    </row>
    <row r="7249" spans="1:4" hidden="1" x14ac:dyDescent="0.3">
      <c r="A7249">
        <v>7247</v>
      </c>
      <c r="B7249" t="s">
        <v>9493</v>
      </c>
      <c r="C7249" t="s">
        <v>149</v>
      </c>
      <c r="D7249">
        <v>0.79599098350755404</v>
      </c>
    </row>
    <row r="7250" spans="1:4" hidden="1" x14ac:dyDescent="0.3">
      <c r="A7250">
        <v>7248</v>
      </c>
      <c r="B7250" s="1" t="s">
        <v>9494</v>
      </c>
      <c r="C7250" t="s">
        <v>151</v>
      </c>
      <c r="D7250" s="1" t="s">
        <v>9495</v>
      </c>
    </row>
    <row r="7251" spans="1:4" hidden="1" x14ac:dyDescent="0.3">
      <c r="A7251">
        <v>7249</v>
      </c>
      <c r="B7251" t="s">
        <v>9496</v>
      </c>
      <c r="C7251" t="s">
        <v>30</v>
      </c>
      <c r="D7251">
        <v>0.42880896772952998</v>
      </c>
    </row>
    <row r="7252" spans="1:4" hidden="1" x14ac:dyDescent="0.3">
      <c r="A7252">
        <v>7250</v>
      </c>
      <c r="B7252" t="s">
        <v>9497</v>
      </c>
      <c r="C7252" t="s">
        <v>32</v>
      </c>
      <c r="D7252">
        <v>0.111319434387285</v>
      </c>
    </row>
    <row r="7253" spans="1:4" hidden="1" x14ac:dyDescent="0.3">
      <c r="A7253">
        <v>7251</v>
      </c>
      <c r="B7253" s="1" t="s">
        <v>9498</v>
      </c>
      <c r="C7253" t="s">
        <v>155</v>
      </c>
      <c r="D7253" s="1" t="s">
        <v>9499</v>
      </c>
    </row>
    <row r="7254" spans="1:4" hidden="1" x14ac:dyDescent="0.3">
      <c r="A7254">
        <v>7252</v>
      </c>
      <c r="B7254" t="s">
        <v>9500</v>
      </c>
      <c r="C7254" t="s">
        <v>40</v>
      </c>
      <c r="D7254">
        <v>0.50592136661105902</v>
      </c>
    </row>
    <row r="7255" spans="1:4" hidden="1" x14ac:dyDescent="0.3">
      <c r="A7255">
        <v>7253</v>
      </c>
      <c r="B7255" t="s">
        <v>9501</v>
      </c>
      <c r="C7255" t="s">
        <v>42</v>
      </c>
      <c r="D7255">
        <v>0.14497620302493</v>
      </c>
    </row>
    <row r="7256" spans="1:4" hidden="1" x14ac:dyDescent="0.3">
      <c r="A7256">
        <v>7254</v>
      </c>
      <c r="B7256" s="1" t="s">
        <v>9502</v>
      </c>
      <c r="C7256" t="s">
        <v>159</v>
      </c>
      <c r="D7256" s="1" t="s">
        <v>9503</v>
      </c>
    </row>
    <row r="7257" spans="1:4" hidden="1" x14ac:dyDescent="0.3">
      <c r="A7257">
        <v>7255</v>
      </c>
      <c r="B7257" t="s">
        <v>9504</v>
      </c>
      <c r="C7257" t="s">
        <v>161</v>
      </c>
      <c r="D7257">
        <v>1.00305390999448</v>
      </c>
    </row>
    <row r="7258" spans="1:4" hidden="1" x14ac:dyDescent="0.3">
      <c r="A7258">
        <v>7256</v>
      </c>
      <c r="B7258" t="s">
        <v>9505</v>
      </c>
      <c r="C7258" t="s">
        <v>163</v>
      </c>
      <c r="D7258">
        <v>1.0001686665796501</v>
      </c>
    </row>
    <row r="7259" spans="1:4" hidden="1" x14ac:dyDescent="0.3">
      <c r="A7259">
        <v>7257</v>
      </c>
      <c r="B7259" s="1" t="s">
        <v>9506</v>
      </c>
      <c r="C7259" t="s">
        <v>165</v>
      </c>
      <c r="D7259" s="1" t="s">
        <v>9507</v>
      </c>
    </row>
    <row r="7260" spans="1:4" hidden="1" x14ac:dyDescent="0.3">
      <c r="A7260">
        <v>7258</v>
      </c>
      <c r="B7260" t="s">
        <v>9508</v>
      </c>
      <c r="C7260" t="s">
        <v>168</v>
      </c>
      <c r="D7260">
        <v>1.00129082560632</v>
      </c>
    </row>
    <row r="7261" spans="1:4" hidden="1" x14ac:dyDescent="0.3">
      <c r="A7261">
        <v>7259</v>
      </c>
      <c r="B7261" t="s">
        <v>9509</v>
      </c>
      <c r="C7261" t="s">
        <v>170</v>
      </c>
      <c r="D7261">
        <v>0.99960689341981601</v>
      </c>
    </row>
    <row r="7262" spans="1:4" hidden="1" x14ac:dyDescent="0.3">
      <c r="A7262">
        <v>7260</v>
      </c>
      <c r="B7262" s="1" t="s">
        <v>9510</v>
      </c>
      <c r="C7262" t="s">
        <v>172</v>
      </c>
      <c r="D7262" s="1" t="s">
        <v>9511</v>
      </c>
    </row>
    <row r="7263" spans="1:4" hidden="1" x14ac:dyDescent="0.3">
      <c r="A7263">
        <v>7261</v>
      </c>
      <c r="B7263" s="1" t="s">
        <v>9512</v>
      </c>
      <c r="C7263" t="s">
        <v>55</v>
      </c>
      <c r="D7263" s="1" t="s">
        <v>9513</v>
      </c>
    </row>
    <row r="7264" spans="1:4" hidden="1" x14ac:dyDescent="0.3">
      <c r="A7264">
        <v>7262</v>
      </c>
      <c r="B7264" s="1" t="s">
        <v>9514</v>
      </c>
      <c r="C7264" t="s">
        <v>52</v>
      </c>
      <c r="D7264" s="1" t="s">
        <v>9515</v>
      </c>
    </row>
    <row r="7265" spans="1:4" hidden="1" x14ac:dyDescent="0.3">
      <c r="A7265">
        <v>7263</v>
      </c>
      <c r="B7265" s="1" t="s">
        <v>9516</v>
      </c>
      <c r="C7265" t="s">
        <v>58</v>
      </c>
      <c r="D7265" s="1" t="s">
        <v>9517</v>
      </c>
    </row>
    <row r="7266" spans="1:4" hidden="1" x14ac:dyDescent="0.3">
      <c r="A7266">
        <v>7264</v>
      </c>
      <c r="B7266" t="s">
        <v>9518</v>
      </c>
      <c r="C7266" t="s">
        <v>61</v>
      </c>
      <c r="D7266">
        <v>168370245.414702</v>
      </c>
    </row>
    <row r="7267" spans="1:4" hidden="1" x14ac:dyDescent="0.3">
      <c r="A7267">
        <v>7265</v>
      </c>
      <c r="B7267" t="s">
        <v>9519</v>
      </c>
      <c r="C7267" t="s">
        <v>63</v>
      </c>
      <c r="D7267">
        <v>82795410.275777206</v>
      </c>
    </row>
    <row r="7268" spans="1:4" hidden="1" x14ac:dyDescent="0.3">
      <c r="A7268">
        <v>7266</v>
      </c>
      <c r="B7268" t="s">
        <v>9520</v>
      </c>
      <c r="C7268" t="s">
        <v>65</v>
      </c>
      <c r="D7268">
        <v>33877311.172958702</v>
      </c>
    </row>
    <row r="7269" spans="1:4" hidden="1" x14ac:dyDescent="0.3">
      <c r="A7269">
        <v>7267</v>
      </c>
      <c r="B7269" s="1" t="s">
        <v>9521</v>
      </c>
      <c r="C7269" t="s">
        <v>67</v>
      </c>
      <c r="D7269" s="1" t="s">
        <v>9522</v>
      </c>
    </row>
    <row r="7270" spans="1:4" hidden="1" x14ac:dyDescent="0.3">
      <c r="A7270">
        <v>7268</v>
      </c>
      <c r="B7270" s="1" t="s">
        <v>9523</v>
      </c>
      <c r="C7270" t="s">
        <v>70</v>
      </c>
      <c r="D7270" s="1" t="s">
        <v>9524</v>
      </c>
    </row>
    <row r="7271" spans="1:4" hidden="1" x14ac:dyDescent="0.3">
      <c r="A7271">
        <v>7269</v>
      </c>
      <c r="B7271" t="s">
        <v>9525</v>
      </c>
      <c r="C7271" t="s">
        <v>73</v>
      </c>
      <c r="D7271">
        <v>1.0002798279029601</v>
      </c>
    </row>
    <row r="7272" spans="1:4" hidden="1" x14ac:dyDescent="0.3">
      <c r="A7272">
        <v>7270</v>
      </c>
      <c r="B7272" t="s">
        <v>74</v>
      </c>
      <c r="C7272" t="s">
        <v>75</v>
      </c>
      <c r="D7272">
        <v>2.7397260273972599E-3</v>
      </c>
    </row>
    <row r="7273" spans="1:4" hidden="1" x14ac:dyDescent="0.3">
      <c r="A7273">
        <v>7271</v>
      </c>
      <c r="B7273" t="s">
        <v>76</v>
      </c>
      <c r="C7273" t="s">
        <v>77</v>
      </c>
      <c r="D7273">
        <v>0</v>
      </c>
    </row>
    <row r="7274" spans="1:4" hidden="1" x14ac:dyDescent="0.3">
      <c r="A7274">
        <v>7272</v>
      </c>
      <c r="B7274" t="s">
        <v>78</v>
      </c>
      <c r="C7274" t="s">
        <v>79</v>
      </c>
      <c r="D7274">
        <v>0</v>
      </c>
    </row>
    <row r="7275" spans="1:4" hidden="1" x14ac:dyDescent="0.3">
      <c r="A7275">
        <v>7273</v>
      </c>
      <c r="B7275" s="1" t="s">
        <v>9526</v>
      </c>
      <c r="C7275" t="s">
        <v>81</v>
      </c>
      <c r="D7275" s="1" t="s">
        <v>9527</v>
      </c>
    </row>
    <row r="7276" spans="1:4" hidden="1" x14ac:dyDescent="0.3">
      <c r="A7276">
        <v>7274</v>
      </c>
      <c r="B7276" t="s">
        <v>9528</v>
      </c>
      <c r="C7276" t="s">
        <v>84</v>
      </c>
      <c r="D7276">
        <v>1.0002681832172899</v>
      </c>
    </row>
    <row r="7277" spans="1:4" hidden="1" x14ac:dyDescent="0.3">
      <c r="A7277">
        <v>7275</v>
      </c>
      <c r="B7277" s="1" t="s">
        <v>9529</v>
      </c>
      <c r="C7277" t="s">
        <v>86</v>
      </c>
      <c r="D7277" s="1" t="s">
        <v>9530</v>
      </c>
    </row>
    <row r="7278" spans="1:4" hidden="1" x14ac:dyDescent="0.3">
      <c r="A7278">
        <v>7276</v>
      </c>
      <c r="B7278" t="s">
        <v>9531</v>
      </c>
      <c r="C7278" t="s">
        <v>89</v>
      </c>
      <c r="D7278">
        <v>114285587.881716</v>
      </c>
    </row>
    <row r="7279" spans="1:4" hidden="1" x14ac:dyDescent="0.3">
      <c r="A7279">
        <v>7277</v>
      </c>
      <c r="B7279" s="1" t="s">
        <v>9532</v>
      </c>
      <c r="C7279" t="s">
        <v>91</v>
      </c>
      <c r="D7279" s="1" t="s">
        <v>9467</v>
      </c>
    </row>
    <row r="7280" spans="1:4" hidden="1" x14ac:dyDescent="0.3">
      <c r="A7280">
        <v>7278</v>
      </c>
      <c r="B7280" t="s">
        <v>9533</v>
      </c>
      <c r="C7280" t="s">
        <v>94</v>
      </c>
      <c r="D7280">
        <v>82795410.275777206</v>
      </c>
    </row>
    <row r="7281" spans="1:4" hidden="1" x14ac:dyDescent="0.3">
      <c r="A7281">
        <v>7279</v>
      </c>
      <c r="B7281" t="s">
        <v>9534</v>
      </c>
      <c r="C7281" t="s">
        <v>96</v>
      </c>
      <c r="D7281">
        <v>33877311.172958702</v>
      </c>
    </row>
    <row r="7282" spans="1:4" hidden="1" x14ac:dyDescent="0.3">
      <c r="A7282">
        <v>7280</v>
      </c>
      <c r="B7282" t="s">
        <v>9535</v>
      </c>
      <c r="C7282" t="s">
        <v>98</v>
      </c>
      <c r="D7282">
        <v>51697523.965966597</v>
      </c>
    </row>
    <row r="7283" spans="1:4" hidden="1" x14ac:dyDescent="0.3">
      <c r="A7283">
        <v>7281</v>
      </c>
      <c r="B7283" s="1" t="s">
        <v>9536</v>
      </c>
      <c r="C7283" t="s">
        <v>100</v>
      </c>
      <c r="D7283" s="1" t="s">
        <v>9537</v>
      </c>
    </row>
    <row r="7284" spans="1:4" hidden="1" x14ac:dyDescent="0.3">
      <c r="A7284">
        <v>7282</v>
      </c>
      <c r="B7284" t="s">
        <v>9538</v>
      </c>
      <c r="C7284" t="s">
        <v>103</v>
      </c>
      <c r="D7284">
        <v>7.0139864828078404E-3</v>
      </c>
    </row>
    <row r="7285" spans="1:4" hidden="1" x14ac:dyDescent="0.3">
      <c r="A7285">
        <v>7283</v>
      </c>
      <c r="B7285" t="s">
        <v>9539</v>
      </c>
      <c r="C7285" t="s">
        <v>105</v>
      </c>
      <c r="D7285">
        <v>6.4167092027574396E-4</v>
      </c>
    </row>
    <row r="7286" spans="1:4" hidden="1" x14ac:dyDescent="0.3">
      <c r="A7286">
        <v>7284</v>
      </c>
      <c r="B7286" t="s">
        <v>9540</v>
      </c>
      <c r="C7286" t="s">
        <v>107</v>
      </c>
      <c r="D7286">
        <v>1.1664049903152601E-2</v>
      </c>
    </row>
    <row r="7287" spans="1:4" hidden="1" x14ac:dyDescent="0.3">
      <c r="A7287">
        <v>7285</v>
      </c>
      <c r="B7287" s="1" t="s">
        <v>9541</v>
      </c>
      <c r="C7287" t="s">
        <v>109</v>
      </c>
      <c r="D7287" s="1" t="s">
        <v>9542</v>
      </c>
    </row>
    <row r="7288" spans="1:4" hidden="1" x14ac:dyDescent="0.3">
      <c r="A7288">
        <v>7286</v>
      </c>
      <c r="B7288" t="s">
        <v>9543</v>
      </c>
      <c r="C7288" t="s">
        <v>208</v>
      </c>
      <c r="D7288">
        <v>168369791.45303899</v>
      </c>
    </row>
    <row r="7289" spans="1:4" hidden="1" x14ac:dyDescent="0.3">
      <c r="A7289">
        <v>7287</v>
      </c>
      <c r="B7289" t="s">
        <v>9544</v>
      </c>
      <c r="C7289" t="s">
        <v>210</v>
      </c>
      <c r="D7289">
        <v>963.85306682262205</v>
      </c>
    </row>
    <row r="7290" spans="1:4" hidden="1" x14ac:dyDescent="0.3">
      <c r="A7290">
        <v>7288</v>
      </c>
      <c r="B7290" t="s">
        <v>9545</v>
      </c>
      <c r="C7290" t="s">
        <v>212</v>
      </c>
      <c r="D7290">
        <v>394.37980623679402</v>
      </c>
    </row>
    <row r="7291" spans="1:4" hidden="1" x14ac:dyDescent="0.3">
      <c r="A7291">
        <v>7289</v>
      </c>
      <c r="B7291" s="1" t="s">
        <v>9546</v>
      </c>
      <c r="C7291" t="s">
        <v>214</v>
      </c>
      <c r="D7291" s="1" t="s">
        <v>9547</v>
      </c>
    </row>
    <row r="7292" spans="1:4" hidden="1" x14ac:dyDescent="0.3">
      <c r="A7292">
        <v>7290</v>
      </c>
      <c r="B7292" t="s">
        <v>9548</v>
      </c>
      <c r="C7292" t="s">
        <v>217</v>
      </c>
      <c r="D7292">
        <v>82794124.6275675</v>
      </c>
    </row>
    <row r="7293" spans="1:4" hidden="1" x14ac:dyDescent="0.3">
      <c r="A7293">
        <v>7291</v>
      </c>
      <c r="B7293" t="s">
        <v>9549</v>
      </c>
      <c r="C7293" t="s">
        <v>219</v>
      </c>
      <c r="D7293">
        <v>33876876.001240201</v>
      </c>
    </row>
    <row r="7294" spans="1:4" hidden="1" x14ac:dyDescent="0.3">
      <c r="A7294">
        <v>7292</v>
      </c>
      <c r="B7294" t="s">
        <v>9550</v>
      </c>
      <c r="C7294" t="s">
        <v>221</v>
      </c>
      <c r="D7294">
        <v>51696830.759415902</v>
      </c>
    </row>
    <row r="7295" spans="1:4" hidden="1" x14ac:dyDescent="0.3">
      <c r="A7295">
        <v>7293</v>
      </c>
      <c r="B7295" s="1" t="s">
        <v>9551</v>
      </c>
      <c r="C7295" t="s">
        <v>223</v>
      </c>
      <c r="D7295" s="1" t="s">
        <v>9552</v>
      </c>
    </row>
    <row r="7296" spans="1:4" hidden="1" x14ac:dyDescent="0.3">
      <c r="A7296">
        <v>7294</v>
      </c>
      <c r="B7296" t="s">
        <v>9553</v>
      </c>
      <c r="C7296" t="s">
        <v>226</v>
      </c>
      <c r="D7296">
        <v>114284257.434266</v>
      </c>
    </row>
    <row r="7297" spans="1:4" hidden="1" x14ac:dyDescent="0.3">
      <c r="A7297">
        <v>7295</v>
      </c>
      <c r="B7297" t="s">
        <v>9554</v>
      </c>
      <c r="C7297" t="s">
        <v>228</v>
      </c>
      <c r="D7297">
        <v>1330.4474503844899</v>
      </c>
    </row>
    <row r="7298" spans="1:4" hidden="1" x14ac:dyDescent="0.3">
      <c r="A7298">
        <v>7296</v>
      </c>
      <c r="B7298" s="1" t="s">
        <v>9555</v>
      </c>
      <c r="C7298" t="s">
        <v>230</v>
      </c>
      <c r="D7298" s="1" t="s">
        <v>9556</v>
      </c>
    </row>
    <row r="7299" spans="1:4" hidden="1" x14ac:dyDescent="0.3">
      <c r="A7299">
        <v>7297</v>
      </c>
      <c r="B7299" t="s">
        <v>9557</v>
      </c>
      <c r="C7299" t="s">
        <v>112</v>
      </c>
      <c r="D7299">
        <v>-321.79514285473499</v>
      </c>
    </row>
    <row r="7300" spans="1:4" hidden="1" x14ac:dyDescent="0.3">
      <c r="A7300">
        <v>7298</v>
      </c>
      <c r="B7300" t="s">
        <v>9558</v>
      </c>
      <c r="C7300" t="s">
        <v>114</v>
      </c>
      <c r="D7300">
        <v>-40.791912295280802</v>
      </c>
    </row>
    <row r="7301" spans="1:4" hidden="1" x14ac:dyDescent="0.3">
      <c r="A7301">
        <v>7299</v>
      </c>
      <c r="B7301" s="1" t="s">
        <v>9559</v>
      </c>
      <c r="C7301" t="s">
        <v>116</v>
      </c>
      <c r="D7301" s="1" t="s">
        <v>9560</v>
      </c>
    </row>
    <row r="7302" spans="1:4" hidden="1" x14ac:dyDescent="0.3">
      <c r="A7302">
        <v>7300</v>
      </c>
      <c r="B7302" t="s">
        <v>9561</v>
      </c>
      <c r="C7302" t="s">
        <v>119</v>
      </c>
      <c r="D7302">
        <v>82794124.6275675</v>
      </c>
    </row>
    <row r="7303" spans="1:4" hidden="1" x14ac:dyDescent="0.3">
      <c r="A7303">
        <v>7301</v>
      </c>
      <c r="B7303" t="s">
        <v>9562</v>
      </c>
      <c r="C7303" t="s">
        <v>121</v>
      </c>
      <c r="D7303">
        <v>33876876.001240201</v>
      </c>
    </row>
    <row r="7304" spans="1:4" hidden="1" x14ac:dyDescent="0.3">
      <c r="A7304">
        <v>7302</v>
      </c>
      <c r="B7304" s="1" t="s">
        <v>9563</v>
      </c>
      <c r="C7304" t="s">
        <v>123</v>
      </c>
      <c r="D7304" s="1" t="s">
        <v>9564</v>
      </c>
    </row>
    <row r="7305" spans="1:4" hidden="1" x14ac:dyDescent="0.3">
      <c r="A7305">
        <v>7303</v>
      </c>
      <c r="B7305" t="s">
        <v>9565</v>
      </c>
      <c r="C7305" t="s">
        <v>126</v>
      </c>
      <c r="D7305">
        <v>0.72426359014147002</v>
      </c>
    </row>
    <row r="7306" spans="1:4" hidden="1" x14ac:dyDescent="0.3">
      <c r="A7306">
        <v>7304</v>
      </c>
      <c r="B7306" t="s">
        <v>9566</v>
      </c>
      <c r="C7306" t="s">
        <v>128</v>
      </c>
      <c r="D7306">
        <v>0.29634696840874702</v>
      </c>
    </row>
    <row r="7307" spans="1:4" hidden="1" x14ac:dyDescent="0.3">
      <c r="A7307">
        <v>7305</v>
      </c>
      <c r="B7307" s="1" t="s">
        <v>9567</v>
      </c>
      <c r="C7307" t="s">
        <v>130</v>
      </c>
      <c r="D7307" s="1" t="s">
        <v>9568</v>
      </c>
    </row>
    <row r="7308" spans="1:4" ht="72" x14ac:dyDescent="0.3">
      <c r="A7308">
        <v>7306</v>
      </c>
      <c r="B7308" s="1" t="s">
        <v>9569</v>
      </c>
      <c r="C7308" t="s">
        <v>4</v>
      </c>
      <c r="D7308" t="s">
        <v>9570</v>
      </c>
    </row>
    <row r="7309" spans="1:4" hidden="1" x14ac:dyDescent="0.3">
      <c r="A7309">
        <v>7307</v>
      </c>
      <c r="B7309" t="s">
        <v>9571</v>
      </c>
      <c r="C7309" t="s">
        <v>7</v>
      </c>
      <c r="D7309">
        <v>1426.8</v>
      </c>
    </row>
    <row r="7310" spans="1:4" hidden="1" x14ac:dyDescent="0.3">
      <c r="A7310">
        <v>7308</v>
      </c>
      <c r="B7310" s="1" t="s">
        <v>9572</v>
      </c>
      <c r="C7310" t="s">
        <v>9</v>
      </c>
      <c r="D7310" s="1" t="s">
        <v>9573</v>
      </c>
    </row>
    <row r="7311" spans="1:4" hidden="1" x14ac:dyDescent="0.3">
      <c r="A7311">
        <v>7309</v>
      </c>
      <c r="B7311" t="s">
        <v>9574</v>
      </c>
      <c r="C7311" t="s">
        <v>14</v>
      </c>
      <c r="D7311">
        <v>99.720703130000004</v>
      </c>
    </row>
    <row r="7312" spans="1:4" hidden="1" x14ac:dyDescent="0.3">
      <c r="A7312">
        <v>7310</v>
      </c>
      <c r="B7312" t="s">
        <v>9575</v>
      </c>
      <c r="C7312" t="s">
        <v>16</v>
      </c>
      <c r="D7312">
        <v>4.3343359941774597</v>
      </c>
    </row>
    <row r="7313" spans="1:4" hidden="1" x14ac:dyDescent="0.3">
      <c r="A7313">
        <v>7311</v>
      </c>
      <c r="B7313" s="1" t="s">
        <v>9576</v>
      </c>
      <c r="C7313" t="s">
        <v>140</v>
      </c>
      <c r="D7313" s="1" t="s">
        <v>9577</v>
      </c>
    </row>
    <row r="7314" spans="1:4" hidden="1" x14ac:dyDescent="0.3">
      <c r="A7314">
        <v>7312</v>
      </c>
      <c r="B7314" t="s">
        <v>3574</v>
      </c>
      <c r="C7314" t="s">
        <v>22</v>
      </c>
      <c r="D7314">
        <v>92.35</v>
      </c>
    </row>
    <row r="7315" spans="1:4" hidden="1" x14ac:dyDescent="0.3">
      <c r="A7315">
        <v>7313</v>
      </c>
      <c r="B7315" t="s">
        <v>9578</v>
      </c>
      <c r="C7315" t="s">
        <v>24</v>
      </c>
      <c r="D7315">
        <v>4.8407798697523896</v>
      </c>
    </row>
    <row r="7316" spans="1:4" hidden="1" x14ac:dyDescent="0.3">
      <c r="A7316">
        <v>7314</v>
      </c>
      <c r="B7316" s="1" t="s">
        <v>9579</v>
      </c>
      <c r="C7316" t="s">
        <v>145</v>
      </c>
      <c r="D7316" s="1" t="s">
        <v>9580</v>
      </c>
    </row>
    <row r="7317" spans="1:4" hidden="1" x14ac:dyDescent="0.3">
      <c r="A7317">
        <v>7315</v>
      </c>
      <c r="B7317" t="s">
        <v>9581</v>
      </c>
      <c r="C7317" t="s">
        <v>35</v>
      </c>
      <c r="D7317">
        <v>2.5991950882963099E-4</v>
      </c>
    </row>
    <row r="7318" spans="1:4" hidden="1" x14ac:dyDescent="0.3">
      <c r="A7318">
        <v>7316</v>
      </c>
      <c r="B7318" t="s">
        <v>9582</v>
      </c>
      <c r="C7318" t="s">
        <v>149</v>
      </c>
      <c r="D7318">
        <v>0.79845715284388796</v>
      </c>
    </row>
    <row r="7319" spans="1:4" hidden="1" x14ac:dyDescent="0.3">
      <c r="A7319">
        <v>7317</v>
      </c>
      <c r="B7319" s="1" t="s">
        <v>9583</v>
      </c>
      <c r="C7319" t="s">
        <v>151</v>
      </c>
      <c r="D7319" s="1" t="s">
        <v>9584</v>
      </c>
    </row>
    <row r="7320" spans="1:4" hidden="1" x14ac:dyDescent="0.3">
      <c r="A7320">
        <v>7318</v>
      </c>
      <c r="B7320" t="s">
        <v>9585</v>
      </c>
      <c r="C7320" t="s">
        <v>30</v>
      </c>
      <c r="D7320">
        <v>0.45339577657242902</v>
      </c>
    </row>
    <row r="7321" spans="1:4" hidden="1" x14ac:dyDescent="0.3">
      <c r="A7321">
        <v>7319</v>
      </c>
      <c r="B7321" t="s">
        <v>9586</v>
      </c>
      <c r="C7321" t="s">
        <v>32</v>
      </c>
      <c r="D7321">
        <v>0.111300254527228</v>
      </c>
    </row>
    <row r="7322" spans="1:4" hidden="1" x14ac:dyDescent="0.3">
      <c r="A7322">
        <v>7320</v>
      </c>
      <c r="B7322" s="1" t="s">
        <v>9587</v>
      </c>
      <c r="C7322" t="s">
        <v>155</v>
      </c>
      <c r="D7322" s="1" t="s">
        <v>9588</v>
      </c>
    </row>
    <row r="7323" spans="1:4" hidden="1" x14ac:dyDescent="0.3">
      <c r="A7323">
        <v>7321</v>
      </c>
      <c r="B7323" t="s">
        <v>9589</v>
      </c>
      <c r="C7323" t="s">
        <v>40</v>
      </c>
      <c r="D7323">
        <v>0.54634430391874</v>
      </c>
    </row>
    <row r="7324" spans="1:4" hidden="1" x14ac:dyDescent="0.3">
      <c r="A7324">
        <v>7322</v>
      </c>
      <c r="B7324" t="s">
        <v>9590</v>
      </c>
      <c r="C7324" t="s">
        <v>42</v>
      </c>
      <c r="D7324">
        <v>0.14111510231223401</v>
      </c>
    </row>
    <row r="7325" spans="1:4" hidden="1" x14ac:dyDescent="0.3">
      <c r="A7325">
        <v>7323</v>
      </c>
      <c r="B7325" s="1" t="s">
        <v>9591</v>
      </c>
      <c r="C7325" t="s">
        <v>159</v>
      </c>
      <c r="D7325" s="1" t="s">
        <v>9592</v>
      </c>
    </row>
    <row r="7326" spans="1:4" hidden="1" x14ac:dyDescent="0.3">
      <c r="A7326">
        <v>7324</v>
      </c>
      <c r="B7326" t="s">
        <v>9593</v>
      </c>
      <c r="C7326" t="s">
        <v>161</v>
      </c>
      <c r="D7326">
        <v>1.00556769328352</v>
      </c>
    </row>
    <row r="7327" spans="1:4" hidden="1" x14ac:dyDescent="0.3">
      <c r="A7327">
        <v>7325</v>
      </c>
      <c r="B7327" t="s">
        <v>9594</v>
      </c>
      <c r="C7327" t="s">
        <v>163</v>
      </c>
      <c r="D7327">
        <v>0.99994051882564206</v>
      </c>
    </row>
    <row r="7328" spans="1:4" hidden="1" x14ac:dyDescent="0.3">
      <c r="A7328">
        <v>7326</v>
      </c>
      <c r="B7328" s="1" t="s">
        <v>9595</v>
      </c>
      <c r="C7328" t="s">
        <v>165</v>
      </c>
      <c r="D7328" s="1" t="s">
        <v>9596</v>
      </c>
    </row>
    <row r="7329" spans="1:4" hidden="1" x14ac:dyDescent="0.3">
      <c r="A7329">
        <v>7327</v>
      </c>
      <c r="B7329" t="s">
        <v>9597</v>
      </c>
      <c r="C7329" t="s">
        <v>168</v>
      </c>
      <c r="D7329">
        <v>1.00137315240387</v>
      </c>
    </row>
    <row r="7330" spans="1:4" hidden="1" x14ac:dyDescent="0.3">
      <c r="A7330">
        <v>7328</v>
      </c>
      <c r="B7330" t="s">
        <v>9598</v>
      </c>
      <c r="C7330" t="s">
        <v>170</v>
      </c>
      <c r="D7330">
        <v>0.999982741361787</v>
      </c>
    </row>
    <row r="7331" spans="1:4" hidden="1" x14ac:dyDescent="0.3">
      <c r="A7331">
        <v>7329</v>
      </c>
      <c r="B7331" s="1" t="s">
        <v>9599</v>
      </c>
      <c r="C7331" t="s">
        <v>172</v>
      </c>
      <c r="D7331" s="1" t="s">
        <v>9600</v>
      </c>
    </row>
    <row r="7332" spans="1:4" hidden="1" x14ac:dyDescent="0.3">
      <c r="A7332">
        <v>7330</v>
      </c>
      <c r="B7332" s="1" t="s">
        <v>9601</v>
      </c>
      <c r="C7332" t="s">
        <v>55</v>
      </c>
      <c r="D7332" s="1" t="s">
        <v>9602</v>
      </c>
    </row>
    <row r="7333" spans="1:4" hidden="1" x14ac:dyDescent="0.3">
      <c r="A7333">
        <v>7331</v>
      </c>
      <c r="B7333" s="1" t="s">
        <v>9603</v>
      </c>
      <c r="C7333" t="s">
        <v>52</v>
      </c>
      <c r="D7333" s="1" t="s">
        <v>9604</v>
      </c>
    </row>
    <row r="7334" spans="1:4" hidden="1" x14ac:dyDescent="0.3">
      <c r="A7334">
        <v>7332</v>
      </c>
      <c r="B7334" s="1" t="s">
        <v>9605</v>
      </c>
      <c r="C7334" t="s">
        <v>58</v>
      </c>
      <c r="D7334" s="1" t="s">
        <v>9606</v>
      </c>
    </row>
    <row r="7335" spans="1:4" hidden="1" x14ac:dyDescent="0.3">
      <c r="A7335">
        <v>7333</v>
      </c>
      <c r="B7335" t="s">
        <v>9607</v>
      </c>
      <c r="C7335" t="s">
        <v>61</v>
      </c>
      <c r="D7335">
        <v>167491843.27123499</v>
      </c>
    </row>
    <row r="7336" spans="1:4" hidden="1" x14ac:dyDescent="0.3">
      <c r="A7336">
        <v>7334</v>
      </c>
      <c r="B7336" t="s">
        <v>9608</v>
      </c>
      <c r="C7336" t="s">
        <v>63</v>
      </c>
      <c r="D7336">
        <v>83255096.919172093</v>
      </c>
    </row>
    <row r="7337" spans="1:4" hidden="1" x14ac:dyDescent="0.3">
      <c r="A7337">
        <v>7335</v>
      </c>
      <c r="B7337" t="s">
        <v>9609</v>
      </c>
      <c r="C7337" t="s">
        <v>65</v>
      </c>
      <c r="D7337">
        <v>33874860.964872099</v>
      </c>
    </row>
    <row r="7338" spans="1:4" hidden="1" x14ac:dyDescent="0.3">
      <c r="A7338">
        <v>7336</v>
      </c>
      <c r="B7338" s="1" t="s">
        <v>9610</v>
      </c>
      <c r="C7338" t="s">
        <v>67</v>
      </c>
      <c r="D7338" s="1" t="s">
        <v>9611</v>
      </c>
    </row>
    <row r="7339" spans="1:4" hidden="1" x14ac:dyDescent="0.3">
      <c r="A7339">
        <v>7337</v>
      </c>
      <c r="B7339" s="1" t="s">
        <v>9612</v>
      </c>
      <c r="C7339" t="s">
        <v>70</v>
      </c>
      <c r="D7339" s="1" t="s">
        <v>9613</v>
      </c>
    </row>
    <row r="7340" spans="1:4" hidden="1" x14ac:dyDescent="0.3">
      <c r="A7340">
        <v>7338</v>
      </c>
      <c r="B7340" t="s">
        <v>9614</v>
      </c>
      <c r="C7340" t="s">
        <v>73</v>
      </c>
      <c r="D7340">
        <v>1.0002681832172899</v>
      </c>
    </row>
    <row r="7341" spans="1:4" hidden="1" x14ac:dyDescent="0.3">
      <c r="A7341">
        <v>7339</v>
      </c>
      <c r="B7341" t="s">
        <v>74</v>
      </c>
      <c r="C7341" t="s">
        <v>75</v>
      </c>
      <c r="D7341">
        <v>2.7397260273972599E-3</v>
      </c>
    </row>
    <row r="7342" spans="1:4" hidden="1" x14ac:dyDescent="0.3">
      <c r="A7342">
        <v>7340</v>
      </c>
      <c r="B7342" t="s">
        <v>76</v>
      </c>
      <c r="C7342" t="s">
        <v>77</v>
      </c>
      <c r="D7342">
        <v>0</v>
      </c>
    </row>
    <row r="7343" spans="1:4" hidden="1" x14ac:dyDescent="0.3">
      <c r="A7343">
        <v>7341</v>
      </c>
      <c r="B7343" t="s">
        <v>188</v>
      </c>
      <c r="C7343" t="s">
        <v>79</v>
      </c>
      <c r="D7343" s="2">
        <v>2.2204460492503101E-16</v>
      </c>
    </row>
    <row r="7344" spans="1:4" hidden="1" x14ac:dyDescent="0.3">
      <c r="A7344">
        <v>7342</v>
      </c>
      <c r="B7344" s="1" t="s">
        <v>9615</v>
      </c>
      <c r="C7344" t="s">
        <v>81</v>
      </c>
      <c r="D7344" s="1" t="s">
        <v>9616</v>
      </c>
    </row>
    <row r="7345" spans="1:4" hidden="1" x14ac:dyDescent="0.3">
      <c r="A7345">
        <v>7343</v>
      </c>
      <c r="B7345" t="s">
        <v>9617</v>
      </c>
      <c r="C7345" t="s">
        <v>84</v>
      </c>
      <c r="D7345">
        <v>1.00026074384219</v>
      </c>
    </row>
    <row r="7346" spans="1:4" hidden="1" x14ac:dyDescent="0.3">
      <c r="A7346">
        <v>7344</v>
      </c>
      <c r="B7346" s="1" t="s">
        <v>9618</v>
      </c>
      <c r="C7346" t="s">
        <v>86</v>
      </c>
      <c r="D7346" s="1" t="s">
        <v>9619</v>
      </c>
    </row>
    <row r="7347" spans="1:4" hidden="1" x14ac:dyDescent="0.3">
      <c r="A7347">
        <v>7345</v>
      </c>
      <c r="B7347" t="s">
        <v>9620</v>
      </c>
      <c r="C7347" t="s">
        <v>89</v>
      </c>
      <c r="D7347">
        <v>114286437.87344299</v>
      </c>
    </row>
    <row r="7348" spans="1:4" hidden="1" x14ac:dyDescent="0.3">
      <c r="A7348">
        <v>7346</v>
      </c>
      <c r="B7348" s="1" t="s">
        <v>9621</v>
      </c>
      <c r="C7348" t="s">
        <v>91</v>
      </c>
      <c r="D7348" s="1" t="s">
        <v>9556</v>
      </c>
    </row>
    <row r="7349" spans="1:4" hidden="1" x14ac:dyDescent="0.3">
      <c r="A7349">
        <v>7347</v>
      </c>
      <c r="B7349" t="s">
        <v>9622</v>
      </c>
      <c r="C7349" t="s">
        <v>94</v>
      </c>
      <c r="D7349">
        <v>83255096.919172093</v>
      </c>
    </row>
    <row r="7350" spans="1:4" hidden="1" x14ac:dyDescent="0.3">
      <c r="A7350">
        <v>7348</v>
      </c>
      <c r="B7350" t="s">
        <v>9623</v>
      </c>
      <c r="C7350" t="s">
        <v>96</v>
      </c>
      <c r="D7350">
        <v>33874860.964872099</v>
      </c>
    </row>
    <row r="7351" spans="1:4" hidden="1" x14ac:dyDescent="0.3">
      <c r="A7351">
        <v>7349</v>
      </c>
      <c r="B7351" t="s">
        <v>9624</v>
      </c>
      <c r="C7351" t="s">
        <v>98</v>
      </c>
      <c r="D7351">
        <v>50361885.387190901</v>
      </c>
    </row>
    <row r="7352" spans="1:4" hidden="1" x14ac:dyDescent="0.3">
      <c r="A7352">
        <v>7350</v>
      </c>
      <c r="B7352" s="1" t="s">
        <v>9625</v>
      </c>
      <c r="C7352" t="s">
        <v>100</v>
      </c>
      <c r="D7352" s="1" t="s">
        <v>9626</v>
      </c>
    </row>
    <row r="7353" spans="1:4" hidden="1" x14ac:dyDescent="0.3">
      <c r="A7353">
        <v>7351</v>
      </c>
      <c r="B7353" t="s">
        <v>9627</v>
      </c>
      <c r="C7353" t="s">
        <v>103</v>
      </c>
      <c r="D7353">
        <v>7.0179824977948503E-3</v>
      </c>
    </row>
    <row r="7354" spans="1:4" hidden="1" x14ac:dyDescent="0.3">
      <c r="A7354">
        <v>7352</v>
      </c>
      <c r="B7354" t="s">
        <v>9628</v>
      </c>
      <c r="C7354" t="s">
        <v>105</v>
      </c>
      <c r="D7354">
        <v>6.4178274187686997E-4</v>
      </c>
    </row>
    <row r="7355" spans="1:4" hidden="1" x14ac:dyDescent="0.3">
      <c r="A7355">
        <v>7353</v>
      </c>
      <c r="B7355" t="s">
        <v>9629</v>
      </c>
      <c r="C7355" t="s">
        <v>107</v>
      </c>
      <c r="D7355">
        <v>1.2002485898243201E-2</v>
      </c>
    </row>
    <row r="7356" spans="1:4" hidden="1" x14ac:dyDescent="0.3">
      <c r="A7356">
        <v>7354</v>
      </c>
      <c r="B7356" s="1" t="s">
        <v>9630</v>
      </c>
      <c r="C7356" t="s">
        <v>109</v>
      </c>
      <c r="D7356" s="1" t="s">
        <v>9631</v>
      </c>
    </row>
    <row r="7357" spans="1:4" hidden="1" x14ac:dyDescent="0.3">
      <c r="A7357">
        <v>7355</v>
      </c>
      <c r="B7357" t="s">
        <v>9632</v>
      </c>
      <c r="C7357" t="s">
        <v>208</v>
      </c>
      <c r="D7357">
        <v>167491551.366584</v>
      </c>
    </row>
    <row r="7358" spans="1:4" hidden="1" x14ac:dyDescent="0.3">
      <c r="A7358">
        <v>7356</v>
      </c>
      <c r="B7358" t="s">
        <v>9633</v>
      </c>
      <c r="C7358" t="s">
        <v>210</v>
      </c>
      <c r="D7358">
        <v>619.198272222593</v>
      </c>
    </row>
    <row r="7359" spans="1:4" hidden="1" x14ac:dyDescent="0.3">
      <c r="A7359">
        <v>7357</v>
      </c>
      <c r="B7359" t="s">
        <v>9634</v>
      </c>
      <c r="C7359" t="s">
        <v>212</v>
      </c>
      <c r="D7359">
        <v>251.940037090516</v>
      </c>
    </row>
    <row r="7360" spans="1:4" hidden="1" x14ac:dyDescent="0.3">
      <c r="A7360">
        <v>7358</v>
      </c>
      <c r="B7360" s="1" t="s">
        <v>9635</v>
      </c>
      <c r="C7360" t="s">
        <v>214</v>
      </c>
      <c r="D7360" s="1" t="s">
        <v>9636</v>
      </c>
    </row>
    <row r="7361" spans="1:4" hidden="1" x14ac:dyDescent="0.3">
      <c r="A7361">
        <v>7359</v>
      </c>
      <c r="B7361" t="s">
        <v>9637</v>
      </c>
      <c r="C7361" t="s">
        <v>217</v>
      </c>
      <c r="D7361">
        <v>83254267.422810197</v>
      </c>
    </row>
    <row r="7362" spans="1:4" hidden="1" x14ac:dyDescent="0.3">
      <c r="A7362">
        <v>7360</v>
      </c>
      <c r="B7362" t="s">
        <v>9638</v>
      </c>
      <c r="C7362" t="s">
        <v>219</v>
      </c>
      <c r="D7362">
        <v>33874582.929886401</v>
      </c>
    </row>
    <row r="7363" spans="1:4" hidden="1" x14ac:dyDescent="0.3">
      <c r="A7363">
        <v>7361</v>
      </c>
      <c r="B7363" t="s">
        <v>9639</v>
      </c>
      <c r="C7363" t="s">
        <v>221</v>
      </c>
      <c r="D7363">
        <v>50361455.315485299</v>
      </c>
    </row>
    <row r="7364" spans="1:4" hidden="1" x14ac:dyDescent="0.3">
      <c r="A7364">
        <v>7362</v>
      </c>
      <c r="B7364" s="1" t="s">
        <v>9640</v>
      </c>
      <c r="C7364" t="s">
        <v>223</v>
      </c>
      <c r="D7364" s="1" t="s">
        <v>9641</v>
      </c>
    </row>
    <row r="7365" spans="1:4" hidden="1" x14ac:dyDescent="0.3">
      <c r="A7365">
        <v>7363</v>
      </c>
      <c r="B7365" t="s">
        <v>9642</v>
      </c>
      <c r="C7365" t="s">
        <v>226</v>
      </c>
      <c r="D7365">
        <v>114285587.881716</v>
      </c>
    </row>
    <row r="7366" spans="1:4" hidden="1" x14ac:dyDescent="0.3">
      <c r="A7366">
        <v>7364</v>
      </c>
      <c r="B7366" t="s">
        <v>9643</v>
      </c>
      <c r="C7366" t="s">
        <v>228</v>
      </c>
      <c r="D7366">
        <v>849.99172711372296</v>
      </c>
    </row>
    <row r="7367" spans="1:4" hidden="1" x14ac:dyDescent="0.3">
      <c r="A7367">
        <v>7365</v>
      </c>
      <c r="B7367" s="1" t="s">
        <v>9644</v>
      </c>
      <c r="C7367" t="s">
        <v>230</v>
      </c>
      <c r="D7367" s="1" t="s">
        <v>9645</v>
      </c>
    </row>
    <row r="7368" spans="1:4" hidden="1" x14ac:dyDescent="0.3">
      <c r="A7368">
        <v>7366</v>
      </c>
      <c r="B7368" t="s">
        <v>9646</v>
      </c>
      <c r="C7368" t="s">
        <v>112</v>
      </c>
      <c r="D7368">
        <v>-210.29808966247401</v>
      </c>
    </row>
    <row r="7369" spans="1:4" hidden="1" x14ac:dyDescent="0.3">
      <c r="A7369">
        <v>7367</v>
      </c>
      <c r="B7369" t="s">
        <v>9647</v>
      </c>
      <c r="C7369" t="s">
        <v>114</v>
      </c>
      <c r="D7369">
        <v>-26.094948593717799</v>
      </c>
    </row>
    <row r="7370" spans="1:4" hidden="1" x14ac:dyDescent="0.3">
      <c r="A7370">
        <v>7368</v>
      </c>
      <c r="B7370" s="1" t="s">
        <v>9648</v>
      </c>
      <c r="C7370" t="s">
        <v>116</v>
      </c>
      <c r="D7370" s="1" t="s">
        <v>9649</v>
      </c>
    </row>
    <row r="7371" spans="1:4" hidden="1" x14ac:dyDescent="0.3">
      <c r="A7371">
        <v>7369</v>
      </c>
      <c r="B7371" t="s">
        <v>9650</v>
      </c>
      <c r="C7371" t="s">
        <v>119</v>
      </c>
      <c r="D7371">
        <v>83254267.422810197</v>
      </c>
    </row>
    <row r="7372" spans="1:4" hidden="1" x14ac:dyDescent="0.3">
      <c r="A7372">
        <v>7370</v>
      </c>
      <c r="B7372" t="s">
        <v>9651</v>
      </c>
      <c r="C7372" t="s">
        <v>121</v>
      </c>
      <c r="D7372">
        <v>33874582.929886401</v>
      </c>
    </row>
    <row r="7373" spans="1:4" hidden="1" x14ac:dyDescent="0.3">
      <c r="A7373">
        <v>7371</v>
      </c>
      <c r="B7373" s="1" t="s">
        <v>9652</v>
      </c>
      <c r="C7373" t="s">
        <v>123</v>
      </c>
      <c r="D7373" s="1" t="s">
        <v>9653</v>
      </c>
    </row>
    <row r="7374" spans="1:4" hidden="1" x14ac:dyDescent="0.3">
      <c r="A7374">
        <v>7372</v>
      </c>
      <c r="B7374" t="s">
        <v>9654</v>
      </c>
      <c r="C7374" t="s">
        <v>126</v>
      </c>
      <c r="D7374">
        <v>0.72828574964455695</v>
      </c>
    </row>
    <row r="7375" spans="1:4" hidden="1" x14ac:dyDescent="0.3">
      <c r="A7375">
        <v>7373</v>
      </c>
      <c r="B7375" t="s">
        <v>9655</v>
      </c>
      <c r="C7375" t="s">
        <v>128</v>
      </c>
      <c r="D7375">
        <v>0.29632566337650301</v>
      </c>
    </row>
    <row r="7376" spans="1:4" hidden="1" x14ac:dyDescent="0.3">
      <c r="A7376">
        <v>7374</v>
      </c>
      <c r="B7376" s="1" t="s">
        <v>9656</v>
      </c>
      <c r="C7376" t="s">
        <v>130</v>
      </c>
      <c r="D7376" s="1" t="s">
        <v>9657</v>
      </c>
    </row>
    <row r="7377" spans="1:4" ht="72" x14ac:dyDescent="0.3">
      <c r="A7377">
        <v>7375</v>
      </c>
      <c r="B7377" s="1" t="s">
        <v>9658</v>
      </c>
      <c r="C7377" t="s">
        <v>4</v>
      </c>
      <c r="D7377" t="s">
        <v>9659</v>
      </c>
    </row>
    <row r="7378" spans="1:4" hidden="1" x14ac:dyDescent="0.3">
      <c r="A7378">
        <v>7376</v>
      </c>
      <c r="B7378" t="s">
        <v>9660</v>
      </c>
      <c r="C7378" t="s">
        <v>7</v>
      </c>
      <c r="D7378">
        <v>1430.88</v>
      </c>
    </row>
    <row r="7379" spans="1:4" hidden="1" x14ac:dyDescent="0.3">
      <c r="A7379">
        <v>7377</v>
      </c>
      <c r="B7379" s="1" t="s">
        <v>9661</v>
      </c>
      <c r="C7379" t="s">
        <v>9</v>
      </c>
      <c r="D7379" s="1" t="s">
        <v>9662</v>
      </c>
    </row>
    <row r="7380" spans="1:4" hidden="1" x14ac:dyDescent="0.3">
      <c r="A7380">
        <v>7378</v>
      </c>
      <c r="B7380" t="s">
        <v>6983</v>
      </c>
      <c r="C7380" t="s">
        <v>14</v>
      </c>
      <c r="D7380">
        <v>99.7421875</v>
      </c>
    </row>
    <row r="7381" spans="1:4" hidden="1" x14ac:dyDescent="0.3">
      <c r="A7381">
        <v>7379</v>
      </c>
      <c r="B7381" t="s">
        <v>9663</v>
      </c>
      <c r="C7381" t="s">
        <v>16</v>
      </c>
      <c r="D7381">
        <v>4.3343003602526498</v>
      </c>
    </row>
    <row r="7382" spans="1:4" hidden="1" x14ac:dyDescent="0.3">
      <c r="A7382">
        <v>7380</v>
      </c>
      <c r="B7382" s="1" t="s">
        <v>9664</v>
      </c>
      <c r="C7382" t="s">
        <v>140</v>
      </c>
      <c r="D7382" s="1" t="s">
        <v>9665</v>
      </c>
    </row>
    <row r="7383" spans="1:4" hidden="1" x14ac:dyDescent="0.3">
      <c r="A7383">
        <v>7381</v>
      </c>
      <c r="B7383" t="s">
        <v>9666</v>
      </c>
      <c r="C7383" t="s">
        <v>22</v>
      </c>
      <c r="D7383">
        <v>92.25</v>
      </c>
    </row>
    <row r="7384" spans="1:4" hidden="1" x14ac:dyDescent="0.3">
      <c r="A7384">
        <v>7382</v>
      </c>
      <c r="B7384" t="s">
        <v>9667</v>
      </c>
      <c r="C7384" t="s">
        <v>24</v>
      </c>
      <c r="D7384">
        <v>4.8494841016118198</v>
      </c>
    </row>
    <row r="7385" spans="1:4" hidden="1" x14ac:dyDescent="0.3">
      <c r="A7385">
        <v>7383</v>
      </c>
      <c r="B7385" s="1" t="s">
        <v>9668</v>
      </c>
      <c r="C7385" t="s">
        <v>145</v>
      </c>
      <c r="D7385" s="1" t="s">
        <v>9669</v>
      </c>
    </row>
    <row r="7386" spans="1:4" hidden="1" x14ac:dyDescent="0.3">
      <c r="A7386">
        <v>7384</v>
      </c>
      <c r="B7386" t="s">
        <v>9670</v>
      </c>
      <c r="C7386" t="s">
        <v>35</v>
      </c>
      <c r="D7386">
        <v>-0.60431899796933297</v>
      </c>
    </row>
    <row r="7387" spans="1:4" hidden="1" x14ac:dyDescent="0.3">
      <c r="A7387">
        <v>7385</v>
      </c>
      <c r="B7387" t="s">
        <v>9671</v>
      </c>
      <c r="C7387" t="s">
        <v>149</v>
      </c>
      <c r="D7387">
        <v>0.79878818500495996</v>
      </c>
    </row>
    <row r="7388" spans="1:4" hidden="1" x14ac:dyDescent="0.3">
      <c r="A7388">
        <v>7386</v>
      </c>
      <c r="B7388" s="1" t="s">
        <v>9672</v>
      </c>
      <c r="C7388" t="s">
        <v>151</v>
      </c>
      <c r="D7388" s="1" t="s">
        <v>9673</v>
      </c>
    </row>
    <row r="7389" spans="1:4" hidden="1" x14ac:dyDescent="0.3">
      <c r="A7389">
        <v>7387</v>
      </c>
      <c r="B7389" t="s">
        <v>9674</v>
      </c>
      <c r="C7389" t="s">
        <v>30</v>
      </c>
      <c r="D7389">
        <v>0.73401581725555698</v>
      </c>
    </row>
    <row r="7390" spans="1:4" hidden="1" x14ac:dyDescent="0.3">
      <c r="A7390">
        <v>7388</v>
      </c>
      <c r="B7390" t="s">
        <v>9675</v>
      </c>
      <c r="C7390" t="s">
        <v>32</v>
      </c>
      <c r="D7390">
        <v>0.11087540679324701</v>
      </c>
    </row>
    <row r="7391" spans="1:4" hidden="1" x14ac:dyDescent="0.3">
      <c r="A7391">
        <v>7389</v>
      </c>
      <c r="B7391" s="1" t="s">
        <v>9676</v>
      </c>
      <c r="C7391" t="s">
        <v>155</v>
      </c>
      <c r="D7391" s="1" t="s">
        <v>9677</v>
      </c>
    </row>
    <row r="7392" spans="1:4" hidden="1" x14ac:dyDescent="0.3">
      <c r="A7392">
        <v>7390</v>
      </c>
      <c r="B7392" t="s">
        <v>9678</v>
      </c>
      <c r="C7392" t="s">
        <v>40</v>
      </c>
      <c r="D7392">
        <v>0.87030318071377599</v>
      </c>
    </row>
    <row r="7393" spans="1:4" hidden="1" x14ac:dyDescent="0.3">
      <c r="A7393">
        <v>7391</v>
      </c>
      <c r="B7393" t="s">
        <v>9679</v>
      </c>
      <c r="C7393" t="s">
        <v>42</v>
      </c>
      <c r="D7393">
        <v>0.14102092664311799</v>
      </c>
    </row>
    <row r="7394" spans="1:4" hidden="1" x14ac:dyDescent="0.3">
      <c r="A7394">
        <v>7392</v>
      </c>
      <c r="B7394" s="1" t="s">
        <v>9680</v>
      </c>
      <c r="C7394" t="s">
        <v>159</v>
      </c>
      <c r="D7394" s="1" t="s">
        <v>9681</v>
      </c>
    </row>
    <row r="7395" spans="1:4" hidden="1" x14ac:dyDescent="0.3">
      <c r="A7395">
        <v>7393</v>
      </c>
      <c r="B7395" t="s">
        <v>9682</v>
      </c>
      <c r="C7395" t="s">
        <v>161</v>
      </c>
      <c r="D7395">
        <v>1.0028595458368299</v>
      </c>
    </row>
    <row r="7396" spans="1:4" hidden="1" x14ac:dyDescent="0.3">
      <c r="A7396">
        <v>7394</v>
      </c>
      <c r="B7396" t="s">
        <v>9683</v>
      </c>
      <c r="C7396" t="s">
        <v>163</v>
      </c>
      <c r="D7396">
        <v>1.0002061287589299</v>
      </c>
    </row>
    <row r="7397" spans="1:4" hidden="1" x14ac:dyDescent="0.3">
      <c r="A7397">
        <v>7395</v>
      </c>
      <c r="B7397" s="1" t="s">
        <v>9684</v>
      </c>
      <c r="C7397" t="s">
        <v>165</v>
      </c>
      <c r="D7397" s="1" t="s">
        <v>9685</v>
      </c>
    </row>
    <row r="7398" spans="1:4" hidden="1" x14ac:dyDescent="0.3">
      <c r="A7398">
        <v>7396</v>
      </c>
      <c r="B7398" t="s">
        <v>9686</v>
      </c>
      <c r="C7398" t="s">
        <v>168</v>
      </c>
      <c r="D7398">
        <v>1.00018406452472</v>
      </c>
    </row>
    <row r="7399" spans="1:4" hidden="1" x14ac:dyDescent="0.3">
      <c r="A7399">
        <v>7397</v>
      </c>
      <c r="B7399" t="s">
        <v>9687</v>
      </c>
      <c r="C7399" t="s">
        <v>170</v>
      </c>
      <c r="D7399">
        <v>0.99961770211763101</v>
      </c>
    </row>
    <row r="7400" spans="1:4" hidden="1" x14ac:dyDescent="0.3">
      <c r="A7400">
        <v>7398</v>
      </c>
      <c r="B7400" s="1" t="s">
        <v>9688</v>
      </c>
      <c r="C7400" t="s">
        <v>172</v>
      </c>
      <c r="D7400" s="1" t="s">
        <v>9689</v>
      </c>
    </row>
    <row r="7401" spans="1:4" hidden="1" x14ac:dyDescent="0.3">
      <c r="A7401">
        <v>7399</v>
      </c>
      <c r="B7401" s="1" t="s">
        <v>9690</v>
      </c>
      <c r="C7401" t="s">
        <v>55</v>
      </c>
      <c r="D7401" s="1" t="s">
        <v>9691</v>
      </c>
    </row>
    <row r="7402" spans="1:4" hidden="1" x14ac:dyDescent="0.3">
      <c r="A7402">
        <v>7400</v>
      </c>
      <c r="B7402" s="1" t="s">
        <v>9692</v>
      </c>
      <c r="C7402" t="s">
        <v>52</v>
      </c>
      <c r="D7402" s="1" t="s">
        <v>9693</v>
      </c>
    </row>
    <row r="7403" spans="1:4" hidden="1" x14ac:dyDescent="0.3">
      <c r="A7403">
        <v>7401</v>
      </c>
      <c r="B7403" s="1" t="s">
        <v>9694</v>
      </c>
      <c r="C7403" t="s">
        <v>58</v>
      </c>
      <c r="D7403" s="1" t="s">
        <v>9695</v>
      </c>
    </row>
    <row r="7404" spans="1:4" hidden="1" x14ac:dyDescent="0.3">
      <c r="A7404">
        <v>7402</v>
      </c>
      <c r="B7404" t="s">
        <v>9696</v>
      </c>
      <c r="C7404" t="s">
        <v>61</v>
      </c>
      <c r="D7404">
        <v>167688050.75724599</v>
      </c>
    </row>
    <row r="7405" spans="1:4" hidden="1" x14ac:dyDescent="0.3">
      <c r="A7405">
        <v>7403</v>
      </c>
      <c r="B7405" t="s">
        <v>9697</v>
      </c>
      <c r="C7405" t="s">
        <v>63</v>
      </c>
      <c r="D7405">
        <v>83492336.8166181</v>
      </c>
    </row>
    <row r="7406" spans="1:4" hidden="1" x14ac:dyDescent="0.3">
      <c r="A7406">
        <v>7404</v>
      </c>
      <c r="B7406" t="s">
        <v>9698</v>
      </c>
      <c r="C7406" t="s">
        <v>65</v>
      </c>
      <c r="D7406">
        <v>33881565.455624998</v>
      </c>
    </row>
    <row r="7407" spans="1:4" hidden="1" x14ac:dyDescent="0.3">
      <c r="A7407">
        <v>7405</v>
      </c>
      <c r="B7407" s="1" t="s">
        <v>9699</v>
      </c>
      <c r="C7407" t="s">
        <v>67</v>
      </c>
      <c r="D7407" s="1" t="s">
        <v>9700</v>
      </c>
    </row>
    <row r="7408" spans="1:4" hidden="1" x14ac:dyDescent="0.3">
      <c r="A7408">
        <v>7406</v>
      </c>
      <c r="B7408" s="1" t="s">
        <v>9701</v>
      </c>
      <c r="C7408" t="s">
        <v>70</v>
      </c>
      <c r="D7408" s="1" t="s">
        <v>9702</v>
      </c>
    </row>
    <row r="7409" spans="1:4" hidden="1" x14ac:dyDescent="0.3">
      <c r="A7409">
        <v>7407</v>
      </c>
      <c r="B7409" t="s">
        <v>9703</v>
      </c>
      <c r="C7409" t="s">
        <v>73</v>
      </c>
      <c r="D7409">
        <v>1.00026074384219</v>
      </c>
    </row>
    <row r="7410" spans="1:4" hidden="1" x14ac:dyDescent="0.3">
      <c r="A7410">
        <v>7408</v>
      </c>
      <c r="B7410" t="s">
        <v>74</v>
      </c>
      <c r="C7410" t="s">
        <v>75</v>
      </c>
      <c r="D7410">
        <v>2.7397260273972599E-3</v>
      </c>
    </row>
    <row r="7411" spans="1:4" hidden="1" x14ac:dyDescent="0.3">
      <c r="A7411">
        <v>7409</v>
      </c>
      <c r="B7411" t="s">
        <v>76</v>
      </c>
      <c r="C7411" t="s">
        <v>77</v>
      </c>
      <c r="D7411">
        <v>0</v>
      </c>
    </row>
    <row r="7412" spans="1:4" hidden="1" x14ac:dyDescent="0.3">
      <c r="A7412">
        <v>7410</v>
      </c>
      <c r="B7412" t="s">
        <v>78</v>
      </c>
      <c r="C7412" t="s">
        <v>79</v>
      </c>
      <c r="D7412">
        <v>0</v>
      </c>
    </row>
    <row r="7413" spans="1:4" hidden="1" x14ac:dyDescent="0.3">
      <c r="A7413">
        <v>7411</v>
      </c>
      <c r="B7413" s="1" t="s">
        <v>9704</v>
      </c>
      <c r="C7413" t="s">
        <v>81</v>
      </c>
      <c r="D7413" s="1" t="s">
        <v>9705</v>
      </c>
    </row>
    <row r="7414" spans="1:4" hidden="1" x14ac:dyDescent="0.3">
      <c r="A7414">
        <v>7412</v>
      </c>
      <c r="B7414" t="s">
        <v>9706</v>
      </c>
      <c r="C7414" t="s">
        <v>84</v>
      </c>
      <c r="D7414">
        <v>1.0002574649617599</v>
      </c>
    </row>
    <row r="7415" spans="1:4" hidden="1" x14ac:dyDescent="0.3">
      <c r="A7415">
        <v>7413</v>
      </c>
      <c r="B7415" s="1" t="s">
        <v>9707</v>
      </c>
      <c r="C7415" t="s">
        <v>86</v>
      </c>
      <c r="D7415" s="1" t="s">
        <v>9708</v>
      </c>
    </row>
    <row r="7416" spans="1:4" hidden="1" x14ac:dyDescent="0.3">
      <c r="A7416">
        <v>7414</v>
      </c>
      <c r="B7416" t="s">
        <v>9709</v>
      </c>
      <c r="C7416" t="s">
        <v>89</v>
      </c>
      <c r="D7416">
        <v>114286812.508552</v>
      </c>
    </row>
    <row r="7417" spans="1:4" hidden="1" x14ac:dyDescent="0.3">
      <c r="A7417">
        <v>7415</v>
      </c>
      <c r="B7417" s="1" t="s">
        <v>9710</v>
      </c>
      <c r="C7417" t="s">
        <v>91</v>
      </c>
      <c r="D7417" s="1" t="s">
        <v>9645</v>
      </c>
    </row>
    <row r="7418" spans="1:4" hidden="1" x14ac:dyDescent="0.3">
      <c r="A7418">
        <v>7416</v>
      </c>
      <c r="B7418" t="s">
        <v>9711</v>
      </c>
      <c r="C7418" t="s">
        <v>94</v>
      </c>
      <c r="D7418">
        <v>83492336.8166181</v>
      </c>
    </row>
    <row r="7419" spans="1:4" hidden="1" x14ac:dyDescent="0.3">
      <c r="A7419">
        <v>7417</v>
      </c>
      <c r="B7419" t="s">
        <v>9712</v>
      </c>
      <c r="C7419" t="s">
        <v>96</v>
      </c>
      <c r="D7419">
        <v>33881565.455624998</v>
      </c>
    </row>
    <row r="7420" spans="1:4" hidden="1" x14ac:dyDescent="0.3">
      <c r="A7420">
        <v>7418</v>
      </c>
      <c r="B7420" t="s">
        <v>9713</v>
      </c>
      <c r="C7420" t="s">
        <v>98</v>
      </c>
      <c r="D7420">
        <v>50314148.485003397</v>
      </c>
    </row>
    <row r="7421" spans="1:4" hidden="1" x14ac:dyDescent="0.3">
      <c r="A7421">
        <v>7419</v>
      </c>
      <c r="B7421" s="1" t="s">
        <v>9714</v>
      </c>
      <c r="C7421" t="s">
        <v>100</v>
      </c>
      <c r="D7421" s="1" t="s">
        <v>9715</v>
      </c>
    </row>
    <row r="7422" spans="1:4" hidden="1" x14ac:dyDescent="0.3">
      <c r="A7422">
        <v>7420</v>
      </c>
      <c r="B7422" t="s">
        <v>9716</v>
      </c>
      <c r="C7422" t="s">
        <v>103</v>
      </c>
      <c r="D7422">
        <v>6.9927321860720499E-3</v>
      </c>
    </row>
    <row r="7423" spans="1:4" hidden="1" x14ac:dyDescent="0.3">
      <c r="A7423">
        <v>7421</v>
      </c>
      <c r="B7423" t="s">
        <v>9717</v>
      </c>
      <c r="C7423" t="s">
        <v>105</v>
      </c>
      <c r="D7423">
        <v>6.4055276355927198E-4</v>
      </c>
    </row>
    <row r="7424" spans="1:4" hidden="1" x14ac:dyDescent="0.3">
      <c r="A7424">
        <v>7422</v>
      </c>
      <c r="B7424" t="s">
        <v>9718</v>
      </c>
      <c r="C7424" t="s">
        <v>107</v>
      </c>
      <c r="D7424">
        <v>1.19801183378925E-2</v>
      </c>
    </row>
    <row r="7425" spans="1:4" hidden="1" x14ac:dyDescent="0.3">
      <c r="A7425">
        <v>7423</v>
      </c>
      <c r="B7425" s="1" t="s">
        <v>9719</v>
      </c>
      <c r="C7425" t="s">
        <v>109</v>
      </c>
      <c r="D7425" s="1" t="s">
        <v>9720</v>
      </c>
    </row>
    <row r="7426" spans="1:4" hidden="1" x14ac:dyDescent="0.3">
      <c r="A7426">
        <v>7424</v>
      </c>
      <c r="B7426" t="s">
        <v>9721</v>
      </c>
      <c r="C7426" t="s">
        <v>208</v>
      </c>
      <c r="D7426">
        <v>167687921.958866</v>
      </c>
    </row>
    <row r="7427" spans="1:4" hidden="1" x14ac:dyDescent="0.3">
      <c r="A7427">
        <v>7425</v>
      </c>
      <c r="B7427" t="s">
        <v>9722</v>
      </c>
      <c r="C7427" t="s">
        <v>210</v>
      </c>
      <c r="D7427">
        <v>273.68972141525802</v>
      </c>
    </row>
    <row r="7428" spans="1:4" hidden="1" x14ac:dyDescent="0.3">
      <c r="A7428">
        <v>7426</v>
      </c>
      <c r="B7428" t="s">
        <v>9723</v>
      </c>
      <c r="C7428" t="s">
        <v>212</v>
      </c>
      <c r="D7428">
        <v>111.064604853239</v>
      </c>
    </row>
    <row r="7429" spans="1:4" hidden="1" x14ac:dyDescent="0.3">
      <c r="A7429">
        <v>7427</v>
      </c>
      <c r="B7429" s="1" t="s">
        <v>9724</v>
      </c>
      <c r="C7429" t="s">
        <v>214</v>
      </c>
      <c r="D7429" s="1" t="s">
        <v>9725</v>
      </c>
    </row>
    <row r="7430" spans="1:4" hidden="1" x14ac:dyDescent="0.3">
      <c r="A7430">
        <v>7428</v>
      </c>
      <c r="B7430" t="s">
        <v>9726</v>
      </c>
      <c r="C7430" t="s">
        <v>217</v>
      </c>
      <c r="D7430">
        <v>83491970.112840503</v>
      </c>
    </row>
    <row r="7431" spans="1:4" hidden="1" x14ac:dyDescent="0.3">
      <c r="A7431">
        <v>7429</v>
      </c>
      <c r="B7431" t="s">
        <v>9727</v>
      </c>
      <c r="C7431" t="s">
        <v>219</v>
      </c>
      <c r="D7431">
        <v>33881442.902020998</v>
      </c>
    </row>
    <row r="7432" spans="1:4" hidden="1" x14ac:dyDescent="0.3">
      <c r="A7432">
        <v>7430</v>
      </c>
      <c r="B7432" t="s">
        <v>9728</v>
      </c>
      <c r="C7432" t="s">
        <v>221</v>
      </c>
      <c r="D7432">
        <v>50313959.258686297</v>
      </c>
    </row>
    <row r="7433" spans="1:4" hidden="1" x14ac:dyDescent="0.3">
      <c r="A7433">
        <v>7431</v>
      </c>
      <c r="B7433" s="1" t="s">
        <v>9729</v>
      </c>
      <c r="C7433" t="s">
        <v>223</v>
      </c>
      <c r="D7433" s="1" t="s">
        <v>9730</v>
      </c>
    </row>
    <row r="7434" spans="1:4" hidden="1" x14ac:dyDescent="0.3">
      <c r="A7434">
        <v>7432</v>
      </c>
      <c r="B7434" t="s">
        <v>9731</v>
      </c>
      <c r="C7434" t="s">
        <v>226</v>
      </c>
      <c r="D7434">
        <v>114286437.87344299</v>
      </c>
    </row>
    <row r="7435" spans="1:4" hidden="1" x14ac:dyDescent="0.3">
      <c r="A7435">
        <v>7433</v>
      </c>
      <c r="B7435" t="s">
        <v>9732</v>
      </c>
      <c r="C7435" t="s">
        <v>228</v>
      </c>
      <c r="D7435">
        <v>374.635109230875</v>
      </c>
    </row>
    <row r="7436" spans="1:4" hidden="1" x14ac:dyDescent="0.3">
      <c r="A7436">
        <v>7434</v>
      </c>
      <c r="B7436" s="1" t="s">
        <v>9733</v>
      </c>
      <c r="C7436" t="s">
        <v>230</v>
      </c>
      <c r="D7436" s="1" t="s">
        <v>9734</v>
      </c>
    </row>
    <row r="7437" spans="1:4" hidden="1" x14ac:dyDescent="0.3">
      <c r="A7437">
        <v>7435</v>
      </c>
      <c r="B7437" t="s">
        <v>9735</v>
      </c>
      <c r="C7437" t="s">
        <v>112</v>
      </c>
      <c r="D7437">
        <v>-93.014056155108605</v>
      </c>
    </row>
    <row r="7438" spans="1:4" hidden="1" x14ac:dyDescent="0.3">
      <c r="A7438">
        <v>7436</v>
      </c>
      <c r="B7438" t="s">
        <v>9736</v>
      </c>
      <c r="C7438" t="s">
        <v>114</v>
      </c>
      <c r="D7438">
        <v>-11.4889991977488</v>
      </c>
    </row>
    <row r="7439" spans="1:4" hidden="1" x14ac:dyDescent="0.3">
      <c r="A7439">
        <v>7437</v>
      </c>
      <c r="B7439" s="1" t="s">
        <v>9737</v>
      </c>
      <c r="C7439" t="s">
        <v>116</v>
      </c>
      <c r="D7439" s="1" t="s">
        <v>9738</v>
      </c>
    </row>
    <row r="7440" spans="1:4" hidden="1" x14ac:dyDescent="0.3">
      <c r="A7440">
        <v>7438</v>
      </c>
      <c r="B7440" t="s">
        <v>9739</v>
      </c>
      <c r="C7440" t="s">
        <v>119</v>
      </c>
      <c r="D7440">
        <v>83491970.112840503</v>
      </c>
    </row>
    <row r="7441" spans="1:4" hidden="1" x14ac:dyDescent="0.3">
      <c r="A7441">
        <v>7439</v>
      </c>
      <c r="B7441" t="s">
        <v>9740</v>
      </c>
      <c r="C7441" t="s">
        <v>121</v>
      </c>
      <c r="D7441">
        <v>33881442.902020998</v>
      </c>
    </row>
    <row r="7442" spans="1:4" hidden="1" x14ac:dyDescent="0.3">
      <c r="A7442">
        <v>7440</v>
      </c>
      <c r="B7442" s="1" t="s">
        <v>9741</v>
      </c>
      <c r="C7442" t="s">
        <v>123</v>
      </c>
      <c r="D7442" s="1" t="s">
        <v>9742</v>
      </c>
    </row>
    <row r="7443" spans="1:4" hidden="1" x14ac:dyDescent="0.3">
      <c r="A7443">
        <v>7441</v>
      </c>
      <c r="B7443" t="s">
        <v>9743</v>
      </c>
      <c r="C7443" t="s">
        <v>126</v>
      </c>
      <c r="D7443">
        <v>0.73036207044520896</v>
      </c>
    </row>
    <row r="7444" spans="1:4" hidden="1" x14ac:dyDescent="0.3">
      <c r="A7444">
        <v>7442</v>
      </c>
      <c r="B7444" t="s">
        <v>9744</v>
      </c>
      <c r="C7444" t="s">
        <v>128</v>
      </c>
      <c r="D7444">
        <v>0.29638443977483098</v>
      </c>
    </row>
    <row r="7445" spans="1:4" hidden="1" x14ac:dyDescent="0.3">
      <c r="A7445">
        <v>7443</v>
      </c>
      <c r="B7445" s="1" t="s">
        <v>9745</v>
      </c>
      <c r="C7445" t="s">
        <v>130</v>
      </c>
      <c r="D7445" s="1" t="s">
        <v>9746</v>
      </c>
    </row>
    <row r="7446" spans="1:4" ht="72" x14ac:dyDescent="0.3">
      <c r="A7446">
        <v>7444</v>
      </c>
      <c r="B7446" s="1" t="s">
        <v>9747</v>
      </c>
      <c r="C7446" t="s">
        <v>4</v>
      </c>
      <c r="D7446" t="s">
        <v>9748</v>
      </c>
    </row>
    <row r="7447" spans="1:4" hidden="1" x14ac:dyDescent="0.3">
      <c r="A7447">
        <v>7445</v>
      </c>
      <c r="B7447" t="s">
        <v>9749</v>
      </c>
      <c r="C7447" t="s">
        <v>7</v>
      </c>
      <c r="D7447">
        <v>1413.78</v>
      </c>
    </row>
    <row r="7448" spans="1:4" hidden="1" x14ac:dyDescent="0.3">
      <c r="A7448">
        <v>7446</v>
      </c>
      <c r="B7448" s="1" t="s">
        <v>9750</v>
      </c>
      <c r="C7448" t="s">
        <v>9</v>
      </c>
      <c r="D7448" s="1" t="s">
        <v>9751</v>
      </c>
    </row>
    <row r="7449" spans="1:4" hidden="1" x14ac:dyDescent="0.3">
      <c r="A7449">
        <v>7447</v>
      </c>
      <c r="B7449" t="s">
        <v>9752</v>
      </c>
      <c r="C7449" t="s">
        <v>14</v>
      </c>
      <c r="D7449">
        <v>99.712890630000004</v>
      </c>
    </row>
    <row r="7450" spans="1:4" hidden="1" x14ac:dyDescent="0.3">
      <c r="A7450">
        <v>7448</v>
      </c>
      <c r="B7450" t="s">
        <v>9753</v>
      </c>
      <c r="C7450" t="s">
        <v>16</v>
      </c>
      <c r="D7450">
        <v>4.3375680869953301</v>
      </c>
    </row>
    <row r="7451" spans="1:4" hidden="1" x14ac:dyDescent="0.3">
      <c r="A7451">
        <v>7449</v>
      </c>
      <c r="B7451" s="1" t="s">
        <v>9754</v>
      </c>
      <c r="C7451" t="s">
        <v>140</v>
      </c>
      <c r="D7451" s="1" t="s">
        <v>9755</v>
      </c>
    </row>
    <row r="7452" spans="1:4" hidden="1" x14ac:dyDescent="0.3">
      <c r="A7452">
        <v>7450</v>
      </c>
      <c r="B7452" t="s">
        <v>9756</v>
      </c>
      <c r="C7452" t="s">
        <v>22</v>
      </c>
      <c r="D7452">
        <v>91.4</v>
      </c>
    </row>
    <row r="7453" spans="1:4" hidden="1" x14ac:dyDescent="0.3">
      <c r="A7453">
        <v>7451</v>
      </c>
      <c r="B7453" t="s">
        <v>9757</v>
      </c>
      <c r="C7453" t="s">
        <v>24</v>
      </c>
      <c r="D7453">
        <v>4.9201570577191598</v>
      </c>
    </row>
    <row r="7454" spans="1:4" hidden="1" x14ac:dyDescent="0.3">
      <c r="A7454">
        <v>7452</v>
      </c>
      <c r="B7454" s="1" t="s">
        <v>9758</v>
      </c>
      <c r="C7454" t="s">
        <v>145</v>
      </c>
      <c r="D7454" s="1" t="s">
        <v>9759</v>
      </c>
    </row>
    <row r="7455" spans="1:4" hidden="1" x14ac:dyDescent="0.3">
      <c r="A7455">
        <v>7453</v>
      </c>
      <c r="B7455" t="s">
        <v>9760</v>
      </c>
      <c r="C7455" t="s">
        <v>35</v>
      </c>
      <c r="D7455">
        <v>0.122872632768598</v>
      </c>
    </row>
    <row r="7456" spans="1:4" hidden="1" x14ac:dyDescent="0.3">
      <c r="A7456">
        <v>7454</v>
      </c>
      <c r="B7456" t="s">
        <v>9761</v>
      </c>
      <c r="C7456" t="s">
        <v>149</v>
      </c>
      <c r="D7456">
        <v>0.80104299058015105</v>
      </c>
    </row>
    <row r="7457" spans="1:4" hidden="1" x14ac:dyDescent="0.3">
      <c r="A7457">
        <v>7455</v>
      </c>
      <c r="B7457" s="1" t="s">
        <v>9762</v>
      </c>
      <c r="C7457" t="s">
        <v>151</v>
      </c>
      <c r="D7457" s="1" t="s">
        <v>9763</v>
      </c>
    </row>
    <row r="7458" spans="1:4" hidden="1" x14ac:dyDescent="0.3">
      <c r="A7458">
        <v>7456</v>
      </c>
      <c r="B7458" t="s">
        <v>9764</v>
      </c>
      <c r="C7458" t="s">
        <v>30</v>
      </c>
      <c r="D7458">
        <v>0.39455721629181401</v>
      </c>
    </row>
    <row r="7459" spans="1:4" hidden="1" x14ac:dyDescent="0.3">
      <c r="A7459">
        <v>7457</v>
      </c>
      <c r="B7459" t="s">
        <v>9765</v>
      </c>
      <c r="C7459" t="s">
        <v>32</v>
      </c>
      <c r="D7459">
        <v>0.110507451283392</v>
      </c>
    </row>
    <row r="7460" spans="1:4" hidden="1" x14ac:dyDescent="0.3">
      <c r="A7460">
        <v>7458</v>
      </c>
      <c r="B7460" s="1" t="s">
        <v>9766</v>
      </c>
      <c r="C7460" t="s">
        <v>155</v>
      </c>
      <c r="D7460" s="1" t="s">
        <v>9767</v>
      </c>
    </row>
    <row r="7461" spans="1:4" hidden="1" x14ac:dyDescent="0.3">
      <c r="A7461">
        <v>7459</v>
      </c>
      <c r="B7461" t="s">
        <v>9768</v>
      </c>
      <c r="C7461" t="s">
        <v>40</v>
      </c>
      <c r="D7461">
        <v>0.48257015093958699</v>
      </c>
    </row>
    <row r="7462" spans="1:4" hidden="1" x14ac:dyDescent="0.3">
      <c r="A7462">
        <v>7460</v>
      </c>
      <c r="B7462" t="s">
        <v>9769</v>
      </c>
      <c r="C7462" t="s">
        <v>42</v>
      </c>
      <c r="D7462">
        <v>0.137864997835418</v>
      </c>
    </row>
    <row r="7463" spans="1:4" hidden="1" x14ac:dyDescent="0.3">
      <c r="A7463">
        <v>7461</v>
      </c>
      <c r="B7463" s="1" t="s">
        <v>9770</v>
      </c>
      <c r="C7463" t="s">
        <v>159</v>
      </c>
      <c r="D7463" s="1" t="s">
        <v>9771</v>
      </c>
    </row>
    <row r="7464" spans="1:4" hidden="1" x14ac:dyDescent="0.3">
      <c r="A7464">
        <v>7462</v>
      </c>
      <c r="B7464" t="s">
        <v>9772</v>
      </c>
      <c r="C7464" t="s">
        <v>161</v>
      </c>
      <c r="D7464">
        <v>0.988049312311304</v>
      </c>
    </row>
    <row r="7465" spans="1:4" hidden="1" x14ac:dyDescent="0.3">
      <c r="A7465">
        <v>7463</v>
      </c>
      <c r="B7465" t="s">
        <v>9773</v>
      </c>
      <c r="C7465" t="s">
        <v>163</v>
      </c>
      <c r="D7465">
        <v>0.99974990371223604</v>
      </c>
    </row>
    <row r="7466" spans="1:4" hidden="1" x14ac:dyDescent="0.3">
      <c r="A7466">
        <v>7464</v>
      </c>
      <c r="B7466" s="1" t="s">
        <v>9774</v>
      </c>
      <c r="C7466" t="s">
        <v>165</v>
      </c>
      <c r="D7466" s="1" t="s">
        <v>9775</v>
      </c>
    </row>
    <row r="7467" spans="1:4" hidden="1" x14ac:dyDescent="0.3">
      <c r="A7467">
        <v>7465</v>
      </c>
      <c r="B7467" t="s">
        <v>9776</v>
      </c>
      <c r="C7467" t="s">
        <v>168</v>
      </c>
      <c r="D7467">
        <v>1.0012535136676901</v>
      </c>
    </row>
    <row r="7468" spans="1:4" hidden="1" x14ac:dyDescent="0.3">
      <c r="A7468">
        <v>7466</v>
      </c>
      <c r="B7468" t="s">
        <v>9777</v>
      </c>
      <c r="C7468" t="s">
        <v>170</v>
      </c>
      <c r="D7468">
        <v>0.99966876977597596</v>
      </c>
    </row>
    <row r="7469" spans="1:4" hidden="1" x14ac:dyDescent="0.3">
      <c r="A7469">
        <v>7467</v>
      </c>
      <c r="B7469" s="1" t="s">
        <v>9778</v>
      </c>
      <c r="C7469" t="s">
        <v>172</v>
      </c>
      <c r="D7469" s="1" t="s">
        <v>9779</v>
      </c>
    </row>
    <row r="7470" spans="1:4" hidden="1" x14ac:dyDescent="0.3">
      <c r="A7470">
        <v>7468</v>
      </c>
      <c r="B7470" s="1" t="s">
        <v>9780</v>
      </c>
      <c r="C7470" t="s">
        <v>55</v>
      </c>
      <c r="D7470" s="1" t="s">
        <v>9781</v>
      </c>
    </row>
    <row r="7471" spans="1:4" hidden="1" x14ac:dyDescent="0.3">
      <c r="A7471">
        <v>7469</v>
      </c>
      <c r="B7471" s="1" t="s">
        <v>9782</v>
      </c>
      <c r="C7471" t="s">
        <v>52</v>
      </c>
      <c r="D7471" s="1" t="s">
        <v>9783</v>
      </c>
    </row>
    <row r="7472" spans="1:4" hidden="1" x14ac:dyDescent="0.3">
      <c r="A7472">
        <v>7470</v>
      </c>
      <c r="B7472" s="1" t="s">
        <v>9784</v>
      </c>
      <c r="C7472" t="s">
        <v>58</v>
      </c>
      <c r="D7472" s="1" t="s">
        <v>9785</v>
      </c>
    </row>
    <row r="7473" spans="1:4" hidden="1" x14ac:dyDescent="0.3">
      <c r="A7473">
        <v>7471</v>
      </c>
      <c r="B7473" t="s">
        <v>9786</v>
      </c>
      <c r="C7473" t="s">
        <v>61</v>
      </c>
      <c r="D7473">
        <v>166277288.94222999</v>
      </c>
    </row>
    <row r="7474" spans="1:4" hidden="1" x14ac:dyDescent="0.3">
      <c r="A7474">
        <v>7472</v>
      </c>
      <c r="B7474" t="s">
        <v>9787</v>
      </c>
      <c r="C7474" t="s">
        <v>63</v>
      </c>
      <c r="D7474">
        <v>82494183.653508097</v>
      </c>
    </row>
    <row r="7475" spans="1:4" hidden="1" x14ac:dyDescent="0.3">
      <c r="A7475">
        <v>7473</v>
      </c>
      <c r="B7475" t="s">
        <v>9788</v>
      </c>
      <c r="C7475" t="s">
        <v>65</v>
      </c>
      <c r="D7475">
        <v>33872969.278927103</v>
      </c>
    </row>
    <row r="7476" spans="1:4" hidden="1" x14ac:dyDescent="0.3">
      <c r="A7476">
        <v>7474</v>
      </c>
      <c r="B7476" s="1" t="s">
        <v>9789</v>
      </c>
      <c r="C7476" t="s">
        <v>67</v>
      </c>
      <c r="D7476" s="1" t="s">
        <v>9790</v>
      </c>
    </row>
    <row r="7477" spans="1:4" hidden="1" x14ac:dyDescent="0.3">
      <c r="A7477">
        <v>7475</v>
      </c>
      <c r="B7477" s="1" t="s">
        <v>9791</v>
      </c>
      <c r="C7477" t="s">
        <v>70</v>
      </c>
      <c r="D7477" s="1" t="s">
        <v>9792</v>
      </c>
    </row>
    <row r="7478" spans="1:4" hidden="1" x14ac:dyDescent="0.3">
      <c r="A7478">
        <v>7476</v>
      </c>
      <c r="B7478" t="s">
        <v>9793</v>
      </c>
      <c r="C7478" t="s">
        <v>73</v>
      </c>
      <c r="D7478">
        <v>1.0002574649617599</v>
      </c>
    </row>
    <row r="7479" spans="1:4" hidden="1" x14ac:dyDescent="0.3">
      <c r="A7479">
        <v>7477</v>
      </c>
      <c r="B7479" t="s">
        <v>74</v>
      </c>
      <c r="C7479" t="s">
        <v>75</v>
      </c>
      <c r="D7479">
        <v>2.7397260273972599E-3</v>
      </c>
    </row>
    <row r="7480" spans="1:4" hidden="1" x14ac:dyDescent="0.3">
      <c r="A7480">
        <v>7478</v>
      </c>
      <c r="B7480" t="s">
        <v>76</v>
      </c>
      <c r="C7480" t="s">
        <v>77</v>
      </c>
      <c r="D7480">
        <v>0</v>
      </c>
    </row>
    <row r="7481" spans="1:4" hidden="1" x14ac:dyDescent="0.3">
      <c r="A7481">
        <v>7479</v>
      </c>
      <c r="B7481" t="s">
        <v>1456</v>
      </c>
      <c r="C7481" t="s">
        <v>79</v>
      </c>
      <c r="D7481" s="2">
        <v>-2.2204460492503101E-16</v>
      </c>
    </row>
    <row r="7482" spans="1:4" hidden="1" x14ac:dyDescent="0.3">
      <c r="A7482">
        <v>7480</v>
      </c>
      <c r="B7482" s="1" t="s">
        <v>9794</v>
      </c>
      <c r="C7482" t="s">
        <v>81</v>
      </c>
      <c r="D7482" s="1" t="s">
        <v>9795</v>
      </c>
    </row>
    <row r="7483" spans="1:4" hidden="1" x14ac:dyDescent="0.3">
      <c r="A7483">
        <v>7481</v>
      </c>
      <c r="B7483" t="s">
        <v>9796</v>
      </c>
      <c r="C7483" t="s">
        <v>84</v>
      </c>
      <c r="D7483">
        <v>1.0002907809008299</v>
      </c>
    </row>
    <row r="7484" spans="1:4" hidden="1" x14ac:dyDescent="0.3">
      <c r="A7484">
        <v>7482</v>
      </c>
      <c r="B7484" s="1" t="s">
        <v>9797</v>
      </c>
      <c r="C7484" t="s">
        <v>86</v>
      </c>
      <c r="D7484" s="1" t="s">
        <v>9798</v>
      </c>
    </row>
    <row r="7485" spans="1:4" hidden="1" x14ac:dyDescent="0.3">
      <c r="A7485">
        <v>7483</v>
      </c>
      <c r="B7485" t="s">
        <v>9799</v>
      </c>
      <c r="C7485" t="s">
        <v>89</v>
      </c>
      <c r="D7485">
        <v>114283006.042918</v>
      </c>
    </row>
    <row r="7486" spans="1:4" hidden="1" x14ac:dyDescent="0.3">
      <c r="A7486">
        <v>7484</v>
      </c>
      <c r="B7486" s="1" t="s">
        <v>9800</v>
      </c>
      <c r="C7486" t="s">
        <v>91</v>
      </c>
      <c r="D7486" s="1" t="s">
        <v>9734</v>
      </c>
    </row>
    <row r="7487" spans="1:4" hidden="1" x14ac:dyDescent="0.3">
      <c r="A7487">
        <v>7485</v>
      </c>
      <c r="B7487" t="s">
        <v>9801</v>
      </c>
      <c r="C7487" t="s">
        <v>94</v>
      </c>
      <c r="D7487">
        <v>82494183.653508097</v>
      </c>
    </row>
    <row r="7488" spans="1:4" hidden="1" x14ac:dyDescent="0.3">
      <c r="A7488">
        <v>7486</v>
      </c>
      <c r="B7488" t="s">
        <v>9802</v>
      </c>
      <c r="C7488" t="s">
        <v>96</v>
      </c>
      <c r="D7488">
        <v>33872969.278927103</v>
      </c>
    </row>
    <row r="7489" spans="1:4" hidden="1" x14ac:dyDescent="0.3">
      <c r="A7489">
        <v>7487</v>
      </c>
      <c r="B7489" t="s">
        <v>9803</v>
      </c>
      <c r="C7489" t="s">
        <v>98</v>
      </c>
      <c r="D7489">
        <v>49910136.009794801</v>
      </c>
    </row>
    <row r="7490" spans="1:4" hidden="1" x14ac:dyDescent="0.3">
      <c r="A7490">
        <v>7488</v>
      </c>
      <c r="B7490" s="1" t="s">
        <v>9804</v>
      </c>
      <c r="C7490" t="s">
        <v>100</v>
      </c>
      <c r="D7490" s="1" t="s">
        <v>9805</v>
      </c>
    </row>
    <row r="7491" spans="1:4" hidden="1" x14ac:dyDescent="0.3">
      <c r="A7491">
        <v>7489</v>
      </c>
      <c r="B7491" t="s">
        <v>9806</v>
      </c>
      <c r="C7491" t="s">
        <v>103</v>
      </c>
      <c r="D7491">
        <v>6.9709477583219598E-3</v>
      </c>
    </row>
    <row r="7492" spans="1:4" hidden="1" x14ac:dyDescent="0.3">
      <c r="A7492">
        <v>7490</v>
      </c>
      <c r="B7492" t="s">
        <v>9807</v>
      </c>
      <c r="C7492" t="s">
        <v>105</v>
      </c>
      <c r="D7492">
        <v>6.4026179359892501E-4</v>
      </c>
    </row>
    <row r="7493" spans="1:4" hidden="1" x14ac:dyDescent="0.3">
      <c r="A7493">
        <v>7491</v>
      </c>
      <c r="B7493" t="s">
        <v>9808</v>
      </c>
      <c r="C7493" t="s">
        <v>107</v>
      </c>
      <c r="D7493">
        <v>1.20111284102457E-2</v>
      </c>
    </row>
    <row r="7494" spans="1:4" hidden="1" x14ac:dyDescent="0.3">
      <c r="A7494">
        <v>7492</v>
      </c>
      <c r="B7494" s="1" t="s">
        <v>9809</v>
      </c>
      <c r="C7494" t="s">
        <v>109</v>
      </c>
      <c r="D7494" s="1" t="s">
        <v>9810</v>
      </c>
    </row>
    <row r="7495" spans="1:4" hidden="1" x14ac:dyDescent="0.3">
      <c r="A7495">
        <v>7493</v>
      </c>
      <c r="B7495" t="s">
        <v>9811</v>
      </c>
      <c r="C7495" t="s">
        <v>208</v>
      </c>
      <c r="D7495">
        <v>166278589.64510199</v>
      </c>
    </row>
    <row r="7496" spans="1:4" hidden="1" x14ac:dyDescent="0.3">
      <c r="A7496">
        <v>7494</v>
      </c>
      <c r="B7496" t="s">
        <v>9812</v>
      </c>
      <c r="C7496" t="s">
        <v>210</v>
      </c>
      <c r="D7496">
        <v>-2747.6947465366502</v>
      </c>
    </row>
    <row r="7497" spans="1:4" hidden="1" x14ac:dyDescent="0.3">
      <c r="A7497">
        <v>7495</v>
      </c>
      <c r="B7497" t="s">
        <v>9813</v>
      </c>
      <c r="C7497" t="s">
        <v>212</v>
      </c>
      <c r="D7497">
        <v>-1128.22294122428</v>
      </c>
    </row>
    <row r="7498" spans="1:4" hidden="1" x14ac:dyDescent="0.3">
      <c r="A7498">
        <v>7496</v>
      </c>
      <c r="B7498" s="1" t="s">
        <v>9814</v>
      </c>
      <c r="C7498" t="s">
        <v>214</v>
      </c>
      <c r="D7498" s="1" t="s">
        <v>9815</v>
      </c>
    </row>
    <row r="7499" spans="1:4" hidden="1" x14ac:dyDescent="0.3">
      <c r="A7499">
        <v>7497</v>
      </c>
      <c r="B7499" t="s">
        <v>9816</v>
      </c>
      <c r="C7499" t="s">
        <v>217</v>
      </c>
      <c r="D7499">
        <v>82497861.398918703</v>
      </c>
    </row>
    <row r="7500" spans="1:4" hidden="1" x14ac:dyDescent="0.3">
      <c r="A7500">
        <v>7498</v>
      </c>
      <c r="B7500" t="s">
        <v>9817</v>
      </c>
      <c r="C7500" t="s">
        <v>219</v>
      </c>
      <c r="D7500">
        <v>33874206.714380898</v>
      </c>
    </row>
    <row r="7501" spans="1:4" hidden="1" x14ac:dyDescent="0.3">
      <c r="A7501">
        <v>7499</v>
      </c>
      <c r="B7501" t="s">
        <v>9818</v>
      </c>
      <c r="C7501" t="s">
        <v>221</v>
      </c>
      <c r="D7501">
        <v>49912059.833245799</v>
      </c>
    </row>
    <row r="7502" spans="1:4" hidden="1" x14ac:dyDescent="0.3">
      <c r="A7502">
        <v>7500</v>
      </c>
      <c r="B7502" s="1" t="s">
        <v>9819</v>
      </c>
      <c r="C7502" t="s">
        <v>223</v>
      </c>
      <c r="D7502" s="1" t="s">
        <v>9820</v>
      </c>
    </row>
    <row r="7503" spans="1:4" hidden="1" x14ac:dyDescent="0.3">
      <c r="A7503">
        <v>7501</v>
      </c>
      <c r="B7503" t="s">
        <v>9821</v>
      </c>
      <c r="C7503" t="s">
        <v>226</v>
      </c>
      <c r="D7503">
        <v>114286812.508552</v>
      </c>
    </row>
    <row r="7504" spans="1:4" hidden="1" x14ac:dyDescent="0.3">
      <c r="A7504">
        <v>7502</v>
      </c>
      <c r="B7504" t="s">
        <v>9822</v>
      </c>
      <c r="C7504" t="s">
        <v>228</v>
      </c>
      <c r="D7504">
        <v>-3806.46563442051</v>
      </c>
    </row>
    <row r="7505" spans="1:4" hidden="1" x14ac:dyDescent="0.3">
      <c r="A7505">
        <v>7503</v>
      </c>
      <c r="B7505" s="1" t="s">
        <v>9823</v>
      </c>
      <c r="C7505" t="s">
        <v>230</v>
      </c>
      <c r="D7505" s="1" t="s">
        <v>9824</v>
      </c>
    </row>
    <row r="7506" spans="1:4" hidden="1" x14ac:dyDescent="0.3">
      <c r="A7506">
        <v>7504</v>
      </c>
      <c r="B7506" t="s">
        <v>9825</v>
      </c>
      <c r="C7506" t="s">
        <v>112</v>
      </c>
      <c r="D7506">
        <v>930.05066409832204</v>
      </c>
    </row>
    <row r="7507" spans="1:4" hidden="1" x14ac:dyDescent="0.3">
      <c r="A7507">
        <v>7505</v>
      </c>
      <c r="B7507" t="s">
        <v>9826</v>
      </c>
      <c r="C7507" t="s">
        <v>114</v>
      </c>
      <c r="D7507">
        <v>109.21251256495199</v>
      </c>
    </row>
    <row r="7508" spans="1:4" hidden="1" x14ac:dyDescent="0.3">
      <c r="A7508">
        <v>7506</v>
      </c>
      <c r="B7508" s="1" t="s">
        <v>9827</v>
      </c>
      <c r="C7508" t="s">
        <v>116</v>
      </c>
      <c r="D7508" s="1" t="s">
        <v>9828</v>
      </c>
    </row>
    <row r="7509" spans="1:4" hidden="1" x14ac:dyDescent="0.3">
      <c r="A7509">
        <v>7507</v>
      </c>
      <c r="B7509" t="s">
        <v>9829</v>
      </c>
      <c r="C7509" t="s">
        <v>119</v>
      </c>
      <c r="D7509">
        <v>82497861.398918703</v>
      </c>
    </row>
    <row r="7510" spans="1:4" hidden="1" x14ac:dyDescent="0.3">
      <c r="A7510">
        <v>7508</v>
      </c>
      <c r="B7510" t="s">
        <v>9830</v>
      </c>
      <c r="C7510" t="s">
        <v>121</v>
      </c>
      <c r="D7510">
        <v>33874206.714380898</v>
      </c>
    </row>
    <row r="7511" spans="1:4" hidden="1" x14ac:dyDescent="0.3">
      <c r="A7511">
        <v>7509</v>
      </c>
      <c r="B7511" s="1" t="s">
        <v>9831</v>
      </c>
      <c r="C7511" t="s">
        <v>123</v>
      </c>
      <c r="D7511" s="1" t="s">
        <v>9832</v>
      </c>
    </row>
    <row r="7512" spans="1:4" hidden="1" x14ac:dyDescent="0.3">
      <c r="A7512">
        <v>7510</v>
      </c>
      <c r="B7512" t="s">
        <v>9833</v>
      </c>
      <c r="C7512" t="s">
        <v>126</v>
      </c>
      <c r="D7512">
        <v>0.72163951167813001</v>
      </c>
    </row>
    <row r="7513" spans="1:4" hidden="1" x14ac:dyDescent="0.3">
      <c r="A7513">
        <v>7511</v>
      </c>
      <c r="B7513" t="s">
        <v>9834</v>
      </c>
      <c r="C7513" t="s">
        <v>128</v>
      </c>
      <c r="D7513">
        <v>0.29631029916819401</v>
      </c>
    </row>
    <row r="7514" spans="1:4" hidden="1" x14ac:dyDescent="0.3">
      <c r="A7514">
        <v>7512</v>
      </c>
      <c r="B7514" s="1" t="s">
        <v>9835</v>
      </c>
      <c r="C7514" t="s">
        <v>130</v>
      </c>
      <c r="D7514" s="1" t="s">
        <v>9836</v>
      </c>
    </row>
    <row r="7515" spans="1:4" ht="72" x14ac:dyDescent="0.3">
      <c r="A7515">
        <v>7513</v>
      </c>
      <c r="B7515" s="1" t="s">
        <v>9837</v>
      </c>
      <c r="C7515" t="s">
        <v>4</v>
      </c>
      <c r="D7515" t="s">
        <v>9838</v>
      </c>
    </row>
    <row r="7516" spans="1:4" hidden="1" x14ac:dyDescent="0.3">
      <c r="A7516">
        <v>7514</v>
      </c>
      <c r="B7516" t="s">
        <v>9839</v>
      </c>
      <c r="C7516" t="s">
        <v>7</v>
      </c>
      <c r="D7516">
        <v>1445.18</v>
      </c>
    </row>
    <row r="7517" spans="1:4" hidden="1" x14ac:dyDescent="0.3">
      <c r="A7517">
        <v>7515</v>
      </c>
      <c r="B7517" s="1" t="s">
        <v>9840</v>
      </c>
      <c r="C7517" t="s">
        <v>9</v>
      </c>
      <c r="D7517" s="1" t="s">
        <v>9841</v>
      </c>
    </row>
    <row r="7518" spans="1:4" hidden="1" x14ac:dyDescent="0.3">
      <c r="A7518">
        <v>7516</v>
      </c>
      <c r="B7518" t="s">
        <v>9842</v>
      </c>
      <c r="C7518" t="s">
        <v>14</v>
      </c>
      <c r="D7518">
        <v>99.888671880000004</v>
      </c>
    </row>
    <row r="7519" spans="1:4" hidden="1" x14ac:dyDescent="0.3">
      <c r="A7519">
        <v>7517</v>
      </c>
      <c r="B7519" t="s">
        <v>9843</v>
      </c>
      <c r="C7519" t="s">
        <v>16</v>
      </c>
      <c r="D7519">
        <v>4.3469559832330003</v>
      </c>
    </row>
    <row r="7520" spans="1:4" hidden="1" x14ac:dyDescent="0.3">
      <c r="A7520">
        <v>7518</v>
      </c>
      <c r="B7520" s="1" t="s">
        <v>9844</v>
      </c>
      <c r="C7520" t="s">
        <v>140</v>
      </c>
      <c r="D7520" s="1" t="s">
        <v>9845</v>
      </c>
    </row>
    <row r="7521" spans="1:4" hidden="1" x14ac:dyDescent="0.3">
      <c r="A7521">
        <v>7519</v>
      </c>
      <c r="B7521" t="s">
        <v>9846</v>
      </c>
      <c r="C7521" t="s">
        <v>22</v>
      </c>
      <c r="D7521">
        <v>90.45</v>
      </c>
    </row>
    <row r="7522" spans="1:4" hidden="1" x14ac:dyDescent="0.3">
      <c r="A7522">
        <v>7520</v>
      </c>
      <c r="B7522" t="s">
        <v>9847</v>
      </c>
      <c r="C7522" t="s">
        <v>24</v>
      </c>
      <c r="D7522">
        <v>5.0844818855148697</v>
      </c>
    </row>
    <row r="7523" spans="1:4" hidden="1" x14ac:dyDescent="0.3">
      <c r="A7523">
        <v>7521</v>
      </c>
      <c r="B7523" s="1" t="s">
        <v>9848</v>
      </c>
      <c r="C7523" t="s">
        <v>145</v>
      </c>
      <c r="D7523" s="1" t="s">
        <v>9849</v>
      </c>
    </row>
    <row r="7524" spans="1:4" hidden="1" x14ac:dyDescent="0.3">
      <c r="A7524">
        <v>7522</v>
      </c>
      <c r="B7524" t="s">
        <v>9850</v>
      </c>
      <c r="C7524" t="s">
        <v>35</v>
      </c>
      <c r="D7524">
        <v>0.327084489480444</v>
      </c>
    </row>
    <row r="7525" spans="1:4" hidden="1" x14ac:dyDescent="0.3">
      <c r="A7525">
        <v>7523</v>
      </c>
      <c r="B7525" t="s">
        <v>9851</v>
      </c>
      <c r="C7525" t="s">
        <v>149</v>
      </c>
      <c r="D7525">
        <v>0.79702040795810603</v>
      </c>
    </row>
    <row r="7526" spans="1:4" hidden="1" x14ac:dyDescent="0.3">
      <c r="A7526">
        <v>7524</v>
      </c>
      <c r="B7526" s="1" t="s">
        <v>9852</v>
      </c>
      <c r="C7526" t="s">
        <v>151</v>
      </c>
      <c r="D7526" s="1" t="s">
        <v>9853</v>
      </c>
    </row>
    <row r="7527" spans="1:4" hidden="1" x14ac:dyDescent="0.3">
      <c r="A7527">
        <v>7525</v>
      </c>
      <c r="B7527" t="s">
        <v>9854</v>
      </c>
      <c r="C7527" t="s">
        <v>30</v>
      </c>
      <c r="D7527">
        <v>0.30290000634888398</v>
      </c>
    </row>
    <row r="7528" spans="1:4" hidden="1" x14ac:dyDescent="0.3">
      <c r="A7528">
        <v>7526</v>
      </c>
      <c r="B7528" t="s">
        <v>9855</v>
      </c>
      <c r="C7528" t="s">
        <v>32</v>
      </c>
      <c r="D7528">
        <v>0.11528493375971199</v>
      </c>
    </row>
    <row r="7529" spans="1:4" hidden="1" x14ac:dyDescent="0.3">
      <c r="A7529">
        <v>7527</v>
      </c>
      <c r="B7529" s="1" t="s">
        <v>9856</v>
      </c>
      <c r="C7529" t="s">
        <v>155</v>
      </c>
      <c r="D7529" s="1" t="s">
        <v>9857</v>
      </c>
    </row>
    <row r="7530" spans="1:4" hidden="1" x14ac:dyDescent="0.3">
      <c r="A7530">
        <v>7528</v>
      </c>
      <c r="B7530" t="s">
        <v>9858</v>
      </c>
      <c r="C7530" t="s">
        <v>40</v>
      </c>
      <c r="D7530">
        <v>0.37001550417066997</v>
      </c>
    </row>
    <row r="7531" spans="1:4" hidden="1" x14ac:dyDescent="0.3">
      <c r="A7531">
        <v>7529</v>
      </c>
      <c r="B7531" t="s">
        <v>9859</v>
      </c>
      <c r="C7531" t="s">
        <v>42</v>
      </c>
      <c r="D7531">
        <v>0.13938808341171499</v>
      </c>
    </row>
    <row r="7532" spans="1:4" hidden="1" x14ac:dyDescent="0.3">
      <c r="A7532">
        <v>7530</v>
      </c>
      <c r="B7532" s="1" t="s">
        <v>9860</v>
      </c>
      <c r="C7532" t="s">
        <v>159</v>
      </c>
      <c r="D7532" s="1" t="s">
        <v>9861</v>
      </c>
    </row>
    <row r="7533" spans="1:4" hidden="1" x14ac:dyDescent="0.3">
      <c r="A7533">
        <v>7531</v>
      </c>
      <c r="B7533" t="s">
        <v>9862</v>
      </c>
      <c r="C7533" t="s">
        <v>161</v>
      </c>
      <c r="D7533">
        <v>1.0222099619459799</v>
      </c>
    </row>
    <row r="7534" spans="1:4" hidden="1" x14ac:dyDescent="0.3">
      <c r="A7534">
        <v>7532</v>
      </c>
      <c r="B7534" t="s">
        <v>9863</v>
      </c>
      <c r="C7534" t="s">
        <v>163</v>
      </c>
      <c r="D7534">
        <v>1.0017796091292701</v>
      </c>
    </row>
    <row r="7535" spans="1:4" hidden="1" x14ac:dyDescent="0.3">
      <c r="A7535">
        <v>7533</v>
      </c>
      <c r="B7535" s="1" t="s">
        <v>9864</v>
      </c>
      <c r="C7535" t="s">
        <v>165</v>
      </c>
      <c r="D7535" s="1" t="s">
        <v>9865</v>
      </c>
    </row>
    <row r="7536" spans="1:4" hidden="1" x14ac:dyDescent="0.3">
      <c r="A7536">
        <v>7534</v>
      </c>
      <c r="B7536" t="s">
        <v>9866</v>
      </c>
      <c r="C7536" t="s">
        <v>168</v>
      </c>
      <c r="D7536">
        <v>0.99776652603903204</v>
      </c>
    </row>
    <row r="7537" spans="1:4" hidden="1" x14ac:dyDescent="0.3">
      <c r="A7537">
        <v>7535</v>
      </c>
      <c r="B7537" t="s">
        <v>9867</v>
      </c>
      <c r="C7537" t="s">
        <v>170</v>
      </c>
      <c r="D7537">
        <v>1.00430207151766</v>
      </c>
    </row>
    <row r="7538" spans="1:4" hidden="1" x14ac:dyDescent="0.3">
      <c r="A7538">
        <v>7536</v>
      </c>
      <c r="B7538" s="1" t="s">
        <v>9868</v>
      </c>
      <c r="C7538" t="s">
        <v>172</v>
      </c>
      <c r="D7538" s="1" t="s">
        <v>9869</v>
      </c>
    </row>
    <row r="7539" spans="1:4" hidden="1" x14ac:dyDescent="0.3">
      <c r="A7539">
        <v>7537</v>
      </c>
      <c r="B7539" s="1" t="s">
        <v>9870</v>
      </c>
      <c r="C7539" t="s">
        <v>55</v>
      </c>
      <c r="D7539" s="1" t="s">
        <v>9871</v>
      </c>
    </row>
    <row r="7540" spans="1:4" hidden="1" x14ac:dyDescent="0.3">
      <c r="A7540">
        <v>7538</v>
      </c>
      <c r="B7540" s="1" t="s">
        <v>9872</v>
      </c>
      <c r="C7540" t="s">
        <v>52</v>
      </c>
      <c r="D7540" s="1" t="s">
        <v>9873</v>
      </c>
    </row>
    <row r="7541" spans="1:4" hidden="1" x14ac:dyDescent="0.3">
      <c r="A7541">
        <v>7539</v>
      </c>
      <c r="B7541" s="1" t="s">
        <v>9874</v>
      </c>
      <c r="C7541" t="s">
        <v>58</v>
      </c>
      <c r="D7541" s="1" t="s">
        <v>9875</v>
      </c>
    </row>
    <row r="7542" spans="1:4" hidden="1" x14ac:dyDescent="0.3">
      <c r="A7542">
        <v>7540</v>
      </c>
      <c r="B7542" t="s">
        <v>9876</v>
      </c>
      <c r="C7542" t="s">
        <v>61</v>
      </c>
      <c r="D7542">
        <v>167769556.81061399</v>
      </c>
    </row>
    <row r="7543" spans="1:4" hidden="1" x14ac:dyDescent="0.3">
      <c r="A7543">
        <v>7541</v>
      </c>
      <c r="B7543" t="s">
        <v>9877</v>
      </c>
      <c r="C7543" t="s">
        <v>63</v>
      </c>
      <c r="D7543">
        <v>84330135.761214197</v>
      </c>
    </row>
    <row r="7544" spans="1:4" hidden="1" x14ac:dyDescent="0.3">
      <c r="A7544">
        <v>7542</v>
      </c>
      <c r="B7544" t="s">
        <v>9878</v>
      </c>
      <c r="C7544" t="s">
        <v>65</v>
      </c>
      <c r="D7544">
        <v>33934489.5618966</v>
      </c>
    </row>
    <row r="7545" spans="1:4" hidden="1" x14ac:dyDescent="0.3">
      <c r="A7545">
        <v>7543</v>
      </c>
      <c r="B7545" s="1" t="s">
        <v>9879</v>
      </c>
      <c r="C7545" t="s">
        <v>67</v>
      </c>
      <c r="D7545" s="1" t="s">
        <v>9880</v>
      </c>
    </row>
    <row r="7546" spans="1:4" hidden="1" x14ac:dyDescent="0.3">
      <c r="A7546">
        <v>7544</v>
      </c>
      <c r="B7546" s="1" t="s">
        <v>9881</v>
      </c>
      <c r="C7546" t="s">
        <v>70</v>
      </c>
      <c r="D7546" s="1" t="s">
        <v>9882</v>
      </c>
    </row>
    <row r="7547" spans="1:4" hidden="1" x14ac:dyDescent="0.3">
      <c r="A7547">
        <v>7545</v>
      </c>
      <c r="B7547" t="s">
        <v>9883</v>
      </c>
      <c r="C7547" t="s">
        <v>73</v>
      </c>
      <c r="D7547">
        <v>1.0002907809008299</v>
      </c>
    </row>
    <row r="7548" spans="1:4" hidden="1" x14ac:dyDescent="0.3">
      <c r="A7548">
        <v>7546</v>
      </c>
      <c r="B7548" t="s">
        <v>74</v>
      </c>
      <c r="C7548" t="s">
        <v>75</v>
      </c>
      <c r="D7548">
        <v>2.7397260273972599E-3</v>
      </c>
    </row>
    <row r="7549" spans="1:4" hidden="1" x14ac:dyDescent="0.3">
      <c r="A7549">
        <v>7547</v>
      </c>
      <c r="B7549" t="s">
        <v>76</v>
      </c>
      <c r="C7549" t="s">
        <v>77</v>
      </c>
      <c r="D7549">
        <v>0</v>
      </c>
    </row>
    <row r="7550" spans="1:4" hidden="1" x14ac:dyDescent="0.3">
      <c r="A7550">
        <v>7548</v>
      </c>
      <c r="B7550" t="s">
        <v>188</v>
      </c>
      <c r="C7550" t="s">
        <v>79</v>
      </c>
      <c r="D7550" s="2">
        <v>2.2204460492503101E-16</v>
      </c>
    </row>
    <row r="7551" spans="1:4" hidden="1" x14ac:dyDescent="0.3">
      <c r="A7551">
        <v>7549</v>
      </c>
      <c r="B7551" s="1" t="s">
        <v>9884</v>
      </c>
      <c r="C7551" t="s">
        <v>81</v>
      </c>
      <c r="D7551" s="1" t="s">
        <v>9885</v>
      </c>
    </row>
    <row r="7552" spans="1:4" hidden="1" x14ac:dyDescent="0.3">
      <c r="A7552">
        <v>7550</v>
      </c>
      <c r="B7552" t="s">
        <v>9886</v>
      </c>
      <c r="C7552" t="s">
        <v>84</v>
      </c>
      <c r="D7552">
        <v>1.00026233341395</v>
      </c>
    </row>
    <row r="7553" spans="1:4" hidden="1" x14ac:dyDescent="0.3">
      <c r="A7553">
        <v>7551</v>
      </c>
      <c r="B7553" s="1" t="s">
        <v>9887</v>
      </c>
      <c r="C7553" t="s">
        <v>86</v>
      </c>
      <c r="D7553" s="1" t="s">
        <v>9888</v>
      </c>
    </row>
    <row r="7554" spans="1:4" hidden="1" x14ac:dyDescent="0.3">
      <c r="A7554">
        <v>7552</v>
      </c>
      <c r="B7554" t="s">
        <v>9889</v>
      </c>
      <c r="C7554" t="s">
        <v>89</v>
      </c>
      <c r="D7554">
        <v>114286256.254594</v>
      </c>
    </row>
    <row r="7555" spans="1:4" hidden="1" x14ac:dyDescent="0.3">
      <c r="A7555">
        <v>7553</v>
      </c>
      <c r="B7555" s="1" t="s">
        <v>9890</v>
      </c>
      <c r="C7555" t="s">
        <v>91</v>
      </c>
      <c r="D7555" s="1" t="s">
        <v>9824</v>
      </c>
    </row>
    <row r="7556" spans="1:4" hidden="1" x14ac:dyDescent="0.3">
      <c r="A7556">
        <v>7554</v>
      </c>
      <c r="B7556" t="s">
        <v>9891</v>
      </c>
      <c r="C7556" t="s">
        <v>94</v>
      </c>
      <c r="D7556">
        <v>84330135.761214197</v>
      </c>
    </row>
    <row r="7557" spans="1:4" hidden="1" x14ac:dyDescent="0.3">
      <c r="A7557">
        <v>7555</v>
      </c>
      <c r="B7557" t="s">
        <v>9892</v>
      </c>
      <c r="C7557" t="s">
        <v>96</v>
      </c>
      <c r="D7557">
        <v>33934489.5618966</v>
      </c>
    </row>
    <row r="7558" spans="1:4" hidden="1" x14ac:dyDescent="0.3">
      <c r="A7558">
        <v>7556</v>
      </c>
      <c r="B7558" t="s">
        <v>9893</v>
      </c>
      <c r="C7558" t="s">
        <v>98</v>
      </c>
      <c r="D7558">
        <v>49504931.487503402</v>
      </c>
    </row>
    <row r="7559" spans="1:4" hidden="1" x14ac:dyDescent="0.3">
      <c r="A7559">
        <v>7557</v>
      </c>
      <c r="B7559" s="1" t="s">
        <v>9894</v>
      </c>
      <c r="C7559" t="s">
        <v>100</v>
      </c>
      <c r="D7559" s="1" t="s">
        <v>9895</v>
      </c>
    </row>
    <row r="7560" spans="1:4" hidden="1" x14ac:dyDescent="0.3">
      <c r="A7560">
        <v>7558</v>
      </c>
      <c r="B7560" t="s">
        <v>9896</v>
      </c>
      <c r="C7560" t="s">
        <v>103</v>
      </c>
      <c r="D7560">
        <v>6.9031720414211104E-3</v>
      </c>
    </row>
    <row r="7561" spans="1:4" hidden="1" x14ac:dyDescent="0.3">
      <c r="A7561">
        <v>7559</v>
      </c>
      <c r="B7561" t="s">
        <v>9897</v>
      </c>
      <c r="C7561" t="s">
        <v>105</v>
      </c>
      <c r="D7561">
        <v>6.5587106267025899E-4</v>
      </c>
    </row>
    <row r="7562" spans="1:4" hidden="1" x14ac:dyDescent="0.3">
      <c r="A7562">
        <v>7560</v>
      </c>
      <c r="B7562" t="s">
        <v>9898</v>
      </c>
      <c r="C7562" t="s">
        <v>107</v>
      </c>
      <c r="D7562">
        <v>1.19643331654902E-2</v>
      </c>
    </row>
    <row r="7563" spans="1:4" hidden="1" x14ac:dyDescent="0.3">
      <c r="A7563">
        <v>7561</v>
      </c>
      <c r="B7563" s="1" t="s">
        <v>9899</v>
      </c>
      <c r="C7563" t="s">
        <v>109</v>
      </c>
      <c r="D7563" s="1" t="s">
        <v>9900</v>
      </c>
    </row>
    <row r="7564" spans="1:4" hidden="1" x14ac:dyDescent="0.3">
      <c r="A7564">
        <v>7562</v>
      </c>
      <c r="B7564" t="s">
        <v>9901</v>
      </c>
      <c r="C7564" t="s">
        <v>208</v>
      </c>
      <c r="D7564">
        <v>167768440.73133701</v>
      </c>
    </row>
    <row r="7565" spans="1:4" hidden="1" x14ac:dyDescent="0.3">
      <c r="A7565">
        <v>7563</v>
      </c>
      <c r="B7565" t="s">
        <v>9902</v>
      </c>
      <c r="C7565" t="s">
        <v>210</v>
      </c>
      <c r="D7565">
        <v>2398.2598178681901</v>
      </c>
    </row>
    <row r="7566" spans="1:4" hidden="1" x14ac:dyDescent="0.3">
      <c r="A7566">
        <v>7564</v>
      </c>
      <c r="B7566" t="s">
        <v>9903</v>
      </c>
      <c r="C7566" t="s">
        <v>212</v>
      </c>
      <c r="D7566">
        <v>965.067533436453</v>
      </c>
    </row>
    <row r="7567" spans="1:4" hidden="1" x14ac:dyDescent="0.3">
      <c r="A7567">
        <v>7565</v>
      </c>
      <c r="B7567" s="1" t="s">
        <v>9904</v>
      </c>
      <c r="C7567" t="s">
        <v>214</v>
      </c>
      <c r="D7567" s="1" t="s">
        <v>9905</v>
      </c>
    </row>
    <row r="7568" spans="1:4" hidden="1" x14ac:dyDescent="0.3">
      <c r="A7568">
        <v>7566</v>
      </c>
      <c r="B7568" t="s">
        <v>9906</v>
      </c>
      <c r="C7568" t="s">
        <v>217</v>
      </c>
      <c r="D7568">
        <v>84326920.396978095</v>
      </c>
    </row>
    <row r="7569" spans="1:4" hidden="1" x14ac:dyDescent="0.3">
      <c r="A7569">
        <v>7567</v>
      </c>
      <c r="B7569" t="s">
        <v>9907</v>
      </c>
      <c r="C7569" t="s">
        <v>219</v>
      </c>
      <c r="D7569">
        <v>33933426.421722397</v>
      </c>
    </row>
    <row r="7570" spans="1:4" hidden="1" x14ac:dyDescent="0.3">
      <c r="A7570">
        <v>7568</v>
      </c>
      <c r="B7570" t="s">
        <v>9908</v>
      </c>
      <c r="C7570" t="s">
        <v>221</v>
      </c>
      <c r="D7570">
        <v>49503322.709495299</v>
      </c>
    </row>
    <row r="7571" spans="1:4" hidden="1" x14ac:dyDescent="0.3">
      <c r="A7571">
        <v>7569</v>
      </c>
      <c r="B7571" s="1" t="s">
        <v>9909</v>
      </c>
      <c r="C7571" t="s">
        <v>223</v>
      </c>
      <c r="D7571" s="1" t="s">
        <v>9910</v>
      </c>
    </row>
    <row r="7572" spans="1:4" hidden="1" x14ac:dyDescent="0.3">
      <c r="A7572">
        <v>7570</v>
      </c>
      <c r="B7572" t="s">
        <v>9911</v>
      </c>
      <c r="C7572" t="s">
        <v>226</v>
      </c>
      <c r="D7572">
        <v>114283006.042918</v>
      </c>
    </row>
    <row r="7573" spans="1:4" hidden="1" x14ac:dyDescent="0.3">
      <c r="A7573">
        <v>7571</v>
      </c>
      <c r="B7573" t="s">
        <v>9912</v>
      </c>
      <c r="C7573" t="s">
        <v>228</v>
      </c>
      <c r="D7573">
        <v>3250.2116757929298</v>
      </c>
    </row>
    <row r="7574" spans="1:4" hidden="1" x14ac:dyDescent="0.3">
      <c r="A7574">
        <v>7572</v>
      </c>
      <c r="B7574" s="1" t="s">
        <v>9913</v>
      </c>
      <c r="C7574" t="s">
        <v>230</v>
      </c>
      <c r="D7574" s="1" t="s">
        <v>9914</v>
      </c>
    </row>
    <row r="7575" spans="1:4" hidden="1" x14ac:dyDescent="0.3">
      <c r="A7575">
        <v>7573</v>
      </c>
      <c r="B7575" t="s">
        <v>9915</v>
      </c>
      <c r="C7575" t="s">
        <v>112</v>
      </c>
      <c r="D7575">
        <v>-817.10441825161195</v>
      </c>
    </row>
    <row r="7576" spans="1:4" hidden="1" x14ac:dyDescent="0.3">
      <c r="A7576">
        <v>7574</v>
      </c>
      <c r="B7576" t="s">
        <v>9916</v>
      </c>
      <c r="C7576" t="s">
        <v>114</v>
      </c>
      <c r="D7576">
        <v>-98.072640808319306</v>
      </c>
    </row>
    <row r="7577" spans="1:4" hidden="1" x14ac:dyDescent="0.3">
      <c r="A7577">
        <v>7575</v>
      </c>
      <c r="B7577" s="1" t="s">
        <v>9917</v>
      </c>
      <c r="C7577" t="s">
        <v>116</v>
      </c>
      <c r="D7577" s="1" t="s">
        <v>9918</v>
      </c>
    </row>
    <row r="7578" spans="1:4" hidden="1" x14ac:dyDescent="0.3">
      <c r="A7578">
        <v>7576</v>
      </c>
      <c r="B7578" t="s">
        <v>9919</v>
      </c>
      <c r="C7578" t="s">
        <v>119</v>
      </c>
      <c r="D7578">
        <v>84326920.396978095</v>
      </c>
    </row>
    <row r="7579" spans="1:4" hidden="1" x14ac:dyDescent="0.3">
      <c r="A7579">
        <v>7577</v>
      </c>
      <c r="B7579" t="s">
        <v>9920</v>
      </c>
      <c r="C7579" t="s">
        <v>121</v>
      </c>
      <c r="D7579">
        <v>33933426.421722397</v>
      </c>
    </row>
    <row r="7580" spans="1:4" hidden="1" x14ac:dyDescent="0.3">
      <c r="A7580">
        <v>7578</v>
      </c>
      <c r="B7580" s="1" t="s">
        <v>9921</v>
      </c>
      <c r="C7580" t="s">
        <v>123</v>
      </c>
      <c r="D7580" s="1" t="s">
        <v>9922</v>
      </c>
    </row>
    <row r="7581" spans="1:4" hidden="1" x14ac:dyDescent="0.3">
      <c r="A7581">
        <v>7579</v>
      </c>
      <c r="B7581" t="s">
        <v>9923</v>
      </c>
      <c r="C7581" t="s">
        <v>126</v>
      </c>
      <c r="D7581">
        <v>0.73768451976279703</v>
      </c>
    </row>
    <row r="7582" spans="1:4" hidden="1" x14ac:dyDescent="0.3">
      <c r="A7582">
        <v>7580</v>
      </c>
      <c r="B7582" t="s">
        <v>9924</v>
      </c>
      <c r="C7582" t="s">
        <v>128</v>
      </c>
      <c r="D7582">
        <v>0.296846644653604</v>
      </c>
    </row>
    <row r="7583" spans="1:4" hidden="1" x14ac:dyDescent="0.3">
      <c r="A7583">
        <v>7581</v>
      </c>
      <c r="B7583" s="1" t="s">
        <v>9925</v>
      </c>
      <c r="C7583" t="s">
        <v>130</v>
      </c>
      <c r="D7583" s="1" t="s">
        <v>9926</v>
      </c>
    </row>
    <row r="7584" spans="1:4" ht="72" x14ac:dyDescent="0.3">
      <c r="A7584">
        <v>7582</v>
      </c>
      <c r="B7584" s="1" t="s">
        <v>9927</v>
      </c>
      <c r="C7584" t="s">
        <v>4</v>
      </c>
      <c r="D7584" t="s">
        <v>9928</v>
      </c>
    </row>
    <row r="7585" spans="1:4" hidden="1" x14ac:dyDescent="0.3">
      <c r="A7585">
        <v>7583</v>
      </c>
      <c r="B7585" t="s">
        <v>9929</v>
      </c>
      <c r="C7585" t="s">
        <v>7</v>
      </c>
      <c r="D7585">
        <v>1440.83</v>
      </c>
    </row>
    <row r="7586" spans="1:4" hidden="1" x14ac:dyDescent="0.3">
      <c r="A7586">
        <v>7584</v>
      </c>
      <c r="B7586" s="1" t="s">
        <v>9930</v>
      </c>
      <c r="C7586" t="s">
        <v>9</v>
      </c>
      <c r="D7586" s="1" t="s">
        <v>9931</v>
      </c>
    </row>
    <row r="7587" spans="1:4" hidden="1" x14ac:dyDescent="0.3">
      <c r="A7587">
        <v>7585</v>
      </c>
      <c r="B7587" t="s">
        <v>9932</v>
      </c>
      <c r="C7587" t="s">
        <v>14</v>
      </c>
      <c r="D7587">
        <v>99.919921880000004</v>
      </c>
    </row>
    <row r="7588" spans="1:4" hidden="1" x14ac:dyDescent="0.3">
      <c r="A7588">
        <v>7586</v>
      </c>
      <c r="B7588" t="s">
        <v>9933</v>
      </c>
      <c r="C7588" t="s">
        <v>16</v>
      </c>
      <c r="D7588">
        <v>4.3501335744078</v>
      </c>
    </row>
    <row r="7589" spans="1:4" hidden="1" x14ac:dyDescent="0.3">
      <c r="A7589">
        <v>7587</v>
      </c>
      <c r="B7589" s="1" t="s">
        <v>9934</v>
      </c>
      <c r="C7589" t="s">
        <v>140</v>
      </c>
      <c r="D7589" s="1" t="s">
        <v>9935</v>
      </c>
    </row>
    <row r="7590" spans="1:4" hidden="1" x14ac:dyDescent="0.3">
      <c r="A7590">
        <v>7588</v>
      </c>
      <c r="B7590" t="s">
        <v>3124</v>
      </c>
      <c r="C7590" t="s">
        <v>22</v>
      </c>
      <c r="D7590">
        <v>92.1</v>
      </c>
    </row>
    <row r="7591" spans="1:4" hidden="1" x14ac:dyDescent="0.3">
      <c r="A7591">
        <v>7589</v>
      </c>
      <c r="B7591" t="s">
        <v>9936</v>
      </c>
      <c r="C7591" t="s">
        <v>24</v>
      </c>
      <c r="D7591">
        <v>5.0259251226397303</v>
      </c>
    </row>
    <row r="7592" spans="1:4" hidden="1" x14ac:dyDescent="0.3">
      <c r="A7592">
        <v>7590</v>
      </c>
      <c r="B7592" s="1" t="s">
        <v>9937</v>
      </c>
      <c r="C7592" t="s">
        <v>145</v>
      </c>
      <c r="D7592" s="1" t="s">
        <v>9938</v>
      </c>
    </row>
    <row r="7593" spans="1:4" hidden="1" x14ac:dyDescent="0.3">
      <c r="A7593">
        <v>7591</v>
      </c>
      <c r="B7593" t="s">
        <v>9939</v>
      </c>
      <c r="C7593" t="s">
        <v>35</v>
      </c>
      <c r="D7593">
        <v>3.2792284419191402</v>
      </c>
    </row>
    <row r="7594" spans="1:4" hidden="1" x14ac:dyDescent="0.3">
      <c r="A7594">
        <v>7592</v>
      </c>
      <c r="B7594" t="s">
        <v>9940</v>
      </c>
      <c r="C7594" t="s">
        <v>149</v>
      </c>
      <c r="D7594">
        <v>0.79956518513365804</v>
      </c>
    </row>
    <row r="7595" spans="1:4" hidden="1" x14ac:dyDescent="0.3">
      <c r="A7595">
        <v>7593</v>
      </c>
      <c r="B7595" s="1" t="s">
        <v>9941</v>
      </c>
      <c r="C7595" t="s">
        <v>151</v>
      </c>
      <c r="D7595" s="1" t="s">
        <v>9942</v>
      </c>
    </row>
    <row r="7596" spans="1:4" hidden="1" x14ac:dyDescent="0.3">
      <c r="A7596">
        <v>7594</v>
      </c>
      <c r="B7596" t="s">
        <v>9943</v>
      </c>
      <c r="C7596" t="s">
        <v>30</v>
      </c>
      <c r="D7596">
        <v>-1.0398945920770899</v>
      </c>
    </row>
    <row r="7597" spans="1:4" hidden="1" x14ac:dyDescent="0.3">
      <c r="A7597">
        <v>7595</v>
      </c>
      <c r="B7597" t="s">
        <v>9944</v>
      </c>
      <c r="C7597" t="s">
        <v>32</v>
      </c>
      <c r="D7597">
        <v>0.11180399070593899</v>
      </c>
    </row>
    <row r="7598" spans="1:4" hidden="1" x14ac:dyDescent="0.3">
      <c r="A7598">
        <v>7596</v>
      </c>
      <c r="B7598" s="1" t="s">
        <v>9945</v>
      </c>
      <c r="C7598" t="s">
        <v>155</v>
      </c>
      <c r="D7598" s="1" t="s">
        <v>9946</v>
      </c>
    </row>
    <row r="7599" spans="1:4" hidden="1" x14ac:dyDescent="0.3">
      <c r="A7599">
        <v>7597</v>
      </c>
      <c r="B7599" t="s">
        <v>9947</v>
      </c>
      <c r="C7599" t="s">
        <v>40</v>
      </c>
      <c r="D7599">
        <v>-1.2393338498420501</v>
      </c>
    </row>
    <row r="7600" spans="1:4" hidden="1" x14ac:dyDescent="0.3">
      <c r="A7600">
        <v>7598</v>
      </c>
      <c r="B7600" t="s">
        <v>9948</v>
      </c>
      <c r="C7600" t="s">
        <v>42</v>
      </c>
      <c r="D7600">
        <v>0.13887577698909301</v>
      </c>
    </row>
    <row r="7601" spans="1:4" hidden="1" x14ac:dyDescent="0.3">
      <c r="A7601">
        <v>7599</v>
      </c>
      <c r="B7601" s="1" t="s">
        <v>9949</v>
      </c>
      <c r="C7601" t="s">
        <v>159</v>
      </c>
      <c r="D7601" s="1" t="s">
        <v>9950</v>
      </c>
    </row>
    <row r="7602" spans="1:4" hidden="1" x14ac:dyDescent="0.3">
      <c r="A7602">
        <v>7600</v>
      </c>
      <c r="B7602" t="s">
        <v>9951</v>
      </c>
      <c r="C7602" t="s">
        <v>161</v>
      </c>
      <c r="D7602">
        <v>0.99698999432596602</v>
      </c>
    </row>
    <row r="7603" spans="1:4" hidden="1" x14ac:dyDescent="0.3">
      <c r="A7603">
        <v>7601</v>
      </c>
      <c r="B7603" t="s">
        <v>9952</v>
      </c>
      <c r="C7603" t="s">
        <v>163</v>
      </c>
      <c r="D7603">
        <v>1.00033028621672</v>
      </c>
    </row>
    <row r="7604" spans="1:4" hidden="1" x14ac:dyDescent="0.3">
      <c r="A7604">
        <v>7602</v>
      </c>
      <c r="B7604" s="1" t="s">
        <v>9953</v>
      </c>
      <c r="C7604" t="s">
        <v>165</v>
      </c>
      <c r="D7604" s="1" t="s">
        <v>9954</v>
      </c>
    </row>
    <row r="7605" spans="1:4" hidden="1" x14ac:dyDescent="0.3">
      <c r="A7605">
        <v>7603</v>
      </c>
      <c r="B7605" t="s">
        <v>9955</v>
      </c>
      <c r="C7605" t="s">
        <v>168</v>
      </c>
      <c r="D7605">
        <v>1.0014161092240701</v>
      </c>
    </row>
    <row r="7606" spans="1:4" hidden="1" x14ac:dyDescent="0.3">
      <c r="A7606">
        <v>7604</v>
      </c>
      <c r="B7606" t="s">
        <v>9956</v>
      </c>
      <c r="C7606" t="s">
        <v>170</v>
      </c>
      <c r="D7606">
        <v>0.99687887556945798</v>
      </c>
    </row>
    <row r="7607" spans="1:4" hidden="1" x14ac:dyDescent="0.3">
      <c r="A7607">
        <v>7605</v>
      </c>
      <c r="B7607" s="1" t="s">
        <v>9957</v>
      </c>
      <c r="C7607" t="s">
        <v>172</v>
      </c>
      <c r="D7607" s="1" t="s">
        <v>9958</v>
      </c>
    </row>
    <row r="7608" spans="1:4" hidden="1" x14ac:dyDescent="0.3">
      <c r="A7608">
        <v>7606</v>
      </c>
      <c r="B7608" s="1" t="s">
        <v>9959</v>
      </c>
      <c r="C7608" t="s">
        <v>55</v>
      </c>
      <c r="D7608" s="1" t="s">
        <v>9960</v>
      </c>
    </row>
    <row r="7609" spans="1:4" hidden="1" x14ac:dyDescent="0.3">
      <c r="A7609">
        <v>7607</v>
      </c>
      <c r="B7609" s="1" t="s">
        <v>9961</v>
      </c>
      <c r="C7609" t="s">
        <v>52</v>
      </c>
      <c r="D7609" s="1" t="s">
        <v>9962</v>
      </c>
    </row>
    <row r="7610" spans="1:4" hidden="1" x14ac:dyDescent="0.3">
      <c r="A7610">
        <v>7608</v>
      </c>
      <c r="B7610" s="1" t="s">
        <v>9963</v>
      </c>
      <c r="C7610" t="s">
        <v>58</v>
      </c>
      <c r="D7610" s="1" t="s">
        <v>9964</v>
      </c>
    </row>
    <row r="7611" spans="1:4" hidden="1" x14ac:dyDescent="0.3">
      <c r="A7611">
        <v>7609</v>
      </c>
      <c r="B7611" t="s">
        <v>9965</v>
      </c>
      <c r="C7611" t="s">
        <v>61</v>
      </c>
      <c r="D7611">
        <v>168345694.57321599</v>
      </c>
    </row>
    <row r="7612" spans="1:4" hidden="1" x14ac:dyDescent="0.3">
      <c r="A7612">
        <v>7610</v>
      </c>
      <c r="B7612" t="s">
        <v>9966</v>
      </c>
      <c r="C7612" t="s">
        <v>63</v>
      </c>
      <c r="D7612">
        <v>84073095.888109401</v>
      </c>
    </row>
    <row r="7613" spans="1:4" hidden="1" x14ac:dyDescent="0.3">
      <c r="A7613">
        <v>7611</v>
      </c>
      <c r="B7613" t="s">
        <v>9967</v>
      </c>
      <c r="C7613" t="s">
        <v>65</v>
      </c>
      <c r="D7613">
        <v>33944634.164755702</v>
      </c>
    </row>
    <row r="7614" spans="1:4" hidden="1" x14ac:dyDescent="0.3">
      <c r="A7614">
        <v>7612</v>
      </c>
      <c r="B7614" s="1" t="s">
        <v>9968</v>
      </c>
      <c r="C7614" t="s">
        <v>67</v>
      </c>
      <c r="D7614" s="1" t="s">
        <v>9969</v>
      </c>
    </row>
    <row r="7615" spans="1:4" hidden="1" x14ac:dyDescent="0.3">
      <c r="A7615">
        <v>7613</v>
      </c>
      <c r="B7615" s="1" t="s">
        <v>9970</v>
      </c>
      <c r="C7615" t="s">
        <v>70</v>
      </c>
      <c r="D7615" s="1" t="s">
        <v>9971</v>
      </c>
    </row>
    <row r="7616" spans="1:4" hidden="1" x14ac:dyDescent="0.3">
      <c r="A7616">
        <v>7614</v>
      </c>
      <c r="B7616" t="s">
        <v>9972</v>
      </c>
      <c r="C7616" t="s">
        <v>73</v>
      </c>
      <c r="D7616">
        <v>1.00026233341395</v>
      </c>
    </row>
    <row r="7617" spans="1:4" hidden="1" x14ac:dyDescent="0.3">
      <c r="A7617">
        <v>7615</v>
      </c>
      <c r="B7617" t="s">
        <v>74</v>
      </c>
      <c r="C7617" t="s">
        <v>75</v>
      </c>
      <c r="D7617">
        <v>2.7397260273972599E-3</v>
      </c>
    </row>
    <row r="7618" spans="1:4" hidden="1" x14ac:dyDescent="0.3">
      <c r="A7618">
        <v>7616</v>
      </c>
      <c r="B7618" t="s">
        <v>76</v>
      </c>
      <c r="C7618" t="s">
        <v>77</v>
      </c>
      <c r="D7618">
        <v>0</v>
      </c>
    </row>
    <row r="7619" spans="1:4" hidden="1" x14ac:dyDescent="0.3">
      <c r="A7619">
        <v>7617</v>
      </c>
      <c r="B7619" t="s">
        <v>188</v>
      </c>
      <c r="C7619" t="s">
        <v>79</v>
      </c>
      <c r="D7619" s="2">
        <v>2.2204460492503101E-16</v>
      </c>
    </row>
    <row r="7620" spans="1:4" hidden="1" x14ac:dyDescent="0.3">
      <c r="A7620">
        <v>7618</v>
      </c>
      <c r="B7620" s="1" t="s">
        <v>9973</v>
      </c>
      <c r="C7620" t="s">
        <v>81</v>
      </c>
      <c r="D7620" s="1" t="s">
        <v>9974</v>
      </c>
    </row>
    <row r="7621" spans="1:4" hidden="1" x14ac:dyDescent="0.3">
      <c r="A7621">
        <v>7619</v>
      </c>
      <c r="B7621" t="s">
        <v>9975</v>
      </c>
      <c r="C7621" t="s">
        <v>84</v>
      </c>
      <c r="D7621">
        <v>1.00027304093029</v>
      </c>
    </row>
    <row r="7622" spans="1:4" hidden="1" x14ac:dyDescent="0.3">
      <c r="A7622">
        <v>7620</v>
      </c>
      <c r="B7622" s="1" t="s">
        <v>9976</v>
      </c>
      <c r="C7622" t="s">
        <v>86</v>
      </c>
      <c r="D7622" s="1" t="s">
        <v>9977</v>
      </c>
    </row>
    <row r="7623" spans="1:4" hidden="1" x14ac:dyDescent="0.3">
      <c r="A7623">
        <v>7621</v>
      </c>
      <c r="B7623" t="s">
        <v>9978</v>
      </c>
      <c r="C7623" t="s">
        <v>89</v>
      </c>
      <c r="D7623">
        <v>114285032.86667199</v>
      </c>
    </row>
    <row r="7624" spans="1:4" hidden="1" x14ac:dyDescent="0.3">
      <c r="A7624">
        <v>7622</v>
      </c>
      <c r="B7624" s="1" t="s">
        <v>9979</v>
      </c>
      <c r="C7624" t="s">
        <v>91</v>
      </c>
      <c r="D7624" s="1" t="s">
        <v>9914</v>
      </c>
    </row>
    <row r="7625" spans="1:4" hidden="1" x14ac:dyDescent="0.3">
      <c r="A7625">
        <v>7623</v>
      </c>
      <c r="B7625" t="s">
        <v>9980</v>
      </c>
      <c r="C7625" t="s">
        <v>94</v>
      </c>
      <c r="D7625">
        <v>84073095.888109401</v>
      </c>
    </row>
    <row r="7626" spans="1:4" hidden="1" x14ac:dyDescent="0.3">
      <c r="A7626">
        <v>7624</v>
      </c>
      <c r="B7626" t="s">
        <v>9981</v>
      </c>
      <c r="C7626" t="s">
        <v>96</v>
      </c>
      <c r="D7626">
        <v>33944634.164755702</v>
      </c>
    </row>
    <row r="7627" spans="1:4" hidden="1" x14ac:dyDescent="0.3">
      <c r="A7627">
        <v>7625</v>
      </c>
      <c r="B7627" t="s">
        <v>9982</v>
      </c>
      <c r="C7627" t="s">
        <v>98</v>
      </c>
      <c r="D7627">
        <v>50327964.520351097</v>
      </c>
    </row>
    <row r="7628" spans="1:4" hidden="1" x14ac:dyDescent="0.3">
      <c r="A7628">
        <v>7626</v>
      </c>
      <c r="B7628" s="1" t="s">
        <v>9983</v>
      </c>
      <c r="C7628" t="s">
        <v>100</v>
      </c>
      <c r="D7628" s="1" t="s">
        <v>9984</v>
      </c>
    </row>
    <row r="7629" spans="1:4" hidden="1" x14ac:dyDescent="0.3">
      <c r="A7629">
        <v>7627</v>
      </c>
      <c r="B7629" t="s">
        <v>9985</v>
      </c>
      <c r="C7629" t="s">
        <v>103</v>
      </c>
      <c r="D7629">
        <v>7.1982221753950498E-3</v>
      </c>
    </row>
    <row r="7630" spans="1:4" hidden="1" x14ac:dyDescent="0.3">
      <c r="A7630">
        <v>7628</v>
      </c>
      <c r="B7630" t="s">
        <v>9986</v>
      </c>
      <c r="C7630" t="s">
        <v>105</v>
      </c>
      <c r="D7630">
        <v>6.5566892399736298E-4</v>
      </c>
    </row>
    <row r="7631" spans="1:4" hidden="1" x14ac:dyDescent="0.3">
      <c r="A7631">
        <v>7629</v>
      </c>
      <c r="B7631" t="s">
        <v>9987</v>
      </c>
      <c r="C7631" t="s">
        <v>107</v>
      </c>
      <c r="D7631">
        <v>1.2100908143294901E-2</v>
      </c>
    </row>
    <row r="7632" spans="1:4" hidden="1" x14ac:dyDescent="0.3">
      <c r="A7632">
        <v>7630</v>
      </c>
      <c r="B7632" s="1" t="s">
        <v>9988</v>
      </c>
      <c r="C7632" t="s">
        <v>109</v>
      </c>
      <c r="D7632" s="1" t="s">
        <v>9989</v>
      </c>
    </row>
    <row r="7633" spans="1:4" hidden="1" x14ac:dyDescent="0.3">
      <c r="A7633">
        <v>7631</v>
      </c>
      <c r="B7633" t="s">
        <v>9990</v>
      </c>
      <c r="C7633" t="s">
        <v>208</v>
      </c>
      <c r="D7633">
        <v>168346115.38327599</v>
      </c>
    </row>
    <row r="7634" spans="1:4" hidden="1" x14ac:dyDescent="0.3">
      <c r="A7634">
        <v>7632</v>
      </c>
      <c r="B7634" t="s">
        <v>9991</v>
      </c>
      <c r="C7634" t="s">
        <v>210</v>
      </c>
      <c r="D7634">
        <v>-899.98121137292401</v>
      </c>
    </row>
    <row r="7635" spans="1:4" hidden="1" x14ac:dyDescent="0.3">
      <c r="A7635">
        <v>7633</v>
      </c>
      <c r="B7635" t="s">
        <v>9992</v>
      </c>
      <c r="C7635" t="s">
        <v>212</v>
      </c>
      <c r="D7635">
        <v>-363.36780367980703</v>
      </c>
    </row>
    <row r="7636" spans="1:4" hidden="1" x14ac:dyDescent="0.3">
      <c r="A7636">
        <v>7634</v>
      </c>
      <c r="B7636" s="1" t="s">
        <v>9993</v>
      </c>
      <c r="C7636" t="s">
        <v>214</v>
      </c>
      <c r="D7636" s="1" t="s">
        <v>9994</v>
      </c>
    </row>
    <row r="7637" spans="1:4" hidden="1" x14ac:dyDescent="0.3">
      <c r="A7637">
        <v>7635</v>
      </c>
      <c r="B7637" t="s">
        <v>9995</v>
      </c>
      <c r="C7637" t="s">
        <v>217</v>
      </c>
      <c r="D7637">
        <v>84074300.161563098</v>
      </c>
    </row>
    <row r="7638" spans="1:4" hidden="1" x14ac:dyDescent="0.3">
      <c r="A7638">
        <v>7636</v>
      </c>
      <c r="B7638" t="s">
        <v>9996</v>
      </c>
      <c r="C7638" t="s">
        <v>219</v>
      </c>
      <c r="D7638">
        <v>33945035.084699303</v>
      </c>
    </row>
    <row r="7639" spans="1:4" hidden="1" x14ac:dyDescent="0.3">
      <c r="A7639">
        <v>7637</v>
      </c>
      <c r="B7639" t="s">
        <v>9997</v>
      </c>
      <c r="C7639" t="s">
        <v>221</v>
      </c>
      <c r="D7639">
        <v>50328582.233045697</v>
      </c>
    </row>
    <row r="7640" spans="1:4" hidden="1" x14ac:dyDescent="0.3">
      <c r="A7640">
        <v>7638</v>
      </c>
      <c r="B7640" s="1" t="s">
        <v>9998</v>
      </c>
      <c r="C7640" t="s">
        <v>223</v>
      </c>
      <c r="D7640" s="1" t="s">
        <v>9999</v>
      </c>
    </row>
    <row r="7641" spans="1:4" hidden="1" x14ac:dyDescent="0.3">
      <c r="A7641">
        <v>7639</v>
      </c>
      <c r="B7641" t="s">
        <v>10000</v>
      </c>
      <c r="C7641" t="s">
        <v>226</v>
      </c>
      <c r="D7641">
        <v>114286256.254594</v>
      </c>
    </row>
    <row r="7642" spans="1:4" hidden="1" x14ac:dyDescent="0.3">
      <c r="A7642">
        <v>7640</v>
      </c>
      <c r="B7642" t="s">
        <v>10001</v>
      </c>
      <c r="C7642" t="s">
        <v>228</v>
      </c>
      <c r="D7642">
        <v>-1223.38792175054</v>
      </c>
    </row>
    <row r="7643" spans="1:4" hidden="1" x14ac:dyDescent="0.3">
      <c r="A7643">
        <v>7641</v>
      </c>
      <c r="B7643" s="1" t="s">
        <v>10002</v>
      </c>
      <c r="C7643" t="s">
        <v>230</v>
      </c>
      <c r="D7643" s="1" t="s">
        <v>10003</v>
      </c>
    </row>
    <row r="7644" spans="1:4" hidden="1" x14ac:dyDescent="0.3">
      <c r="A7644">
        <v>7642</v>
      </c>
      <c r="B7644" t="s">
        <v>10004</v>
      </c>
      <c r="C7644" t="s">
        <v>112</v>
      </c>
      <c r="D7644">
        <v>304.29224230893999</v>
      </c>
    </row>
    <row r="7645" spans="1:4" hidden="1" x14ac:dyDescent="0.3">
      <c r="A7645">
        <v>7643</v>
      </c>
      <c r="B7645" t="s">
        <v>10005</v>
      </c>
      <c r="C7645" t="s">
        <v>114</v>
      </c>
      <c r="D7645">
        <v>37.552139875192601</v>
      </c>
    </row>
    <row r="7646" spans="1:4" hidden="1" x14ac:dyDescent="0.3">
      <c r="A7646">
        <v>7644</v>
      </c>
      <c r="B7646" s="1" t="s">
        <v>10006</v>
      </c>
      <c r="C7646" t="s">
        <v>116</v>
      </c>
      <c r="D7646" s="1" t="s">
        <v>10007</v>
      </c>
    </row>
    <row r="7647" spans="1:4" hidden="1" x14ac:dyDescent="0.3">
      <c r="A7647">
        <v>7645</v>
      </c>
      <c r="B7647" t="s">
        <v>10008</v>
      </c>
      <c r="C7647" t="s">
        <v>119</v>
      </c>
      <c r="D7647">
        <v>84074300.161563098</v>
      </c>
    </row>
    <row r="7648" spans="1:4" hidden="1" x14ac:dyDescent="0.3">
      <c r="A7648">
        <v>7646</v>
      </c>
      <c r="B7648" t="s">
        <v>10009</v>
      </c>
      <c r="C7648" t="s">
        <v>121</v>
      </c>
      <c r="D7648">
        <v>33945035.084699303</v>
      </c>
    </row>
    <row r="7649" spans="1:4" hidden="1" x14ac:dyDescent="0.3">
      <c r="A7649">
        <v>7647</v>
      </c>
      <c r="B7649" s="1" t="s">
        <v>10010</v>
      </c>
      <c r="C7649" t="s">
        <v>123</v>
      </c>
      <c r="D7649" s="1" t="s">
        <v>10011</v>
      </c>
    </row>
    <row r="7650" spans="1:4" hidden="1" x14ac:dyDescent="0.3">
      <c r="A7650">
        <v>7648</v>
      </c>
      <c r="B7650" t="s">
        <v>10012</v>
      </c>
      <c r="C7650" t="s">
        <v>126</v>
      </c>
      <c r="D7650">
        <v>0.73544583099593297</v>
      </c>
    </row>
    <row r="7651" spans="1:4" hidden="1" x14ac:dyDescent="0.3">
      <c r="A7651">
        <v>7649</v>
      </c>
      <c r="B7651" t="s">
        <v>10013</v>
      </c>
      <c r="C7651" t="s">
        <v>128</v>
      </c>
      <c r="D7651">
        <v>0.29693657262776801</v>
      </c>
    </row>
    <row r="7652" spans="1:4" hidden="1" x14ac:dyDescent="0.3">
      <c r="A7652">
        <v>7650</v>
      </c>
      <c r="B7652" s="1" t="s">
        <v>10014</v>
      </c>
      <c r="C7652" t="s">
        <v>130</v>
      </c>
      <c r="D7652" s="1" t="s">
        <v>10015</v>
      </c>
    </row>
    <row r="7653" spans="1:4" ht="72" x14ac:dyDescent="0.3">
      <c r="A7653">
        <v>7651</v>
      </c>
      <c r="B7653" s="1" t="s">
        <v>10016</v>
      </c>
      <c r="C7653" t="s">
        <v>4</v>
      </c>
      <c r="D7653" t="s">
        <v>10017</v>
      </c>
    </row>
    <row r="7654" spans="1:4" hidden="1" x14ac:dyDescent="0.3">
      <c r="A7654">
        <v>7652</v>
      </c>
      <c r="B7654" t="s">
        <v>10018</v>
      </c>
      <c r="C7654" t="s">
        <v>7</v>
      </c>
      <c r="D7654">
        <v>1463.7</v>
      </c>
    </row>
    <row r="7655" spans="1:4" hidden="1" x14ac:dyDescent="0.3">
      <c r="A7655">
        <v>7653</v>
      </c>
      <c r="B7655" s="1" t="s">
        <v>10019</v>
      </c>
      <c r="C7655" t="s">
        <v>9</v>
      </c>
      <c r="D7655" s="1" t="s">
        <v>10020</v>
      </c>
    </row>
    <row r="7656" spans="1:4" hidden="1" x14ac:dyDescent="0.3">
      <c r="A7656">
        <v>7654</v>
      </c>
      <c r="B7656" t="s">
        <v>10021</v>
      </c>
      <c r="C7656" t="s">
        <v>14</v>
      </c>
      <c r="D7656">
        <v>100.078125</v>
      </c>
    </row>
    <row r="7657" spans="1:4" hidden="1" x14ac:dyDescent="0.3">
      <c r="A7657">
        <v>7655</v>
      </c>
      <c r="B7657" t="s">
        <v>10022</v>
      </c>
      <c r="C7657" t="s">
        <v>16</v>
      </c>
      <c r="D7657">
        <v>4.3587799915716898</v>
      </c>
    </row>
    <row r="7658" spans="1:4" hidden="1" x14ac:dyDescent="0.3">
      <c r="A7658">
        <v>7656</v>
      </c>
      <c r="B7658" s="1" t="s">
        <v>10023</v>
      </c>
      <c r="C7658" t="s">
        <v>140</v>
      </c>
      <c r="D7658" s="1" t="s">
        <v>10024</v>
      </c>
    </row>
    <row r="7659" spans="1:4" hidden="1" x14ac:dyDescent="0.3">
      <c r="A7659">
        <v>7657</v>
      </c>
      <c r="B7659" t="s">
        <v>3844</v>
      </c>
      <c r="C7659" t="s">
        <v>22</v>
      </c>
      <c r="D7659">
        <v>90.65</v>
      </c>
    </row>
    <row r="7660" spans="1:4" hidden="1" x14ac:dyDescent="0.3">
      <c r="A7660">
        <v>7658</v>
      </c>
      <c r="B7660" t="s">
        <v>10025</v>
      </c>
      <c r="C7660" t="s">
        <v>24</v>
      </c>
      <c r="D7660">
        <v>5.1750039890161901</v>
      </c>
    </row>
    <row r="7661" spans="1:4" hidden="1" x14ac:dyDescent="0.3">
      <c r="A7661">
        <v>7659</v>
      </c>
      <c r="B7661" s="1" t="s">
        <v>10026</v>
      </c>
      <c r="C7661" t="s">
        <v>145</v>
      </c>
      <c r="D7661" s="1" t="s">
        <v>10027</v>
      </c>
    </row>
    <row r="7662" spans="1:4" hidden="1" x14ac:dyDescent="0.3">
      <c r="A7662">
        <v>7660</v>
      </c>
      <c r="B7662" t="s">
        <v>10028</v>
      </c>
      <c r="C7662" t="s">
        <v>35</v>
      </c>
      <c r="D7662">
        <v>16.300924448015</v>
      </c>
    </row>
    <row r="7663" spans="1:4" hidden="1" x14ac:dyDescent="0.3">
      <c r="A7663">
        <v>7661</v>
      </c>
      <c r="B7663" t="s">
        <v>10029</v>
      </c>
      <c r="C7663" t="s">
        <v>149</v>
      </c>
      <c r="D7663">
        <v>0.79800598617005702</v>
      </c>
    </row>
    <row r="7664" spans="1:4" hidden="1" x14ac:dyDescent="0.3">
      <c r="A7664">
        <v>7662</v>
      </c>
      <c r="B7664" s="1" t="s">
        <v>10030</v>
      </c>
      <c r="C7664" t="s">
        <v>151</v>
      </c>
      <c r="D7664" s="1" t="s">
        <v>10031</v>
      </c>
    </row>
    <row r="7665" spans="1:4" hidden="1" x14ac:dyDescent="0.3">
      <c r="A7665">
        <v>7663</v>
      </c>
      <c r="B7665" t="s">
        <v>10032</v>
      </c>
      <c r="C7665" t="s">
        <v>30</v>
      </c>
      <c r="D7665">
        <v>-6.8623937546033202</v>
      </c>
    </row>
    <row r="7666" spans="1:4" hidden="1" x14ac:dyDescent="0.3">
      <c r="A7666">
        <v>7664</v>
      </c>
      <c r="B7666" t="s">
        <v>10033</v>
      </c>
      <c r="C7666" t="s">
        <v>32</v>
      </c>
      <c r="D7666">
        <v>0.114669266513885</v>
      </c>
    </row>
    <row r="7667" spans="1:4" hidden="1" x14ac:dyDescent="0.3">
      <c r="A7667">
        <v>7665</v>
      </c>
      <c r="B7667" s="1" t="s">
        <v>10034</v>
      </c>
      <c r="C7667" t="s">
        <v>155</v>
      </c>
      <c r="D7667" s="1" t="s">
        <v>10035</v>
      </c>
    </row>
    <row r="7668" spans="1:4" hidden="1" x14ac:dyDescent="0.3">
      <c r="A7668">
        <v>7666</v>
      </c>
      <c r="B7668" t="s">
        <v>10036</v>
      </c>
      <c r="C7668" t="s">
        <v>40</v>
      </c>
      <c r="D7668">
        <v>-8.4385306934117601</v>
      </c>
    </row>
    <row r="7669" spans="1:4" hidden="1" x14ac:dyDescent="0.3">
      <c r="A7669">
        <v>7667</v>
      </c>
      <c r="B7669" t="s">
        <v>10037</v>
      </c>
      <c r="C7669" t="s">
        <v>42</v>
      </c>
      <c r="D7669">
        <v>0.13845416530319901</v>
      </c>
    </row>
    <row r="7670" spans="1:4" hidden="1" x14ac:dyDescent="0.3">
      <c r="A7670">
        <v>7668</v>
      </c>
      <c r="B7670" s="1" t="s">
        <v>10038</v>
      </c>
      <c r="C7670" t="s">
        <v>159</v>
      </c>
      <c r="D7670" s="1" t="s">
        <v>10039</v>
      </c>
    </row>
    <row r="7671" spans="1:4" hidden="1" x14ac:dyDescent="0.3">
      <c r="A7671">
        <v>7669</v>
      </c>
      <c r="B7671" t="s">
        <v>10040</v>
      </c>
      <c r="C7671" t="s">
        <v>161</v>
      </c>
      <c r="D7671">
        <v>1.0158727955414499</v>
      </c>
    </row>
    <row r="7672" spans="1:4" hidden="1" x14ac:dyDescent="0.3">
      <c r="A7672">
        <v>7670</v>
      </c>
      <c r="B7672" t="s">
        <v>10041</v>
      </c>
      <c r="C7672" t="s">
        <v>163</v>
      </c>
      <c r="D7672">
        <v>1.0016001673388999</v>
      </c>
    </row>
    <row r="7673" spans="1:4" hidden="1" x14ac:dyDescent="0.3">
      <c r="A7673">
        <v>7671</v>
      </c>
      <c r="B7673" s="1" t="s">
        <v>10042</v>
      </c>
      <c r="C7673" t="s">
        <v>165</v>
      </c>
      <c r="D7673" s="1" t="s">
        <v>10043</v>
      </c>
    </row>
    <row r="7674" spans="1:4" hidden="1" x14ac:dyDescent="0.3">
      <c r="A7674">
        <v>7672</v>
      </c>
      <c r="B7674" t="s">
        <v>10044</v>
      </c>
      <c r="C7674" t="s">
        <v>168</v>
      </c>
      <c r="D7674">
        <v>0.99913356905519102</v>
      </c>
    </row>
    <row r="7675" spans="1:4" hidden="1" x14ac:dyDescent="0.3">
      <c r="A7675">
        <v>7673</v>
      </c>
      <c r="B7675" t="s">
        <v>10045</v>
      </c>
      <c r="C7675" t="s">
        <v>170</v>
      </c>
      <c r="D7675">
        <v>1.0025771411434901</v>
      </c>
    </row>
    <row r="7676" spans="1:4" hidden="1" x14ac:dyDescent="0.3">
      <c r="A7676">
        <v>7674</v>
      </c>
      <c r="B7676" s="1" t="s">
        <v>10046</v>
      </c>
      <c r="C7676" t="s">
        <v>172</v>
      </c>
      <c r="D7676" s="1" t="s">
        <v>10047</v>
      </c>
    </row>
    <row r="7677" spans="1:4" hidden="1" x14ac:dyDescent="0.3">
      <c r="A7677">
        <v>7675</v>
      </c>
      <c r="B7677" s="1" t="s">
        <v>10048</v>
      </c>
      <c r="C7677" t="s">
        <v>55</v>
      </c>
      <c r="D7677" s="1" t="s">
        <v>10049</v>
      </c>
    </row>
    <row r="7678" spans="1:4" hidden="1" x14ac:dyDescent="0.3">
      <c r="A7678">
        <v>7676</v>
      </c>
      <c r="B7678" s="1" t="s">
        <v>10050</v>
      </c>
      <c r="C7678" t="s">
        <v>52</v>
      </c>
      <c r="D7678" s="1" t="s">
        <v>10051</v>
      </c>
    </row>
    <row r="7679" spans="1:4" hidden="1" x14ac:dyDescent="0.3">
      <c r="A7679">
        <v>7677</v>
      </c>
      <c r="B7679" s="1" t="s">
        <v>10052</v>
      </c>
      <c r="C7679" t="s">
        <v>58</v>
      </c>
      <c r="D7679" s="1" t="s">
        <v>10053</v>
      </c>
    </row>
    <row r="7680" spans="1:4" hidden="1" x14ac:dyDescent="0.3">
      <c r="A7680">
        <v>7678</v>
      </c>
      <c r="B7680" t="s">
        <v>10054</v>
      </c>
      <c r="C7680" t="s">
        <v>61</v>
      </c>
      <c r="D7680">
        <v>169062619.816017</v>
      </c>
    </row>
    <row r="7681" spans="1:4" hidden="1" x14ac:dyDescent="0.3">
      <c r="A7681">
        <v>7679</v>
      </c>
      <c r="B7681" t="s">
        <v>10055</v>
      </c>
      <c r="C7681" t="s">
        <v>63</v>
      </c>
      <c r="D7681">
        <v>85408794.338318795</v>
      </c>
    </row>
    <row r="7682" spans="1:4" hidden="1" x14ac:dyDescent="0.3">
      <c r="A7682">
        <v>7680</v>
      </c>
      <c r="B7682" t="s">
        <v>10056</v>
      </c>
      <c r="C7682" t="s">
        <v>65</v>
      </c>
      <c r="D7682">
        <v>33999352.821159802</v>
      </c>
    </row>
    <row r="7683" spans="1:4" hidden="1" x14ac:dyDescent="0.3">
      <c r="A7683">
        <v>7681</v>
      </c>
      <c r="B7683" s="1" t="s">
        <v>10057</v>
      </c>
      <c r="C7683" t="s">
        <v>67</v>
      </c>
      <c r="D7683" s="1" t="s">
        <v>10058</v>
      </c>
    </row>
    <row r="7684" spans="1:4" hidden="1" x14ac:dyDescent="0.3">
      <c r="A7684">
        <v>7682</v>
      </c>
      <c r="B7684" s="1" t="s">
        <v>10059</v>
      </c>
      <c r="C7684" t="s">
        <v>70</v>
      </c>
      <c r="D7684" s="1" t="s">
        <v>10060</v>
      </c>
    </row>
    <row r="7685" spans="1:4" hidden="1" x14ac:dyDescent="0.3">
      <c r="A7685">
        <v>7683</v>
      </c>
      <c r="B7685" t="s">
        <v>10061</v>
      </c>
      <c r="C7685" t="s">
        <v>73</v>
      </c>
      <c r="D7685">
        <v>1.00027304093029</v>
      </c>
    </row>
    <row r="7686" spans="1:4" hidden="1" x14ac:dyDescent="0.3">
      <c r="A7686">
        <v>7684</v>
      </c>
      <c r="B7686" t="s">
        <v>74</v>
      </c>
      <c r="C7686" t="s">
        <v>75</v>
      </c>
      <c r="D7686">
        <v>2.7397260273972599E-3</v>
      </c>
    </row>
    <row r="7687" spans="1:4" hidden="1" x14ac:dyDescent="0.3">
      <c r="A7687">
        <v>7685</v>
      </c>
      <c r="B7687" t="s">
        <v>76</v>
      </c>
      <c r="C7687" t="s">
        <v>77</v>
      </c>
      <c r="D7687">
        <v>0</v>
      </c>
    </row>
    <row r="7688" spans="1:4" hidden="1" x14ac:dyDescent="0.3">
      <c r="A7688">
        <v>7686</v>
      </c>
      <c r="B7688" t="s">
        <v>78</v>
      </c>
      <c r="C7688" t="s">
        <v>79</v>
      </c>
      <c r="D7688">
        <v>0</v>
      </c>
    </row>
    <row r="7689" spans="1:4" hidden="1" x14ac:dyDescent="0.3">
      <c r="A7689">
        <v>7687</v>
      </c>
      <c r="B7689" s="1" t="s">
        <v>10062</v>
      </c>
      <c r="C7689" t="s">
        <v>81</v>
      </c>
      <c r="D7689" s="1" t="s">
        <v>10063</v>
      </c>
    </row>
    <row r="7690" spans="1:4" hidden="1" x14ac:dyDescent="0.3">
      <c r="A7690">
        <v>7688</v>
      </c>
      <c r="B7690" t="s">
        <v>10064</v>
      </c>
      <c r="C7690" t="s">
        <v>84</v>
      </c>
      <c r="D7690">
        <v>1.00025368718432</v>
      </c>
    </row>
    <row r="7691" spans="1:4" hidden="1" x14ac:dyDescent="0.3">
      <c r="A7691">
        <v>7689</v>
      </c>
      <c r="B7691" s="1" t="s">
        <v>10065</v>
      </c>
      <c r="C7691" t="s">
        <v>86</v>
      </c>
      <c r="D7691" s="1" t="s">
        <v>10066</v>
      </c>
    </row>
    <row r="7692" spans="1:4" hidden="1" x14ac:dyDescent="0.3">
      <c r="A7692">
        <v>7690</v>
      </c>
      <c r="B7692" t="s">
        <v>10067</v>
      </c>
      <c r="C7692" t="s">
        <v>89</v>
      </c>
      <c r="D7692">
        <v>114287244.149193</v>
      </c>
    </row>
    <row r="7693" spans="1:4" hidden="1" x14ac:dyDescent="0.3">
      <c r="A7693">
        <v>7691</v>
      </c>
      <c r="B7693" s="1" t="s">
        <v>10068</v>
      </c>
      <c r="C7693" t="s">
        <v>91</v>
      </c>
      <c r="D7693" s="1" t="s">
        <v>10003</v>
      </c>
    </row>
    <row r="7694" spans="1:4" hidden="1" x14ac:dyDescent="0.3">
      <c r="A7694">
        <v>7692</v>
      </c>
      <c r="B7694" t="s">
        <v>10069</v>
      </c>
      <c r="C7694" t="s">
        <v>94</v>
      </c>
      <c r="D7694">
        <v>85408794.338318795</v>
      </c>
    </row>
    <row r="7695" spans="1:4" hidden="1" x14ac:dyDescent="0.3">
      <c r="A7695">
        <v>7693</v>
      </c>
      <c r="B7695" t="s">
        <v>10070</v>
      </c>
      <c r="C7695" t="s">
        <v>96</v>
      </c>
      <c r="D7695">
        <v>33999352.821159802</v>
      </c>
    </row>
    <row r="7696" spans="1:4" hidden="1" x14ac:dyDescent="0.3">
      <c r="A7696">
        <v>7694</v>
      </c>
      <c r="B7696" t="s">
        <v>10071</v>
      </c>
      <c r="C7696" t="s">
        <v>98</v>
      </c>
      <c r="D7696">
        <v>49654472.656538598</v>
      </c>
    </row>
    <row r="7697" spans="1:4" hidden="1" x14ac:dyDescent="0.3">
      <c r="A7697">
        <v>7695</v>
      </c>
      <c r="B7697" s="1" t="s">
        <v>10072</v>
      </c>
      <c r="C7697" t="s">
        <v>100</v>
      </c>
      <c r="D7697" s="1" t="s">
        <v>10073</v>
      </c>
    </row>
    <row r="7698" spans="1:4" hidden="1" x14ac:dyDescent="0.3">
      <c r="A7698">
        <v>7696</v>
      </c>
      <c r="B7698" t="s">
        <v>10074</v>
      </c>
      <c r="C7698" t="s">
        <v>103</v>
      </c>
      <c r="D7698">
        <v>7.2106914474586196E-3</v>
      </c>
    </row>
    <row r="7699" spans="1:4" hidden="1" x14ac:dyDescent="0.3">
      <c r="A7699">
        <v>7697</v>
      </c>
      <c r="B7699" t="s">
        <v>10075</v>
      </c>
      <c r="C7699" t="s">
        <v>105</v>
      </c>
      <c r="D7699">
        <v>6.7074449418667403E-4</v>
      </c>
    </row>
    <row r="7700" spans="1:4" hidden="1" x14ac:dyDescent="0.3">
      <c r="A7700">
        <v>7698</v>
      </c>
      <c r="B7700" t="s">
        <v>10076</v>
      </c>
      <c r="C7700" t="s">
        <v>107</v>
      </c>
      <c r="D7700">
        <v>1.2195733556223E-2</v>
      </c>
    </row>
    <row r="7701" spans="1:4" hidden="1" x14ac:dyDescent="0.3">
      <c r="A7701">
        <v>7699</v>
      </c>
      <c r="B7701" s="1" t="s">
        <v>10077</v>
      </c>
      <c r="C7701" t="s">
        <v>109</v>
      </c>
      <c r="D7701" s="1" t="s">
        <v>10078</v>
      </c>
    </row>
    <row r="7702" spans="1:4" hidden="1" x14ac:dyDescent="0.3">
      <c r="A7702">
        <v>7700</v>
      </c>
      <c r="B7702" t="s">
        <v>10079</v>
      </c>
      <c r="C7702" t="s">
        <v>208</v>
      </c>
      <c r="D7702">
        <v>169061859.09288901</v>
      </c>
    </row>
    <row r="7703" spans="1:4" hidden="1" x14ac:dyDescent="0.3">
      <c r="A7703">
        <v>7701</v>
      </c>
      <c r="B7703" t="s">
        <v>10080</v>
      </c>
      <c r="C7703" t="s">
        <v>210</v>
      </c>
      <c r="D7703">
        <v>1652.5180915063299</v>
      </c>
    </row>
    <row r="7704" spans="1:4" hidden="1" x14ac:dyDescent="0.3">
      <c r="A7704">
        <v>7702</v>
      </c>
      <c r="B7704" t="s">
        <v>10081</v>
      </c>
      <c r="C7704" t="s">
        <v>212</v>
      </c>
      <c r="D7704">
        <v>657.83394191432797</v>
      </c>
    </row>
    <row r="7705" spans="1:4" hidden="1" x14ac:dyDescent="0.3">
      <c r="A7705">
        <v>7703</v>
      </c>
      <c r="B7705" s="1" t="s">
        <v>10082</v>
      </c>
      <c r="C7705" t="s">
        <v>214</v>
      </c>
      <c r="D7705" s="1" t="s">
        <v>10083</v>
      </c>
    </row>
    <row r="7706" spans="1:4" hidden="1" x14ac:dyDescent="0.3">
      <c r="A7706">
        <v>7704</v>
      </c>
      <c r="B7706" t="s">
        <v>10084</v>
      </c>
      <c r="C7706" t="s">
        <v>217</v>
      </c>
      <c r="D7706">
        <v>85406583.108486101</v>
      </c>
    </row>
    <row r="7707" spans="1:4" hidden="1" x14ac:dyDescent="0.3">
      <c r="A7707">
        <v>7705</v>
      </c>
      <c r="B7707" t="s">
        <v>10085</v>
      </c>
      <c r="C7707" t="s">
        <v>219</v>
      </c>
      <c r="D7707">
        <v>33998628.832242101</v>
      </c>
    </row>
    <row r="7708" spans="1:4" hidden="1" x14ac:dyDescent="0.3">
      <c r="A7708">
        <v>7706</v>
      </c>
      <c r="B7708" t="s">
        <v>10086</v>
      </c>
      <c r="C7708" t="s">
        <v>221</v>
      </c>
      <c r="D7708">
        <v>49653376.065026402</v>
      </c>
    </row>
    <row r="7709" spans="1:4" hidden="1" x14ac:dyDescent="0.3">
      <c r="A7709">
        <v>7707</v>
      </c>
      <c r="B7709" s="1" t="s">
        <v>10087</v>
      </c>
      <c r="C7709" t="s">
        <v>223</v>
      </c>
      <c r="D7709" s="1" t="s">
        <v>10088</v>
      </c>
    </row>
    <row r="7710" spans="1:4" hidden="1" x14ac:dyDescent="0.3">
      <c r="A7710">
        <v>7708</v>
      </c>
      <c r="B7710" t="s">
        <v>10089</v>
      </c>
      <c r="C7710" t="s">
        <v>226</v>
      </c>
      <c r="D7710">
        <v>114285032.86667199</v>
      </c>
    </row>
    <row r="7711" spans="1:4" hidden="1" x14ac:dyDescent="0.3">
      <c r="A7711">
        <v>7709</v>
      </c>
      <c r="B7711" t="s">
        <v>10090</v>
      </c>
      <c r="C7711" t="s">
        <v>228</v>
      </c>
      <c r="D7711">
        <v>2211.2825209349298</v>
      </c>
    </row>
    <row r="7712" spans="1:4" hidden="1" x14ac:dyDescent="0.3">
      <c r="A7712">
        <v>7710</v>
      </c>
      <c r="B7712" s="1" t="s">
        <v>10091</v>
      </c>
      <c r="C7712" t="s">
        <v>230</v>
      </c>
      <c r="D7712" s="1" t="s">
        <v>10092</v>
      </c>
    </row>
    <row r="7713" spans="1:4" hidden="1" x14ac:dyDescent="0.3">
      <c r="A7713">
        <v>7711</v>
      </c>
      <c r="B7713" t="s">
        <v>10093</v>
      </c>
      <c r="C7713" t="s">
        <v>112</v>
      </c>
      <c r="D7713">
        <v>-558.71174119329703</v>
      </c>
    </row>
    <row r="7714" spans="1:4" hidden="1" x14ac:dyDescent="0.3">
      <c r="A7714">
        <v>7712</v>
      </c>
      <c r="B7714" t="s">
        <v>10094</v>
      </c>
      <c r="C7714" t="s">
        <v>114</v>
      </c>
      <c r="D7714">
        <v>-66.154975699959806</v>
      </c>
    </row>
    <row r="7715" spans="1:4" hidden="1" x14ac:dyDescent="0.3">
      <c r="A7715">
        <v>7713</v>
      </c>
      <c r="B7715" s="1" t="s">
        <v>10095</v>
      </c>
      <c r="C7715" t="s">
        <v>116</v>
      </c>
      <c r="D7715" s="1" t="s">
        <v>10096</v>
      </c>
    </row>
    <row r="7716" spans="1:4" hidden="1" x14ac:dyDescent="0.3">
      <c r="A7716">
        <v>7714</v>
      </c>
      <c r="B7716" t="s">
        <v>10097</v>
      </c>
      <c r="C7716" t="s">
        <v>119</v>
      </c>
      <c r="D7716">
        <v>85406583.108486101</v>
      </c>
    </row>
    <row r="7717" spans="1:4" hidden="1" x14ac:dyDescent="0.3">
      <c r="A7717">
        <v>7715</v>
      </c>
      <c r="B7717" t="s">
        <v>10098</v>
      </c>
      <c r="C7717" t="s">
        <v>121</v>
      </c>
      <c r="D7717">
        <v>33998628.832242101</v>
      </c>
    </row>
    <row r="7718" spans="1:4" hidden="1" x14ac:dyDescent="0.3">
      <c r="A7718">
        <v>7716</v>
      </c>
      <c r="B7718" s="1" t="s">
        <v>10099</v>
      </c>
      <c r="C7718" t="s">
        <v>123</v>
      </c>
      <c r="D7718" s="1" t="s">
        <v>10100</v>
      </c>
    </row>
    <row r="7719" spans="1:4" hidden="1" x14ac:dyDescent="0.3">
      <c r="A7719">
        <v>7717</v>
      </c>
      <c r="B7719" t="s">
        <v>10101</v>
      </c>
      <c r="C7719" t="s">
        <v>126</v>
      </c>
      <c r="D7719">
        <v>0.74712252257598799</v>
      </c>
    </row>
    <row r="7720" spans="1:4" hidden="1" x14ac:dyDescent="0.3">
      <c r="A7720">
        <v>7718</v>
      </c>
      <c r="B7720" t="s">
        <v>10102</v>
      </c>
      <c r="C7720" t="s">
        <v>128</v>
      </c>
      <c r="D7720">
        <v>0.29741432583720301</v>
      </c>
    </row>
    <row r="7721" spans="1:4" hidden="1" x14ac:dyDescent="0.3">
      <c r="A7721">
        <v>7719</v>
      </c>
      <c r="B7721" s="1" t="s">
        <v>10103</v>
      </c>
      <c r="C7721" t="s">
        <v>130</v>
      </c>
      <c r="D7721" s="1" t="s">
        <v>10104</v>
      </c>
    </row>
    <row r="7722" spans="1:4" ht="72" x14ac:dyDescent="0.3">
      <c r="A7722">
        <v>7720</v>
      </c>
      <c r="B7722" s="1" t="s">
        <v>10105</v>
      </c>
      <c r="C7722" t="s">
        <v>4</v>
      </c>
      <c r="D7722" t="s">
        <v>10106</v>
      </c>
    </row>
    <row r="7723" spans="1:4" hidden="1" x14ac:dyDescent="0.3">
      <c r="A7723">
        <v>7721</v>
      </c>
      <c r="B7723" t="s">
        <v>10107</v>
      </c>
      <c r="C7723" t="s">
        <v>7</v>
      </c>
      <c r="D7723">
        <v>1474.42</v>
      </c>
    </row>
    <row r="7724" spans="1:4" hidden="1" x14ac:dyDescent="0.3">
      <c r="A7724">
        <v>7722</v>
      </c>
      <c r="B7724" s="1" t="s">
        <v>10108</v>
      </c>
      <c r="C7724" t="s">
        <v>9</v>
      </c>
      <c r="D7724" s="1" t="s">
        <v>10109</v>
      </c>
    </row>
    <row r="7725" spans="1:4" hidden="1" x14ac:dyDescent="0.3">
      <c r="A7725">
        <v>7723</v>
      </c>
      <c r="B7725" t="s">
        <v>10110</v>
      </c>
      <c r="C7725" t="s">
        <v>14</v>
      </c>
      <c r="D7725">
        <v>100.0585938</v>
      </c>
    </row>
    <row r="7726" spans="1:4" hidden="1" x14ac:dyDescent="0.3">
      <c r="A7726">
        <v>7724</v>
      </c>
      <c r="B7726" t="s">
        <v>10111</v>
      </c>
      <c r="C7726" t="s">
        <v>16</v>
      </c>
      <c r="D7726">
        <v>4.3604222574050704</v>
      </c>
    </row>
    <row r="7727" spans="1:4" hidden="1" x14ac:dyDescent="0.3">
      <c r="A7727">
        <v>7725</v>
      </c>
      <c r="B7727" s="1" t="s">
        <v>10112</v>
      </c>
      <c r="C7727" t="s">
        <v>140</v>
      </c>
      <c r="D7727" s="1" t="s">
        <v>10113</v>
      </c>
    </row>
    <row r="7728" spans="1:4" hidden="1" x14ac:dyDescent="0.3">
      <c r="A7728">
        <v>7726</v>
      </c>
      <c r="B7728" t="s">
        <v>3484</v>
      </c>
      <c r="C7728" t="s">
        <v>22</v>
      </c>
      <c r="D7728">
        <v>92</v>
      </c>
    </row>
    <row r="7729" spans="1:4" hidden="1" x14ac:dyDescent="0.3">
      <c r="A7729">
        <v>7727</v>
      </c>
      <c r="B7729" t="s">
        <v>10114</v>
      </c>
      <c r="C7729" t="s">
        <v>24</v>
      </c>
      <c r="D7729">
        <v>5.1207788182411198</v>
      </c>
    </row>
    <row r="7730" spans="1:4" hidden="1" x14ac:dyDescent="0.3">
      <c r="A7730">
        <v>7728</v>
      </c>
      <c r="B7730" s="1" t="s">
        <v>10115</v>
      </c>
      <c r="C7730" t="s">
        <v>145</v>
      </c>
      <c r="D7730" s="1" t="s">
        <v>10116</v>
      </c>
    </row>
    <row r="7731" spans="1:4" hidden="1" x14ac:dyDescent="0.3">
      <c r="A7731">
        <v>7729</v>
      </c>
      <c r="B7731" t="s">
        <v>10117</v>
      </c>
      <c r="C7731" t="s">
        <v>35</v>
      </c>
      <c r="D7731">
        <v>-0.141338468525532</v>
      </c>
    </row>
    <row r="7732" spans="1:4" hidden="1" x14ac:dyDescent="0.3">
      <c r="A7732">
        <v>7730</v>
      </c>
      <c r="B7732" t="s">
        <v>10118</v>
      </c>
      <c r="C7732" t="s">
        <v>149</v>
      </c>
      <c r="D7732">
        <v>0.79918562118738901</v>
      </c>
    </row>
    <row r="7733" spans="1:4" hidden="1" x14ac:dyDescent="0.3">
      <c r="A7733">
        <v>7731</v>
      </c>
      <c r="B7733" s="1" t="s">
        <v>10119</v>
      </c>
      <c r="C7733" t="s">
        <v>151</v>
      </c>
      <c r="D7733" s="1" t="s">
        <v>10120</v>
      </c>
    </row>
    <row r="7734" spans="1:4" hidden="1" x14ac:dyDescent="0.3">
      <c r="A7734">
        <v>7732</v>
      </c>
      <c r="B7734" t="s">
        <v>10121</v>
      </c>
      <c r="C7734" t="s">
        <v>30</v>
      </c>
      <c r="D7734">
        <v>0.50854408865421696</v>
      </c>
    </row>
    <row r="7735" spans="1:4" hidden="1" x14ac:dyDescent="0.3">
      <c r="A7735">
        <v>7733</v>
      </c>
      <c r="B7735" t="s">
        <v>10122</v>
      </c>
      <c r="C7735" t="s">
        <v>32</v>
      </c>
      <c r="D7735">
        <v>0.113045341768354</v>
      </c>
    </row>
    <row r="7736" spans="1:4" hidden="1" x14ac:dyDescent="0.3">
      <c r="A7736">
        <v>7734</v>
      </c>
      <c r="B7736" s="1" t="s">
        <v>10123</v>
      </c>
      <c r="C7736" t="s">
        <v>155</v>
      </c>
      <c r="D7736" s="1" t="s">
        <v>10124</v>
      </c>
    </row>
    <row r="7737" spans="1:4" hidden="1" x14ac:dyDescent="0.3">
      <c r="A7737">
        <v>7735</v>
      </c>
      <c r="B7737" t="s">
        <v>10125</v>
      </c>
      <c r="C7737" t="s">
        <v>40</v>
      </c>
      <c r="D7737">
        <v>0.63279437987131404</v>
      </c>
    </row>
    <row r="7738" spans="1:4" hidden="1" x14ac:dyDescent="0.3">
      <c r="A7738">
        <v>7736</v>
      </c>
      <c r="B7738" t="s">
        <v>10126</v>
      </c>
      <c r="C7738" t="s">
        <v>42</v>
      </c>
      <c r="D7738">
        <v>0.13822842178391101</v>
      </c>
    </row>
    <row r="7739" spans="1:4" hidden="1" x14ac:dyDescent="0.3">
      <c r="A7739">
        <v>7737</v>
      </c>
      <c r="B7739" s="1" t="s">
        <v>10127</v>
      </c>
      <c r="C7739" t="s">
        <v>159</v>
      </c>
      <c r="D7739" s="1" t="s">
        <v>10128</v>
      </c>
    </row>
    <row r="7740" spans="1:4" hidden="1" x14ac:dyDescent="0.3">
      <c r="A7740">
        <v>7738</v>
      </c>
      <c r="B7740" t="s">
        <v>10129</v>
      </c>
      <c r="C7740" t="s">
        <v>161</v>
      </c>
      <c r="D7740">
        <v>1.0073239051718199</v>
      </c>
    </row>
    <row r="7741" spans="1:4" hidden="1" x14ac:dyDescent="0.3">
      <c r="A7741">
        <v>7739</v>
      </c>
      <c r="B7741" t="s">
        <v>10130</v>
      </c>
      <c r="C7741" t="s">
        <v>163</v>
      </c>
      <c r="D7741">
        <v>0.99982871060600598</v>
      </c>
    </row>
    <row r="7742" spans="1:4" hidden="1" x14ac:dyDescent="0.3">
      <c r="A7742">
        <v>7740</v>
      </c>
      <c r="B7742" s="1" t="s">
        <v>10131</v>
      </c>
      <c r="C7742" t="s">
        <v>165</v>
      </c>
      <c r="D7742" s="1" t="s">
        <v>10132</v>
      </c>
    </row>
    <row r="7743" spans="1:4" hidden="1" x14ac:dyDescent="0.3">
      <c r="A7743">
        <v>7741</v>
      </c>
      <c r="B7743" t="s">
        <v>10133</v>
      </c>
      <c r="C7743" t="s">
        <v>168</v>
      </c>
      <c r="D7743">
        <v>1.0006560795828201</v>
      </c>
    </row>
    <row r="7744" spans="1:4" hidden="1" x14ac:dyDescent="0.3">
      <c r="A7744">
        <v>7742</v>
      </c>
      <c r="B7744" t="s">
        <v>10134</v>
      </c>
      <c r="C7744" t="s">
        <v>170</v>
      </c>
      <c r="D7744">
        <v>0.99854313311193199</v>
      </c>
    </row>
    <row r="7745" spans="1:4" hidden="1" x14ac:dyDescent="0.3">
      <c r="A7745">
        <v>7743</v>
      </c>
      <c r="B7745" s="1" t="s">
        <v>10135</v>
      </c>
      <c r="C7745" t="s">
        <v>172</v>
      </c>
      <c r="D7745" s="1" t="s">
        <v>10136</v>
      </c>
    </row>
    <row r="7746" spans="1:4" hidden="1" x14ac:dyDescent="0.3">
      <c r="A7746">
        <v>7744</v>
      </c>
      <c r="B7746" s="1" t="s">
        <v>10137</v>
      </c>
      <c r="C7746" t="s">
        <v>55</v>
      </c>
      <c r="D7746" s="1" t="s">
        <v>10138</v>
      </c>
    </row>
    <row r="7747" spans="1:4" hidden="1" x14ac:dyDescent="0.3">
      <c r="A7747">
        <v>7745</v>
      </c>
      <c r="B7747" s="1" t="s">
        <v>10139</v>
      </c>
      <c r="C7747" t="s">
        <v>52</v>
      </c>
      <c r="D7747" s="1" t="s">
        <v>10140</v>
      </c>
    </row>
    <row r="7748" spans="1:4" hidden="1" x14ac:dyDescent="0.3">
      <c r="A7748">
        <v>7746</v>
      </c>
      <c r="B7748" s="1" t="s">
        <v>10141</v>
      </c>
      <c r="C7748" t="s">
        <v>58</v>
      </c>
      <c r="D7748" s="1" t="s">
        <v>10142</v>
      </c>
    </row>
    <row r="7749" spans="1:4" hidden="1" x14ac:dyDescent="0.3">
      <c r="A7749">
        <v>7747</v>
      </c>
      <c r="B7749" t="s">
        <v>10143</v>
      </c>
      <c r="C7749" t="s">
        <v>61</v>
      </c>
      <c r="D7749">
        <v>170349702.159881</v>
      </c>
    </row>
    <row r="7750" spans="1:4" hidden="1" x14ac:dyDescent="0.3">
      <c r="A7750">
        <v>7748</v>
      </c>
      <c r="B7750" t="s">
        <v>10144</v>
      </c>
      <c r="C7750" t="s">
        <v>63</v>
      </c>
      <c r="D7750">
        <v>86032092.824222207</v>
      </c>
    </row>
    <row r="7751" spans="1:4" hidden="1" x14ac:dyDescent="0.3">
      <c r="A7751">
        <v>7749</v>
      </c>
      <c r="B7751" t="s">
        <v>10145</v>
      </c>
      <c r="C7751" t="s">
        <v>65</v>
      </c>
      <c r="D7751">
        <v>33992805.227712803</v>
      </c>
    </row>
    <row r="7752" spans="1:4" hidden="1" x14ac:dyDescent="0.3">
      <c r="A7752">
        <v>7750</v>
      </c>
      <c r="B7752" s="1" t="s">
        <v>10146</v>
      </c>
      <c r="C7752" t="s">
        <v>67</v>
      </c>
      <c r="D7752" s="1" t="s">
        <v>10147</v>
      </c>
    </row>
    <row r="7753" spans="1:4" hidden="1" x14ac:dyDescent="0.3">
      <c r="A7753">
        <v>7751</v>
      </c>
      <c r="B7753" s="1" t="s">
        <v>10148</v>
      </c>
      <c r="C7753" t="s">
        <v>70</v>
      </c>
      <c r="D7753" s="1" t="s">
        <v>10149</v>
      </c>
    </row>
    <row r="7754" spans="1:4" hidden="1" x14ac:dyDescent="0.3">
      <c r="A7754">
        <v>7752</v>
      </c>
      <c r="B7754" t="s">
        <v>10150</v>
      </c>
      <c r="C7754" t="s">
        <v>73</v>
      </c>
      <c r="D7754">
        <v>1.00025368718432</v>
      </c>
    </row>
    <row r="7755" spans="1:4" hidden="1" x14ac:dyDescent="0.3">
      <c r="A7755">
        <v>7753</v>
      </c>
      <c r="B7755" t="s">
        <v>74</v>
      </c>
      <c r="C7755" t="s">
        <v>75</v>
      </c>
      <c r="D7755">
        <v>2.7397260273972599E-3</v>
      </c>
    </row>
    <row r="7756" spans="1:4" hidden="1" x14ac:dyDescent="0.3">
      <c r="A7756">
        <v>7754</v>
      </c>
      <c r="B7756" t="s">
        <v>76</v>
      </c>
      <c r="C7756" t="s">
        <v>77</v>
      </c>
      <c r="D7756">
        <v>0</v>
      </c>
    </row>
    <row r="7757" spans="1:4" hidden="1" x14ac:dyDescent="0.3">
      <c r="A7757">
        <v>7755</v>
      </c>
      <c r="B7757" t="s">
        <v>1456</v>
      </c>
      <c r="C7757" t="s">
        <v>79</v>
      </c>
      <c r="D7757" s="2">
        <v>-2.2204460492503101E-16</v>
      </c>
    </row>
    <row r="7758" spans="1:4" hidden="1" x14ac:dyDescent="0.3">
      <c r="A7758">
        <v>7756</v>
      </c>
      <c r="B7758" s="1" t="s">
        <v>10151</v>
      </c>
      <c r="C7758" t="s">
        <v>81</v>
      </c>
      <c r="D7758" s="1" t="s">
        <v>10152</v>
      </c>
    </row>
    <row r="7759" spans="1:4" hidden="1" x14ac:dyDescent="0.3">
      <c r="A7759">
        <v>7757</v>
      </c>
      <c r="B7759" t="s">
        <v>10153</v>
      </c>
      <c r="C7759" t="s">
        <v>84</v>
      </c>
      <c r="D7759">
        <v>1.00027481238509</v>
      </c>
    </row>
    <row r="7760" spans="1:4" hidden="1" x14ac:dyDescent="0.3">
      <c r="A7760">
        <v>7758</v>
      </c>
      <c r="B7760" s="1" t="s">
        <v>10154</v>
      </c>
      <c r="C7760" t="s">
        <v>86</v>
      </c>
      <c r="D7760" s="1" t="s">
        <v>10155</v>
      </c>
    </row>
    <row r="7761" spans="1:4" hidden="1" x14ac:dyDescent="0.3">
      <c r="A7761">
        <v>7759</v>
      </c>
      <c r="B7761" t="s">
        <v>10156</v>
      </c>
      <c r="C7761" t="s">
        <v>89</v>
      </c>
      <c r="D7761">
        <v>114284830.471523</v>
      </c>
    </row>
    <row r="7762" spans="1:4" hidden="1" x14ac:dyDescent="0.3">
      <c r="A7762">
        <v>7760</v>
      </c>
      <c r="B7762" s="1" t="s">
        <v>10157</v>
      </c>
      <c r="C7762" t="s">
        <v>91</v>
      </c>
      <c r="D7762" s="1" t="s">
        <v>10092</v>
      </c>
    </row>
    <row r="7763" spans="1:4" hidden="1" x14ac:dyDescent="0.3">
      <c r="A7763">
        <v>7761</v>
      </c>
      <c r="B7763" t="s">
        <v>10158</v>
      </c>
      <c r="C7763" t="s">
        <v>94</v>
      </c>
      <c r="D7763">
        <v>86032092.824222207</v>
      </c>
    </row>
    <row r="7764" spans="1:4" hidden="1" x14ac:dyDescent="0.3">
      <c r="A7764">
        <v>7762</v>
      </c>
      <c r="B7764" t="s">
        <v>10159</v>
      </c>
      <c r="C7764" t="s">
        <v>96</v>
      </c>
      <c r="D7764">
        <v>33992805.227712803</v>
      </c>
    </row>
    <row r="7765" spans="1:4" hidden="1" x14ac:dyDescent="0.3">
      <c r="A7765">
        <v>7763</v>
      </c>
      <c r="B7765" t="s">
        <v>10160</v>
      </c>
      <c r="C7765" t="s">
        <v>98</v>
      </c>
      <c r="D7765">
        <v>50324804.107945897</v>
      </c>
    </row>
    <row r="7766" spans="1:4" hidden="1" x14ac:dyDescent="0.3">
      <c r="A7766">
        <v>7764</v>
      </c>
      <c r="B7766" s="1" t="s">
        <v>10161</v>
      </c>
      <c r="C7766" t="s">
        <v>100</v>
      </c>
      <c r="D7766" s="1" t="s">
        <v>10162</v>
      </c>
    </row>
    <row r="7767" spans="1:4" hidden="1" x14ac:dyDescent="0.3">
      <c r="A7767">
        <v>7765</v>
      </c>
      <c r="B7767" t="s">
        <v>10163</v>
      </c>
      <c r="C7767" t="s">
        <v>103</v>
      </c>
      <c r="D7767">
        <v>7.3557953776868697E-3</v>
      </c>
    </row>
    <row r="7768" spans="1:4" hidden="1" x14ac:dyDescent="0.3">
      <c r="A7768">
        <v>7766</v>
      </c>
      <c r="B7768" t="s">
        <v>10164</v>
      </c>
      <c r="C7768" t="s">
        <v>105</v>
      </c>
      <c r="D7768">
        <v>6.7017908494821602E-4</v>
      </c>
    </row>
    <row r="7769" spans="1:4" hidden="1" x14ac:dyDescent="0.3">
      <c r="A7769">
        <v>7767</v>
      </c>
      <c r="B7769" t="s">
        <v>10165</v>
      </c>
      <c r="C7769" t="s">
        <v>107</v>
      </c>
      <c r="D7769">
        <v>1.22837525145438E-2</v>
      </c>
    </row>
    <row r="7770" spans="1:4" hidden="1" x14ac:dyDescent="0.3">
      <c r="A7770">
        <v>7768</v>
      </c>
      <c r="B7770" s="1" t="s">
        <v>10166</v>
      </c>
      <c r="C7770" t="s">
        <v>109</v>
      </c>
      <c r="D7770" s="1" t="s">
        <v>10167</v>
      </c>
    </row>
    <row r="7771" spans="1:4" hidden="1" x14ac:dyDescent="0.3">
      <c r="A7771">
        <v>7769</v>
      </c>
      <c r="B7771" t="s">
        <v>10168</v>
      </c>
      <c r="C7771" t="s">
        <v>208</v>
      </c>
      <c r="D7771">
        <v>170350534.214699</v>
      </c>
    </row>
    <row r="7772" spans="1:4" hidden="1" x14ac:dyDescent="0.3">
      <c r="A7772">
        <v>7770</v>
      </c>
      <c r="B7772" t="s">
        <v>10169</v>
      </c>
      <c r="C7772" t="s">
        <v>210</v>
      </c>
      <c r="D7772">
        <v>-1816.99665238024</v>
      </c>
    </row>
    <row r="7773" spans="1:4" hidden="1" x14ac:dyDescent="0.3">
      <c r="A7773">
        <v>7771</v>
      </c>
      <c r="B7773" t="s">
        <v>10170</v>
      </c>
      <c r="C7773" t="s">
        <v>212</v>
      </c>
      <c r="D7773">
        <v>-717.92473329800703</v>
      </c>
    </row>
    <row r="7774" spans="1:4" hidden="1" x14ac:dyDescent="0.3">
      <c r="A7774">
        <v>7772</v>
      </c>
      <c r="B7774" s="1" t="s">
        <v>10171</v>
      </c>
      <c r="C7774" t="s">
        <v>214</v>
      </c>
      <c r="D7774" s="1" t="s">
        <v>10172</v>
      </c>
    </row>
    <row r="7775" spans="1:4" hidden="1" x14ac:dyDescent="0.3">
      <c r="A7775">
        <v>7773</v>
      </c>
      <c r="B7775" t="s">
        <v>10173</v>
      </c>
      <c r="C7775" t="s">
        <v>217</v>
      </c>
      <c r="D7775">
        <v>86034495.246995896</v>
      </c>
    </row>
    <row r="7776" spans="1:4" hidden="1" x14ac:dyDescent="0.3">
      <c r="A7776">
        <v>7774</v>
      </c>
      <c r="B7776" t="s">
        <v>10174</v>
      </c>
      <c r="C7776" t="s">
        <v>219</v>
      </c>
      <c r="D7776">
        <v>33993619.071182698</v>
      </c>
    </row>
    <row r="7777" spans="1:4" hidden="1" x14ac:dyDescent="0.3">
      <c r="A7777">
        <v>7775</v>
      </c>
      <c r="B7777" t="s">
        <v>10175</v>
      </c>
      <c r="C7777" t="s">
        <v>221</v>
      </c>
      <c r="D7777">
        <v>50326017.673048399</v>
      </c>
    </row>
    <row r="7778" spans="1:4" hidden="1" x14ac:dyDescent="0.3">
      <c r="A7778">
        <v>7776</v>
      </c>
      <c r="B7778" s="1" t="s">
        <v>10176</v>
      </c>
      <c r="C7778" t="s">
        <v>223</v>
      </c>
      <c r="D7778" s="1" t="s">
        <v>10177</v>
      </c>
    </row>
    <row r="7779" spans="1:4" hidden="1" x14ac:dyDescent="0.3">
      <c r="A7779">
        <v>7777</v>
      </c>
      <c r="B7779" t="s">
        <v>10178</v>
      </c>
      <c r="C7779" t="s">
        <v>226</v>
      </c>
      <c r="D7779">
        <v>114287244.149193</v>
      </c>
    </row>
    <row r="7780" spans="1:4" hidden="1" x14ac:dyDescent="0.3">
      <c r="A7780">
        <v>7778</v>
      </c>
      <c r="B7780" t="s">
        <v>10179</v>
      </c>
      <c r="C7780" t="s">
        <v>228</v>
      </c>
      <c r="D7780">
        <v>-2413.6776700168798</v>
      </c>
    </row>
    <row r="7781" spans="1:4" hidden="1" x14ac:dyDescent="0.3">
      <c r="A7781">
        <v>7779</v>
      </c>
      <c r="B7781" s="1" t="s">
        <v>10180</v>
      </c>
      <c r="C7781" t="s">
        <v>230</v>
      </c>
      <c r="D7781" s="1" t="s">
        <v>10181</v>
      </c>
    </row>
    <row r="7782" spans="1:4" hidden="1" x14ac:dyDescent="0.3">
      <c r="A7782">
        <v>7780</v>
      </c>
      <c r="B7782" t="s">
        <v>10182</v>
      </c>
      <c r="C7782" t="s">
        <v>112</v>
      </c>
      <c r="D7782">
        <v>585.42612129092504</v>
      </c>
    </row>
    <row r="7783" spans="1:4" hidden="1" x14ac:dyDescent="0.3">
      <c r="A7783">
        <v>7781</v>
      </c>
      <c r="B7783" t="s">
        <v>10183</v>
      </c>
      <c r="C7783" t="s">
        <v>114</v>
      </c>
      <c r="D7783">
        <v>95.918736573788394</v>
      </c>
    </row>
    <row r="7784" spans="1:4" hidden="1" x14ac:dyDescent="0.3">
      <c r="A7784">
        <v>7782</v>
      </c>
      <c r="B7784" s="1" t="s">
        <v>10184</v>
      </c>
      <c r="C7784" t="s">
        <v>116</v>
      </c>
      <c r="D7784" s="1" t="s">
        <v>10185</v>
      </c>
    </row>
    <row r="7785" spans="1:4" hidden="1" x14ac:dyDescent="0.3">
      <c r="A7785">
        <v>7783</v>
      </c>
      <c r="B7785" t="s">
        <v>10186</v>
      </c>
      <c r="C7785" t="s">
        <v>119</v>
      </c>
      <c r="D7785">
        <v>86034495.246995896</v>
      </c>
    </row>
    <row r="7786" spans="1:4" hidden="1" x14ac:dyDescent="0.3">
      <c r="A7786">
        <v>7784</v>
      </c>
      <c r="B7786" t="s">
        <v>10187</v>
      </c>
      <c r="C7786" t="s">
        <v>121</v>
      </c>
      <c r="D7786">
        <v>33993619.071182698</v>
      </c>
    </row>
    <row r="7787" spans="1:4" hidden="1" x14ac:dyDescent="0.3">
      <c r="A7787">
        <v>7785</v>
      </c>
      <c r="B7787" s="1" t="s">
        <v>10188</v>
      </c>
      <c r="C7787" t="s">
        <v>123</v>
      </c>
      <c r="D7787" s="1" t="s">
        <v>10189</v>
      </c>
    </row>
    <row r="7788" spans="1:4" hidden="1" x14ac:dyDescent="0.3">
      <c r="A7788">
        <v>7786</v>
      </c>
      <c r="B7788" t="s">
        <v>10190</v>
      </c>
      <c r="C7788" t="s">
        <v>126</v>
      </c>
      <c r="D7788">
        <v>0.75258493664939996</v>
      </c>
    </row>
    <row r="7789" spans="1:4" hidden="1" x14ac:dyDescent="0.3">
      <c r="A7789">
        <v>7787</v>
      </c>
      <c r="B7789" t="s">
        <v>10191</v>
      </c>
      <c r="C7789" t="s">
        <v>128</v>
      </c>
      <c r="D7789">
        <v>0.29735846745800698</v>
      </c>
    </row>
    <row r="7790" spans="1:4" hidden="1" x14ac:dyDescent="0.3">
      <c r="A7790">
        <v>7788</v>
      </c>
      <c r="B7790" s="1" t="s">
        <v>10192</v>
      </c>
      <c r="C7790" t="s">
        <v>130</v>
      </c>
      <c r="D7790" s="1" t="s">
        <v>10193</v>
      </c>
    </row>
    <row r="7791" spans="1:4" ht="72" x14ac:dyDescent="0.3">
      <c r="A7791">
        <v>7789</v>
      </c>
      <c r="B7791" s="1" t="s">
        <v>10194</v>
      </c>
      <c r="C7791" t="s">
        <v>4</v>
      </c>
      <c r="D7791" t="s">
        <v>10195</v>
      </c>
    </row>
    <row r="7792" spans="1:4" hidden="1" x14ac:dyDescent="0.3">
      <c r="A7792">
        <v>7790</v>
      </c>
      <c r="B7792" t="s">
        <v>10196</v>
      </c>
      <c r="C7792" t="s">
        <v>7</v>
      </c>
      <c r="D7792">
        <v>1501.16</v>
      </c>
    </row>
    <row r="7793" spans="1:4" hidden="1" x14ac:dyDescent="0.3">
      <c r="A7793">
        <v>7791</v>
      </c>
      <c r="B7793" s="1" t="s">
        <v>10197</v>
      </c>
      <c r="C7793" t="s">
        <v>9</v>
      </c>
      <c r="D7793" s="1" t="s">
        <v>10198</v>
      </c>
    </row>
    <row r="7794" spans="1:4" hidden="1" x14ac:dyDescent="0.3">
      <c r="A7794">
        <v>7792</v>
      </c>
      <c r="B7794" t="s">
        <v>10199</v>
      </c>
      <c r="C7794" t="s">
        <v>14</v>
      </c>
      <c r="D7794">
        <v>100.02929690000001</v>
      </c>
    </row>
    <row r="7795" spans="1:4" hidden="1" x14ac:dyDescent="0.3">
      <c r="A7795">
        <v>7793</v>
      </c>
      <c r="B7795" t="s">
        <v>10200</v>
      </c>
      <c r="C7795" t="s">
        <v>16</v>
      </c>
      <c r="D7795">
        <v>4.3620773114233096</v>
      </c>
    </row>
    <row r="7796" spans="1:4" hidden="1" x14ac:dyDescent="0.3">
      <c r="A7796">
        <v>7794</v>
      </c>
      <c r="B7796" s="1" t="s">
        <v>10201</v>
      </c>
      <c r="C7796" t="s">
        <v>140</v>
      </c>
      <c r="D7796" s="1" t="s">
        <v>10202</v>
      </c>
    </row>
    <row r="7797" spans="1:4" hidden="1" x14ac:dyDescent="0.3">
      <c r="A7797">
        <v>7795</v>
      </c>
      <c r="B7797" t="s">
        <v>10203</v>
      </c>
      <c r="C7797" t="s">
        <v>22</v>
      </c>
      <c r="D7797">
        <v>91.55</v>
      </c>
    </row>
    <row r="7798" spans="1:4" hidden="1" x14ac:dyDescent="0.3">
      <c r="A7798">
        <v>7796</v>
      </c>
      <c r="B7798" t="s">
        <v>10204</v>
      </c>
      <c r="C7798" t="s">
        <v>24</v>
      </c>
      <c r="D7798">
        <v>5.1577835636298897</v>
      </c>
    </row>
    <row r="7799" spans="1:4" hidden="1" x14ac:dyDescent="0.3">
      <c r="A7799">
        <v>7797</v>
      </c>
      <c r="B7799" s="1" t="s">
        <v>10205</v>
      </c>
      <c r="C7799" t="s">
        <v>145</v>
      </c>
      <c r="D7799" s="1" t="s">
        <v>10206</v>
      </c>
    </row>
    <row r="7800" spans="1:4" hidden="1" x14ac:dyDescent="0.3">
      <c r="A7800">
        <v>7798</v>
      </c>
      <c r="B7800" t="s">
        <v>10207</v>
      </c>
      <c r="C7800" t="s">
        <v>35</v>
      </c>
      <c r="D7800">
        <v>3.25731012185698</v>
      </c>
    </row>
    <row r="7801" spans="1:4" hidden="1" x14ac:dyDescent="0.3">
      <c r="A7801">
        <v>7799</v>
      </c>
      <c r="B7801" t="s">
        <v>10208</v>
      </c>
      <c r="C7801" t="s">
        <v>149</v>
      </c>
      <c r="D7801">
        <v>0.80095113245335503</v>
      </c>
    </row>
    <row r="7802" spans="1:4" hidden="1" x14ac:dyDescent="0.3">
      <c r="A7802">
        <v>7800</v>
      </c>
      <c r="B7802" s="1" t="s">
        <v>10209</v>
      </c>
      <c r="C7802" t="s">
        <v>151</v>
      </c>
      <c r="D7802" s="1" t="s">
        <v>10210</v>
      </c>
    </row>
    <row r="7803" spans="1:4" hidden="1" x14ac:dyDescent="0.3">
      <c r="A7803">
        <v>7801</v>
      </c>
      <c r="B7803" t="s">
        <v>10211</v>
      </c>
      <c r="C7803" t="s">
        <v>30</v>
      </c>
      <c r="D7803">
        <v>-0.99047197139080001</v>
      </c>
    </row>
    <row r="7804" spans="1:4" hidden="1" x14ac:dyDescent="0.3">
      <c r="A7804">
        <v>7802</v>
      </c>
      <c r="B7804" t="s">
        <v>10212</v>
      </c>
      <c r="C7804" t="s">
        <v>32</v>
      </c>
      <c r="D7804">
        <v>0.112636064460024</v>
      </c>
    </row>
    <row r="7805" spans="1:4" hidden="1" x14ac:dyDescent="0.3">
      <c r="A7805">
        <v>7803</v>
      </c>
      <c r="B7805" s="1" t="s">
        <v>10213</v>
      </c>
      <c r="C7805" t="s">
        <v>155</v>
      </c>
      <c r="D7805" s="1" t="s">
        <v>10214</v>
      </c>
    </row>
    <row r="7806" spans="1:4" hidden="1" x14ac:dyDescent="0.3">
      <c r="A7806">
        <v>7804</v>
      </c>
      <c r="B7806" t="s">
        <v>10215</v>
      </c>
      <c r="C7806" t="s">
        <v>40</v>
      </c>
      <c r="D7806">
        <v>-1.2668381504661801</v>
      </c>
    </row>
    <row r="7807" spans="1:4" hidden="1" x14ac:dyDescent="0.3">
      <c r="A7807">
        <v>7805</v>
      </c>
      <c r="B7807" t="s">
        <v>10216</v>
      </c>
      <c r="C7807" t="s">
        <v>42</v>
      </c>
      <c r="D7807">
        <v>0.135879555883687</v>
      </c>
    </row>
    <row r="7808" spans="1:4" hidden="1" x14ac:dyDescent="0.3">
      <c r="A7808">
        <v>7806</v>
      </c>
      <c r="B7808" s="1" t="s">
        <v>10217</v>
      </c>
      <c r="C7808" t="s">
        <v>159</v>
      </c>
      <c r="D7808" s="1" t="s">
        <v>10218</v>
      </c>
    </row>
    <row r="7809" spans="1:4" hidden="1" x14ac:dyDescent="0.3">
      <c r="A7809">
        <v>7807</v>
      </c>
      <c r="B7809" t="s">
        <v>10219</v>
      </c>
      <c r="C7809" t="s">
        <v>161</v>
      </c>
      <c r="D7809">
        <v>1.01813594498175</v>
      </c>
    </row>
    <row r="7810" spans="1:4" hidden="1" x14ac:dyDescent="0.3">
      <c r="A7810">
        <v>7808</v>
      </c>
      <c r="B7810" t="s">
        <v>10220</v>
      </c>
      <c r="C7810" t="s">
        <v>163</v>
      </c>
      <c r="D7810">
        <v>0.99973527957813202</v>
      </c>
    </row>
    <row r="7811" spans="1:4" hidden="1" x14ac:dyDescent="0.3">
      <c r="A7811">
        <v>7809</v>
      </c>
      <c r="B7811" s="1" t="s">
        <v>10221</v>
      </c>
      <c r="C7811" t="s">
        <v>165</v>
      </c>
      <c r="D7811" s="1" t="s">
        <v>10222</v>
      </c>
    </row>
    <row r="7812" spans="1:4" hidden="1" x14ac:dyDescent="0.3">
      <c r="A7812">
        <v>7810</v>
      </c>
      <c r="B7812" t="s">
        <v>10223</v>
      </c>
      <c r="C7812" t="s">
        <v>168</v>
      </c>
      <c r="D7812">
        <v>1.00098128355694</v>
      </c>
    </row>
    <row r="7813" spans="1:4" hidden="1" x14ac:dyDescent="0.3">
      <c r="A7813">
        <v>7811</v>
      </c>
      <c r="B7813" t="s">
        <v>10224</v>
      </c>
      <c r="C7813" t="s">
        <v>170</v>
      </c>
      <c r="D7813">
        <v>0.99963229053393299</v>
      </c>
    </row>
    <row r="7814" spans="1:4" hidden="1" x14ac:dyDescent="0.3">
      <c r="A7814">
        <v>7812</v>
      </c>
      <c r="B7814" s="1" t="s">
        <v>10225</v>
      </c>
      <c r="C7814" t="s">
        <v>172</v>
      </c>
      <c r="D7814" s="1" t="s">
        <v>10226</v>
      </c>
    </row>
    <row r="7815" spans="1:4" hidden="1" x14ac:dyDescent="0.3">
      <c r="A7815">
        <v>7813</v>
      </c>
      <c r="B7815" s="1" t="s">
        <v>10227</v>
      </c>
      <c r="C7815" t="s">
        <v>55</v>
      </c>
      <c r="D7815" s="1" t="s">
        <v>10228</v>
      </c>
    </row>
    <row r="7816" spans="1:4" hidden="1" x14ac:dyDescent="0.3">
      <c r="A7816">
        <v>7814</v>
      </c>
      <c r="B7816" s="1" t="s">
        <v>10229</v>
      </c>
      <c r="C7816" t="s">
        <v>52</v>
      </c>
      <c r="D7816" s="1" t="s">
        <v>10230</v>
      </c>
    </row>
    <row r="7817" spans="1:4" hidden="1" x14ac:dyDescent="0.3">
      <c r="A7817">
        <v>7815</v>
      </c>
      <c r="B7817" s="1" t="s">
        <v>10231</v>
      </c>
      <c r="C7817" t="s">
        <v>58</v>
      </c>
      <c r="D7817" s="1" t="s">
        <v>10232</v>
      </c>
    </row>
    <row r="7818" spans="1:4" hidden="1" x14ac:dyDescent="0.3">
      <c r="A7818">
        <v>7816</v>
      </c>
      <c r="B7818" t="s">
        <v>10233</v>
      </c>
      <c r="C7818" t="s">
        <v>61</v>
      </c>
      <c r="D7818">
        <v>171691444.29426301</v>
      </c>
    </row>
    <row r="7819" spans="1:4" hidden="1" x14ac:dyDescent="0.3">
      <c r="A7819">
        <v>7817</v>
      </c>
      <c r="B7819" t="s">
        <v>10234</v>
      </c>
      <c r="C7819" t="s">
        <v>63</v>
      </c>
      <c r="D7819">
        <v>87594812.119328499</v>
      </c>
    </row>
    <row r="7820" spans="1:4" hidden="1" x14ac:dyDescent="0.3">
      <c r="A7820">
        <v>7818</v>
      </c>
      <c r="B7820" t="s">
        <v>10235</v>
      </c>
      <c r="C7820" t="s">
        <v>65</v>
      </c>
      <c r="D7820">
        <v>33984620.266001403</v>
      </c>
    </row>
    <row r="7821" spans="1:4" hidden="1" x14ac:dyDescent="0.3">
      <c r="A7821">
        <v>7819</v>
      </c>
      <c r="B7821" s="1" t="s">
        <v>10236</v>
      </c>
      <c r="C7821" t="s">
        <v>67</v>
      </c>
      <c r="D7821" s="1" t="s">
        <v>10237</v>
      </c>
    </row>
    <row r="7822" spans="1:4" hidden="1" x14ac:dyDescent="0.3">
      <c r="A7822">
        <v>7820</v>
      </c>
      <c r="B7822" s="1" t="s">
        <v>10238</v>
      </c>
      <c r="C7822" t="s">
        <v>70</v>
      </c>
      <c r="D7822" s="1" t="s">
        <v>10239</v>
      </c>
    </row>
    <row r="7823" spans="1:4" hidden="1" x14ac:dyDescent="0.3">
      <c r="A7823">
        <v>7821</v>
      </c>
      <c r="B7823" t="s">
        <v>10240</v>
      </c>
      <c r="C7823" t="s">
        <v>73</v>
      </c>
      <c r="D7823">
        <v>1.00027481238509</v>
      </c>
    </row>
    <row r="7824" spans="1:4" hidden="1" x14ac:dyDescent="0.3">
      <c r="A7824">
        <v>7822</v>
      </c>
      <c r="B7824" t="s">
        <v>74</v>
      </c>
      <c r="C7824" t="s">
        <v>75</v>
      </c>
      <c r="D7824">
        <v>2.7397260273972599E-3</v>
      </c>
    </row>
    <row r="7825" spans="1:4" hidden="1" x14ac:dyDescent="0.3">
      <c r="A7825">
        <v>7823</v>
      </c>
      <c r="B7825" t="s">
        <v>76</v>
      </c>
      <c r="C7825" t="s">
        <v>77</v>
      </c>
      <c r="D7825">
        <v>0</v>
      </c>
    </row>
    <row r="7826" spans="1:4" hidden="1" x14ac:dyDescent="0.3">
      <c r="A7826">
        <v>7824</v>
      </c>
      <c r="B7826" t="s">
        <v>78</v>
      </c>
      <c r="C7826" t="s">
        <v>79</v>
      </c>
      <c r="D7826">
        <v>0</v>
      </c>
    </row>
    <row r="7827" spans="1:4" hidden="1" x14ac:dyDescent="0.3">
      <c r="A7827">
        <v>7825</v>
      </c>
      <c r="B7827" s="1" t="s">
        <v>10241</v>
      </c>
      <c r="C7827" t="s">
        <v>81</v>
      </c>
      <c r="D7827" s="1" t="s">
        <v>10242</v>
      </c>
    </row>
    <row r="7828" spans="1:4" hidden="1" x14ac:dyDescent="0.3">
      <c r="A7828">
        <v>7826</v>
      </c>
      <c r="B7828" t="s">
        <v>10243</v>
      </c>
      <c r="C7828" t="s">
        <v>84</v>
      </c>
      <c r="D7828">
        <v>1.00032556686526</v>
      </c>
    </row>
    <row r="7829" spans="1:4" hidden="1" x14ac:dyDescent="0.3">
      <c r="A7829">
        <v>7827</v>
      </c>
      <c r="B7829" s="1" t="s">
        <v>10244</v>
      </c>
      <c r="C7829" t="s">
        <v>86</v>
      </c>
      <c r="D7829" s="1" t="s">
        <v>10245</v>
      </c>
    </row>
    <row r="7830" spans="1:4" hidden="1" x14ac:dyDescent="0.3">
      <c r="A7830">
        <v>7828</v>
      </c>
      <c r="B7830" t="s">
        <v>10246</v>
      </c>
      <c r="C7830" t="s">
        <v>89</v>
      </c>
      <c r="D7830">
        <v>114423710.29416899</v>
      </c>
    </row>
    <row r="7831" spans="1:4" hidden="1" x14ac:dyDescent="0.3">
      <c r="A7831">
        <v>7829</v>
      </c>
      <c r="B7831" s="1" t="s">
        <v>10247</v>
      </c>
      <c r="C7831" t="s">
        <v>91</v>
      </c>
      <c r="D7831" s="1" t="s">
        <v>10181</v>
      </c>
    </row>
    <row r="7832" spans="1:4" hidden="1" x14ac:dyDescent="0.3">
      <c r="A7832">
        <v>7830</v>
      </c>
      <c r="B7832" t="s">
        <v>10248</v>
      </c>
      <c r="C7832" t="s">
        <v>94</v>
      </c>
      <c r="D7832">
        <v>87594812.119328499</v>
      </c>
    </row>
    <row r="7833" spans="1:4" hidden="1" x14ac:dyDescent="0.3">
      <c r="A7833">
        <v>7831</v>
      </c>
      <c r="B7833" t="s">
        <v>10249</v>
      </c>
      <c r="C7833" t="s">
        <v>96</v>
      </c>
      <c r="D7833">
        <v>33984620.266001403</v>
      </c>
    </row>
    <row r="7834" spans="1:4" hidden="1" x14ac:dyDescent="0.3">
      <c r="A7834">
        <v>7832</v>
      </c>
      <c r="B7834" t="s">
        <v>10250</v>
      </c>
      <c r="C7834" t="s">
        <v>98</v>
      </c>
      <c r="D7834">
        <v>50112011.908933297</v>
      </c>
    </row>
    <row r="7835" spans="1:4" hidden="1" x14ac:dyDescent="0.3">
      <c r="A7835">
        <v>7833</v>
      </c>
      <c r="B7835" s="1" t="s">
        <v>10251</v>
      </c>
      <c r="C7835" t="s">
        <v>100</v>
      </c>
      <c r="D7835" s="1" t="s">
        <v>10252</v>
      </c>
    </row>
    <row r="7836" spans="1:4" hidden="1" x14ac:dyDescent="0.3">
      <c r="A7836">
        <v>7834</v>
      </c>
      <c r="B7836" t="s">
        <v>10253</v>
      </c>
      <c r="C7836" t="s">
        <v>103</v>
      </c>
      <c r="D7836">
        <v>7.3775289786520096E-3</v>
      </c>
    </row>
    <row r="7837" spans="1:4" hidden="1" x14ac:dyDescent="0.3">
      <c r="A7837">
        <v>7835</v>
      </c>
      <c r="B7837" t="s">
        <v>10254</v>
      </c>
      <c r="C7837" t="s">
        <v>105</v>
      </c>
      <c r="D7837">
        <v>6.6861932880632404E-4</v>
      </c>
    </row>
    <row r="7838" spans="1:4" hidden="1" x14ac:dyDescent="0.3">
      <c r="A7838">
        <v>7836</v>
      </c>
      <c r="B7838" t="s">
        <v>10255</v>
      </c>
      <c r="C7838" t="s">
        <v>107</v>
      </c>
      <c r="D7838">
        <v>1.2289403062090601E-2</v>
      </c>
    </row>
    <row r="7839" spans="1:4" hidden="1" x14ac:dyDescent="0.3">
      <c r="A7839">
        <v>7837</v>
      </c>
      <c r="B7839" s="1" t="s">
        <v>10256</v>
      </c>
      <c r="C7839" t="s">
        <v>109</v>
      </c>
      <c r="D7839" s="1" t="s">
        <v>10257</v>
      </c>
    </row>
    <row r="7840" spans="1:4" hidden="1" x14ac:dyDescent="0.3">
      <c r="A7840">
        <v>7838</v>
      </c>
      <c r="B7840" t="s">
        <v>10258</v>
      </c>
      <c r="C7840" t="s">
        <v>208</v>
      </c>
      <c r="D7840">
        <v>171693445.376055</v>
      </c>
    </row>
    <row r="7841" spans="1:4" hidden="1" x14ac:dyDescent="0.3">
      <c r="A7841">
        <v>7839</v>
      </c>
      <c r="B7841" t="s">
        <v>10259</v>
      </c>
      <c r="C7841" t="s">
        <v>210</v>
      </c>
      <c r="D7841">
        <v>106318.28816510399</v>
      </c>
    </row>
    <row r="7842" spans="1:4" hidden="1" x14ac:dyDescent="0.3">
      <c r="A7842">
        <v>7840</v>
      </c>
      <c r="B7842" t="s">
        <v>10260</v>
      </c>
      <c r="C7842" t="s">
        <v>212</v>
      </c>
      <c r="D7842">
        <v>41248.502534876599</v>
      </c>
    </row>
    <row r="7843" spans="1:4" hidden="1" x14ac:dyDescent="0.3">
      <c r="A7843">
        <v>7841</v>
      </c>
      <c r="B7843" s="1" t="s">
        <v>10261</v>
      </c>
      <c r="C7843" t="s">
        <v>214</v>
      </c>
      <c r="D7843" s="1" t="s">
        <v>10262</v>
      </c>
    </row>
    <row r="7844" spans="1:4" hidden="1" x14ac:dyDescent="0.3">
      <c r="A7844">
        <v>7842</v>
      </c>
      <c r="B7844" t="s">
        <v>10263</v>
      </c>
      <c r="C7844" t="s">
        <v>217</v>
      </c>
      <c r="D7844">
        <v>87489797.3472936</v>
      </c>
    </row>
    <row r="7845" spans="1:4" hidden="1" x14ac:dyDescent="0.3">
      <c r="A7845">
        <v>7843</v>
      </c>
      <c r="B7845" t="s">
        <v>10264</v>
      </c>
      <c r="C7845" t="s">
        <v>219</v>
      </c>
      <c r="D7845">
        <v>33943578.192788802</v>
      </c>
    </row>
    <row r="7846" spans="1:4" hidden="1" x14ac:dyDescent="0.3">
      <c r="A7846">
        <v>7844</v>
      </c>
      <c r="B7846" t="s">
        <v>10265</v>
      </c>
      <c r="C7846" t="s">
        <v>221</v>
      </c>
      <c r="D7846">
        <v>50051679.851221502</v>
      </c>
    </row>
    <row r="7847" spans="1:4" hidden="1" x14ac:dyDescent="0.3">
      <c r="A7847">
        <v>7845</v>
      </c>
      <c r="B7847" s="1" t="s">
        <v>10266</v>
      </c>
      <c r="C7847" t="s">
        <v>223</v>
      </c>
      <c r="D7847" s="1" t="s">
        <v>10267</v>
      </c>
    </row>
    <row r="7848" spans="1:4" hidden="1" x14ac:dyDescent="0.3">
      <c r="A7848">
        <v>7846</v>
      </c>
      <c r="B7848" t="s">
        <v>10268</v>
      </c>
      <c r="C7848" t="s">
        <v>226</v>
      </c>
      <c r="D7848">
        <v>114284830.471523</v>
      </c>
    </row>
    <row r="7849" spans="1:4" hidden="1" x14ac:dyDescent="0.3">
      <c r="A7849">
        <v>7847</v>
      </c>
      <c r="B7849" t="s">
        <v>10269</v>
      </c>
      <c r="C7849" t="s">
        <v>228</v>
      </c>
      <c r="D7849">
        <v>138879.822646513</v>
      </c>
    </row>
    <row r="7850" spans="1:4" hidden="1" x14ac:dyDescent="0.3">
      <c r="A7850">
        <v>7848</v>
      </c>
      <c r="B7850" s="1" t="s">
        <v>10270</v>
      </c>
      <c r="C7850" t="s">
        <v>230</v>
      </c>
      <c r="D7850" s="1" t="s">
        <v>10271</v>
      </c>
    </row>
    <row r="7851" spans="1:4" hidden="1" x14ac:dyDescent="0.3">
      <c r="A7851">
        <v>7849</v>
      </c>
      <c r="B7851" t="s">
        <v>10272</v>
      </c>
      <c r="C7851" t="s">
        <v>112</v>
      </c>
      <c r="D7851">
        <v>1303.5161301461801</v>
      </c>
    </row>
    <row r="7852" spans="1:4" hidden="1" x14ac:dyDescent="0.3">
      <c r="A7852">
        <v>7850</v>
      </c>
      <c r="B7852" t="s">
        <v>10273</v>
      </c>
      <c r="C7852" t="s">
        <v>114</v>
      </c>
      <c r="D7852">
        <v>206.429322325843</v>
      </c>
    </row>
    <row r="7853" spans="1:4" hidden="1" x14ac:dyDescent="0.3">
      <c r="A7853">
        <v>7851</v>
      </c>
      <c r="B7853" s="1" t="s">
        <v>10274</v>
      </c>
      <c r="C7853" t="s">
        <v>116</v>
      </c>
      <c r="D7853" s="1" t="s">
        <v>10275</v>
      </c>
    </row>
    <row r="7854" spans="1:4" hidden="1" x14ac:dyDescent="0.3">
      <c r="A7854">
        <v>7852</v>
      </c>
      <c r="B7854" t="s">
        <v>10276</v>
      </c>
      <c r="C7854" t="s">
        <v>119</v>
      </c>
      <c r="D7854">
        <v>87489797.3472936</v>
      </c>
    </row>
    <row r="7855" spans="1:4" hidden="1" x14ac:dyDescent="0.3">
      <c r="A7855">
        <v>7853</v>
      </c>
      <c r="B7855" t="s">
        <v>10277</v>
      </c>
      <c r="C7855" t="s">
        <v>121</v>
      </c>
      <c r="D7855">
        <v>33943578.192788802</v>
      </c>
    </row>
    <row r="7856" spans="1:4" hidden="1" x14ac:dyDescent="0.3">
      <c r="A7856">
        <v>7854</v>
      </c>
      <c r="B7856" s="1" t="s">
        <v>10278</v>
      </c>
      <c r="C7856" t="s">
        <v>123</v>
      </c>
      <c r="D7856" s="1" t="s">
        <v>10279</v>
      </c>
    </row>
    <row r="7857" spans="1:4" hidden="1" x14ac:dyDescent="0.3">
      <c r="A7857">
        <v>7855</v>
      </c>
      <c r="B7857" t="s">
        <v>10280</v>
      </c>
      <c r="C7857" t="s">
        <v>126</v>
      </c>
      <c r="D7857">
        <v>0.76529249313081904</v>
      </c>
    </row>
    <row r="7858" spans="1:4" hidden="1" x14ac:dyDescent="0.3">
      <c r="A7858">
        <v>7856</v>
      </c>
      <c r="B7858" t="s">
        <v>10281</v>
      </c>
      <c r="C7858" t="s">
        <v>128</v>
      </c>
      <c r="D7858">
        <v>0.29691194137557197</v>
      </c>
    </row>
    <row r="7859" spans="1:4" hidden="1" x14ac:dyDescent="0.3">
      <c r="A7859">
        <v>7857</v>
      </c>
      <c r="B7859" s="1" t="s">
        <v>10282</v>
      </c>
      <c r="C7859" t="s">
        <v>130</v>
      </c>
      <c r="D7859" s="1" t="s">
        <v>10283</v>
      </c>
    </row>
    <row r="7860" spans="1:4" ht="72" x14ac:dyDescent="0.3">
      <c r="A7860">
        <v>7858</v>
      </c>
      <c r="B7860" s="1" t="s">
        <v>10284</v>
      </c>
      <c r="C7860" t="s">
        <v>4</v>
      </c>
      <c r="D7860" t="s">
        <v>10285</v>
      </c>
    </row>
    <row r="7861" spans="1:4" hidden="1" x14ac:dyDescent="0.3">
      <c r="A7861">
        <v>7859</v>
      </c>
      <c r="B7861" t="s">
        <v>10286</v>
      </c>
      <c r="C7861" t="s">
        <v>7</v>
      </c>
      <c r="D7861">
        <v>1500.95</v>
      </c>
    </row>
    <row r="7862" spans="1:4" hidden="1" x14ac:dyDescent="0.3">
      <c r="A7862">
        <v>7860</v>
      </c>
      <c r="B7862" s="1" t="s">
        <v>10287</v>
      </c>
      <c r="C7862" t="s">
        <v>9</v>
      </c>
      <c r="D7862" s="1" t="s">
        <v>10288</v>
      </c>
    </row>
    <row r="7863" spans="1:4" hidden="1" x14ac:dyDescent="0.3">
      <c r="A7863">
        <v>7861</v>
      </c>
      <c r="B7863" t="s">
        <v>10289</v>
      </c>
      <c r="C7863" t="s">
        <v>14</v>
      </c>
      <c r="D7863">
        <v>100.0195313</v>
      </c>
    </row>
    <row r="7864" spans="1:4" hidden="1" x14ac:dyDescent="0.3">
      <c r="A7864">
        <v>7862</v>
      </c>
      <c r="B7864" t="s">
        <v>10290</v>
      </c>
      <c r="C7864" t="s">
        <v>16</v>
      </c>
      <c r="D7864">
        <v>4.3612837107981202</v>
      </c>
    </row>
    <row r="7865" spans="1:4" hidden="1" x14ac:dyDescent="0.3">
      <c r="A7865">
        <v>7863</v>
      </c>
      <c r="B7865" s="1" t="s">
        <v>10291</v>
      </c>
      <c r="C7865" t="s">
        <v>140</v>
      </c>
      <c r="D7865" s="1" t="s">
        <v>10292</v>
      </c>
    </row>
    <row r="7866" spans="1:4" hidden="1" x14ac:dyDescent="0.3">
      <c r="A7866">
        <v>7864</v>
      </c>
      <c r="B7866" t="s">
        <v>3574</v>
      </c>
      <c r="C7866" t="s">
        <v>22</v>
      </c>
      <c r="D7866">
        <v>92.35</v>
      </c>
    </row>
    <row r="7867" spans="1:4" hidden="1" x14ac:dyDescent="0.3">
      <c r="A7867">
        <v>7865</v>
      </c>
      <c r="B7867" t="s">
        <v>10293</v>
      </c>
      <c r="C7867" t="s">
        <v>24</v>
      </c>
      <c r="D7867">
        <v>5.1404797522713999</v>
      </c>
    </row>
    <row r="7868" spans="1:4" hidden="1" x14ac:dyDescent="0.3">
      <c r="A7868">
        <v>7866</v>
      </c>
      <c r="B7868" s="1" t="s">
        <v>10294</v>
      </c>
      <c r="C7868" t="s">
        <v>145</v>
      </c>
      <c r="D7868" s="1" t="s">
        <v>10295</v>
      </c>
    </row>
    <row r="7869" spans="1:4" hidden="1" x14ac:dyDescent="0.3">
      <c r="A7869">
        <v>7867</v>
      </c>
      <c r="B7869" t="s">
        <v>10296</v>
      </c>
      <c r="C7869" t="s">
        <v>35</v>
      </c>
      <c r="D7869">
        <v>-2.7604429049951302E-3</v>
      </c>
    </row>
    <row r="7870" spans="1:4" hidden="1" x14ac:dyDescent="0.3">
      <c r="A7870">
        <v>7868</v>
      </c>
      <c r="B7870" t="s">
        <v>10297</v>
      </c>
      <c r="C7870" t="s">
        <v>149</v>
      </c>
      <c r="D7870">
        <v>0.80048961173460398</v>
      </c>
    </row>
    <row r="7871" spans="1:4" hidden="1" x14ac:dyDescent="0.3">
      <c r="A7871">
        <v>7869</v>
      </c>
      <c r="B7871" s="1" t="s">
        <v>10298</v>
      </c>
      <c r="C7871" t="s">
        <v>151</v>
      </c>
      <c r="D7871" s="1" t="s">
        <v>10299</v>
      </c>
    </row>
    <row r="7872" spans="1:4" hidden="1" x14ac:dyDescent="0.3">
      <c r="A7872">
        <v>7870</v>
      </c>
      <c r="B7872" t="s">
        <v>10300</v>
      </c>
      <c r="C7872" t="s">
        <v>30</v>
      </c>
      <c r="D7872">
        <v>0.45652290734300699</v>
      </c>
    </row>
    <row r="7873" spans="1:4" hidden="1" x14ac:dyDescent="0.3">
      <c r="A7873">
        <v>7871</v>
      </c>
      <c r="B7873" t="s">
        <v>10301</v>
      </c>
      <c r="C7873" t="s">
        <v>32</v>
      </c>
      <c r="D7873">
        <v>0.111373516792115</v>
      </c>
    </row>
    <row r="7874" spans="1:4" hidden="1" x14ac:dyDescent="0.3">
      <c r="A7874">
        <v>7872</v>
      </c>
      <c r="B7874" s="1" t="s">
        <v>10302</v>
      </c>
      <c r="C7874" t="s">
        <v>155</v>
      </c>
      <c r="D7874" s="1" t="s">
        <v>10303</v>
      </c>
    </row>
    <row r="7875" spans="1:4" hidden="1" x14ac:dyDescent="0.3">
      <c r="A7875">
        <v>7873</v>
      </c>
      <c r="B7875" t="s">
        <v>10304</v>
      </c>
      <c r="C7875" t="s">
        <v>40</v>
      </c>
      <c r="D7875">
        <v>0.54623753556198695</v>
      </c>
    </row>
    <row r="7876" spans="1:4" hidden="1" x14ac:dyDescent="0.3">
      <c r="A7876">
        <v>7874</v>
      </c>
      <c r="B7876" t="s">
        <v>10305</v>
      </c>
      <c r="C7876" t="s">
        <v>42</v>
      </c>
      <c r="D7876">
        <v>0.13786193278863701</v>
      </c>
    </row>
    <row r="7877" spans="1:4" hidden="1" x14ac:dyDescent="0.3">
      <c r="A7877">
        <v>7875</v>
      </c>
      <c r="B7877" s="1" t="s">
        <v>10306</v>
      </c>
      <c r="C7877" t="s">
        <v>159</v>
      </c>
      <c r="D7877" s="1" t="s">
        <v>10307</v>
      </c>
    </row>
    <row r="7878" spans="1:4" hidden="1" x14ac:dyDescent="0.3">
      <c r="A7878">
        <v>7876</v>
      </c>
      <c r="B7878" t="s">
        <v>10308</v>
      </c>
      <c r="C7878" t="s">
        <v>161</v>
      </c>
      <c r="D7878">
        <v>0.99986010818300497</v>
      </c>
    </row>
    <row r="7879" spans="1:4" hidden="1" x14ac:dyDescent="0.3">
      <c r="A7879">
        <v>7877</v>
      </c>
      <c r="B7879" t="s">
        <v>10309</v>
      </c>
      <c r="C7879" t="s">
        <v>163</v>
      </c>
      <c r="D7879">
        <v>0.99989884987428301</v>
      </c>
    </row>
    <row r="7880" spans="1:4" hidden="1" x14ac:dyDescent="0.3">
      <c r="A7880">
        <v>7878</v>
      </c>
      <c r="B7880" s="1" t="s">
        <v>10310</v>
      </c>
      <c r="C7880" t="s">
        <v>165</v>
      </c>
      <c r="D7880" s="1" t="s">
        <v>10311</v>
      </c>
    </row>
    <row r="7881" spans="1:4" hidden="1" x14ac:dyDescent="0.3">
      <c r="A7881">
        <v>7879</v>
      </c>
      <c r="B7881" t="s">
        <v>10312</v>
      </c>
      <c r="C7881" t="s">
        <v>168</v>
      </c>
      <c r="D7881">
        <v>0.99974373501288505</v>
      </c>
    </row>
    <row r="7882" spans="1:4" hidden="1" x14ac:dyDescent="0.3">
      <c r="A7882">
        <v>7880</v>
      </c>
      <c r="B7882" t="s">
        <v>10313</v>
      </c>
      <c r="C7882" t="s">
        <v>170</v>
      </c>
      <c r="D7882">
        <v>0.99886526447574497</v>
      </c>
    </row>
    <row r="7883" spans="1:4" hidden="1" x14ac:dyDescent="0.3">
      <c r="A7883">
        <v>7881</v>
      </c>
      <c r="B7883" s="1" t="s">
        <v>10314</v>
      </c>
      <c r="C7883" t="s">
        <v>172</v>
      </c>
      <c r="D7883" s="1" t="s">
        <v>10315</v>
      </c>
    </row>
    <row r="7884" spans="1:4" hidden="1" x14ac:dyDescent="0.3">
      <c r="A7884">
        <v>7882</v>
      </c>
      <c r="B7884" s="1" t="s">
        <v>10316</v>
      </c>
      <c r="C7884" t="s">
        <v>55</v>
      </c>
      <c r="D7884" s="1" t="s">
        <v>10317</v>
      </c>
    </row>
    <row r="7885" spans="1:4" hidden="1" x14ac:dyDescent="0.3">
      <c r="A7885">
        <v>7883</v>
      </c>
      <c r="B7885" s="1" t="s">
        <v>10318</v>
      </c>
      <c r="C7885" t="s">
        <v>52</v>
      </c>
      <c r="D7885" s="1" t="s">
        <v>10319</v>
      </c>
    </row>
    <row r="7886" spans="1:4" hidden="1" x14ac:dyDescent="0.3">
      <c r="A7886">
        <v>7884</v>
      </c>
      <c r="B7886" s="1" t="s">
        <v>10320</v>
      </c>
      <c r="C7886" t="s">
        <v>58</v>
      </c>
      <c r="D7886" s="1" t="s">
        <v>10321</v>
      </c>
    </row>
    <row r="7887" spans="1:4" hidden="1" x14ac:dyDescent="0.3">
      <c r="A7887">
        <v>7885</v>
      </c>
      <c r="B7887" t="s">
        <v>10322</v>
      </c>
      <c r="C7887" t="s">
        <v>61</v>
      </c>
      <c r="D7887">
        <v>171874471.884473</v>
      </c>
    </row>
    <row r="7888" spans="1:4" hidden="1" x14ac:dyDescent="0.3">
      <c r="A7888">
        <v>7886</v>
      </c>
      <c r="B7888" t="s">
        <v>10323</v>
      </c>
      <c r="C7888" t="s">
        <v>63</v>
      </c>
      <c r="D7888">
        <v>87477558.240574107</v>
      </c>
    </row>
    <row r="7889" spans="1:4" hidden="1" x14ac:dyDescent="0.3">
      <c r="A7889">
        <v>7887</v>
      </c>
      <c r="B7889" t="s">
        <v>10324</v>
      </c>
      <c r="C7889" t="s">
        <v>65</v>
      </c>
      <c r="D7889">
        <v>33940144.795587398</v>
      </c>
    </row>
    <row r="7890" spans="1:4" hidden="1" x14ac:dyDescent="0.3">
      <c r="A7890">
        <v>7888</v>
      </c>
      <c r="B7890" s="1" t="s">
        <v>10325</v>
      </c>
      <c r="C7890" t="s">
        <v>67</v>
      </c>
      <c r="D7890" s="1" t="s">
        <v>10326</v>
      </c>
    </row>
    <row r="7891" spans="1:4" hidden="1" x14ac:dyDescent="0.3">
      <c r="A7891">
        <v>7889</v>
      </c>
      <c r="B7891" s="1" t="s">
        <v>10327</v>
      </c>
      <c r="C7891" t="s">
        <v>70</v>
      </c>
      <c r="D7891" s="1" t="s">
        <v>10328</v>
      </c>
    </row>
    <row r="7892" spans="1:4" hidden="1" x14ac:dyDescent="0.3">
      <c r="A7892">
        <v>7890</v>
      </c>
      <c r="B7892" t="s">
        <v>10329</v>
      </c>
      <c r="C7892" t="s">
        <v>73</v>
      </c>
      <c r="D7892">
        <v>1.00032556686526</v>
      </c>
    </row>
    <row r="7893" spans="1:4" hidden="1" x14ac:dyDescent="0.3">
      <c r="A7893">
        <v>7891</v>
      </c>
      <c r="B7893" t="s">
        <v>74</v>
      </c>
      <c r="C7893" t="s">
        <v>75</v>
      </c>
      <c r="D7893">
        <v>2.7397260273972599E-3</v>
      </c>
    </row>
    <row r="7894" spans="1:4" hidden="1" x14ac:dyDescent="0.3">
      <c r="A7894">
        <v>7892</v>
      </c>
      <c r="B7894" t="s">
        <v>76</v>
      </c>
      <c r="C7894" t="s">
        <v>77</v>
      </c>
      <c r="D7894">
        <v>0</v>
      </c>
    </row>
    <row r="7895" spans="1:4" hidden="1" x14ac:dyDescent="0.3">
      <c r="A7895">
        <v>7893</v>
      </c>
      <c r="B7895" t="s">
        <v>78</v>
      </c>
      <c r="C7895" t="s">
        <v>79</v>
      </c>
      <c r="D7895">
        <v>0</v>
      </c>
    </row>
    <row r="7896" spans="1:4" hidden="1" x14ac:dyDescent="0.3">
      <c r="A7896">
        <v>7894</v>
      </c>
      <c r="B7896" s="1" t="s">
        <v>10330</v>
      </c>
      <c r="C7896" t="s">
        <v>81</v>
      </c>
      <c r="D7896" s="1" t="s">
        <v>10331</v>
      </c>
    </row>
    <row r="7897" spans="1:4" hidden="1" x14ac:dyDescent="0.3">
      <c r="A7897">
        <v>7895</v>
      </c>
      <c r="B7897" t="s">
        <v>10332</v>
      </c>
      <c r="C7897" t="s">
        <v>84</v>
      </c>
      <c r="D7897">
        <v>1.00034373603643</v>
      </c>
    </row>
    <row r="7898" spans="1:4" hidden="1" x14ac:dyDescent="0.3">
      <c r="A7898">
        <v>7896</v>
      </c>
      <c r="B7898" s="1" t="s">
        <v>10333</v>
      </c>
      <c r="C7898" t="s">
        <v>86</v>
      </c>
      <c r="D7898" s="1" t="s">
        <v>10334</v>
      </c>
    </row>
    <row r="7899" spans="1:4" hidden="1" x14ac:dyDescent="0.3">
      <c r="A7899">
        <v>7897</v>
      </c>
      <c r="B7899" t="s">
        <v>10335</v>
      </c>
      <c r="C7899" t="s">
        <v>89</v>
      </c>
      <c r="D7899">
        <v>114543608.490334</v>
      </c>
    </row>
    <row r="7900" spans="1:4" hidden="1" x14ac:dyDescent="0.3">
      <c r="A7900">
        <v>7898</v>
      </c>
      <c r="B7900" s="1" t="s">
        <v>10336</v>
      </c>
      <c r="C7900" t="s">
        <v>91</v>
      </c>
      <c r="D7900" s="1" t="s">
        <v>10271</v>
      </c>
    </row>
    <row r="7901" spans="1:4" hidden="1" x14ac:dyDescent="0.3">
      <c r="A7901">
        <v>7899</v>
      </c>
      <c r="B7901" t="s">
        <v>10337</v>
      </c>
      <c r="C7901" t="s">
        <v>94</v>
      </c>
      <c r="D7901">
        <v>87477558.240574107</v>
      </c>
    </row>
    <row r="7902" spans="1:4" hidden="1" x14ac:dyDescent="0.3">
      <c r="A7902">
        <v>7900</v>
      </c>
      <c r="B7902" t="s">
        <v>10338</v>
      </c>
      <c r="C7902" t="s">
        <v>96</v>
      </c>
      <c r="D7902">
        <v>33940144.795587398</v>
      </c>
    </row>
    <row r="7903" spans="1:4" hidden="1" x14ac:dyDescent="0.3">
      <c r="A7903">
        <v>7901</v>
      </c>
      <c r="B7903" t="s">
        <v>10339</v>
      </c>
      <c r="C7903" t="s">
        <v>98</v>
      </c>
      <c r="D7903">
        <v>50456768.848312199</v>
      </c>
    </row>
    <row r="7904" spans="1:4" hidden="1" x14ac:dyDescent="0.3">
      <c r="A7904">
        <v>7902</v>
      </c>
      <c r="B7904" s="1" t="s">
        <v>10340</v>
      </c>
      <c r="C7904" t="s">
        <v>100</v>
      </c>
      <c r="D7904" s="1" t="s">
        <v>10341</v>
      </c>
    </row>
    <row r="7905" spans="1:4" hidden="1" x14ac:dyDescent="0.3">
      <c r="A7905">
        <v>7903</v>
      </c>
      <c r="B7905" t="s">
        <v>10342</v>
      </c>
      <c r="C7905" t="s">
        <v>103</v>
      </c>
      <c r="D7905">
        <v>7.51945853792491E-3</v>
      </c>
    </row>
    <row r="7906" spans="1:4" hidden="1" x14ac:dyDescent="0.3">
      <c r="A7906">
        <v>7904</v>
      </c>
      <c r="B7906" t="s">
        <v>10343</v>
      </c>
      <c r="C7906" t="s">
        <v>105</v>
      </c>
      <c r="D7906">
        <v>6.6902831233829304E-4</v>
      </c>
    </row>
    <row r="7907" spans="1:4" hidden="1" x14ac:dyDescent="0.3">
      <c r="A7907">
        <v>7905</v>
      </c>
      <c r="B7907" t="s">
        <v>10344</v>
      </c>
      <c r="C7907" t="s">
        <v>107</v>
      </c>
      <c r="D7907">
        <v>1.21512426289312E-2</v>
      </c>
    </row>
    <row r="7908" spans="1:4" hidden="1" x14ac:dyDescent="0.3">
      <c r="A7908">
        <v>7906</v>
      </c>
      <c r="B7908" s="1" t="s">
        <v>10345</v>
      </c>
      <c r="C7908" t="s">
        <v>109</v>
      </c>
      <c r="D7908" s="1" t="s">
        <v>10346</v>
      </c>
    </row>
    <row r="7909" spans="1:4" hidden="1" x14ac:dyDescent="0.3">
      <c r="A7909">
        <v>7907</v>
      </c>
      <c r="B7909" t="s">
        <v>10347</v>
      </c>
      <c r="C7909" t="s">
        <v>208</v>
      </c>
      <c r="D7909">
        <v>171875190.38446</v>
      </c>
    </row>
    <row r="7910" spans="1:4" hidden="1" x14ac:dyDescent="0.3">
      <c r="A7910">
        <v>7908</v>
      </c>
      <c r="B7910" t="s">
        <v>10348</v>
      </c>
      <c r="C7910" t="s">
        <v>210</v>
      </c>
      <c r="D7910">
        <v>91567.439477222506</v>
      </c>
    </row>
    <row r="7911" spans="1:4" hidden="1" x14ac:dyDescent="0.3">
      <c r="A7911">
        <v>7909</v>
      </c>
      <c r="B7911" t="s">
        <v>10349</v>
      </c>
      <c r="C7911" t="s">
        <v>212</v>
      </c>
      <c r="D7911">
        <v>35526.8133783714</v>
      </c>
    </row>
    <row r="7912" spans="1:4" hidden="1" x14ac:dyDescent="0.3">
      <c r="A7912">
        <v>7910</v>
      </c>
      <c r="B7912" s="1" t="s">
        <v>10350</v>
      </c>
      <c r="C7912" t="s">
        <v>214</v>
      </c>
      <c r="D7912" s="1" t="s">
        <v>10351</v>
      </c>
    </row>
    <row r="7913" spans="1:4" hidden="1" x14ac:dyDescent="0.3">
      <c r="A7913">
        <v>7911</v>
      </c>
      <c r="B7913" t="s">
        <v>10352</v>
      </c>
      <c r="C7913" t="s">
        <v>217</v>
      </c>
      <c r="D7913">
        <v>87386520.417291895</v>
      </c>
    </row>
    <row r="7914" spans="1:4" hidden="1" x14ac:dyDescent="0.3">
      <c r="A7914">
        <v>7912</v>
      </c>
      <c r="B7914" t="s">
        <v>10353</v>
      </c>
      <c r="C7914" t="s">
        <v>219</v>
      </c>
      <c r="D7914">
        <v>33904678.566693299</v>
      </c>
    </row>
    <row r="7915" spans="1:4" hidden="1" x14ac:dyDescent="0.3">
      <c r="A7915">
        <v>7913</v>
      </c>
      <c r="B7915" t="s">
        <v>10354</v>
      </c>
      <c r="C7915" t="s">
        <v>221</v>
      </c>
      <c r="D7915">
        <v>50404081.534144297</v>
      </c>
    </row>
    <row r="7916" spans="1:4" hidden="1" x14ac:dyDescent="0.3">
      <c r="A7916">
        <v>7914</v>
      </c>
      <c r="B7916" s="1" t="s">
        <v>10355</v>
      </c>
      <c r="C7916" t="s">
        <v>223</v>
      </c>
      <c r="D7916" s="1" t="s">
        <v>10356</v>
      </c>
    </row>
    <row r="7917" spans="1:4" hidden="1" x14ac:dyDescent="0.3">
      <c r="A7917">
        <v>7915</v>
      </c>
      <c r="B7917" t="s">
        <v>10357</v>
      </c>
      <c r="C7917" t="s">
        <v>226</v>
      </c>
      <c r="D7917">
        <v>114423710.29416899</v>
      </c>
    </row>
    <row r="7918" spans="1:4" hidden="1" x14ac:dyDescent="0.3">
      <c r="A7918">
        <v>7916</v>
      </c>
      <c r="B7918" t="s">
        <v>10358</v>
      </c>
      <c r="C7918" t="s">
        <v>228</v>
      </c>
      <c r="D7918">
        <v>119898.196164444</v>
      </c>
    </row>
    <row r="7919" spans="1:4" hidden="1" x14ac:dyDescent="0.3">
      <c r="A7919">
        <v>7917</v>
      </c>
      <c r="B7919" s="1" t="s">
        <v>10359</v>
      </c>
      <c r="C7919" t="s">
        <v>230</v>
      </c>
      <c r="D7919" s="1" t="s">
        <v>10360</v>
      </c>
    </row>
    <row r="7920" spans="1:4" hidden="1" x14ac:dyDescent="0.3">
      <c r="A7920">
        <v>7918</v>
      </c>
      <c r="B7920" t="s">
        <v>10361</v>
      </c>
      <c r="C7920" t="s">
        <v>112</v>
      </c>
      <c r="D7920">
        <v>529.616194950009</v>
      </c>
    </row>
    <row r="7921" spans="1:4" hidden="1" x14ac:dyDescent="0.3">
      <c r="A7921">
        <v>7919</v>
      </c>
      <c r="B7921" t="s">
        <v>10362</v>
      </c>
      <c r="C7921" t="s">
        <v>114</v>
      </c>
      <c r="D7921">
        <v>60.584484278475301</v>
      </c>
    </row>
    <row r="7922" spans="1:4" hidden="1" x14ac:dyDescent="0.3">
      <c r="A7922">
        <v>7920</v>
      </c>
      <c r="B7922" s="1" t="s">
        <v>10363</v>
      </c>
      <c r="C7922" t="s">
        <v>116</v>
      </c>
      <c r="D7922" s="1" t="s">
        <v>10364</v>
      </c>
    </row>
    <row r="7923" spans="1:4" hidden="1" x14ac:dyDescent="0.3">
      <c r="A7923">
        <v>7921</v>
      </c>
      <c r="B7923" t="s">
        <v>10365</v>
      </c>
      <c r="C7923" t="s">
        <v>119</v>
      </c>
      <c r="D7923">
        <v>87386520.417291895</v>
      </c>
    </row>
    <row r="7924" spans="1:4" hidden="1" x14ac:dyDescent="0.3">
      <c r="A7924">
        <v>7922</v>
      </c>
      <c r="B7924" t="s">
        <v>10366</v>
      </c>
      <c r="C7924" t="s">
        <v>121</v>
      </c>
      <c r="D7924">
        <v>33904678.566693299</v>
      </c>
    </row>
    <row r="7925" spans="1:4" hidden="1" x14ac:dyDescent="0.3">
      <c r="A7925">
        <v>7923</v>
      </c>
      <c r="B7925" s="1" t="s">
        <v>10367</v>
      </c>
      <c r="C7925" t="s">
        <v>123</v>
      </c>
      <c r="D7925" s="1" t="s">
        <v>10368</v>
      </c>
    </row>
    <row r="7926" spans="1:4" hidden="1" x14ac:dyDescent="0.3">
      <c r="A7926">
        <v>7924</v>
      </c>
      <c r="B7926" t="s">
        <v>10369</v>
      </c>
      <c r="C7926" t="s">
        <v>126</v>
      </c>
      <c r="D7926">
        <v>0.76344747621014797</v>
      </c>
    </row>
    <row r="7927" spans="1:4" hidden="1" x14ac:dyDescent="0.3">
      <c r="A7927">
        <v>7925</v>
      </c>
      <c r="B7927" t="s">
        <v>10370</v>
      </c>
      <c r="C7927" t="s">
        <v>128</v>
      </c>
      <c r="D7927">
        <v>0.296206338916503</v>
      </c>
    </row>
    <row r="7928" spans="1:4" hidden="1" x14ac:dyDescent="0.3">
      <c r="A7928">
        <v>7926</v>
      </c>
      <c r="B7928" s="1" t="s">
        <v>10371</v>
      </c>
      <c r="C7928" t="s">
        <v>130</v>
      </c>
      <c r="D7928" s="1" t="s">
        <v>10372</v>
      </c>
    </row>
    <row r="7929" spans="1:4" ht="72" x14ac:dyDescent="0.3">
      <c r="A7929">
        <v>7927</v>
      </c>
      <c r="B7929" s="1" t="s">
        <v>10373</v>
      </c>
      <c r="C7929" t="s">
        <v>4</v>
      </c>
      <c r="D7929" t="s">
        <v>10374</v>
      </c>
    </row>
    <row r="7930" spans="1:4" hidden="1" x14ac:dyDescent="0.3">
      <c r="A7930">
        <v>7928</v>
      </c>
      <c r="B7930" t="s">
        <v>10375</v>
      </c>
      <c r="C7930" t="s">
        <v>7</v>
      </c>
      <c r="D7930">
        <v>1496.95</v>
      </c>
    </row>
    <row r="7931" spans="1:4" hidden="1" x14ac:dyDescent="0.3">
      <c r="A7931">
        <v>7929</v>
      </c>
      <c r="B7931" s="1" t="s">
        <v>10376</v>
      </c>
      <c r="C7931" t="s">
        <v>9</v>
      </c>
      <c r="D7931" s="1" t="s">
        <v>10377</v>
      </c>
    </row>
    <row r="7932" spans="1:4" hidden="1" x14ac:dyDescent="0.3">
      <c r="A7932">
        <v>7930</v>
      </c>
      <c r="B7932" t="s">
        <v>10378</v>
      </c>
      <c r="C7932" t="s">
        <v>14</v>
      </c>
      <c r="D7932">
        <v>99.978515630000004</v>
      </c>
    </row>
    <row r="7933" spans="1:4" hidden="1" x14ac:dyDescent="0.3">
      <c r="A7933">
        <v>7931</v>
      </c>
      <c r="B7933" t="s">
        <v>10379</v>
      </c>
      <c r="C7933" t="s">
        <v>16</v>
      </c>
      <c r="D7933">
        <v>4.3597270569525604</v>
      </c>
    </row>
    <row r="7934" spans="1:4" hidden="1" x14ac:dyDescent="0.3">
      <c r="A7934">
        <v>7932</v>
      </c>
      <c r="B7934" s="1" t="s">
        <v>10380</v>
      </c>
      <c r="C7934" t="s">
        <v>140</v>
      </c>
      <c r="D7934" s="1" t="s">
        <v>10381</v>
      </c>
    </row>
    <row r="7935" spans="1:4" hidden="1" x14ac:dyDescent="0.3">
      <c r="A7935">
        <v>7933</v>
      </c>
      <c r="B7935" t="s">
        <v>3934</v>
      </c>
      <c r="C7935" t="s">
        <v>22</v>
      </c>
      <c r="D7935">
        <v>91</v>
      </c>
    </row>
    <row r="7936" spans="1:4" hidden="1" x14ac:dyDescent="0.3">
      <c r="A7936">
        <v>7934</v>
      </c>
      <c r="B7936" t="s">
        <v>10382</v>
      </c>
      <c r="C7936" t="s">
        <v>24</v>
      </c>
      <c r="D7936">
        <v>5.1620589741933003</v>
      </c>
    </row>
    <row r="7937" spans="1:4" hidden="1" x14ac:dyDescent="0.3">
      <c r="A7937">
        <v>7935</v>
      </c>
      <c r="B7937" s="1" t="s">
        <v>10383</v>
      </c>
      <c r="C7937" t="s">
        <v>145</v>
      </c>
      <c r="D7937" s="1" t="s">
        <v>10384</v>
      </c>
    </row>
    <row r="7938" spans="1:4" hidden="1" x14ac:dyDescent="0.3">
      <c r="A7938">
        <v>7936</v>
      </c>
      <c r="B7938" t="s">
        <v>10385</v>
      </c>
      <c r="C7938" t="s">
        <v>35</v>
      </c>
      <c r="D7938">
        <v>-0.17180797376373799</v>
      </c>
    </row>
    <row r="7939" spans="1:4" hidden="1" x14ac:dyDescent="0.3">
      <c r="A7939">
        <v>7937</v>
      </c>
      <c r="B7939" t="s">
        <v>10386</v>
      </c>
      <c r="C7939" t="s">
        <v>149</v>
      </c>
      <c r="D7939">
        <v>0.80186472803242503</v>
      </c>
    </row>
    <row r="7940" spans="1:4" hidden="1" x14ac:dyDescent="0.3">
      <c r="A7940">
        <v>7938</v>
      </c>
      <c r="B7940" s="1" t="s">
        <v>10387</v>
      </c>
      <c r="C7940" t="s">
        <v>151</v>
      </c>
      <c r="D7940" s="1" t="s">
        <v>10388</v>
      </c>
    </row>
    <row r="7941" spans="1:4" hidden="1" x14ac:dyDescent="0.3">
      <c r="A7941">
        <v>7939</v>
      </c>
      <c r="B7941" t="s">
        <v>10389</v>
      </c>
      <c r="C7941" t="s">
        <v>30</v>
      </c>
      <c r="D7941">
        <v>0.53271330640629999</v>
      </c>
    </row>
    <row r="7942" spans="1:4" hidden="1" x14ac:dyDescent="0.3">
      <c r="A7942">
        <v>7940</v>
      </c>
      <c r="B7942" t="s">
        <v>10390</v>
      </c>
      <c r="C7942" t="s">
        <v>32</v>
      </c>
      <c r="D7942">
        <v>0.111166593805471</v>
      </c>
    </row>
    <row r="7943" spans="1:4" hidden="1" x14ac:dyDescent="0.3">
      <c r="A7943">
        <v>7941</v>
      </c>
      <c r="B7943" s="1" t="s">
        <v>10391</v>
      </c>
      <c r="C7943" t="s">
        <v>155</v>
      </c>
      <c r="D7943" s="1" t="s">
        <v>10392</v>
      </c>
    </row>
    <row r="7944" spans="1:4" hidden="1" x14ac:dyDescent="0.3">
      <c r="A7944">
        <v>7942</v>
      </c>
      <c r="B7944" t="s">
        <v>10393</v>
      </c>
      <c r="C7944" t="s">
        <v>40</v>
      </c>
      <c r="D7944">
        <v>0.63909466735743803</v>
      </c>
    </row>
    <row r="7945" spans="1:4" hidden="1" x14ac:dyDescent="0.3">
      <c r="A7945">
        <v>7943</v>
      </c>
      <c r="B7945" t="s">
        <v>10394</v>
      </c>
      <c r="C7945" t="s">
        <v>42</v>
      </c>
      <c r="D7945">
        <v>0.13592654427749201</v>
      </c>
    </row>
    <row r="7946" spans="1:4" hidden="1" x14ac:dyDescent="0.3">
      <c r="A7946">
        <v>7944</v>
      </c>
      <c r="B7946" s="1" t="s">
        <v>10395</v>
      </c>
      <c r="C7946" t="s">
        <v>159</v>
      </c>
      <c r="D7946" s="1" t="s">
        <v>10396</v>
      </c>
    </row>
    <row r="7947" spans="1:4" hidden="1" x14ac:dyDescent="0.3">
      <c r="A7947">
        <v>7945</v>
      </c>
      <c r="B7947" t="s">
        <v>10397</v>
      </c>
      <c r="C7947" t="s">
        <v>161</v>
      </c>
      <c r="D7947">
        <v>0.997335021153269</v>
      </c>
    </row>
    <row r="7948" spans="1:4" hidden="1" x14ac:dyDescent="0.3">
      <c r="A7948">
        <v>7946</v>
      </c>
      <c r="B7948" t="s">
        <v>10398</v>
      </c>
      <c r="C7948" t="s">
        <v>163</v>
      </c>
      <c r="D7948">
        <v>0.99959214417092601</v>
      </c>
    </row>
    <row r="7949" spans="1:4" hidden="1" x14ac:dyDescent="0.3">
      <c r="A7949">
        <v>7947</v>
      </c>
      <c r="B7949" s="1" t="s">
        <v>10399</v>
      </c>
      <c r="C7949" t="s">
        <v>165</v>
      </c>
      <c r="D7949" s="1" t="s">
        <v>10400</v>
      </c>
    </row>
    <row r="7950" spans="1:4" hidden="1" x14ac:dyDescent="0.3">
      <c r="A7950">
        <v>7948</v>
      </c>
      <c r="B7950" t="s">
        <v>10401</v>
      </c>
      <c r="C7950" t="s">
        <v>168</v>
      </c>
      <c r="D7950">
        <v>1.0007637457549601</v>
      </c>
    </row>
    <row r="7951" spans="1:4" hidden="1" x14ac:dyDescent="0.3">
      <c r="A7951">
        <v>7949</v>
      </c>
      <c r="B7951" t="s">
        <v>10402</v>
      </c>
      <c r="C7951" t="s">
        <v>170</v>
      </c>
      <c r="D7951">
        <v>0.99981381328282803</v>
      </c>
    </row>
    <row r="7952" spans="1:4" hidden="1" x14ac:dyDescent="0.3">
      <c r="A7952">
        <v>7950</v>
      </c>
      <c r="B7952" s="1" t="s">
        <v>10403</v>
      </c>
      <c r="C7952" t="s">
        <v>172</v>
      </c>
      <c r="D7952" s="1" t="s">
        <v>10404</v>
      </c>
    </row>
    <row r="7953" spans="1:4" hidden="1" x14ac:dyDescent="0.3">
      <c r="A7953">
        <v>7951</v>
      </c>
      <c r="B7953" s="1" t="s">
        <v>10405</v>
      </c>
      <c r="C7953" t="s">
        <v>55</v>
      </c>
      <c r="D7953" s="1" t="s">
        <v>10406</v>
      </c>
    </row>
    <row r="7954" spans="1:4" hidden="1" x14ac:dyDescent="0.3">
      <c r="A7954">
        <v>7952</v>
      </c>
      <c r="B7954" s="1" t="s">
        <v>10407</v>
      </c>
      <c r="C7954" t="s">
        <v>52</v>
      </c>
      <c r="D7954" s="1" t="s">
        <v>10408</v>
      </c>
    </row>
    <row r="7955" spans="1:4" hidden="1" x14ac:dyDescent="0.3">
      <c r="A7955">
        <v>7953</v>
      </c>
      <c r="B7955" s="1" t="s">
        <v>10409</v>
      </c>
      <c r="C7955" t="s">
        <v>58</v>
      </c>
      <c r="D7955" s="1" t="s">
        <v>10410</v>
      </c>
    </row>
    <row r="7956" spans="1:4" hidden="1" x14ac:dyDescent="0.3">
      <c r="A7956">
        <v>7954</v>
      </c>
      <c r="B7956" t="s">
        <v>10411</v>
      </c>
      <c r="C7956" t="s">
        <v>61</v>
      </c>
      <c r="D7956">
        <v>170761755.03971499</v>
      </c>
    </row>
    <row r="7957" spans="1:4" hidden="1" x14ac:dyDescent="0.3">
      <c r="A7957">
        <v>7955</v>
      </c>
      <c r="B7957" t="s">
        <v>10412</v>
      </c>
      <c r="C7957" t="s">
        <v>63</v>
      </c>
      <c r="D7957">
        <v>87153637.188890398</v>
      </c>
    </row>
    <row r="7958" spans="1:4" hidden="1" x14ac:dyDescent="0.3">
      <c r="A7958">
        <v>7956</v>
      </c>
      <c r="B7958" t="s">
        <v>10413</v>
      </c>
      <c r="C7958" t="s">
        <v>65</v>
      </c>
      <c r="D7958">
        <v>33890850.345907003</v>
      </c>
    </row>
    <row r="7959" spans="1:4" hidden="1" x14ac:dyDescent="0.3">
      <c r="A7959">
        <v>7957</v>
      </c>
      <c r="B7959" s="1" t="s">
        <v>10414</v>
      </c>
      <c r="C7959" t="s">
        <v>67</v>
      </c>
      <c r="D7959" s="1" t="s">
        <v>10415</v>
      </c>
    </row>
    <row r="7960" spans="1:4" hidden="1" x14ac:dyDescent="0.3">
      <c r="A7960">
        <v>7958</v>
      </c>
      <c r="B7960" s="1" t="s">
        <v>10416</v>
      </c>
      <c r="C7960" t="s">
        <v>70</v>
      </c>
      <c r="D7960" s="1" t="s">
        <v>10417</v>
      </c>
    </row>
    <row r="7961" spans="1:4" hidden="1" x14ac:dyDescent="0.3">
      <c r="A7961">
        <v>7959</v>
      </c>
      <c r="B7961" t="s">
        <v>10418</v>
      </c>
      <c r="C7961" t="s">
        <v>73</v>
      </c>
      <c r="D7961">
        <v>1.00034373603643</v>
      </c>
    </row>
    <row r="7962" spans="1:4" hidden="1" x14ac:dyDescent="0.3">
      <c r="A7962">
        <v>7960</v>
      </c>
      <c r="B7962" t="s">
        <v>74</v>
      </c>
      <c r="C7962" t="s">
        <v>75</v>
      </c>
      <c r="D7962">
        <v>2.7397260273972599E-3</v>
      </c>
    </row>
    <row r="7963" spans="1:4" hidden="1" x14ac:dyDescent="0.3">
      <c r="A7963">
        <v>7961</v>
      </c>
      <c r="B7963" t="s">
        <v>76</v>
      </c>
      <c r="C7963" t="s">
        <v>77</v>
      </c>
      <c r="D7963">
        <v>0</v>
      </c>
    </row>
    <row r="7964" spans="1:4" hidden="1" x14ac:dyDescent="0.3">
      <c r="A7964">
        <v>7962</v>
      </c>
      <c r="B7964" t="s">
        <v>78</v>
      </c>
      <c r="C7964" t="s">
        <v>79</v>
      </c>
      <c r="D7964">
        <v>0</v>
      </c>
    </row>
    <row r="7965" spans="1:4" hidden="1" x14ac:dyDescent="0.3">
      <c r="A7965">
        <v>7963</v>
      </c>
      <c r="B7965" s="1" t="s">
        <v>10419</v>
      </c>
      <c r="C7965" t="s">
        <v>81</v>
      </c>
      <c r="D7965" s="1" t="s">
        <v>10420</v>
      </c>
    </row>
    <row r="7966" spans="1:4" hidden="1" x14ac:dyDescent="0.3">
      <c r="A7966">
        <v>7964</v>
      </c>
      <c r="B7966" t="s">
        <v>10421</v>
      </c>
      <c r="C7966" t="s">
        <v>84</v>
      </c>
      <c r="D7966">
        <v>1.0003661739892</v>
      </c>
    </row>
    <row r="7967" spans="1:4" hidden="1" x14ac:dyDescent="0.3">
      <c r="A7967">
        <v>7965</v>
      </c>
      <c r="B7967" s="1" t="s">
        <v>10422</v>
      </c>
      <c r="C7967" t="s">
        <v>86</v>
      </c>
      <c r="D7967" s="1" t="s">
        <v>10423</v>
      </c>
    </row>
    <row r="7968" spans="1:4" hidden="1" x14ac:dyDescent="0.3">
      <c r="A7968">
        <v>7966</v>
      </c>
      <c r="B7968" t="s">
        <v>10424</v>
      </c>
      <c r="C7968" t="s">
        <v>89</v>
      </c>
      <c r="D7968">
        <v>114541039.307025</v>
      </c>
    </row>
    <row r="7969" spans="1:4" hidden="1" x14ac:dyDescent="0.3">
      <c r="A7969">
        <v>7967</v>
      </c>
      <c r="B7969" s="1" t="s">
        <v>10425</v>
      </c>
      <c r="C7969" t="s">
        <v>91</v>
      </c>
      <c r="D7969" s="1" t="s">
        <v>10360</v>
      </c>
    </row>
    <row r="7970" spans="1:4" hidden="1" x14ac:dyDescent="0.3">
      <c r="A7970">
        <v>7968</v>
      </c>
      <c r="B7970" t="s">
        <v>10426</v>
      </c>
      <c r="C7970" t="s">
        <v>94</v>
      </c>
      <c r="D7970">
        <v>87153637.188890398</v>
      </c>
    </row>
    <row r="7971" spans="1:4" hidden="1" x14ac:dyDescent="0.3">
      <c r="A7971">
        <v>7969</v>
      </c>
      <c r="B7971" t="s">
        <v>10427</v>
      </c>
      <c r="C7971" t="s">
        <v>96</v>
      </c>
      <c r="D7971">
        <v>33890850.345907003</v>
      </c>
    </row>
    <row r="7972" spans="1:4" hidden="1" x14ac:dyDescent="0.3">
      <c r="A7972">
        <v>7970</v>
      </c>
      <c r="B7972" t="s">
        <v>10428</v>
      </c>
      <c r="C7972" t="s">
        <v>98</v>
      </c>
      <c r="D7972">
        <v>49717267.504917599</v>
      </c>
    </row>
    <row r="7973" spans="1:4" hidden="1" x14ac:dyDescent="0.3">
      <c r="A7973">
        <v>7971</v>
      </c>
      <c r="B7973" s="1" t="s">
        <v>10429</v>
      </c>
      <c r="C7973" t="s">
        <v>100</v>
      </c>
      <c r="D7973" s="1" t="s">
        <v>10430</v>
      </c>
    </row>
    <row r="7974" spans="1:4" hidden="1" x14ac:dyDescent="0.3">
      <c r="A7974">
        <v>7972</v>
      </c>
      <c r="B7974" t="s">
        <v>10431</v>
      </c>
      <c r="C7974" t="s">
        <v>103</v>
      </c>
      <c r="D7974">
        <v>7.5019651867587302E-3</v>
      </c>
    </row>
    <row r="7975" spans="1:4" hidden="1" x14ac:dyDescent="0.3">
      <c r="A7975">
        <v>7973</v>
      </c>
      <c r="B7975" t="s">
        <v>10432</v>
      </c>
      <c r="C7975" t="s">
        <v>105</v>
      </c>
      <c r="D7975">
        <v>6.7069811471630499E-4</v>
      </c>
    </row>
    <row r="7976" spans="1:4" hidden="1" x14ac:dyDescent="0.3">
      <c r="A7976">
        <v>7974</v>
      </c>
      <c r="B7976" t="s">
        <v>10433</v>
      </c>
      <c r="C7976" t="s">
        <v>107</v>
      </c>
      <c r="D7976">
        <v>1.22372035938038E-2</v>
      </c>
    </row>
    <row r="7977" spans="1:4" hidden="1" x14ac:dyDescent="0.3">
      <c r="A7977">
        <v>7975</v>
      </c>
      <c r="B7977" s="1" t="s">
        <v>10434</v>
      </c>
      <c r="C7977" t="s">
        <v>109</v>
      </c>
      <c r="D7977" s="1" t="s">
        <v>10435</v>
      </c>
    </row>
    <row r="7978" spans="1:4" hidden="1" x14ac:dyDescent="0.3">
      <c r="A7978">
        <v>7976</v>
      </c>
      <c r="B7978" t="s">
        <v>10436</v>
      </c>
      <c r="C7978" t="s">
        <v>208</v>
      </c>
      <c r="D7978">
        <v>170762642.722258</v>
      </c>
    </row>
    <row r="7979" spans="1:4" hidden="1" x14ac:dyDescent="0.3">
      <c r="A7979">
        <v>7977</v>
      </c>
      <c r="B7979" t="s">
        <v>10437</v>
      </c>
      <c r="C7979" t="s">
        <v>210</v>
      </c>
      <c r="D7979">
        <v>-1954.8906936036799</v>
      </c>
    </row>
    <row r="7980" spans="1:4" hidden="1" x14ac:dyDescent="0.3">
      <c r="A7980">
        <v>7978</v>
      </c>
      <c r="B7980" t="s">
        <v>10438</v>
      </c>
      <c r="C7980" t="s">
        <v>212</v>
      </c>
      <c r="D7980">
        <v>-760.18154777941402</v>
      </c>
    </row>
    <row r="7981" spans="1:4" hidden="1" x14ac:dyDescent="0.3">
      <c r="A7981">
        <v>7979</v>
      </c>
      <c r="B7981" s="1" t="s">
        <v>10439</v>
      </c>
      <c r="C7981" t="s">
        <v>214</v>
      </c>
      <c r="D7981" s="1" t="s">
        <v>10440</v>
      </c>
    </row>
    <row r="7982" spans="1:4" hidden="1" x14ac:dyDescent="0.3">
      <c r="A7982">
        <v>7980</v>
      </c>
      <c r="B7982" t="s">
        <v>10441</v>
      </c>
      <c r="C7982" t="s">
        <v>217</v>
      </c>
      <c r="D7982">
        <v>87156192.178361893</v>
      </c>
    </row>
    <row r="7983" spans="1:4" hidden="1" x14ac:dyDescent="0.3">
      <c r="A7983">
        <v>7981</v>
      </c>
      <c r="B7983" t="s">
        <v>10442</v>
      </c>
      <c r="C7983" t="s">
        <v>219</v>
      </c>
      <c r="D7983">
        <v>33891679.6143585</v>
      </c>
    </row>
    <row r="7984" spans="1:4" hidden="1" x14ac:dyDescent="0.3">
      <c r="A7984">
        <v>7982</v>
      </c>
      <c r="B7984" t="s">
        <v>10443</v>
      </c>
      <c r="C7984" t="s">
        <v>221</v>
      </c>
      <c r="D7984">
        <v>49718601.177056096</v>
      </c>
    </row>
    <row r="7985" spans="1:4" hidden="1" x14ac:dyDescent="0.3">
      <c r="A7985">
        <v>7983</v>
      </c>
      <c r="B7985" s="1" t="s">
        <v>10444</v>
      </c>
      <c r="C7985" t="s">
        <v>223</v>
      </c>
      <c r="D7985" s="1" t="s">
        <v>10445</v>
      </c>
    </row>
    <row r="7986" spans="1:4" hidden="1" x14ac:dyDescent="0.3">
      <c r="A7986">
        <v>7984</v>
      </c>
      <c r="B7986" t="s">
        <v>10446</v>
      </c>
      <c r="C7986" t="s">
        <v>226</v>
      </c>
      <c r="D7986">
        <v>114543608.490334</v>
      </c>
    </row>
    <row r="7987" spans="1:4" hidden="1" x14ac:dyDescent="0.3">
      <c r="A7987">
        <v>7985</v>
      </c>
      <c r="B7987" t="s">
        <v>10447</v>
      </c>
      <c r="C7987" t="s">
        <v>228</v>
      </c>
      <c r="D7987">
        <v>-2569.1833093315299</v>
      </c>
    </row>
    <row r="7988" spans="1:4" hidden="1" x14ac:dyDescent="0.3">
      <c r="A7988">
        <v>7986</v>
      </c>
      <c r="B7988" s="1" t="s">
        <v>10448</v>
      </c>
      <c r="C7988" t="s">
        <v>230</v>
      </c>
      <c r="D7988" s="1" t="s">
        <v>10449</v>
      </c>
    </row>
    <row r="7989" spans="1:4" hidden="1" x14ac:dyDescent="0.3">
      <c r="A7989">
        <v>7987</v>
      </c>
      <c r="B7989" t="s">
        <v>10450</v>
      </c>
      <c r="C7989" t="s">
        <v>112</v>
      </c>
      <c r="D7989">
        <v>600.09877786432196</v>
      </c>
    </row>
    <row r="7990" spans="1:4" hidden="1" x14ac:dyDescent="0.3">
      <c r="A7990">
        <v>7988</v>
      </c>
      <c r="B7990" t="s">
        <v>10451</v>
      </c>
      <c r="C7990" t="s">
        <v>114</v>
      </c>
      <c r="D7990">
        <v>69.086903687321097</v>
      </c>
    </row>
    <row r="7991" spans="1:4" hidden="1" x14ac:dyDescent="0.3">
      <c r="A7991">
        <v>7989</v>
      </c>
      <c r="B7991" s="1" t="s">
        <v>10452</v>
      </c>
      <c r="C7991" t="s">
        <v>116</v>
      </c>
      <c r="D7991" s="1" t="s">
        <v>10453</v>
      </c>
    </row>
    <row r="7992" spans="1:4" hidden="1" x14ac:dyDescent="0.3">
      <c r="A7992">
        <v>7990</v>
      </c>
      <c r="B7992" t="s">
        <v>10454</v>
      </c>
      <c r="C7992" t="s">
        <v>119</v>
      </c>
      <c r="D7992">
        <v>87156192.178361893</v>
      </c>
    </row>
    <row r="7993" spans="1:4" hidden="1" x14ac:dyDescent="0.3">
      <c r="A7993">
        <v>7991</v>
      </c>
      <c r="B7993" t="s">
        <v>10455</v>
      </c>
      <c r="C7993" t="s">
        <v>121</v>
      </c>
      <c r="D7993">
        <v>33891679.6143585</v>
      </c>
    </row>
    <row r="7994" spans="1:4" hidden="1" x14ac:dyDescent="0.3">
      <c r="A7994">
        <v>7992</v>
      </c>
      <c r="B7994" s="1" t="s">
        <v>10456</v>
      </c>
      <c r="C7994" t="s">
        <v>123</v>
      </c>
      <c r="D7994" s="1" t="s">
        <v>10457</v>
      </c>
    </row>
    <row r="7995" spans="1:4" hidden="1" x14ac:dyDescent="0.3">
      <c r="A7995">
        <v>7993</v>
      </c>
      <c r="B7995" t="s">
        <v>10458</v>
      </c>
      <c r="C7995" t="s">
        <v>126</v>
      </c>
      <c r="D7995">
        <v>0.76062113528630404</v>
      </c>
    </row>
    <row r="7996" spans="1:4" hidden="1" x14ac:dyDescent="0.3">
      <c r="A7996">
        <v>7994</v>
      </c>
      <c r="B7996" t="s">
        <v>10459</v>
      </c>
      <c r="C7996" t="s">
        <v>128</v>
      </c>
      <c r="D7996">
        <v>0.295776205691476</v>
      </c>
    </row>
    <row r="7997" spans="1:4" hidden="1" x14ac:dyDescent="0.3">
      <c r="A7997">
        <v>7995</v>
      </c>
      <c r="B7997" s="1" t="s">
        <v>10460</v>
      </c>
      <c r="C7997" t="s">
        <v>130</v>
      </c>
      <c r="D7997" s="1" t="s">
        <v>10461</v>
      </c>
    </row>
    <row r="7998" spans="1:4" ht="72" x14ac:dyDescent="0.3">
      <c r="A7998">
        <v>7996</v>
      </c>
      <c r="B7998" s="1" t="s">
        <v>10462</v>
      </c>
      <c r="C7998" t="s">
        <v>4</v>
      </c>
      <c r="D7998" t="s">
        <v>10463</v>
      </c>
    </row>
    <row r="7999" spans="1:4" hidden="1" x14ac:dyDescent="0.3">
      <c r="A7999">
        <v>7997</v>
      </c>
      <c r="B7999" t="s">
        <v>10464</v>
      </c>
      <c r="C7999" t="s">
        <v>7</v>
      </c>
      <c r="D7999">
        <v>1511.16</v>
      </c>
    </row>
    <row r="8000" spans="1:4" hidden="1" x14ac:dyDescent="0.3">
      <c r="A8000">
        <v>7998</v>
      </c>
      <c r="B8000" s="1" t="s">
        <v>10465</v>
      </c>
      <c r="C8000" t="s">
        <v>9</v>
      </c>
      <c r="D8000" s="1" t="s">
        <v>10466</v>
      </c>
    </row>
    <row r="8001" spans="1:4" hidden="1" x14ac:dyDescent="0.3">
      <c r="A8001">
        <v>7999</v>
      </c>
      <c r="B8001" t="s">
        <v>10467</v>
      </c>
      <c r="C8001" t="s">
        <v>14</v>
      </c>
      <c r="D8001">
        <v>100.0664063</v>
      </c>
    </row>
    <row r="8002" spans="1:4" hidden="1" x14ac:dyDescent="0.3">
      <c r="A8002">
        <v>8000</v>
      </c>
      <c r="B8002" t="s">
        <v>10468</v>
      </c>
      <c r="C8002" t="s">
        <v>16</v>
      </c>
      <c r="D8002">
        <v>4.3668706199328797</v>
      </c>
    </row>
    <row r="8003" spans="1:4" hidden="1" x14ac:dyDescent="0.3">
      <c r="A8003">
        <v>8001</v>
      </c>
      <c r="B8003" s="1" t="s">
        <v>10469</v>
      </c>
      <c r="C8003" t="s">
        <v>140</v>
      </c>
      <c r="D8003" s="1" t="s">
        <v>10470</v>
      </c>
    </row>
    <row r="8004" spans="1:4" hidden="1" x14ac:dyDescent="0.3">
      <c r="A8004">
        <v>8002</v>
      </c>
      <c r="B8004" t="s">
        <v>523</v>
      </c>
      <c r="C8004" t="s">
        <v>22</v>
      </c>
      <c r="D8004">
        <v>89.1</v>
      </c>
    </row>
    <row r="8005" spans="1:4" hidden="1" x14ac:dyDescent="0.3">
      <c r="A8005">
        <v>8003</v>
      </c>
      <c r="B8005" t="s">
        <v>10471</v>
      </c>
      <c r="C8005" t="s">
        <v>24</v>
      </c>
      <c r="D8005">
        <v>5.2983735252044202</v>
      </c>
    </row>
    <row r="8006" spans="1:4" hidden="1" x14ac:dyDescent="0.3">
      <c r="A8006">
        <v>8004</v>
      </c>
      <c r="B8006" s="1" t="s">
        <v>10472</v>
      </c>
      <c r="C8006" t="s">
        <v>145</v>
      </c>
      <c r="D8006" s="1" t="s">
        <v>10473</v>
      </c>
    </row>
    <row r="8007" spans="1:4" hidden="1" x14ac:dyDescent="0.3">
      <c r="A8007">
        <v>8005</v>
      </c>
      <c r="B8007" t="s">
        <v>10474</v>
      </c>
      <c r="C8007" t="s">
        <v>35</v>
      </c>
      <c r="D8007">
        <v>-0.11724996193288301</v>
      </c>
    </row>
    <row r="8008" spans="1:4" hidden="1" x14ac:dyDescent="0.3">
      <c r="A8008">
        <v>8006</v>
      </c>
      <c r="B8008" t="s">
        <v>10475</v>
      </c>
      <c r="C8008" t="s">
        <v>149</v>
      </c>
      <c r="D8008">
        <v>0.80245594895788597</v>
      </c>
    </row>
    <row r="8009" spans="1:4" hidden="1" x14ac:dyDescent="0.3">
      <c r="A8009">
        <v>8007</v>
      </c>
      <c r="B8009" s="1" t="s">
        <v>10476</v>
      </c>
      <c r="C8009" t="s">
        <v>151</v>
      </c>
      <c r="D8009" s="1" t="s">
        <v>10477</v>
      </c>
    </row>
    <row r="8010" spans="1:4" hidden="1" x14ac:dyDescent="0.3">
      <c r="A8010">
        <v>8008</v>
      </c>
      <c r="B8010" t="s">
        <v>10478</v>
      </c>
      <c r="C8010" t="s">
        <v>30</v>
      </c>
      <c r="D8010">
        <v>0.50652708503402</v>
      </c>
    </row>
    <row r="8011" spans="1:4" hidden="1" x14ac:dyDescent="0.3">
      <c r="A8011">
        <v>8009</v>
      </c>
      <c r="B8011" t="s">
        <v>10479</v>
      </c>
      <c r="C8011" t="s">
        <v>32</v>
      </c>
      <c r="D8011">
        <v>0.112171997617766</v>
      </c>
    </row>
    <row r="8012" spans="1:4" hidden="1" x14ac:dyDescent="0.3">
      <c r="A8012">
        <v>8010</v>
      </c>
      <c r="B8012" s="1" t="s">
        <v>10480</v>
      </c>
      <c r="C8012" t="s">
        <v>155</v>
      </c>
      <c r="D8012" s="1" t="s">
        <v>10481</v>
      </c>
    </row>
    <row r="8013" spans="1:4" hidden="1" x14ac:dyDescent="0.3">
      <c r="A8013">
        <v>8011</v>
      </c>
      <c r="B8013" t="s">
        <v>10482</v>
      </c>
      <c r="C8013" t="s">
        <v>40</v>
      </c>
      <c r="D8013">
        <v>0.61072287689886295</v>
      </c>
    </row>
    <row r="8014" spans="1:4" hidden="1" x14ac:dyDescent="0.3">
      <c r="A8014">
        <v>8012</v>
      </c>
      <c r="B8014" t="s">
        <v>10483</v>
      </c>
      <c r="C8014" t="s">
        <v>42</v>
      </c>
      <c r="D8014">
        <v>0.134002326715744</v>
      </c>
    </row>
    <row r="8015" spans="1:4" hidden="1" x14ac:dyDescent="0.3">
      <c r="A8015">
        <v>8013</v>
      </c>
      <c r="B8015" s="1" t="s">
        <v>10484</v>
      </c>
      <c r="C8015" t="s">
        <v>159</v>
      </c>
      <c r="D8015" s="1" t="s">
        <v>10485</v>
      </c>
    </row>
    <row r="8016" spans="1:4" hidden="1" x14ac:dyDescent="0.3">
      <c r="A8016">
        <v>8014</v>
      </c>
      <c r="B8016" t="s">
        <v>10486</v>
      </c>
      <c r="C8016" t="s">
        <v>161</v>
      </c>
      <c r="D8016">
        <v>1.0094926350245499</v>
      </c>
    </row>
    <row r="8017" spans="1:4" hidden="1" x14ac:dyDescent="0.3">
      <c r="A8017">
        <v>8015</v>
      </c>
      <c r="B8017" t="s">
        <v>10487</v>
      </c>
      <c r="C8017" t="s">
        <v>163</v>
      </c>
      <c r="D8017">
        <v>1.00091082838404</v>
      </c>
    </row>
    <row r="8018" spans="1:4" hidden="1" x14ac:dyDescent="0.3">
      <c r="A8018">
        <v>8016</v>
      </c>
      <c r="B8018" s="1" t="s">
        <v>10488</v>
      </c>
      <c r="C8018" t="s">
        <v>165</v>
      </c>
      <c r="D8018" s="1" t="s">
        <v>10489</v>
      </c>
    </row>
    <row r="8019" spans="1:4" hidden="1" x14ac:dyDescent="0.3">
      <c r="A8019">
        <v>8017</v>
      </c>
      <c r="B8019" t="s">
        <v>10490</v>
      </c>
      <c r="C8019" t="s">
        <v>168</v>
      </c>
      <c r="D8019">
        <v>1.0003281161544799</v>
      </c>
    </row>
    <row r="8020" spans="1:4" hidden="1" x14ac:dyDescent="0.3">
      <c r="A8020">
        <v>8018</v>
      </c>
      <c r="B8020" t="s">
        <v>10491</v>
      </c>
      <c r="C8020" t="s">
        <v>170</v>
      </c>
      <c r="D8020">
        <v>1.00090481824948</v>
      </c>
    </row>
    <row r="8021" spans="1:4" hidden="1" x14ac:dyDescent="0.3">
      <c r="A8021">
        <v>8019</v>
      </c>
      <c r="B8021" s="1" t="s">
        <v>10492</v>
      </c>
      <c r="C8021" t="s">
        <v>172</v>
      </c>
      <c r="D8021" s="1" t="s">
        <v>10493</v>
      </c>
    </row>
    <row r="8022" spans="1:4" hidden="1" x14ac:dyDescent="0.3">
      <c r="A8022">
        <v>8020</v>
      </c>
      <c r="B8022" s="1" t="s">
        <v>10494</v>
      </c>
      <c r="C8022" t="s">
        <v>55</v>
      </c>
      <c r="D8022" s="1" t="s">
        <v>10495</v>
      </c>
    </row>
    <row r="8023" spans="1:4" hidden="1" x14ac:dyDescent="0.3">
      <c r="A8023">
        <v>8021</v>
      </c>
      <c r="B8023" s="1" t="s">
        <v>10496</v>
      </c>
      <c r="C8023" t="s">
        <v>52</v>
      </c>
      <c r="D8023" s="1" t="s">
        <v>10497</v>
      </c>
    </row>
    <row r="8024" spans="1:4" hidden="1" x14ac:dyDescent="0.3">
      <c r="A8024">
        <v>8022</v>
      </c>
      <c r="B8024" s="1" t="s">
        <v>10498</v>
      </c>
      <c r="C8024" t="s">
        <v>58</v>
      </c>
      <c r="D8024" s="1" t="s">
        <v>10499</v>
      </c>
    </row>
    <row r="8025" spans="1:4" hidden="1" x14ac:dyDescent="0.3">
      <c r="A8025">
        <v>8023</v>
      </c>
      <c r="B8025" t="s">
        <v>10500</v>
      </c>
      <c r="C8025" t="s">
        <v>61</v>
      </c>
      <c r="D8025">
        <v>170712807.35870999</v>
      </c>
    </row>
    <row r="8026" spans="1:4" hidden="1" x14ac:dyDescent="0.3">
      <c r="A8026">
        <v>8024</v>
      </c>
      <c r="B8026" t="s">
        <v>10501</v>
      </c>
      <c r="C8026" t="s">
        <v>63</v>
      </c>
      <c r="D8026">
        <v>87983534.100840598</v>
      </c>
    </row>
    <row r="8027" spans="1:4" hidden="1" x14ac:dyDescent="0.3">
      <c r="A8027">
        <v>8025</v>
      </c>
      <c r="B8027" t="s">
        <v>10502</v>
      </c>
      <c r="C8027" t="s">
        <v>65</v>
      </c>
      <c r="D8027">
        <v>33922549.118134104</v>
      </c>
    </row>
    <row r="8028" spans="1:4" hidden="1" x14ac:dyDescent="0.3">
      <c r="A8028">
        <v>8026</v>
      </c>
      <c r="B8028" s="1" t="s">
        <v>10503</v>
      </c>
      <c r="C8028" t="s">
        <v>67</v>
      </c>
      <c r="D8028" s="1" t="s">
        <v>10504</v>
      </c>
    </row>
    <row r="8029" spans="1:4" hidden="1" x14ac:dyDescent="0.3">
      <c r="A8029">
        <v>8027</v>
      </c>
      <c r="B8029" s="1" t="s">
        <v>10505</v>
      </c>
      <c r="C8029" t="s">
        <v>70</v>
      </c>
      <c r="D8029" s="1" t="s">
        <v>10506</v>
      </c>
    </row>
    <row r="8030" spans="1:4" hidden="1" x14ac:dyDescent="0.3">
      <c r="A8030">
        <v>8028</v>
      </c>
      <c r="B8030" t="s">
        <v>10507</v>
      </c>
      <c r="C8030" t="s">
        <v>73</v>
      </c>
      <c r="D8030">
        <v>1.0003661739892</v>
      </c>
    </row>
    <row r="8031" spans="1:4" hidden="1" x14ac:dyDescent="0.3">
      <c r="A8031">
        <v>8029</v>
      </c>
      <c r="B8031" t="s">
        <v>74</v>
      </c>
      <c r="C8031" t="s">
        <v>75</v>
      </c>
      <c r="D8031">
        <v>2.7397260273972599E-3</v>
      </c>
    </row>
    <row r="8032" spans="1:4" hidden="1" x14ac:dyDescent="0.3">
      <c r="A8032">
        <v>8030</v>
      </c>
      <c r="B8032" t="s">
        <v>76</v>
      </c>
      <c r="C8032" t="s">
        <v>77</v>
      </c>
      <c r="D8032">
        <v>0</v>
      </c>
    </row>
    <row r="8033" spans="1:4" hidden="1" x14ac:dyDescent="0.3">
      <c r="A8033">
        <v>8031</v>
      </c>
      <c r="B8033" t="s">
        <v>78</v>
      </c>
      <c r="C8033" t="s">
        <v>79</v>
      </c>
      <c r="D8033">
        <v>0</v>
      </c>
    </row>
    <row r="8034" spans="1:4" hidden="1" x14ac:dyDescent="0.3">
      <c r="A8034">
        <v>8032</v>
      </c>
      <c r="B8034" s="1" t="s">
        <v>10508</v>
      </c>
      <c r="C8034" t="s">
        <v>81</v>
      </c>
      <c r="D8034" s="1" t="s">
        <v>10509</v>
      </c>
    </row>
    <row r="8035" spans="1:4" hidden="1" x14ac:dyDescent="0.3">
      <c r="A8035">
        <v>8033</v>
      </c>
      <c r="B8035" t="s">
        <v>10510</v>
      </c>
      <c r="C8035" t="s">
        <v>84</v>
      </c>
      <c r="D8035">
        <v>1.0003786490478599</v>
      </c>
    </row>
    <row r="8036" spans="1:4" hidden="1" x14ac:dyDescent="0.3">
      <c r="A8036">
        <v>8034</v>
      </c>
      <c r="B8036" s="1" t="s">
        <v>10511</v>
      </c>
      <c r="C8036" t="s">
        <v>86</v>
      </c>
      <c r="D8036" s="1" t="s">
        <v>10512</v>
      </c>
    </row>
    <row r="8037" spans="1:4" hidden="1" x14ac:dyDescent="0.3">
      <c r="A8037">
        <v>8035</v>
      </c>
      <c r="B8037" t="s">
        <v>10513</v>
      </c>
      <c r="C8037" t="s">
        <v>89</v>
      </c>
      <c r="D8037">
        <v>114539610.94169</v>
      </c>
    </row>
    <row r="8038" spans="1:4" hidden="1" x14ac:dyDescent="0.3">
      <c r="A8038">
        <v>8036</v>
      </c>
      <c r="B8038" s="1" t="s">
        <v>10514</v>
      </c>
      <c r="C8038" t="s">
        <v>91</v>
      </c>
      <c r="D8038" s="1" t="s">
        <v>10449</v>
      </c>
    </row>
    <row r="8039" spans="1:4" hidden="1" x14ac:dyDescent="0.3">
      <c r="A8039">
        <v>8037</v>
      </c>
      <c r="B8039" t="s">
        <v>10515</v>
      </c>
      <c r="C8039" t="s">
        <v>94</v>
      </c>
      <c r="D8039">
        <v>87983534.100840598</v>
      </c>
    </row>
    <row r="8040" spans="1:4" hidden="1" x14ac:dyDescent="0.3">
      <c r="A8040">
        <v>8038</v>
      </c>
      <c r="B8040" t="s">
        <v>10516</v>
      </c>
      <c r="C8040" t="s">
        <v>96</v>
      </c>
      <c r="D8040">
        <v>33922549.118134104</v>
      </c>
    </row>
    <row r="8041" spans="1:4" hidden="1" x14ac:dyDescent="0.3">
      <c r="A8041">
        <v>8039</v>
      </c>
      <c r="B8041" t="s">
        <v>10517</v>
      </c>
      <c r="C8041" t="s">
        <v>98</v>
      </c>
      <c r="D8041">
        <v>48806724.139735296</v>
      </c>
    </row>
    <row r="8042" spans="1:4" hidden="1" x14ac:dyDescent="0.3">
      <c r="A8042">
        <v>8040</v>
      </c>
      <c r="B8042" s="1" t="s">
        <v>10518</v>
      </c>
      <c r="C8042" t="s">
        <v>100</v>
      </c>
      <c r="D8042" s="1" t="s">
        <v>10519</v>
      </c>
    </row>
    <row r="8043" spans="1:4" hidden="1" x14ac:dyDescent="0.3">
      <c r="A8043">
        <v>8041</v>
      </c>
      <c r="B8043" t="s">
        <v>10520</v>
      </c>
      <c r="C8043" t="s">
        <v>103</v>
      </c>
      <c r="D8043">
        <v>7.4977027446738601E-3</v>
      </c>
    </row>
    <row r="8044" spans="1:4" hidden="1" x14ac:dyDescent="0.3">
      <c r="A8044">
        <v>8042</v>
      </c>
      <c r="B8044" t="s">
        <v>10521</v>
      </c>
      <c r="C8044" t="s">
        <v>105</v>
      </c>
      <c r="D8044">
        <v>6.7434837296690298E-4</v>
      </c>
    </row>
    <row r="8045" spans="1:4" hidden="1" x14ac:dyDescent="0.3">
      <c r="A8045">
        <v>8043</v>
      </c>
      <c r="B8045" t="s">
        <v>10522</v>
      </c>
      <c r="C8045" t="s">
        <v>107</v>
      </c>
      <c r="D8045">
        <v>1.23885561179595E-2</v>
      </c>
    </row>
    <row r="8046" spans="1:4" hidden="1" x14ac:dyDescent="0.3">
      <c r="A8046">
        <v>8044</v>
      </c>
      <c r="B8046" s="1" t="s">
        <v>10523</v>
      </c>
      <c r="C8046" t="s">
        <v>109</v>
      </c>
      <c r="D8046" s="1" t="s">
        <v>10524</v>
      </c>
    </row>
    <row r="8047" spans="1:4" hidden="1" x14ac:dyDescent="0.3">
      <c r="A8047">
        <v>8045</v>
      </c>
      <c r="B8047" t="s">
        <v>10525</v>
      </c>
      <c r="C8047" t="s">
        <v>208</v>
      </c>
      <c r="D8047">
        <v>170713300.228793</v>
      </c>
    </row>
    <row r="8048" spans="1:4" hidden="1" x14ac:dyDescent="0.3">
      <c r="A8048">
        <v>8046</v>
      </c>
      <c r="B8048" t="s">
        <v>10526</v>
      </c>
      <c r="C8048" t="s">
        <v>210</v>
      </c>
      <c r="D8048">
        <v>-1097.20203537102</v>
      </c>
    </row>
    <row r="8049" spans="1:4" hidden="1" x14ac:dyDescent="0.3">
      <c r="A8049">
        <v>8047</v>
      </c>
      <c r="B8049" t="s">
        <v>10527</v>
      </c>
      <c r="C8049" t="s">
        <v>212</v>
      </c>
      <c r="D8049">
        <v>-423.03152951700997</v>
      </c>
    </row>
    <row r="8050" spans="1:4" hidden="1" x14ac:dyDescent="0.3">
      <c r="A8050">
        <v>8048</v>
      </c>
      <c r="B8050" s="1" t="s">
        <v>10528</v>
      </c>
      <c r="C8050" t="s">
        <v>214</v>
      </c>
      <c r="D8050" s="1" t="s">
        <v>10529</v>
      </c>
    </row>
    <row r="8051" spans="1:4" hidden="1" x14ac:dyDescent="0.3">
      <c r="A8051">
        <v>8049</v>
      </c>
      <c r="B8051" t="s">
        <v>10530</v>
      </c>
      <c r="C8051" t="s">
        <v>217</v>
      </c>
      <c r="D8051">
        <v>87984956.245743394</v>
      </c>
    </row>
    <row r="8052" spans="1:4" hidden="1" x14ac:dyDescent="0.3">
      <c r="A8052">
        <v>8050</v>
      </c>
      <c r="B8052" t="s">
        <v>10531</v>
      </c>
      <c r="C8052" t="s">
        <v>219</v>
      </c>
      <c r="D8052">
        <v>33923023.668596797</v>
      </c>
    </row>
    <row r="8053" spans="1:4" hidden="1" x14ac:dyDescent="0.3">
      <c r="A8053">
        <v>8051</v>
      </c>
      <c r="B8053" t="s">
        <v>10532</v>
      </c>
      <c r="C8053" t="s">
        <v>221</v>
      </c>
      <c r="D8053">
        <v>48807449.193346202</v>
      </c>
    </row>
    <row r="8054" spans="1:4" hidden="1" x14ac:dyDescent="0.3">
      <c r="A8054">
        <v>8052</v>
      </c>
      <c r="B8054" s="1" t="s">
        <v>10533</v>
      </c>
      <c r="C8054" t="s">
        <v>223</v>
      </c>
      <c r="D8054" s="1" t="s">
        <v>10534</v>
      </c>
    </row>
    <row r="8055" spans="1:4" hidden="1" x14ac:dyDescent="0.3">
      <c r="A8055">
        <v>8053</v>
      </c>
      <c r="B8055" t="s">
        <v>10535</v>
      </c>
      <c r="C8055" t="s">
        <v>226</v>
      </c>
      <c r="D8055">
        <v>114541039.307025</v>
      </c>
    </row>
    <row r="8056" spans="1:4" hidden="1" x14ac:dyDescent="0.3">
      <c r="A8056">
        <v>8054</v>
      </c>
      <c r="B8056" t="s">
        <v>10536</v>
      </c>
      <c r="C8056" t="s">
        <v>228</v>
      </c>
      <c r="D8056">
        <v>-1428.3653345257001</v>
      </c>
    </row>
    <row r="8057" spans="1:4" hidden="1" x14ac:dyDescent="0.3">
      <c r="A8057">
        <v>8055</v>
      </c>
      <c r="B8057" s="1" t="s">
        <v>10537</v>
      </c>
      <c r="C8057" t="s">
        <v>230</v>
      </c>
      <c r="D8057" s="1" t="s">
        <v>10538</v>
      </c>
    </row>
    <row r="8058" spans="1:4" hidden="1" x14ac:dyDescent="0.3">
      <c r="A8058">
        <v>8056</v>
      </c>
      <c r="B8058" t="s">
        <v>10539</v>
      </c>
      <c r="C8058" t="s">
        <v>112</v>
      </c>
      <c r="D8058">
        <v>324.94286741433899</v>
      </c>
    </row>
    <row r="8059" spans="1:4" hidden="1" x14ac:dyDescent="0.3">
      <c r="A8059">
        <v>8057</v>
      </c>
      <c r="B8059" t="s">
        <v>10540</v>
      </c>
      <c r="C8059" t="s">
        <v>114</v>
      </c>
      <c r="D8059">
        <v>51.518933273812102</v>
      </c>
    </row>
    <row r="8060" spans="1:4" hidden="1" x14ac:dyDescent="0.3">
      <c r="A8060">
        <v>8058</v>
      </c>
      <c r="B8060" s="1" t="s">
        <v>10541</v>
      </c>
      <c r="C8060" t="s">
        <v>116</v>
      </c>
      <c r="D8060" s="1" t="s">
        <v>10542</v>
      </c>
    </row>
    <row r="8061" spans="1:4" hidden="1" x14ac:dyDescent="0.3">
      <c r="A8061">
        <v>8059</v>
      </c>
      <c r="B8061" t="s">
        <v>10543</v>
      </c>
      <c r="C8061" t="s">
        <v>119</v>
      </c>
      <c r="D8061">
        <v>87984956.245743394</v>
      </c>
    </row>
    <row r="8062" spans="1:4" hidden="1" x14ac:dyDescent="0.3">
      <c r="A8062">
        <v>8060</v>
      </c>
      <c r="B8062" t="s">
        <v>10544</v>
      </c>
      <c r="C8062" t="s">
        <v>121</v>
      </c>
      <c r="D8062">
        <v>33923023.668596797</v>
      </c>
    </row>
    <row r="8063" spans="1:4" hidden="1" x14ac:dyDescent="0.3">
      <c r="A8063">
        <v>8061</v>
      </c>
      <c r="B8063" s="1" t="s">
        <v>10545</v>
      </c>
      <c r="C8063" t="s">
        <v>123</v>
      </c>
      <c r="D8063" s="1" t="s">
        <v>10546</v>
      </c>
    </row>
    <row r="8064" spans="1:4" hidden="1" x14ac:dyDescent="0.3">
      <c r="A8064">
        <v>8062</v>
      </c>
      <c r="B8064" t="s">
        <v>10547</v>
      </c>
      <c r="C8064" t="s">
        <v>126</v>
      </c>
      <c r="D8064">
        <v>0.76786149285898697</v>
      </c>
    </row>
    <row r="8065" spans="1:4" hidden="1" x14ac:dyDescent="0.3">
      <c r="A8065">
        <v>8063</v>
      </c>
      <c r="B8065" t="s">
        <v>10548</v>
      </c>
      <c r="C8065" t="s">
        <v>128</v>
      </c>
      <c r="D8065">
        <v>0.29605269705092002</v>
      </c>
    </row>
    <row r="8066" spans="1:4" hidden="1" x14ac:dyDescent="0.3">
      <c r="A8066">
        <v>8064</v>
      </c>
      <c r="B8066" s="1" t="s">
        <v>10549</v>
      </c>
      <c r="C8066" t="s">
        <v>130</v>
      </c>
      <c r="D8066" s="1" t="s">
        <v>10550</v>
      </c>
    </row>
    <row r="8067" spans="1:4" ht="72" x14ac:dyDescent="0.3">
      <c r="A8067">
        <v>8065</v>
      </c>
      <c r="B8067" s="1" t="s">
        <v>10551</v>
      </c>
      <c r="C8067" t="s">
        <v>4</v>
      </c>
      <c r="D8067" t="s">
        <v>10552</v>
      </c>
    </row>
    <row r="8068" spans="1:4" hidden="1" x14ac:dyDescent="0.3">
      <c r="A8068">
        <v>8066</v>
      </c>
      <c r="B8068" t="s">
        <v>10553</v>
      </c>
      <c r="C8068" t="s">
        <v>7</v>
      </c>
      <c r="D8068">
        <v>1501.51</v>
      </c>
    </row>
    <row r="8069" spans="1:4" hidden="1" x14ac:dyDescent="0.3">
      <c r="A8069">
        <v>8067</v>
      </c>
      <c r="B8069" s="1" t="s">
        <v>10554</v>
      </c>
      <c r="C8069" t="s">
        <v>9</v>
      </c>
      <c r="D8069" s="1" t="s">
        <v>10555</v>
      </c>
    </row>
    <row r="8070" spans="1:4" hidden="1" x14ac:dyDescent="0.3">
      <c r="A8070">
        <v>8068</v>
      </c>
      <c r="B8070" t="s">
        <v>10556</v>
      </c>
      <c r="C8070" t="s">
        <v>14</v>
      </c>
      <c r="D8070">
        <v>99.958984380000004</v>
      </c>
    </row>
    <row r="8071" spans="1:4" hidden="1" x14ac:dyDescent="0.3">
      <c r="A8071">
        <v>8069</v>
      </c>
      <c r="B8071" t="s">
        <v>10557</v>
      </c>
      <c r="C8071" t="s">
        <v>16</v>
      </c>
      <c r="D8071">
        <v>4.3645937336631899</v>
      </c>
    </row>
    <row r="8072" spans="1:4" hidden="1" x14ac:dyDescent="0.3">
      <c r="A8072">
        <v>8070</v>
      </c>
      <c r="B8072" s="1" t="s">
        <v>10558</v>
      </c>
      <c r="C8072" t="s">
        <v>140</v>
      </c>
      <c r="D8072" s="1" t="s">
        <v>10559</v>
      </c>
    </row>
    <row r="8073" spans="1:4" hidden="1" x14ac:dyDescent="0.3">
      <c r="A8073">
        <v>8071</v>
      </c>
      <c r="B8073" t="s">
        <v>10560</v>
      </c>
      <c r="C8073" t="s">
        <v>22</v>
      </c>
      <c r="D8073">
        <v>86.55</v>
      </c>
    </row>
    <row r="8074" spans="1:4" hidden="1" x14ac:dyDescent="0.3">
      <c r="A8074">
        <v>8072</v>
      </c>
      <c r="B8074" t="s">
        <v>10561</v>
      </c>
      <c r="C8074" t="s">
        <v>24</v>
      </c>
      <c r="D8074">
        <v>5.3211978218861304</v>
      </c>
    </row>
    <row r="8075" spans="1:4" hidden="1" x14ac:dyDescent="0.3">
      <c r="A8075">
        <v>8073</v>
      </c>
      <c r="B8075" s="1" t="s">
        <v>10562</v>
      </c>
      <c r="C8075" t="s">
        <v>145</v>
      </c>
      <c r="D8075" s="1" t="s">
        <v>10563</v>
      </c>
    </row>
    <row r="8076" spans="1:4" hidden="1" x14ac:dyDescent="0.3">
      <c r="A8076">
        <v>8074</v>
      </c>
      <c r="B8076" t="s">
        <v>10564</v>
      </c>
      <c r="C8076" t="s">
        <v>35</v>
      </c>
      <c r="D8076">
        <v>-0.51269892361187697</v>
      </c>
    </row>
    <row r="8077" spans="1:4" hidden="1" x14ac:dyDescent="0.3">
      <c r="A8077">
        <v>8075</v>
      </c>
      <c r="B8077" t="s">
        <v>10565</v>
      </c>
      <c r="C8077" t="s">
        <v>149</v>
      </c>
      <c r="D8077">
        <v>0.80411552389468899</v>
      </c>
    </row>
    <row r="8078" spans="1:4" hidden="1" x14ac:dyDescent="0.3">
      <c r="A8078">
        <v>8076</v>
      </c>
      <c r="B8078" s="1" t="s">
        <v>10566</v>
      </c>
      <c r="C8078" t="s">
        <v>151</v>
      </c>
      <c r="D8078" s="1" t="s">
        <v>10567</v>
      </c>
    </row>
    <row r="8079" spans="1:4" hidden="1" x14ac:dyDescent="0.3">
      <c r="A8079">
        <v>8077</v>
      </c>
      <c r="B8079" t="s">
        <v>10568</v>
      </c>
      <c r="C8079" t="s">
        <v>30</v>
      </c>
      <c r="D8079">
        <v>0.65818222333689003</v>
      </c>
    </row>
    <row r="8080" spans="1:4" hidden="1" x14ac:dyDescent="0.3">
      <c r="A8080">
        <v>8078</v>
      </c>
      <c r="B8080" t="s">
        <v>10569</v>
      </c>
      <c r="C8080" t="s">
        <v>32</v>
      </c>
      <c r="D8080">
        <v>0.113526888266063</v>
      </c>
    </row>
    <row r="8081" spans="1:4" hidden="1" x14ac:dyDescent="0.3">
      <c r="A8081">
        <v>8079</v>
      </c>
      <c r="B8081" s="1" t="s">
        <v>10570</v>
      </c>
      <c r="C8081" t="s">
        <v>155</v>
      </c>
      <c r="D8081" s="1" t="s">
        <v>10571</v>
      </c>
    </row>
    <row r="8082" spans="1:4" hidden="1" x14ac:dyDescent="0.3">
      <c r="A8082">
        <v>8080</v>
      </c>
      <c r="B8082" t="s">
        <v>10572</v>
      </c>
      <c r="C8082" t="s">
        <v>40</v>
      </c>
      <c r="D8082">
        <v>0.85451670027498605</v>
      </c>
    </row>
    <row r="8083" spans="1:4" hidden="1" x14ac:dyDescent="0.3">
      <c r="A8083">
        <v>8081</v>
      </c>
      <c r="B8083" t="s">
        <v>10573</v>
      </c>
      <c r="C8083" t="s">
        <v>42</v>
      </c>
      <c r="D8083">
        <v>0.130075517463594</v>
      </c>
    </row>
    <row r="8084" spans="1:4" hidden="1" x14ac:dyDescent="0.3">
      <c r="A8084">
        <v>8082</v>
      </c>
      <c r="B8084" s="1" t="s">
        <v>10574</v>
      </c>
      <c r="C8084" t="s">
        <v>159</v>
      </c>
      <c r="D8084" s="1" t="s">
        <v>10575</v>
      </c>
    </row>
    <row r="8085" spans="1:4" hidden="1" x14ac:dyDescent="0.3">
      <c r="A8085">
        <v>8083</v>
      </c>
      <c r="B8085" t="s">
        <v>10576</v>
      </c>
      <c r="C8085" t="s">
        <v>161</v>
      </c>
      <c r="D8085">
        <v>0.99361417718838496</v>
      </c>
    </row>
    <row r="8086" spans="1:4" hidden="1" x14ac:dyDescent="0.3">
      <c r="A8086">
        <v>8084</v>
      </c>
      <c r="B8086" t="s">
        <v>10577</v>
      </c>
      <c r="C8086" t="s">
        <v>163</v>
      </c>
      <c r="D8086">
        <v>0.99894957996622302</v>
      </c>
    </row>
    <row r="8087" spans="1:4" hidden="1" x14ac:dyDescent="0.3">
      <c r="A8087">
        <v>8085</v>
      </c>
      <c r="B8087" s="1" t="s">
        <v>10578</v>
      </c>
      <c r="C8087" t="s">
        <v>165</v>
      </c>
      <c r="D8087" s="1" t="s">
        <v>10579</v>
      </c>
    </row>
    <row r="8088" spans="1:4" hidden="1" x14ac:dyDescent="0.3">
      <c r="A8088">
        <v>8086</v>
      </c>
      <c r="B8088" t="s">
        <v>10580</v>
      </c>
      <c r="C8088" t="s">
        <v>168</v>
      </c>
      <c r="D8088">
        <v>1.0009207298174201</v>
      </c>
    </row>
    <row r="8089" spans="1:4" hidden="1" x14ac:dyDescent="0.3">
      <c r="A8089">
        <v>8087</v>
      </c>
      <c r="B8089" t="s">
        <v>10581</v>
      </c>
      <c r="C8089" t="s">
        <v>170</v>
      </c>
      <c r="D8089">
        <v>1.0012182384120401</v>
      </c>
    </row>
    <row r="8090" spans="1:4" hidden="1" x14ac:dyDescent="0.3">
      <c r="A8090">
        <v>8088</v>
      </c>
      <c r="B8090" s="1" t="s">
        <v>10582</v>
      </c>
      <c r="C8090" t="s">
        <v>172</v>
      </c>
      <c r="D8090" s="1" t="s">
        <v>10583</v>
      </c>
    </row>
    <row r="8091" spans="1:4" hidden="1" x14ac:dyDescent="0.3">
      <c r="A8091">
        <v>8089</v>
      </c>
      <c r="B8091" s="1" t="s">
        <v>10584</v>
      </c>
      <c r="C8091" t="s">
        <v>55</v>
      </c>
      <c r="D8091" s="1" t="s">
        <v>10585</v>
      </c>
    </row>
    <row r="8092" spans="1:4" hidden="1" x14ac:dyDescent="0.3">
      <c r="A8092">
        <v>8090</v>
      </c>
      <c r="B8092" s="1" t="s">
        <v>10586</v>
      </c>
      <c r="C8092" t="s">
        <v>52</v>
      </c>
      <c r="D8092" s="1" t="s">
        <v>10587</v>
      </c>
    </row>
    <row r="8093" spans="1:4" hidden="1" x14ac:dyDescent="0.3">
      <c r="A8093">
        <v>8091</v>
      </c>
      <c r="B8093" s="1" t="s">
        <v>10588</v>
      </c>
      <c r="C8093" t="s">
        <v>58</v>
      </c>
      <c r="D8093" s="1" t="s">
        <v>10589</v>
      </c>
    </row>
    <row r="8094" spans="1:4" hidden="1" x14ac:dyDescent="0.3">
      <c r="A8094">
        <v>8092</v>
      </c>
      <c r="B8094" t="s">
        <v>10590</v>
      </c>
      <c r="C8094" t="s">
        <v>61</v>
      </c>
      <c r="D8094">
        <v>168811296.07041401</v>
      </c>
    </row>
    <row r="8095" spans="1:4" hidden="1" x14ac:dyDescent="0.3">
      <c r="A8095">
        <v>8093</v>
      </c>
      <c r="B8095" t="s">
        <v>10591</v>
      </c>
      <c r="C8095" t="s">
        <v>63</v>
      </c>
      <c r="D8095">
        <v>87423099.905070305</v>
      </c>
    </row>
    <row r="8096" spans="1:4" hidden="1" x14ac:dyDescent="0.3">
      <c r="A8096">
        <v>8094</v>
      </c>
      <c r="B8096" t="s">
        <v>10592</v>
      </c>
      <c r="C8096" t="s">
        <v>65</v>
      </c>
      <c r="D8096">
        <v>33887390.244929098</v>
      </c>
    </row>
    <row r="8097" spans="1:4" hidden="1" x14ac:dyDescent="0.3">
      <c r="A8097">
        <v>8095</v>
      </c>
      <c r="B8097" s="1" t="s">
        <v>10593</v>
      </c>
      <c r="C8097" t="s">
        <v>67</v>
      </c>
      <c r="D8097" s="1" t="s">
        <v>10594</v>
      </c>
    </row>
    <row r="8098" spans="1:4" hidden="1" x14ac:dyDescent="0.3">
      <c r="A8098">
        <v>8096</v>
      </c>
      <c r="B8098" s="1" t="s">
        <v>10595</v>
      </c>
      <c r="C8098" t="s">
        <v>70</v>
      </c>
      <c r="D8098" s="1" t="s">
        <v>10596</v>
      </c>
    </row>
    <row r="8099" spans="1:4" hidden="1" x14ac:dyDescent="0.3">
      <c r="A8099">
        <v>8097</v>
      </c>
      <c r="B8099" t="s">
        <v>10597</v>
      </c>
      <c r="C8099" t="s">
        <v>73</v>
      </c>
      <c r="D8099">
        <v>1.0003786490478599</v>
      </c>
    </row>
    <row r="8100" spans="1:4" hidden="1" x14ac:dyDescent="0.3">
      <c r="A8100">
        <v>8098</v>
      </c>
      <c r="B8100" t="s">
        <v>74</v>
      </c>
      <c r="C8100" t="s">
        <v>75</v>
      </c>
      <c r="D8100">
        <v>2.7397260273972599E-3</v>
      </c>
    </row>
    <row r="8101" spans="1:4" hidden="1" x14ac:dyDescent="0.3">
      <c r="A8101">
        <v>8099</v>
      </c>
      <c r="B8101" t="s">
        <v>76</v>
      </c>
      <c r="C8101" t="s">
        <v>77</v>
      </c>
      <c r="D8101">
        <v>0</v>
      </c>
    </row>
    <row r="8102" spans="1:4" hidden="1" x14ac:dyDescent="0.3">
      <c r="A8102">
        <v>8100</v>
      </c>
      <c r="B8102" t="s">
        <v>78</v>
      </c>
      <c r="C8102" t="s">
        <v>79</v>
      </c>
      <c r="D8102">
        <v>0</v>
      </c>
    </row>
    <row r="8103" spans="1:4" hidden="1" x14ac:dyDescent="0.3">
      <c r="A8103">
        <v>8101</v>
      </c>
      <c r="B8103" s="1" t="s">
        <v>10598</v>
      </c>
      <c r="C8103" t="s">
        <v>81</v>
      </c>
      <c r="D8103" s="1" t="s">
        <v>10599</v>
      </c>
    </row>
    <row r="8104" spans="1:4" hidden="1" x14ac:dyDescent="0.3">
      <c r="A8104">
        <v>8102</v>
      </c>
      <c r="B8104" t="s">
        <v>10600</v>
      </c>
      <c r="C8104" t="s">
        <v>84</v>
      </c>
      <c r="D8104">
        <v>1.00038443655009</v>
      </c>
    </row>
    <row r="8105" spans="1:4" hidden="1" x14ac:dyDescent="0.3">
      <c r="A8105">
        <v>8103</v>
      </c>
      <c r="B8105" s="1" t="s">
        <v>10601</v>
      </c>
      <c r="C8105" t="s">
        <v>86</v>
      </c>
      <c r="D8105" s="1" t="s">
        <v>10602</v>
      </c>
    </row>
    <row r="8106" spans="1:4" hidden="1" x14ac:dyDescent="0.3">
      <c r="A8106">
        <v>8104</v>
      </c>
      <c r="B8106" t="s">
        <v>10603</v>
      </c>
      <c r="C8106" t="s">
        <v>89</v>
      </c>
      <c r="D8106">
        <v>114538948.29818</v>
      </c>
    </row>
    <row r="8107" spans="1:4" hidden="1" x14ac:dyDescent="0.3">
      <c r="A8107">
        <v>8105</v>
      </c>
      <c r="B8107" s="1" t="s">
        <v>10604</v>
      </c>
      <c r="C8107" t="s">
        <v>91</v>
      </c>
      <c r="D8107" s="1" t="s">
        <v>10538</v>
      </c>
    </row>
    <row r="8108" spans="1:4" hidden="1" x14ac:dyDescent="0.3">
      <c r="A8108">
        <v>8106</v>
      </c>
      <c r="B8108" t="s">
        <v>10605</v>
      </c>
      <c r="C8108" t="s">
        <v>94</v>
      </c>
      <c r="D8108">
        <v>87423099.905070305</v>
      </c>
    </row>
    <row r="8109" spans="1:4" hidden="1" x14ac:dyDescent="0.3">
      <c r="A8109">
        <v>8107</v>
      </c>
      <c r="B8109" t="s">
        <v>10606</v>
      </c>
      <c r="C8109" t="s">
        <v>96</v>
      </c>
      <c r="D8109">
        <v>33887390.244929098</v>
      </c>
    </row>
    <row r="8110" spans="1:4" hidden="1" x14ac:dyDescent="0.3">
      <c r="A8110">
        <v>8108</v>
      </c>
      <c r="B8110" t="s">
        <v>10607</v>
      </c>
      <c r="C8110" t="s">
        <v>98</v>
      </c>
      <c r="D8110">
        <v>47500805.920414902</v>
      </c>
    </row>
    <row r="8111" spans="1:4" hidden="1" x14ac:dyDescent="0.3">
      <c r="A8111">
        <v>8109</v>
      </c>
      <c r="B8111" s="1" t="s">
        <v>10608</v>
      </c>
      <c r="C8111" t="s">
        <v>100</v>
      </c>
      <c r="D8111" s="1" t="s">
        <v>10609</v>
      </c>
    </row>
    <row r="8112" spans="1:4" hidden="1" x14ac:dyDescent="0.3">
      <c r="A8112">
        <v>8110</v>
      </c>
      <c r="B8112" t="s">
        <v>10610</v>
      </c>
      <c r="C8112" t="s">
        <v>103</v>
      </c>
      <c r="D8112">
        <v>7.5286943440144903E-3</v>
      </c>
    </row>
    <row r="8113" spans="1:4" hidden="1" x14ac:dyDescent="0.3">
      <c r="A8113">
        <v>8111</v>
      </c>
      <c r="B8113" t="s">
        <v>10611</v>
      </c>
      <c r="C8113" t="s">
        <v>105</v>
      </c>
      <c r="D8113">
        <v>6.8425280700647195E-4</v>
      </c>
    </row>
    <row r="8114" spans="1:4" hidden="1" x14ac:dyDescent="0.3">
      <c r="A8114">
        <v>8112</v>
      </c>
      <c r="B8114" t="s">
        <v>10612</v>
      </c>
      <c r="C8114" t="s">
        <v>107</v>
      </c>
      <c r="D8114">
        <v>1.27077307653759E-2</v>
      </c>
    </row>
    <row r="8115" spans="1:4" hidden="1" x14ac:dyDescent="0.3">
      <c r="A8115">
        <v>8113</v>
      </c>
      <c r="B8115" s="1" t="s">
        <v>10613</v>
      </c>
      <c r="C8115" t="s">
        <v>109</v>
      </c>
      <c r="D8115" s="1" t="s">
        <v>10614</v>
      </c>
    </row>
    <row r="8116" spans="1:4" hidden="1" x14ac:dyDescent="0.3">
      <c r="A8116">
        <v>8114</v>
      </c>
      <c r="B8116" t="s">
        <v>10615</v>
      </c>
      <c r="C8116" t="s">
        <v>208</v>
      </c>
      <c r="D8116">
        <v>168811525.119975</v>
      </c>
    </row>
    <row r="8117" spans="1:4" hidden="1" x14ac:dyDescent="0.3">
      <c r="A8117">
        <v>8115</v>
      </c>
      <c r="B8117" t="s">
        <v>10616</v>
      </c>
      <c r="C8117" t="s">
        <v>210</v>
      </c>
      <c r="D8117">
        <v>-505.77079114134398</v>
      </c>
    </row>
    <row r="8118" spans="1:4" hidden="1" x14ac:dyDescent="0.3">
      <c r="A8118">
        <v>8116</v>
      </c>
      <c r="B8118" t="s">
        <v>10617</v>
      </c>
      <c r="C8118" t="s">
        <v>212</v>
      </c>
      <c r="D8118">
        <v>-196.04921873051899</v>
      </c>
    </row>
    <row r="8119" spans="1:4" hidden="1" x14ac:dyDescent="0.3">
      <c r="A8119">
        <v>8117</v>
      </c>
      <c r="B8119" s="1" t="s">
        <v>10618</v>
      </c>
      <c r="C8119" t="s">
        <v>214</v>
      </c>
      <c r="D8119" s="1" t="s">
        <v>10619</v>
      </c>
    </row>
    <row r="8120" spans="1:4" hidden="1" x14ac:dyDescent="0.3">
      <c r="A8120">
        <v>8118</v>
      </c>
      <c r="B8120" t="s">
        <v>10620</v>
      </c>
      <c r="C8120" t="s">
        <v>217</v>
      </c>
      <c r="D8120">
        <v>87423763.644501597</v>
      </c>
    </row>
    <row r="8121" spans="1:4" hidden="1" x14ac:dyDescent="0.3">
      <c r="A8121">
        <v>8119</v>
      </c>
      <c r="B8121" t="s">
        <v>10621</v>
      </c>
      <c r="C8121" t="s">
        <v>219</v>
      </c>
      <c r="D8121">
        <v>33887604.545744203</v>
      </c>
    </row>
    <row r="8122" spans="1:4" hidden="1" x14ac:dyDescent="0.3">
      <c r="A8122">
        <v>8120</v>
      </c>
      <c r="B8122" t="s">
        <v>10622</v>
      </c>
      <c r="C8122" t="s">
        <v>221</v>
      </c>
      <c r="D8122">
        <v>47501133.557010397</v>
      </c>
    </row>
    <row r="8123" spans="1:4" hidden="1" x14ac:dyDescent="0.3">
      <c r="A8123">
        <v>8121</v>
      </c>
      <c r="B8123" s="1" t="s">
        <v>10623</v>
      </c>
      <c r="C8123" t="s">
        <v>223</v>
      </c>
      <c r="D8123" s="1" t="s">
        <v>10624</v>
      </c>
    </row>
    <row r="8124" spans="1:4" hidden="1" x14ac:dyDescent="0.3">
      <c r="A8124">
        <v>8122</v>
      </c>
      <c r="B8124" t="s">
        <v>10625</v>
      </c>
      <c r="C8124" t="s">
        <v>226</v>
      </c>
      <c r="D8124">
        <v>114539610.94169</v>
      </c>
    </row>
    <row r="8125" spans="1:4" hidden="1" x14ac:dyDescent="0.3">
      <c r="A8125">
        <v>8123</v>
      </c>
      <c r="B8125" t="s">
        <v>10626</v>
      </c>
      <c r="C8125" t="s">
        <v>228</v>
      </c>
      <c r="D8125">
        <v>-662.64351050555695</v>
      </c>
    </row>
    <row r="8126" spans="1:4" hidden="1" x14ac:dyDescent="0.3">
      <c r="A8126">
        <v>8124</v>
      </c>
      <c r="B8126" s="1" t="s">
        <v>10627</v>
      </c>
      <c r="C8126" t="s">
        <v>230</v>
      </c>
      <c r="D8126" s="1" t="s">
        <v>10628</v>
      </c>
    </row>
    <row r="8127" spans="1:4" hidden="1" x14ac:dyDescent="0.3">
      <c r="A8127">
        <v>8125</v>
      </c>
      <c r="B8127" t="s">
        <v>10629</v>
      </c>
      <c r="C8127" t="s">
        <v>112</v>
      </c>
      <c r="D8127">
        <v>157.96864015174199</v>
      </c>
    </row>
    <row r="8128" spans="1:4" hidden="1" x14ac:dyDescent="0.3">
      <c r="A8128">
        <v>8126</v>
      </c>
      <c r="B8128" t="s">
        <v>10630</v>
      </c>
      <c r="C8128" t="s">
        <v>114</v>
      </c>
      <c r="D8128">
        <v>18.251596435458101</v>
      </c>
    </row>
    <row r="8129" spans="1:4" hidden="1" x14ac:dyDescent="0.3">
      <c r="A8129">
        <v>8127</v>
      </c>
      <c r="B8129" s="1" t="s">
        <v>10631</v>
      </c>
      <c r="C8129" t="s">
        <v>116</v>
      </c>
      <c r="D8129" s="1" t="s">
        <v>10632</v>
      </c>
    </row>
    <row r="8130" spans="1:4" hidden="1" x14ac:dyDescent="0.3">
      <c r="A8130">
        <v>8128</v>
      </c>
      <c r="B8130" t="s">
        <v>10633</v>
      </c>
      <c r="C8130" t="s">
        <v>119</v>
      </c>
      <c r="D8130">
        <v>87423763.644501597</v>
      </c>
    </row>
    <row r="8131" spans="1:4" hidden="1" x14ac:dyDescent="0.3">
      <c r="A8131">
        <v>8129</v>
      </c>
      <c r="B8131" t="s">
        <v>10634</v>
      </c>
      <c r="C8131" t="s">
        <v>121</v>
      </c>
      <c r="D8131">
        <v>33887604.545744203</v>
      </c>
    </row>
    <row r="8132" spans="1:4" hidden="1" x14ac:dyDescent="0.3">
      <c r="A8132">
        <v>8130</v>
      </c>
      <c r="B8132" s="1" t="s">
        <v>10635</v>
      </c>
      <c r="C8132" t="s">
        <v>123</v>
      </c>
      <c r="D8132" s="1" t="s">
        <v>10636</v>
      </c>
    </row>
    <row r="8133" spans="1:4" hidden="1" x14ac:dyDescent="0.3">
      <c r="A8133">
        <v>8131</v>
      </c>
      <c r="B8133" t="s">
        <v>10637</v>
      </c>
      <c r="C8133" t="s">
        <v>126</v>
      </c>
      <c r="D8133">
        <v>0.76296895852403601</v>
      </c>
    </row>
    <row r="8134" spans="1:4" hidden="1" x14ac:dyDescent="0.3">
      <c r="A8134">
        <v>8132</v>
      </c>
      <c r="B8134" t="s">
        <v>10638</v>
      </c>
      <c r="C8134" t="s">
        <v>128</v>
      </c>
      <c r="D8134">
        <v>0.295745564698838</v>
      </c>
    </row>
    <row r="8135" spans="1:4" hidden="1" x14ac:dyDescent="0.3">
      <c r="A8135">
        <v>8133</v>
      </c>
      <c r="B8135" s="1" t="s">
        <v>10639</v>
      </c>
      <c r="C8135" t="s">
        <v>130</v>
      </c>
      <c r="D8135" s="1" t="s">
        <v>10640</v>
      </c>
    </row>
    <row r="8136" spans="1:4" ht="72" x14ac:dyDescent="0.3">
      <c r="A8136">
        <v>8134</v>
      </c>
      <c r="B8136" s="1" t="s">
        <v>10641</v>
      </c>
      <c r="C8136" t="s">
        <v>4</v>
      </c>
      <c r="D8136" t="s">
        <v>10642</v>
      </c>
    </row>
    <row r="8137" spans="1:4" hidden="1" x14ac:dyDescent="0.3">
      <c r="A8137">
        <v>8135</v>
      </c>
      <c r="B8137" t="s">
        <v>10643</v>
      </c>
      <c r="C8137" t="s">
        <v>7</v>
      </c>
      <c r="D8137">
        <v>1516.36</v>
      </c>
    </row>
    <row r="8138" spans="1:4" hidden="1" x14ac:dyDescent="0.3">
      <c r="A8138">
        <v>8136</v>
      </c>
      <c r="B8138" s="1" t="s">
        <v>10644</v>
      </c>
      <c r="C8138" t="s">
        <v>9</v>
      </c>
      <c r="D8138" s="1" t="s">
        <v>10645</v>
      </c>
    </row>
    <row r="8139" spans="1:4" hidden="1" x14ac:dyDescent="0.3">
      <c r="A8139">
        <v>8137</v>
      </c>
      <c r="B8139" t="s">
        <v>10646</v>
      </c>
      <c r="C8139" t="s">
        <v>14</v>
      </c>
      <c r="D8139">
        <v>100.0742188</v>
      </c>
    </row>
    <row r="8140" spans="1:4" hidden="1" x14ac:dyDescent="0.3">
      <c r="A8140">
        <v>8138</v>
      </c>
      <c r="B8140" t="s">
        <v>10647</v>
      </c>
      <c r="C8140" t="s">
        <v>16</v>
      </c>
      <c r="D8140">
        <v>4.3717047804105196</v>
      </c>
    </row>
    <row r="8141" spans="1:4" hidden="1" x14ac:dyDescent="0.3">
      <c r="A8141">
        <v>8139</v>
      </c>
      <c r="B8141" s="1" t="s">
        <v>10648</v>
      </c>
      <c r="C8141" t="s">
        <v>140</v>
      </c>
      <c r="D8141" s="1" t="s">
        <v>10649</v>
      </c>
    </row>
    <row r="8142" spans="1:4" hidden="1" x14ac:dyDescent="0.3">
      <c r="A8142">
        <v>8140</v>
      </c>
      <c r="B8142" t="s">
        <v>10650</v>
      </c>
      <c r="C8142" t="s">
        <v>22</v>
      </c>
      <c r="D8142">
        <v>86.85</v>
      </c>
    </row>
    <row r="8143" spans="1:4" hidden="1" x14ac:dyDescent="0.3">
      <c r="A8143">
        <v>8141</v>
      </c>
      <c r="B8143" t="s">
        <v>10651</v>
      </c>
      <c r="C8143" t="s">
        <v>24</v>
      </c>
      <c r="D8143">
        <v>5.3979299292193303</v>
      </c>
    </row>
    <row r="8144" spans="1:4" hidden="1" x14ac:dyDescent="0.3">
      <c r="A8144">
        <v>8142</v>
      </c>
      <c r="B8144" s="1" t="s">
        <v>10652</v>
      </c>
      <c r="C8144" t="s">
        <v>145</v>
      </c>
      <c r="D8144" s="1" t="s">
        <v>10653</v>
      </c>
    </row>
    <row r="8145" spans="1:4" hidden="1" x14ac:dyDescent="0.3">
      <c r="A8145">
        <v>8143</v>
      </c>
      <c r="B8145" t="s">
        <v>10654</v>
      </c>
      <c r="C8145" t="s">
        <v>35</v>
      </c>
      <c r="D8145">
        <v>0.175914577216498</v>
      </c>
    </row>
    <row r="8146" spans="1:4" hidden="1" x14ac:dyDescent="0.3">
      <c r="A8146">
        <v>8144</v>
      </c>
      <c r="B8146" t="s">
        <v>10655</v>
      </c>
      <c r="C8146" t="s">
        <v>149</v>
      </c>
      <c r="D8146">
        <v>0.800380408256405</v>
      </c>
    </row>
    <row r="8147" spans="1:4" hidden="1" x14ac:dyDescent="0.3">
      <c r="A8147">
        <v>8145</v>
      </c>
      <c r="B8147" s="1" t="s">
        <v>10656</v>
      </c>
      <c r="C8147" t="s">
        <v>151</v>
      </c>
      <c r="D8147" s="1" t="s">
        <v>10657</v>
      </c>
    </row>
    <row r="8148" spans="1:4" hidden="1" x14ac:dyDescent="0.3">
      <c r="A8148">
        <v>8146</v>
      </c>
      <c r="B8148" t="s">
        <v>10658</v>
      </c>
      <c r="C8148" t="s">
        <v>30</v>
      </c>
      <c r="D8148">
        <v>0.364852713432121</v>
      </c>
    </row>
    <row r="8149" spans="1:4" hidden="1" x14ac:dyDescent="0.3">
      <c r="A8149">
        <v>8147</v>
      </c>
      <c r="B8149" t="s">
        <v>10659</v>
      </c>
      <c r="C8149" t="s">
        <v>32</v>
      </c>
      <c r="D8149">
        <v>0.115783490858543</v>
      </c>
    </row>
    <row r="8150" spans="1:4" hidden="1" x14ac:dyDescent="0.3">
      <c r="A8150">
        <v>8148</v>
      </c>
      <c r="B8150" s="1" t="s">
        <v>10660</v>
      </c>
      <c r="C8150" t="s">
        <v>155</v>
      </c>
      <c r="D8150" s="1" t="s">
        <v>10661</v>
      </c>
    </row>
    <row r="8151" spans="1:4" hidden="1" x14ac:dyDescent="0.3">
      <c r="A8151">
        <v>8149</v>
      </c>
      <c r="B8151" t="s">
        <v>10662</v>
      </c>
      <c r="C8151" t="s">
        <v>40</v>
      </c>
      <c r="D8151">
        <v>0.459232709351379</v>
      </c>
    </row>
    <row r="8152" spans="1:4" hidden="1" x14ac:dyDescent="0.3">
      <c r="A8152">
        <v>8150</v>
      </c>
      <c r="B8152" t="s">
        <v>10663</v>
      </c>
      <c r="C8152" t="s">
        <v>42</v>
      </c>
      <c r="D8152">
        <v>0.13362240374407</v>
      </c>
    </row>
    <row r="8153" spans="1:4" hidden="1" x14ac:dyDescent="0.3">
      <c r="A8153">
        <v>8151</v>
      </c>
      <c r="B8153" s="1" t="s">
        <v>10664</v>
      </c>
      <c r="C8153" t="s">
        <v>159</v>
      </c>
      <c r="D8153" s="1" t="s">
        <v>10665</v>
      </c>
    </row>
    <row r="8154" spans="1:4" hidden="1" x14ac:dyDescent="0.3">
      <c r="A8154">
        <v>8152</v>
      </c>
      <c r="B8154" t="s">
        <v>10666</v>
      </c>
      <c r="C8154" t="s">
        <v>161</v>
      </c>
      <c r="D8154">
        <v>1.0098900440223499</v>
      </c>
    </row>
    <row r="8155" spans="1:4" hidden="1" x14ac:dyDescent="0.3">
      <c r="A8155">
        <v>8153</v>
      </c>
      <c r="B8155" t="s">
        <v>10667</v>
      </c>
      <c r="C8155" t="s">
        <v>163</v>
      </c>
      <c r="D8155">
        <v>1.0011727499090699</v>
      </c>
    </row>
    <row r="8156" spans="1:4" hidden="1" x14ac:dyDescent="0.3">
      <c r="A8156">
        <v>8154</v>
      </c>
      <c r="B8156" s="1" t="s">
        <v>10668</v>
      </c>
      <c r="C8156" t="s">
        <v>165</v>
      </c>
      <c r="D8156" s="1" t="s">
        <v>10669</v>
      </c>
    </row>
    <row r="8157" spans="1:4" hidden="1" x14ac:dyDescent="0.3">
      <c r="A8157">
        <v>8155</v>
      </c>
      <c r="B8157" t="s">
        <v>10670</v>
      </c>
      <c r="C8157" t="s">
        <v>168</v>
      </c>
      <c r="D8157">
        <v>0.99792966936495198</v>
      </c>
    </row>
    <row r="8158" spans="1:4" hidden="1" x14ac:dyDescent="0.3">
      <c r="A8158">
        <v>8156</v>
      </c>
      <c r="B8158" t="s">
        <v>10671</v>
      </c>
      <c r="C8158" t="s">
        <v>170</v>
      </c>
      <c r="D8158">
        <v>1.00202653623927</v>
      </c>
    </row>
    <row r="8159" spans="1:4" hidden="1" x14ac:dyDescent="0.3">
      <c r="A8159">
        <v>8157</v>
      </c>
      <c r="B8159" s="1" t="s">
        <v>10672</v>
      </c>
      <c r="C8159" t="s">
        <v>172</v>
      </c>
      <c r="D8159" s="1" t="s">
        <v>10673</v>
      </c>
    </row>
    <row r="8160" spans="1:4" hidden="1" x14ac:dyDescent="0.3">
      <c r="A8160">
        <v>8158</v>
      </c>
      <c r="B8160" s="1" t="s">
        <v>10674</v>
      </c>
      <c r="C8160" t="s">
        <v>55</v>
      </c>
      <c r="D8160" s="1" t="s">
        <v>10675</v>
      </c>
    </row>
    <row r="8161" spans="1:4" hidden="1" x14ac:dyDescent="0.3">
      <c r="A8161">
        <v>8159</v>
      </c>
      <c r="B8161" s="1" t="s">
        <v>10676</v>
      </c>
      <c r="C8161" t="s">
        <v>52</v>
      </c>
      <c r="D8161" s="1" t="s">
        <v>10677</v>
      </c>
    </row>
    <row r="8162" spans="1:4" hidden="1" x14ac:dyDescent="0.3">
      <c r="A8162">
        <v>8160</v>
      </c>
      <c r="B8162" s="1" t="s">
        <v>10678</v>
      </c>
      <c r="C8162" t="s">
        <v>58</v>
      </c>
      <c r="D8162" s="1" t="s">
        <v>10679</v>
      </c>
    </row>
    <row r="8163" spans="1:4" hidden="1" x14ac:dyDescent="0.3">
      <c r="A8163">
        <v>8161</v>
      </c>
      <c r="B8163" t="s">
        <v>10680</v>
      </c>
      <c r="C8163" t="s">
        <v>61</v>
      </c>
      <c r="D8163">
        <v>169911654.07494199</v>
      </c>
    </row>
    <row r="8164" spans="1:4" hidden="1" x14ac:dyDescent="0.3">
      <c r="A8164">
        <v>8162</v>
      </c>
      <c r="B8164" t="s">
        <v>10681</v>
      </c>
      <c r="C8164" t="s">
        <v>63</v>
      </c>
      <c r="D8164">
        <v>88288388.515545294</v>
      </c>
    </row>
    <row r="8165" spans="1:4" hidden="1" x14ac:dyDescent="0.3">
      <c r="A8165">
        <v>8163</v>
      </c>
      <c r="B8165" t="s">
        <v>10682</v>
      </c>
      <c r="C8165" t="s">
        <v>65</v>
      </c>
      <c r="D8165">
        <v>33927346.230894104</v>
      </c>
    </row>
    <row r="8166" spans="1:4" hidden="1" x14ac:dyDescent="0.3">
      <c r="A8166">
        <v>8164</v>
      </c>
      <c r="B8166" s="1" t="s">
        <v>10683</v>
      </c>
      <c r="C8166" t="s">
        <v>67</v>
      </c>
      <c r="D8166" s="1" t="s">
        <v>10684</v>
      </c>
    </row>
    <row r="8167" spans="1:4" hidden="1" x14ac:dyDescent="0.3">
      <c r="A8167">
        <v>8165</v>
      </c>
      <c r="B8167" s="1" t="s">
        <v>10685</v>
      </c>
      <c r="C8167" t="s">
        <v>70</v>
      </c>
      <c r="D8167" s="1" t="s">
        <v>10686</v>
      </c>
    </row>
    <row r="8168" spans="1:4" hidden="1" x14ac:dyDescent="0.3">
      <c r="A8168">
        <v>8166</v>
      </c>
      <c r="B8168" t="s">
        <v>10687</v>
      </c>
      <c r="C8168" t="s">
        <v>73</v>
      </c>
      <c r="D8168">
        <v>1.00038443655009</v>
      </c>
    </row>
    <row r="8169" spans="1:4" hidden="1" x14ac:dyDescent="0.3">
      <c r="A8169">
        <v>8167</v>
      </c>
      <c r="B8169" t="s">
        <v>74</v>
      </c>
      <c r="C8169" t="s">
        <v>75</v>
      </c>
      <c r="D8169">
        <v>2.7397260273972599E-3</v>
      </c>
    </row>
    <row r="8170" spans="1:4" hidden="1" x14ac:dyDescent="0.3">
      <c r="A8170">
        <v>8168</v>
      </c>
      <c r="B8170" t="s">
        <v>76</v>
      </c>
      <c r="C8170" t="s">
        <v>77</v>
      </c>
      <c r="D8170">
        <v>0</v>
      </c>
    </row>
    <row r="8171" spans="1:4" hidden="1" x14ac:dyDescent="0.3">
      <c r="A8171">
        <v>8169</v>
      </c>
      <c r="B8171" t="s">
        <v>1456</v>
      </c>
      <c r="C8171" t="s">
        <v>79</v>
      </c>
      <c r="D8171" s="2">
        <v>-2.2204460492503101E-16</v>
      </c>
    </row>
    <row r="8172" spans="1:4" hidden="1" x14ac:dyDescent="0.3">
      <c r="A8172">
        <v>8170</v>
      </c>
      <c r="B8172" s="1" t="s">
        <v>10688</v>
      </c>
      <c r="C8172" t="s">
        <v>81</v>
      </c>
      <c r="D8172" s="1" t="s">
        <v>10689</v>
      </c>
    </row>
    <row r="8173" spans="1:4" hidden="1" x14ac:dyDescent="0.3">
      <c r="A8173">
        <v>8171</v>
      </c>
      <c r="B8173" t="s">
        <v>10690</v>
      </c>
      <c r="C8173" t="s">
        <v>84</v>
      </c>
      <c r="D8173">
        <v>1.0003916710103999</v>
      </c>
    </row>
    <row r="8174" spans="1:4" hidden="1" x14ac:dyDescent="0.3">
      <c r="A8174">
        <v>8172</v>
      </c>
      <c r="B8174" s="1" t="s">
        <v>10691</v>
      </c>
      <c r="C8174" t="s">
        <v>86</v>
      </c>
      <c r="D8174" s="1" t="s">
        <v>10692</v>
      </c>
    </row>
    <row r="8175" spans="1:4" hidden="1" x14ac:dyDescent="0.3">
      <c r="A8175">
        <v>8173</v>
      </c>
      <c r="B8175" t="s">
        <v>10693</v>
      </c>
      <c r="C8175" t="s">
        <v>89</v>
      </c>
      <c r="D8175">
        <v>114538119.99512701</v>
      </c>
    </row>
    <row r="8176" spans="1:4" hidden="1" x14ac:dyDescent="0.3">
      <c r="A8176">
        <v>8174</v>
      </c>
      <c r="B8176" s="1" t="s">
        <v>10694</v>
      </c>
      <c r="C8176" t="s">
        <v>91</v>
      </c>
      <c r="D8176" s="1" t="s">
        <v>10628</v>
      </c>
    </row>
    <row r="8177" spans="1:4" hidden="1" x14ac:dyDescent="0.3">
      <c r="A8177">
        <v>8175</v>
      </c>
      <c r="B8177" t="s">
        <v>10695</v>
      </c>
      <c r="C8177" t="s">
        <v>94</v>
      </c>
      <c r="D8177">
        <v>88288388.515545294</v>
      </c>
    </row>
    <row r="8178" spans="1:4" hidden="1" x14ac:dyDescent="0.3">
      <c r="A8178">
        <v>8176</v>
      </c>
      <c r="B8178" t="s">
        <v>10696</v>
      </c>
      <c r="C8178" t="s">
        <v>96</v>
      </c>
      <c r="D8178">
        <v>33927346.230894104</v>
      </c>
    </row>
    <row r="8179" spans="1:4" hidden="1" x14ac:dyDescent="0.3">
      <c r="A8179">
        <v>8177</v>
      </c>
      <c r="B8179" t="s">
        <v>10697</v>
      </c>
      <c r="C8179" t="s">
        <v>98</v>
      </c>
      <c r="D8179">
        <v>47695919.328502603</v>
      </c>
    </row>
    <row r="8180" spans="1:4" hidden="1" x14ac:dyDescent="0.3">
      <c r="A8180">
        <v>8178</v>
      </c>
      <c r="B8180" s="1" t="s">
        <v>10698</v>
      </c>
      <c r="C8180" t="s">
        <v>100</v>
      </c>
      <c r="D8180" s="1" t="s">
        <v>10699</v>
      </c>
    </row>
    <row r="8181" spans="1:4" hidden="1" x14ac:dyDescent="0.3">
      <c r="A8181">
        <v>8179</v>
      </c>
      <c r="B8181" t="s">
        <v>10700</v>
      </c>
      <c r="C8181" t="s">
        <v>103</v>
      </c>
      <c r="D8181">
        <v>7.4826904380030299E-3</v>
      </c>
    </row>
    <row r="8182" spans="1:4" hidden="1" x14ac:dyDescent="0.3">
      <c r="A8182">
        <v>8180</v>
      </c>
      <c r="B8182" t="s">
        <v>10701</v>
      </c>
      <c r="C8182" t="s">
        <v>105</v>
      </c>
      <c r="D8182">
        <v>6.9185340134413802E-4</v>
      </c>
    </row>
    <row r="8183" spans="1:4" hidden="1" x14ac:dyDescent="0.3">
      <c r="A8183">
        <v>8181</v>
      </c>
      <c r="B8183" t="s">
        <v>10702</v>
      </c>
      <c r="C8183" t="s">
        <v>107</v>
      </c>
      <c r="D8183">
        <v>1.2662127542824199E-2</v>
      </c>
    </row>
    <row r="8184" spans="1:4" hidden="1" x14ac:dyDescent="0.3">
      <c r="A8184">
        <v>8182</v>
      </c>
      <c r="B8184" s="1" t="s">
        <v>10703</v>
      </c>
      <c r="C8184" t="s">
        <v>109</v>
      </c>
      <c r="D8184" s="1" t="s">
        <v>10704</v>
      </c>
    </row>
    <row r="8185" spans="1:4" hidden="1" x14ac:dyDescent="0.3">
      <c r="A8185">
        <v>8183</v>
      </c>
      <c r="B8185" t="s">
        <v>10705</v>
      </c>
      <c r="C8185" t="s">
        <v>208</v>
      </c>
      <c r="D8185">
        <v>169911939.68464899</v>
      </c>
    </row>
    <row r="8186" spans="1:4" hidden="1" x14ac:dyDescent="0.3">
      <c r="A8186">
        <v>8184</v>
      </c>
      <c r="B8186" t="s">
        <v>10706</v>
      </c>
      <c r="C8186" t="s">
        <v>210</v>
      </c>
      <c r="D8186">
        <v>-638.47476759838605</v>
      </c>
    </row>
    <row r="8187" spans="1:4" hidden="1" x14ac:dyDescent="0.3">
      <c r="A8187">
        <v>8185</v>
      </c>
      <c r="B8187" t="s">
        <v>10707</v>
      </c>
      <c r="C8187" t="s">
        <v>212</v>
      </c>
      <c r="D8187">
        <v>-245.351954526546</v>
      </c>
    </row>
    <row r="8188" spans="1:4" hidden="1" x14ac:dyDescent="0.3">
      <c r="A8188">
        <v>8186</v>
      </c>
      <c r="B8188" s="1" t="s">
        <v>10708</v>
      </c>
      <c r="C8188" t="s">
        <v>214</v>
      </c>
      <c r="D8188" s="1" t="s">
        <v>10709</v>
      </c>
    </row>
    <row r="8189" spans="1:4" hidden="1" x14ac:dyDescent="0.3">
      <c r="A8189">
        <v>8187</v>
      </c>
      <c r="B8189" t="s">
        <v>10710</v>
      </c>
      <c r="C8189" t="s">
        <v>217</v>
      </c>
      <c r="D8189">
        <v>88289217.586650893</v>
      </c>
    </row>
    <row r="8190" spans="1:4" hidden="1" x14ac:dyDescent="0.3">
      <c r="A8190">
        <v>8188</v>
      </c>
      <c r="B8190" t="s">
        <v>10711</v>
      </c>
      <c r="C8190" t="s">
        <v>219</v>
      </c>
      <c r="D8190">
        <v>33927624.391462497</v>
      </c>
    </row>
    <row r="8191" spans="1:4" hidden="1" x14ac:dyDescent="0.3">
      <c r="A8191">
        <v>8189</v>
      </c>
      <c r="B8191" t="s">
        <v>10712</v>
      </c>
      <c r="C8191" t="s">
        <v>221</v>
      </c>
      <c r="D8191">
        <v>47696326.455342397</v>
      </c>
    </row>
    <row r="8192" spans="1:4" hidden="1" x14ac:dyDescent="0.3">
      <c r="A8192">
        <v>8190</v>
      </c>
      <c r="B8192" s="1" t="s">
        <v>10713</v>
      </c>
      <c r="C8192" t="s">
        <v>223</v>
      </c>
      <c r="D8192" s="1" t="s">
        <v>10714</v>
      </c>
    </row>
    <row r="8193" spans="1:4" hidden="1" x14ac:dyDescent="0.3">
      <c r="A8193">
        <v>8191</v>
      </c>
      <c r="B8193" t="s">
        <v>10715</v>
      </c>
      <c r="C8193" t="s">
        <v>226</v>
      </c>
      <c r="D8193">
        <v>114538948.29818</v>
      </c>
    </row>
    <row r="8194" spans="1:4" hidden="1" x14ac:dyDescent="0.3">
      <c r="A8194">
        <v>8192</v>
      </c>
      <c r="B8194" t="s">
        <v>10716</v>
      </c>
      <c r="C8194" t="s">
        <v>228</v>
      </c>
      <c r="D8194">
        <v>-828.30305211246002</v>
      </c>
    </row>
    <row r="8195" spans="1:4" hidden="1" x14ac:dyDescent="0.3">
      <c r="A8195">
        <v>8193</v>
      </c>
      <c r="B8195" s="1" t="s">
        <v>10717</v>
      </c>
      <c r="C8195" t="s">
        <v>230</v>
      </c>
      <c r="D8195" s="1" t="s">
        <v>10718</v>
      </c>
    </row>
    <row r="8196" spans="1:4" hidden="1" x14ac:dyDescent="0.3">
      <c r="A8196">
        <v>8194</v>
      </c>
      <c r="B8196" t="s">
        <v>10719</v>
      </c>
      <c r="C8196" t="s">
        <v>112</v>
      </c>
      <c r="D8196">
        <v>190.59633792221601</v>
      </c>
    </row>
    <row r="8197" spans="1:4" hidden="1" x14ac:dyDescent="0.3">
      <c r="A8197">
        <v>8195</v>
      </c>
      <c r="B8197" t="s">
        <v>10720</v>
      </c>
      <c r="C8197" t="s">
        <v>114</v>
      </c>
      <c r="D8197">
        <v>32.808613882649702</v>
      </c>
    </row>
    <row r="8198" spans="1:4" hidden="1" x14ac:dyDescent="0.3">
      <c r="A8198">
        <v>8196</v>
      </c>
      <c r="B8198" s="1" t="s">
        <v>10721</v>
      </c>
      <c r="C8198" t="s">
        <v>116</v>
      </c>
      <c r="D8198" s="1" t="s">
        <v>10722</v>
      </c>
    </row>
    <row r="8199" spans="1:4" hidden="1" x14ac:dyDescent="0.3">
      <c r="A8199">
        <v>8197</v>
      </c>
      <c r="B8199" t="s">
        <v>10723</v>
      </c>
      <c r="C8199" t="s">
        <v>119</v>
      </c>
      <c r="D8199">
        <v>88289217.586650893</v>
      </c>
    </row>
    <row r="8200" spans="1:4" hidden="1" x14ac:dyDescent="0.3">
      <c r="A8200">
        <v>8198</v>
      </c>
      <c r="B8200" t="s">
        <v>10724</v>
      </c>
      <c r="C8200" t="s">
        <v>121</v>
      </c>
      <c r="D8200">
        <v>33927624.391462497</v>
      </c>
    </row>
    <row r="8201" spans="1:4" hidden="1" x14ac:dyDescent="0.3">
      <c r="A8201">
        <v>8199</v>
      </c>
      <c r="B8201" s="1" t="s">
        <v>10725</v>
      </c>
      <c r="C8201" t="s">
        <v>123</v>
      </c>
      <c r="D8201" s="1" t="s">
        <v>10726</v>
      </c>
    </row>
    <row r="8202" spans="1:4" hidden="1" x14ac:dyDescent="0.3">
      <c r="A8202">
        <v>8200</v>
      </c>
      <c r="B8202" t="s">
        <v>10727</v>
      </c>
      <c r="C8202" t="s">
        <v>126</v>
      </c>
      <c r="D8202">
        <v>0.77052087617083898</v>
      </c>
    </row>
    <row r="8203" spans="1:4" hidden="1" x14ac:dyDescent="0.3">
      <c r="A8203">
        <v>8201</v>
      </c>
      <c r="B8203" t="s">
        <v>10728</v>
      </c>
      <c r="C8203" t="s">
        <v>128</v>
      </c>
      <c r="D8203">
        <v>0.29609439960035799</v>
      </c>
    </row>
    <row r="8204" spans="1:4" hidden="1" x14ac:dyDescent="0.3">
      <c r="A8204">
        <v>8202</v>
      </c>
      <c r="B8204" s="1" t="s">
        <v>10729</v>
      </c>
      <c r="C8204" t="s">
        <v>130</v>
      </c>
      <c r="D8204" s="1" t="s">
        <v>10730</v>
      </c>
    </row>
    <row r="8205" spans="1:4" ht="72" x14ac:dyDescent="0.3">
      <c r="A8205">
        <v>8203</v>
      </c>
      <c r="B8205" s="1" t="s">
        <v>10731</v>
      </c>
      <c r="C8205" t="s">
        <v>4</v>
      </c>
      <c r="D8205" t="s">
        <v>10732</v>
      </c>
    </row>
    <row r="8206" spans="1:4" hidden="1" x14ac:dyDescent="0.3">
      <c r="A8206">
        <v>8204</v>
      </c>
      <c r="B8206" t="s">
        <v>10733</v>
      </c>
      <c r="C8206" t="s">
        <v>7</v>
      </c>
      <c r="D8206">
        <v>1523.29</v>
      </c>
    </row>
    <row r="8207" spans="1:4" hidden="1" x14ac:dyDescent="0.3">
      <c r="A8207">
        <v>8205</v>
      </c>
      <c r="B8207" s="1" t="s">
        <v>10734</v>
      </c>
      <c r="C8207" t="s">
        <v>9</v>
      </c>
      <c r="D8207" s="1" t="s">
        <v>10735</v>
      </c>
    </row>
    <row r="8208" spans="1:4" hidden="1" x14ac:dyDescent="0.3">
      <c r="A8208">
        <v>8206</v>
      </c>
      <c r="B8208" t="s">
        <v>10736</v>
      </c>
      <c r="C8208" t="s">
        <v>14</v>
      </c>
      <c r="D8208">
        <v>100.18164059999999</v>
      </c>
    </row>
    <row r="8209" spans="1:4" hidden="1" x14ac:dyDescent="0.3">
      <c r="A8209">
        <v>8207</v>
      </c>
      <c r="B8209" t="s">
        <v>10737</v>
      </c>
      <c r="C8209" t="s">
        <v>16</v>
      </c>
      <c r="D8209">
        <v>4.3772250095302097</v>
      </c>
    </row>
    <row r="8210" spans="1:4" hidden="1" x14ac:dyDescent="0.3">
      <c r="A8210">
        <v>8208</v>
      </c>
      <c r="B8210" s="1" t="s">
        <v>10738</v>
      </c>
      <c r="C8210" t="s">
        <v>140</v>
      </c>
      <c r="D8210" s="1" t="s">
        <v>10739</v>
      </c>
    </row>
    <row r="8211" spans="1:4" hidden="1" x14ac:dyDescent="0.3">
      <c r="A8211">
        <v>8209</v>
      </c>
      <c r="B8211" t="s">
        <v>9846</v>
      </c>
      <c r="C8211" t="s">
        <v>22</v>
      </c>
      <c r="D8211">
        <v>90.45</v>
      </c>
    </row>
    <row r="8212" spans="1:4" hidden="1" x14ac:dyDescent="0.3">
      <c r="A8212">
        <v>8210</v>
      </c>
      <c r="B8212" t="s">
        <v>10740</v>
      </c>
      <c r="C8212" t="s">
        <v>24</v>
      </c>
      <c r="D8212">
        <v>5.1984213986671</v>
      </c>
    </row>
    <row r="8213" spans="1:4" hidden="1" x14ac:dyDescent="0.3">
      <c r="A8213">
        <v>8211</v>
      </c>
      <c r="B8213" s="1" t="s">
        <v>10741</v>
      </c>
      <c r="C8213" t="s">
        <v>145</v>
      </c>
      <c r="D8213" s="1" t="s">
        <v>10742</v>
      </c>
    </row>
    <row r="8214" spans="1:4" hidden="1" x14ac:dyDescent="0.3">
      <c r="A8214">
        <v>8212</v>
      </c>
      <c r="B8214" t="s">
        <v>10743</v>
      </c>
      <c r="C8214" t="s">
        <v>35</v>
      </c>
      <c r="D8214">
        <v>-0.54428310435358296</v>
      </c>
    </row>
    <row r="8215" spans="1:4" hidden="1" x14ac:dyDescent="0.3">
      <c r="A8215">
        <v>8213</v>
      </c>
      <c r="B8215" t="s">
        <v>10744</v>
      </c>
      <c r="C8215" t="s">
        <v>149</v>
      </c>
      <c r="D8215">
        <v>0.79518985934537001</v>
      </c>
    </row>
    <row r="8216" spans="1:4" hidden="1" x14ac:dyDescent="0.3">
      <c r="A8216">
        <v>8214</v>
      </c>
      <c r="B8216" s="1" t="s">
        <v>10745</v>
      </c>
      <c r="C8216" t="s">
        <v>151</v>
      </c>
      <c r="D8216" s="1" t="s">
        <v>10746</v>
      </c>
    </row>
    <row r="8217" spans="1:4" hidden="1" x14ac:dyDescent="0.3">
      <c r="A8217">
        <v>8215</v>
      </c>
      <c r="B8217" t="s">
        <v>10747</v>
      </c>
      <c r="C8217" t="s">
        <v>30</v>
      </c>
      <c r="D8217">
        <v>0.68771705797709803</v>
      </c>
    </row>
    <row r="8218" spans="1:4" hidden="1" x14ac:dyDescent="0.3">
      <c r="A8218">
        <v>8216</v>
      </c>
      <c r="B8218" t="s">
        <v>10748</v>
      </c>
      <c r="C8218" t="s">
        <v>32</v>
      </c>
      <c r="D8218">
        <v>0.116314184234501</v>
      </c>
    </row>
    <row r="8219" spans="1:4" hidden="1" x14ac:dyDescent="0.3">
      <c r="A8219">
        <v>8217</v>
      </c>
      <c r="B8219" s="1" t="s">
        <v>10749</v>
      </c>
      <c r="C8219" t="s">
        <v>155</v>
      </c>
      <c r="D8219" s="1" t="s">
        <v>10750</v>
      </c>
    </row>
    <row r="8220" spans="1:4" hidden="1" x14ac:dyDescent="0.3">
      <c r="A8220">
        <v>8218</v>
      </c>
      <c r="B8220" t="s">
        <v>10751</v>
      </c>
      <c r="C8220" t="s">
        <v>40</v>
      </c>
      <c r="D8220">
        <v>0.85656604637648504</v>
      </c>
    </row>
    <row r="8221" spans="1:4" hidden="1" x14ac:dyDescent="0.3">
      <c r="A8221">
        <v>8219</v>
      </c>
      <c r="B8221" t="s">
        <v>10752</v>
      </c>
      <c r="C8221" t="s">
        <v>42</v>
      </c>
      <c r="D8221">
        <v>0.14124712423494501</v>
      </c>
    </row>
    <row r="8222" spans="1:4" hidden="1" x14ac:dyDescent="0.3">
      <c r="A8222">
        <v>8220</v>
      </c>
      <c r="B8222" s="1" t="s">
        <v>10753</v>
      </c>
      <c r="C8222" t="s">
        <v>159</v>
      </c>
      <c r="D8222" s="1" t="s">
        <v>10754</v>
      </c>
    </row>
    <row r="8223" spans="1:4" hidden="1" x14ac:dyDescent="0.3">
      <c r="A8223">
        <v>8221</v>
      </c>
      <c r="B8223" t="s">
        <v>10755</v>
      </c>
      <c r="C8223" t="s">
        <v>161</v>
      </c>
      <c r="D8223">
        <v>1.0045701548444901</v>
      </c>
    </row>
    <row r="8224" spans="1:4" hidden="1" x14ac:dyDescent="0.3">
      <c r="A8224">
        <v>8222</v>
      </c>
      <c r="B8224" t="s">
        <v>10756</v>
      </c>
      <c r="C8224" t="s">
        <v>163</v>
      </c>
      <c r="D8224">
        <v>1.0010813445393301</v>
      </c>
    </row>
    <row r="8225" spans="1:4" hidden="1" x14ac:dyDescent="0.3">
      <c r="A8225">
        <v>8223</v>
      </c>
      <c r="B8225" s="1" t="s">
        <v>10757</v>
      </c>
      <c r="C8225" t="s">
        <v>165</v>
      </c>
      <c r="D8225" s="1" t="s">
        <v>10758</v>
      </c>
    </row>
    <row r="8226" spans="1:4" hidden="1" x14ac:dyDescent="0.3">
      <c r="A8226">
        <v>8224</v>
      </c>
      <c r="B8226" t="s">
        <v>10759</v>
      </c>
      <c r="C8226" t="s">
        <v>168</v>
      </c>
      <c r="D8226">
        <v>0.99711697100944197</v>
      </c>
    </row>
    <row r="8227" spans="1:4" hidden="1" x14ac:dyDescent="0.3">
      <c r="A8227">
        <v>8225</v>
      </c>
      <c r="B8227" t="s">
        <v>10760</v>
      </c>
      <c r="C8227" t="s">
        <v>170</v>
      </c>
      <c r="D8227">
        <v>1.00047562397212</v>
      </c>
    </row>
    <row r="8228" spans="1:4" hidden="1" x14ac:dyDescent="0.3">
      <c r="A8228">
        <v>8226</v>
      </c>
      <c r="B8228" s="1" t="s">
        <v>10761</v>
      </c>
      <c r="C8228" t="s">
        <v>172</v>
      </c>
      <c r="D8228" s="1" t="s">
        <v>10762</v>
      </c>
    </row>
    <row r="8229" spans="1:4" hidden="1" x14ac:dyDescent="0.3">
      <c r="A8229">
        <v>8227</v>
      </c>
      <c r="B8229" s="1" t="s">
        <v>10763</v>
      </c>
      <c r="C8229" t="s">
        <v>55</v>
      </c>
      <c r="D8229" s="1" t="s">
        <v>10764</v>
      </c>
    </row>
    <row r="8230" spans="1:4" hidden="1" x14ac:dyDescent="0.3">
      <c r="A8230">
        <v>8228</v>
      </c>
      <c r="B8230" s="1" t="s">
        <v>10765</v>
      </c>
      <c r="C8230" t="s">
        <v>52</v>
      </c>
      <c r="D8230" s="1" t="s">
        <v>10766</v>
      </c>
    </row>
    <row r="8231" spans="1:4" hidden="1" x14ac:dyDescent="0.3">
      <c r="A8231">
        <v>8229</v>
      </c>
      <c r="B8231" s="1" t="s">
        <v>10767</v>
      </c>
      <c r="C8231" t="s">
        <v>58</v>
      </c>
      <c r="D8231" s="1" t="s">
        <v>10768</v>
      </c>
    </row>
    <row r="8232" spans="1:4" hidden="1" x14ac:dyDescent="0.3">
      <c r="A8232">
        <v>8230</v>
      </c>
      <c r="B8232" t="s">
        <v>10769</v>
      </c>
      <c r="C8232" t="s">
        <v>61</v>
      </c>
      <c r="D8232">
        <v>172111558.22715801</v>
      </c>
    </row>
    <row r="8233" spans="1:4" hidden="1" x14ac:dyDescent="0.3">
      <c r="A8233">
        <v>8231</v>
      </c>
      <c r="B8233" t="s">
        <v>10770</v>
      </c>
      <c r="C8233" t="s">
        <v>63</v>
      </c>
      <c r="D8233">
        <v>88692712.982121304</v>
      </c>
    </row>
    <row r="8234" spans="1:4" hidden="1" x14ac:dyDescent="0.3">
      <c r="A8234">
        <v>8232</v>
      </c>
      <c r="B8234" t="s">
        <v>10771</v>
      </c>
      <c r="C8234" t="s">
        <v>65</v>
      </c>
      <c r="D8234">
        <v>33964311.842830896</v>
      </c>
    </row>
    <row r="8235" spans="1:4" hidden="1" x14ac:dyDescent="0.3">
      <c r="A8235">
        <v>8233</v>
      </c>
      <c r="B8235" s="1" t="s">
        <v>10772</v>
      </c>
      <c r="C8235" t="s">
        <v>67</v>
      </c>
      <c r="D8235" s="1" t="s">
        <v>10773</v>
      </c>
    </row>
    <row r="8236" spans="1:4" hidden="1" x14ac:dyDescent="0.3">
      <c r="A8236">
        <v>8234</v>
      </c>
      <c r="B8236" s="1" t="s">
        <v>10774</v>
      </c>
      <c r="C8236" t="s">
        <v>70</v>
      </c>
      <c r="D8236" s="1" t="s">
        <v>10775</v>
      </c>
    </row>
    <row r="8237" spans="1:4" hidden="1" x14ac:dyDescent="0.3">
      <c r="A8237">
        <v>8235</v>
      </c>
      <c r="B8237" t="s">
        <v>10776</v>
      </c>
      <c r="C8237" t="s">
        <v>73</v>
      </c>
      <c r="D8237">
        <v>1.0003916710103999</v>
      </c>
    </row>
    <row r="8238" spans="1:4" hidden="1" x14ac:dyDescent="0.3">
      <c r="A8238">
        <v>8236</v>
      </c>
      <c r="B8238" t="s">
        <v>74</v>
      </c>
      <c r="C8238" t="s">
        <v>75</v>
      </c>
      <c r="D8238">
        <v>2.7397260273972599E-3</v>
      </c>
    </row>
    <row r="8239" spans="1:4" hidden="1" x14ac:dyDescent="0.3">
      <c r="A8239">
        <v>8237</v>
      </c>
      <c r="B8239" t="s">
        <v>76</v>
      </c>
      <c r="C8239" t="s">
        <v>77</v>
      </c>
      <c r="D8239">
        <v>0</v>
      </c>
    </row>
    <row r="8240" spans="1:4" hidden="1" x14ac:dyDescent="0.3">
      <c r="A8240">
        <v>8238</v>
      </c>
      <c r="B8240" t="s">
        <v>78</v>
      </c>
      <c r="C8240" t="s">
        <v>79</v>
      </c>
      <c r="D8240">
        <v>0</v>
      </c>
    </row>
    <row r="8241" spans="1:4" hidden="1" x14ac:dyDescent="0.3">
      <c r="A8241">
        <v>8239</v>
      </c>
      <c r="B8241" s="1" t="s">
        <v>10777</v>
      </c>
      <c r="C8241" t="s">
        <v>81</v>
      </c>
      <c r="D8241" s="1" t="s">
        <v>10778</v>
      </c>
    </row>
    <row r="8242" spans="1:4" hidden="1" x14ac:dyDescent="0.3">
      <c r="A8242">
        <v>8240</v>
      </c>
      <c r="B8242" t="s">
        <v>10779</v>
      </c>
      <c r="C8242" t="s">
        <v>84</v>
      </c>
      <c r="D8242">
        <v>1.00036201164423</v>
      </c>
    </row>
    <row r="8243" spans="1:4" hidden="1" x14ac:dyDescent="0.3">
      <c r="A8243">
        <v>8241</v>
      </c>
      <c r="B8243" s="1" t="s">
        <v>10780</v>
      </c>
      <c r="C8243" t="s">
        <v>86</v>
      </c>
      <c r="D8243" s="1" t="s">
        <v>10781</v>
      </c>
    </row>
    <row r="8244" spans="1:4" hidden="1" x14ac:dyDescent="0.3">
      <c r="A8244">
        <v>8242</v>
      </c>
      <c r="B8244" t="s">
        <v>10782</v>
      </c>
      <c r="C8244" t="s">
        <v>89</v>
      </c>
      <c r="D8244">
        <v>114699516.257632</v>
      </c>
    </row>
    <row r="8245" spans="1:4" hidden="1" x14ac:dyDescent="0.3">
      <c r="A8245">
        <v>8243</v>
      </c>
      <c r="B8245" s="1" t="s">
        <v>10783</v>
      </c>
      <c r="C8245" t="s">
        <v>91</v>
      </c>
      <c r="D8245" s="1" t="s">
        <v>10718</v>
      </c>
    </row>
    <row r="8246" spans="1:4" hidden="1" x14ac:dyDescent="0.3">
      <c r="A8246">
        <v>8244</v>
      </c>
      <c r="B8246" t="s">
        <v>10784</v>
      </c>
      <c r="C8246" t="s">
        <v>94</v>
      </c>
      <c r="D8246">
        <v>88692712.982121304</v>
      </c>
    </row>
    <row r="8247" spans="1:4" hidden="1" x14ac:dyDescent="0.3">
      <c r="A8247">
        <v>8245</v>
      </c>
      <c r="B8247" t="s">
        <v>10785</v>
      </c>
      <c r="C8247" t="s">
        <v>96</v>
      </c>
      <c r="D8247">
        <v>33964311.842830896</v>
      </c>
    </row>
    <row r="8248" spans="1:4" hidden="1" x14ac:dyDescent="0.3">
      <c r="A8248">
        <v>8246</v>
      </c>
      <c r="B8248" t="s">
        <v>10786</v>
      </c>
      <c r="C8248" t="s">
        <v>98</v>
      </c>
      <c r="D8248">
        <v>49454533.402206503</v>
      </c>
    </row>
    <row r="8249" spans="1:4" hidden="1" x14ac:dyDescent="0.3">
      <c r="A8249">
        <v>8247</v>
      </c>
      <c r="B8249" s="1" t="s">
        <v>10787</v>
      </c>
      <c r="C8249" t="s">
        <v>100</v>
      </c>
      <c r="D8249" s="1" t="s">
        <v>10788</v>
      </c>
    </row>
    <row r="8250" spans="1:4" hidden="1" x14ac:dyDescent="0.3">
      <c r="A8250">
        <v>8248</v>
      </c>
      <c r="B8250" t="s">
        <v>10789</v>
      </c>
      <c r="C8250" t="s">
        <v>103</v>
      </c>
      <c r="D8250">
        <v>7.5227406126133003E-3</v>
      </c>
    </row>
    <row r="8251" spans="1:4" hidden="1" x14ac:dyDescent="0.3">
      <c r="A8251">
        <v>8249</v>
      </c>
      <c r="B8251" t="s">
        <v>10790</v>
      </c>
      <c r="C8251" t="s">
        <v>105</v>
      </c>
      <c r="D8251">
        <v>6.9735371158322599E-4</v>
      </c>
    </row>
    <row r="8252" spans="1:4" hidden="1" x14ac:dyDescent="0.3">
      <c r="A8252">
        <v>8250</v>
      </c>
      <c r="B8252" t="s">
        <v>10791</v>
      </c>
      <c r="C8252" t="s">
        <v>107</v>
      </c>
      <c r="D8252">
        <v>1.3295278390845201E-2</v>
      </c>
    </row>
    <row r="8253" spans="1:4" hidden="1" x14ac:dyDescent="0.3">
      <c r="A8253">
        <v>8251</v>
      </c>
      <c r="B8253" s="1" t="s">
        <v>10792</v>
      </c>
      <c r="C8253" t="s">
        <v>109</v>
      </c>
      <c r="D8253" s="1" t="s">
        <v>10793</v>
      </c>
    </row>
    <row r="8254" spans="1:4" hidden="1" x14ac:dyDescent="0.3">
      <c r="A8254">
        <v>8252</v>
      </c>
      <c r="B8254" t="s">
        <v>10794</v>
      </c>
      <c r="C8254" t="s">
        <v>208</v>
      </c>
      <c r="D8254">
        <v>172110384.86962199</v>
      </c>
    </row>
    <row r="8255" spans="1:4" hidden="1" x14ac:dyDescent="0.3">
      <c r="A8255">
        <v>8253</v>
      </c>
      <c r="B8255" t="s">
        <v>10795</v>
      </c>
      <c r="C8255" t="s">
        <v>210</v>
      </c>
      <c r="D8255">
        <v>124800.373747538</v>
      </c>
    </row>
    <row r="8256" spans="1:4" hidden="1" x14ac:dyDescent="0.3">
      <c r="A8256">
        <v>8254</v>
      </c>
      <c r="B8256" t="s">
        <v>10796</v>
      </c>
      <c r="C8256" t="s">
        <v>212</v>
      </c>
      <c r="D8256">
        <v>47791.818390832399</v>
      </c>
    </row>
    <row r="8257" spans="1:4" hidden="1" x14ac:dyDescent="0.3">
      <c r="A8257">
        <v>8255</v>
      </c>
      <c r="B8257" s="1" t="s">
        <v>10797</v>
      </c>
      <c r="C8257" t="s">
        <v>214</v>
      </c>
      <c r="D8257" s="1" t="s">
        <v>10798</v>
      </c>
    </row>
    <row r="8258" spans="1:4" hidden="1" x14ac:dyDescent="0.3">
      <c r="A8258">
        <v>8256</v>
      </c>
      <c r="B8258" t="s">
        <v>10799</v>
      </c>
      <c r="C8258" t="s">
        <v>217</v>
      </c>
      <c r="D8258">
        <v>88567107.824539095</v>
      </c>
    </row>
    <row r="8259" spans="1:4" hidden="1" x14ac:dyDescent="0.3">
      <c r="A8259">
        <v>8257</v>
      </c>
      <c r="B8259" t="s">
        <v>10800</v>
      </c>
      <c r="C8259" t="s">
        <v>219</v>
      </c>
      <c r="D8259">
        <v>33916429.9388576</v>
      </c>
    </row>
    <row r="8260" spans="1:4" hidden="1" x14ac:dyDescent="0.3">
      <c r="A8260">
        <v>8258</v>
      </c>
      <c r="B8260" t="s">
        <v>10801</v>
      </c>
      <c r="C8260" t="s">
        <v>221</v>
      </c>
      <c r="D8260">
        <v>49384666.722537301</v>
      </c>
    </row>
    <row r="8261" spans="1:4" hidden="1" x14ac:dyDescent="0.3">
      <c r="A8261">
        <v>8259</v>
      </c>
      <c r="B8261" s="1" t="s">
        <v>10802</v>
      </c>
      <c r="C8261" t="s">
        <v>223</v>
      </c>
      <c r="D8261" s="1" t="s">
        <v>10803</v>
      </c>
    </row>
    <row r="8262" spans="1:4" hidden="1" x14ac:dyDescent="0.3">
      <c r="A8262">
        <v>8260</v>
      </c>
      <c r="B8262" t="s">
        <v>10804</v>
      </c>
      <c r="C8262" t="s">
        <v>226</v>
      </c>
      <c r="D8262">
        <v>114538119.99512701</v>
      </c>
    </row>
    <row r="8263" spans="1:4" hidden="1" x14ac:dyDescent="0.3">
      <c r="A8263">
        <v>8261</v>
      </c>
      <c r="B8263" t="s">
        <v>10805</v>
      </c>
      <c r="C8263" t="s">
        <v>228</v>
      </c>
      <c r="D8263">
        <v>161396.26250471099</v>
      </c>
    </row>
    <row r="8264" spans="1:4" hidden="1" x14ac:dyDescent="0.3">
      <c r="A8264">
        <v>8262</v>
      </c>
      <c r="B8264" s="1" t="s">
        <v>10806</v>
      </c>
      <c r="C8264" t="s">
        <v>230</v>
      </c>
      <c r="D8264" s="1" t="s">
        <v>10807</v>
      </c>
    </row>
    <row r="8265" spans="1:4" hidden="1" x14ac:dyDescent="0.3">
      <c r="A8265">
        <v>8263</v>
      </c>
      <c r="B8265" t="s">
        <v>10808</v>
      </c>
      <c r="C8265" t="s">
        <v>112</v>
      </c>
      <c r="D8265">
        <v>-804.78383467333003</v>
      </c>
    </row>
    <row r="8266" spans="1:4" hidden="1" x14ac:dyDescent="0.3">
      <c r="A8266">
        <v>8264</v>
      </c>
      <c r="B8266" t="s">
        <v>10809</v>
      </c>
      <c r="C8266" t="s">
        <v>114</v>
      </c>
      <c r="D8266">
        <v>-90.085582467596396</v>
      </c>
    </row>
    <row r="8267" spans="1:4" hidden="1" x14ac:dyDescent="0.3">
      <c r="A8267">
        <v>8265</v>
      </c>
      <c r="B8267" s="1" t="s">
        <v>10810</v>
      </c>
      <c r="C8267" t="s">
        <v>116</v>
      </c>
      <c r="D8267" s="1" t="s">
        <v>10811</v>
      </c>
    </row>
    <row r="8268" spans="1:4" hidden="1" x14ac:dyDescent="0.3">
      <c r="A8268">
        <v>8266</v>
      </c>
      <c r="B8268" t="s">
        <v>10812</v>
      </c>
      <c r="C8268" t="s">
        <v>119</v>
      </c>
      <c r="D8268">
        <v>88567107.824539095</v>
      </c>
    </row>
    <row r="8269" spans="1:4" hidden="1" x14ac:dyDescent="0.3">
      <c r="A8269">
        <v>8267</v>
      </c>
      <c r="B8269" t="s">
        <v>10813</v>
      </c>
      <c r="C8269" t="s">
        <v>121</v>
      </c>
      <c r="D8269">
        <v>33916429.9388576</v>
      </c>
    </row>
    <row r="8270" spans="1:4" hidden="1" x14ac:dyDescent="0.3">
      <c r="A8270">
        <v>8268</v>
      </c>
      <c r="B8270" s="1" t="s">
        <v>10814</v>
      </c>
      <c r="C8270" t="s">
        <v>123</v>
      </c>
      <c r="D8270" s="1" t="s">
        <v>10815</v>
      </c>
    </row>
    <row r="8271" spans="1:4" hidden="1" x14ac:dyDescent="0.3">
      <c r="A8271">
        <v>8269</v>
      </c>
      <c r="B8271" t="s">
        <v>10816</v>
      </c>
      <c r="C8271" t="s">
        <v>126</v>
      </c>
      <c r="D8271">
        <v>0.77297459663831503</v>
      </c>
    </row>
    <row r="8272" spans="1:4" hidden="1" x14ac:dyDescent="0.3">
      <c r="A8272">
        <v>8270</v>
      </c>
      <c r="B8272" t="s">
        <v>10817</v>
      </c>
      <c r="C8272" t="s">
        <v>128</v>
      </c>
      <c r="D8272">
        <v>0.29600761948033599</v>
      </c>
    </row>
    <row r="8273" spans="1:4" hidden="1" x14ac:dyDescent="0.3">
      <c r="A8273">
        <v>8271</v>
      </c>
      <c r="B8273" s="1" t="s">
        <v>10818</v>
      </c>
      <c r="C8273" t="s">
        <v>130</v>
      </c>
      <c r="D8273" s="1" t="s">
        <v>10819</v>
      </c>
    </row>
    <row r="8274" spans="1:4" ht="72" x14ac:dyDescent="0.3">
      <c r="A8274">
        <v>8272</v>
      </c>
      <c r="B8274" s="1" t="s">
        <v>10820</v>
      </c>
      <c r="C8274" t="s">
        <v>4</v>
      </c>
      <c r="D8274" t="s">
        <v>10821</v>
      </c>
    </row>
    <row r="8275" spans="1:4" hidden="1" x14ac:dyDescent="0.3">
      <c r="A8275">
        <v>8273</v>
      </c>
      <c r="B8275" t="s">
        <v>10822</v>
      </c>
      <c r="C8275" t="s">
        <v>7</v>
      </c>
      <c r="D8275">
        <v>1513.52</v>
      </c>
    </row>
    <row r="8276" spans="1:4" hidden="1" x14ac:dyDescent="0.3">
      <c r="A8276">
        <v>8274</v>
      </c>
      <c r="B8276" s="1" t="s">
        <v>10823</v>
      </c>
      <c r="C8276" t="s">
        <v>9</v>
      </c>
      <c r="D8276" s="1" t="s">
        <v>10824</v>
      </c>
    </row>
    <row r="8277" spans="1:4" hidden="1" x14ac:dyDescent="0.3">
      <c r="A8277">
        <v>8275</v>
      </c>
      <c r="B8277" t="s">
        <v>10825</v>
      </c>
      <c r="C8277" t="s">
        <v>14</v>
      </c>
      <c r="D8277">
        <v>100.203125</v>
      </c>
    </row>
    <row r="8278" spans="1:4" hidden="1" x14ac:dyDescent="0.3">
      <c r="A8278">
        <v>8276</v>
      </c>
      <c r="B8278" t="s">
        <v>10826</v>
      </c>
      <c r="C8278" t="s">
        <v>16</v>
      </c>
      <c r="D8278">
        <v>4.3747735038681501</v>
      </c>
    </row>
    <row r="8279" spans="1:4" hidden="1" x14ac:dyDescent="0.3">
      <c r="A8279">
        <v>8277</v>
      </c>
      <c r="B8279" s="1" t="s">
        <v>10827</v>
      </c>
      <c r="C8279" t="s">
        <v>140</v>
      </c>
      <c r="D8279" s="1" t="s">
        <v>10828</v>
      </c>
    </row>
    <row r="8280" spans="1:4" hidden="1" x14ac:dyDescent="0.3">
      <c r="A8280">
        <v>8278</v>
      </c>
      <c r="B8280" t="s">
        <v>10829</v>
      </c>
      <c r="C8280" t="s">
        <v>22</v>
      </c>
      <c r="D8280">
        <v>92.6</v>
      </c>
    </row>
    <row r="8281" spans="1:4" hidden="1" x14ac:dyDescent="0.3">
      <c r="A8281">
        <v>8279</v>
      </c>
      <c r="B8281" t="s">
        <v>10830</v>
      </c>
      <c r="C8281" t="s">
        <v>24</v>
      </c>
      <c r="D8281">
        <v>5.0444313797958298</v>
      </c>
    </row>
    <row r="8282" spans="1:4" hidden="1" x14ac:dyDescent="0.3">
      <c r="A8282">
        <v>8280</v>
      </c>
      <c r="B8282" s="1" t="s">
        <v>10831</v>
      </c>
      <c r="C8282" t="s">
        <v>145</v>
      </c>
      <c r="D8282" s="1" t="s">
        <v>10832</v>
      </c>
    </row>
    <row r="8283" spans="1:4" hidden="1" x14ac:dyDescent="0.3">
      <c r="A8283">
        <v>8281</v>
      </c>
      <c r="B8283" t="s">
        <v>10833</v>
      </c>
      <c r="C8283" t="s">
        <v>35</v>
      </c>
      <c r="D8283">
        <v>0.10846405487611099</v>
      </c>
    </row>
    <row r="8284" spans="1:4" hidden="1" x14ac:dyDescent="0.3">
      <c r="A8284">
        <v>8282</v>
      </c>
      <c r="B8284" t="s">
        <v>10834</v>
      </c>
      <c r="C8284" t="s">
        <v>149</v>
      </c>
      <c r="D8284">
        <v>0.79269934771236505</v>
      </c>
    </row>
    <row r="8285" spans="1:4" hidden="1" x14ac:dyDescent="0.3">
      <c r="A8285">
        <v>8283</v>
      </c>
      <c r="B8285" s="1" t="s">
        <v>10835</v>
      </c>
      <c r="C8285" t="s">
        <v>151</v>
      </c>
      <c r="D8285" s="1" t="s">
        <v>10836</v>
      </c>
    </row>
    <row r="8286" spans="1:4" hidden="1" x14ac:dyDescent="0.3">
      <c r="A8286">
        <v>8284</v>
      </c>
      <c r="B8286" t="s">
        <v>10837</v>
      </c>
      <c r="C8286" t="s">
        <v>30</v>
      </c>
      <c r="D8286">
        <v>0.40290504951421402</v>
      </c>
    </row>
    <row r="8287" spans="1:4" hidden="1" x14ac:dyDescent="0.3">
      <c r="A8287">
        <v>8285</v>
      </c>
      <c r="B8287" t="s">
        <v>10838</v>
      </c>
      <c r="C8287" t="s">
        <v>32</v>
      </c>
      <c r="D8287">
        <v>0.11595657306455</v>
      </c>
    </row>
    <row r="8288" spans="1:4" hidden="1" x14ac:dyDescent="0.3">
      <c r="A8288">
        <v>8286</v>
      </c>
      <c r="B8288" s="1" t="s">
        <v>10839</v>
      </c>
      <c r="C8288" t="s">
        <v>155</v>
      </c>
      <c r="D8288" s="1" t="s">
        <v>10840</v>
      </c>
    </row>
    <row r="8289" spans="1:4" hidden="1" x14ac:dyDescent="0.3">
      <c r="A8289">
        <v>8287</v>
      </c>
      <c r="B8289" t="s">
        <v>10841</v>
      </c>
      <c r="C8289" t="s">
        <v>40</v>
      </c>
      <c r="D8289">
        <v>0.48863089560967299</v>
      </c>
    </row>
    <row r="8290" spans="1:4" hidden="1" x14ac:dyDescent="0.3">
      <c r="A8290">
        <v>8288</v>
      </c>
      <c r="B8290" t="s">
        <v>10842</v>
      </c>
      <c r="C8290" t="s">
        <v>42</v>
      </c>
      <c r="D8290">
        <v>0.14555575551989799</v>
      </c>
    </row>
    <row r="8291" spans="1:4" hidden="1" x14ac:dyDescent="0.3">
      <c r="A8291">
        <v>8289</v>
      </c>
      <c r="B8291" s="1" t="s">
        <v>10843</v>
      </c>
      <c r="C8291" t="s">
        <v>159</v>
      </c>
      <c r="D8291" s="1" t="s">
        <v>10844</v>
      </c>
    </row>
    <row r="8292" spans="1:4" hidden="1" x14ac:dyDescent="0.3">
      <c r="A8292">
        <v>8290</v>
      </c>
      <c r="B8292" t="s">
        <v>10845</v>
      </c>
      <c r="C8292" t="s">
        <v>161</v>
      </c>
      <c r="D8292">
        <v>0.99358625081238605</v>
      </c>
    </row>
    <row r="8293" spans="1:4" hidden="1" x14ac:dyDescent="0.3">
      <c r="A8293">
        <v>8291</v>
      </c>
      <c r="B8293" t="s">
        <v>10846</v>
      </c>
      <c r="C8293" t="s">
        <v>163</v>
      </c>
      <c r="D8293">
        <v>1.00018203042111</v>
      </c>
    </row>
    <row r="8294" spans="1:4" hidden="1" x14ac:dyDescent="0.3">
      <c r="A8294">
        <v>8292</v>
      </c>
      <c r="B8294" s="1" t="s">
        <v>10847</v>
      </c>
      <c r="C8294" t="s">
        <v>165</v>
      </c>
      <c r="D8294" s="1" t="s">
        <v>10848</v>
      </c>
    </row>
    <row r="8295" spans="1:4" hidden="1" x14ac:dyDescent="0.3">
      <c r="A8295">
        <v>8293</v>
      </c>
      <c r="B8295" t="s">
        <v>10849</v>
      </c>
      <c r="C8295" t="s">
        <v>168</v>
      </c>
      <c r="D8295">
        <v>0.99861267507721196</v>
      </c>
    </row>
    <row r="8296" spans="1:4" hidden="1" x14ac:dyDescent="0.3">
      <c r="A8296">
        <v>8294</v>
      </c>
      <c r="B8296" t="s">
        <v>10850</v>
      </c>
      <c r="C8296" t="s">
        <v>170</v>
      </c>
      <c r="D8296">
        <v>0.999679650070739</v>
      </c>
    </row>
    <row r="8297" spans="1:4" hidden="1" x14ac:dyDescent="0.3">
      <c r="A8297">
        <v>8295</v>
      </c>
      <c r="B8297" s="1" t="s">
        <v>10851</v>
      </c>
      <c r="C8297" t="s">
        <v>172</v>
      </c>
      <c r="D8297" s="1" t="s">
        <v>10852</v>
      </c>
    </row>
    <row r="8298" spans="1:4" hidden="1" x14ac:dyDescent="0.3">
      <c r="A8298">
        <v>8296</v>
      </c>
      <c r="B8298" s="1" t="s">
        <v>10853</v>
      </c>
      <c r="C8298" t="s">
        <v>55</v>
      </c>
      <c r="D8298" s="1" t="s">
        <v>10854</v>
      </c>
    </row>
    <row r="8299" spans="1:4" hidden="1" x14ac:dyDescent="0.3">
      <c r="A8299">
        <v>8297</v>
      </c>
      <c r="B8299" s="1" t="s">
        <v>10855</v>
      </c>
      <c r="C8299" t="s">
        <v>52</v>
      </c>
      <c r="D8299" s="1" t="s">
        <v>10856</v>
      </c>
    </row>
    <row r="8300" spans="1:4" hidden="1" x14ac:dyDescent="0.3">
      <c r="A8300">
        <v>8298</v>
      </c>
      <c r="B8300" s="1" t="s">
        <v>10857</v>
      </c>
      <c r="C8300" t="s">
        <v>58</v>
      </c>
      <c r="D8300" s="1" t="s">
        <v>10858</v>
      </c>
    </row>
    <row r="8301" spans="1:4" hidden="1" x14ac:dyDescent="0.3">
      <c r="A8301">
        <v>8299</v>
      </c>
      <c r="B8301" t="s">
        <v>10859</v>
      </c>
      <c r="C8301" t="s">
        <v>61</v>
      </c>
      <c r="D8301">
        <v>172336899.984418</v>
      </c>
    </row>
    <row r="8302" spans="1:4" hidden="1" x14ac:dyDescent="0.3">
      <c r="A8302">
        <v>8300</v>
      </c>
      <c r="B8302" t="s">
        <v>10860</v>
      </c>
      <c r="C8302" t="s">
        <v>63</v>
      </c>
      <c r="D8302">
        <v>87999060.608680099</v>
      </c>
    </row>
    <row r="8303" spans="1:4" hidden="1" x14ac:dyDescent="0.3">
      <c r="A8303">
        <v>8301</v>
      </c>
      <c r="B8303" t="s">
        <v>10861</v>
      </c>
      <c r="C8303" t="s">
        <v>65</v>
      </c>
      <c r="D8303">
        <v>33922603.760881998</v>
      </c>
    </row>
    <row r="8304" spans="1:4" hidden="1" x14ac:dyDescent="0.3">
      <c r="A8304">
        <v>8302</v>
      </c>
      <c r="B8304" s="1" t="s">
        <v>10862</v>
      </c>
      <c r="C8304" t="s">
        <v>67</v>
      </c>
      <c r="D8304" s="1" t="s">
        <v>10863</v>
      </c>
    </row>
    <row r="8305" spans="1:4" hidden="1" x14ac:dyDescent="0.3">
      <c r="A8305">
        <v>8303</v>
      </c>
      <c r="B8305" s="1" t="s">
        <v>10864</v>
      </c>
      <c r="C8305" t="s">
        <v>70</v>
      </c>
      <c r="D8305" s="1" t="s">
        <v>10865</v>
      </c>
    </row>
    <row r="8306" spans="1:4" hidden="1" x14ac:dyDescent="0.3">
      <c r="A8306">
        <v>8304</v>
      </c>
      <c r="B8306" t="s">
        <v>10866</v>
      </c>
      <c r="C8306" t="s">
        <v>73</v>
      </c>
      <c r="D8306">
        <v>1.00036201164423</v>
      </c>
    </row>
    <row r="8307" spans="1:4" hidden="1" x14ac:dyDescent="0.3">
      <c r="A8307">
        <v>8305</v>
      </c>
      <c r="B8307" t="s">
        <v>74</v>
      </c>
      <c r="C8307" t="s">
        <v>75</v>
      </c>
      <c r="D8307">
        <v>2.7397260273972599E-3</v>
      </c>
    </row>
    <row r="8308" spans="1:4" hidden="1" x14ac:dyDescent="0.3">
      <c r="A8308">
        <v>8306</v>
      </c>
      <c r="B8308" t="s">
        <v>76</v>
      </c>
      <c r="C8308" t="s">
        <v>77</v>
      </c>
      <c r="D8308">
        <v>0</v>
      </c>
    </row>
    <row r="8309" spans="1:4" hidden="1" x14ac:dyDescent="0.3">
      <c r="A8309">
        <v>8307</v>
      </c>
      <c r="B8309" t="s">
        <v>1456</v>
      </c>
      <c r="C8309" t="s">
        <v>79</v>
      </c>
      <c r="D8309" s="2">
        <v>-2.2204460492503101E-16</v>
      </c>
    </row>
    <row r="8310" spans="1:4" hidden="1" x14ac:dyDescent="0.3">
      <c r="A8310">
        <v>8308</v>
      </c>
      <c r="B8310" s="1" t="s">
        <v>10867</v>
      </c>
      <c r="C8310" t="s">
        <v>81</v>
      </c>
      <c r="D8310" s="1" t="s">
        <v>10868</v>
      </c>
    </row>
    <row r="8311" spans="1:4" hidden="1" x14ac:dyDescent="0.3">
      <c r="A8311">
        <v>8309</v>
      </c>
      <c r="B8311" t="s">
        <v>10869</v>
      </c>
      <c r="C8311" t="s">
        <v>84</v>
      </c>
      <c r="D8311">
        <v>1.00035753636545</v>
      </c>
    </row>
    <row r="8312" spans="1:4" hidden="1" x14ac:dyDescent="0.3">
      <c r="A8312">
        <v>8310</v>
      </c>
      <c r="B8312" s="1" t="s">
        <v>10870</v>
      </c>
      <c r="C8312" t="s">
        <v>86</v>
      </c>
      <c r="D8312" s="1" t="s">
        <v>10871</v>
      </c>
    </row>
    <row r="8313" spans="1:4" hidden="1" x14ac:dyDescent="0.3">
      <c r="A8313">
        <v>8311</v>
      </c>
      <c r="B8313" t="s">
        <v>10872</v>
      </c>
      <c r="C8313" t="s">
        <v>89</v>
      </c>
      <c r="D8313">
        <v>114850203.531936</v>
      </c>
    </row>
    <row r="8314" spans="1:4" hidden="1" x14ac:dyDescent="0.3">
      <c r="A8314">
        <v>8312</v>
      </c>
      <c r="B8314" s="1" t="s">
        <v>10873</v>
      </c>
      <c r="C8314" t="s">
        <v>91</v>
      </c>
      <c r="D8314" s="1" t="s">
        <v>10807</v>
      </c>
    </row>
    <row r="8315" spans="1:4" hidden="1" x14ac:dyDescent="0.3">
      <c r="A8315">
        <v>8313</v>
      </c>
      <c r="B8315" t="s">
        <v>10874</v>
      </c>
      <c r="C8315" t="s">
        <v>94</v>
      </c>
      <c r="D8315">
        <v>87999060.608680099</v>
      </c>
    </row>
    <row r="8316" spans="1:4" hidden="1" x14ac:dyDescent="0.3">
      <c r="A8316">
        <v>8314</v>
      </c>
      <c r="B8316" t="s">
        <v>10875</v>
      </c>
      <c r="C8316" t="s">
        <v>96</v>
      </c>
      <c r="D8316">
        <v>33922603.760881998</v>
      </c>
    </row>
    <row r="8317" spans="1:4" hidden="1" x14ac:dyDescent="0.3">
      <c r="A8317">
        <v>8315</v>
      </c>
      <c r="B8317" t="s">
        <v>10876</v>
      </c>
      <c r="C8317" t="s">
        <v>98</v>
      </c>
      <c r="D8317">
        <v>50415235.6148564</v>
      </c>
    </row>
    <row r="8318" spans="1:4" hidden="1" x14ac:dyDescent="0.3">
      <c r="A8318">
        <v>8316</v>
      </c>
      <c r="B8318" s="1" t="s">
        <v>10877</v>
      </c>
      <c r="C8318" t="s">
        <v>100</v>
      </c>
      <c r="D8318" s="1" t="s">
        <v>10878</v>
      </c>
    </row>
    <row r="8319" spans="1:4" hidden="1" x14ac:dyDescent="0.3">
      <c r="A8319">
        <v>8317</v>
      </c>
      <c r="B8319" t="s">
        <v>10879</v>
      </c>
      <c r="C8319" t="s">
        <v>103</v>
      </c>
      <c r="D8319">
        <v>7.5284835540315002E-3</v>
      </c>
    </row>
    <row r="8320" spans="1:4" hidden="1" x14ac:dyDescent="0.3">
      <c r="A8320">
        <v>8318</v>
      </c>
      <c r="B8320" t="s">
        <v>10880</v>
      </c>
      <c r="C8320" t="s">
        <v>105</v>
      </c>
      <c r="D8320">
        <v>6.9554264425157597E-4</v>
      </c>
    </row>
    <row r="8321" spans="1:4" hidden="1" x14ac:dyDescent="0.3">
      <c r="A8321">
        <v>8319</v>
      </c>
      <c r="B8321" t="s">
        <v>10881</v>
      </c>
      <c r="C8321" t="s">
        <v>107</v>
      </c>
      <c r="D8321">
        <v>1.3479792852944599E-2</v>
      </c>
    </row>
    <row r="8322" spans="1:4" hidden="1" x14ac:dyDescent="0.3">
      <c r="A8322">
        <v>8320</v>
      </c>
      <c r="B8322" s="1" t="s">
        <v>10882</v>
      </c>
      <c r="C8322" t="s">
        <v>109</v>
      </c>
      <c r="D8322" s="1" t="s">
        <v>10883</v>
      </c>
    </row>
    <row r="8323" spans="1:4" hidden="1" x14ac:dyDescent="0.3">
      <c r="A8323">
        <v>8321</v>
      </c>
      <c r="B8323" t="s">
        <v>10884</v>
      </c>
      <c r="C8323" t="s">
        <v>208</v>
      </c>
      <c r="D8323">
        <v>172336722.39198101</v>
      </c>
    </row>
    <row r="8324" spans="1:4" hidden="1" x14ac:dyDescent="0.3">
      <c r="A8324">
        <v>8322</v>
      </c>
      <c r="B8324" t="s">
        <v>10885</v>
      </c>
      <c r="C8324" t="s">
        <v>210</v>
      </c>
      <c r="D8324">
        <v>115457.53335915699</v>
      </c>
    </row>
    <row r="8325" spans="1:4" hidden="1" x14ac:dyDescent="0.3">
      <c r="A8325">
        <v>8323</v>
      </c>
      <c r="B8325" t="s">
        <v>10886</v>
      </c>
      <c r="C8325" t="s">
        <v>212</v>
      </c>
      <c r="D8325">
        <v>44507.5566771101</v>
      </c>
    </row>
    <row r="8326" spans="1:4" hidden="1" x14ac:dyDescent="0.3">
      <c r="A8326">
        <v>8324</v>
      </c>
      <c r="B8326" s="1" t="s">
        <v>10887</v>
      </c>
      <c r="C8326" t="s">
        <v>214</v>
      </c>
      <c r="D8326" s="1" t="s">
        <v>10888</v>
      </c>
    </row>
    <row r="8327" spans="1:4" hidden="1" x14ac:dyDescent="0.3">
      <c r="A8327">
        <v>8325</v>
      </c>
      <c r="B8327" t="s">
        <v>10889</v>
      </c>
      <c r="C8327" t="s">
        <v>217</v>
      </c>
      <c r="D8327">
        <v>87883487.745011196</v>
      </c>
    </row>
    <row r="8328" spans="1:4" hidden="1" x14ac:dyDescent="0.3">
      <c r="A8328">
        <v>8326</v>
      </c>
      <c r="B8328" t="s">
        <v>10890</v>
      </c>
      <c r="C8328" t="s">
        <v>219</v>
      </c>
      <c r="D8328">
        <v>33878077.921737999</v>
      </c>
    </row>
    <row r="8329" spans="1:4" hidden="1" x14ac:dyDescent="0.3">
      <c r="A8329">
        <v>8327</v>
      </c>
      <c r="B8329" t="s">
        <v>10891</v>
      </c>
      <c r="C8329" t="s">
        <v>221</v>
      </c>
      <c r="D8329">
        <v>50349045.2325131</v>
      </c>
    </row>
    <row r="8330" spans="1:4" hidden="1" x14ac:dyDescent="0.3">
      <c r="A8330">
        <v>8328</v>
      </c>
      <c r="B8330" s="1" t="s">
        <v>10892</v>
      </c>
      <c r="C8330" t="s">
        <v>223</v>
      </c>
      <c r="D8330" s="1" t="s">
        <v>10893</v>
      </c>
    </row>
    <row r="8331" spans="1:4" hidden="1" x14ac:dyDescent="0.3">
      <c r="A8331">
        <v>8329</v>
      </c>
      <c r="B8331" t="s">
        <v>10894</v>
      </c>
      <c r="C8331" t="s">
        <v>226</v>
      </c>
      <c r="D8331">
        <v>114699516.257632</v>
      </c>
    </row>
    <row r="8332" spans="1:4" hidden="1" x14ac:dyDescent="0.3">
      <c r="A8332">
        <v>8330</v>
      </c>
      <c r="B8332" t="s">
        <v>10895</v>
      </c>
      <c r="C8332" t="s">
        <v>228</v>
      </c>
      <c r="D8332">
        <v>150687.27430365901</v>
      </c>
    </row>
    <row r="8333" spans="1:4" hidden="1" x14ac:dyDescent="0.3">
      <c r="A8333">
        <v>8331</v>
      </c>
      <c r="B8333" s="1" t="s">
        <v>10896</v>
      </c>
      <c r="C8333" t="s">
        <v>230</v>
      </c>
      <c r="D8333" s="1" t="s">
        <v>10897</v>
      </c>
    </row>
    <row r="8334" spans="1:4" hidden="1" x14ac:dyDescent="0.3">
      <c r="A8334">
        <v>8332</v>
      </c>
      <c r="B8334" t="s">
        <v>10898</v>
      </c>
      <c r="C8334" t="s">
        <v>112</v>
      </c>
      <c r="D8334">
        <v>-115.330309753809</v>
      </c>
    </row>
    <row r="8335" spans="1:4" hidden="1" x14ac:dyDescent="0.3">
      <c r="A8335">
        <v>8333</v>
      </c>
      <c r="B8335" t="s">
        <v>10899</v>
      </c>
      <c r="C8335" t="s">
        <v>114</v>
      </c>
      <c r="D8335">
        <v>-18.282466868140599</v>
      </c>
    </row>
    <row r="8336" spans="1:4" hidden="1" x14ac:dyDescent="0.3">
      <c r="A8336">
        <v>8334</v>
      </c>
      <c r="B8336" s="1" t="s">
        <v>10900</v>
      </c>
      <c r="C8336" t="s">
        <v>116</v>
      </c>
      <c r="D8336" s="1" t="s">
        <v>10901</v>
      </c>
    </row>
    <row r="8337" spans="1:4" hidden="1" x14ac:dyDescent="0.3">
      <c r="A8337">
        <v>8335</v>
      </c>
      <c r="B8337" t="s">
        <v>10902</v>
      </c>
      <c r="C8337" t="s">
        <v>119</v>
      </c>
      <c r="D8337">
        <v>87883487.745011196</v>
      </c>
    </row>
    <row r="8338" spans="1:4" hidden="1" x14ac:dyDescent="0.3">
      <c r="A8338">
        <v>8336</v>
      </c>
      <c r="B8338" t="s">
        <v>10903</v>
      </c>
      <c r="C8338" t="s">
        <v>121</v>
      </c>
      <c r="D8338">
        <v>33878077.921737999</v>
      </c>
    </row>
    <row r="8339" spans="1:4" hidden="1" x14ac:dyDescent="0.3">
      <c r="A8339">
        <v>8337</v>
      </c>
      <c r="B8339" s="1" t="s">
        <v>10904</v>
      </c>
      <c r="C8339" t="s">
        <v>123</v>
      </c>
      <c r="D8339" s="1" t="s">
        <v>10905</v>
      </c>
    </row>
    <row r="8340" spans="1:4" hidden="1" x14ac:dyDescent="0.3">
      <c r="A8340">
        <v>8338</v>
      </c>
      <c r="B8340" t="s">
        <v>10906</v>
      </c>
      <c r="C8340" t="s">
        <v>126</v>
      </c>
      <c r="D8340">
        <v>0.76593241452927296</v>
      </c>
    </row>
    <row r="8341" spans="1:4" hidden="1" x14ac:dyDescent="0.3">
      <c r="A8341">
        <v>8339</v>
      </c>
      <c r="B8341" t="s">
        <v>10907</v>
      </c>
      <c r="C8341" t="s">
        <v>128</v>
      </c>
      <c r="D8341">
        <v>0.29525817292885698</v>
      </c>
    </row>
    <row r="8342" spans="1:4" hidden="1" x14ac:dyDescent="0.3">
      <c r="A8342">
        <v>8340</v>
      </c>
      <c r="B8342" s="1" t="s">
        <v>10908</v>
      </c>
      <c r="C8342" t="s">
        <v>130</v>
      </c>
      <c r="D8342" s="1" t="s">
        <v>10909</v>
      </c>
    </row>
    <row r="8343" spans="1:4" ht="72" x14ac:dyDescent="0.3">
      <c r="A8343">
        <v>8341</v>
      </c>
      <c r="B8343" s="1" t="s">
        <v>10910</v>
      </c>
      <c r="C8343" t="s">
        <v>4</v>
      </c>
      <c r="D8343" t="s">
        <v>10911</v>
      </c>
    </row>
    <row r="8344" spans="1:4" hidden="1" x14ac:dyDescent="0.3">
      <c r="A8344">
        <v>8342</v>
      </c>
      <c r="B8344" t="s">
        <v>10912</v>
      </c>
      <c r="C8344" t="s">
        <v>7</v>
      </c>
      <c r="D8344">
        <v>1495.92</v>
      </c>
    </row>
    <row r="8345" spans="1:4" hidden="1" x14ac:dyDescent="0.3">
      <c r="A8345">
        <v>8343</v>
      </c>
      <c r="B8345" s="1" t="s">
        <v>10913</v>
      </c>
      <c r="C8345" t="s">
        <v>9</v>
      </c>
      <c r="D8345" s="1" t="s">
        <v>10914</v>
      </c>
    </row>
    <row r="8346" spans="1:4" hidden="1" x14ac:dyDescent="0.3">
      <c r="A8346">
        <v>8344</v>
      </c>
      <c r="B8346" t="s">
        <v>10915</v>
      </c>
      <c r="C8346" t="s">
        <v>14</v>
      </c>
      <c r="D8346">
        <v>100.109375</v>
      </c>
    </row>
    <row r="8347" spans="1:4" hidden="1" x14ac:dyDescent="0.3">
      <c r="A8347">
        <v>8345</v>
      </c>
      <c r="B8347" t="s">
        <v>10916</v>
      </c>
      <c r="C8347" t="s">
        <v>16</v>
      </c>
      <c r="D8347">
        <v>4.3708520927609902</v>
      </c>
    </row>
    <row r="8348" spans="1:4" hidden="1" x14ac:dyDescent="0.3">
      <c r="A8348">
        <v>8346</v>
      </c>
      <c r="B8348" s="1" t="s">
        <v>10917</v>
      </c>
      <c r="C8348" t="s">
        <v>140</v>
      </c>
      <c r="D8348" s="1" t="s">
        <v>10918</v>
      </c>
    </row>
    <row r="8349" spans="1:4" hidden="1" x14ac:dyDescent="0.3">
      <c r="A8349">
        <v>8347</v>
      </c>
      <c r="B8349" t="s">
        <v>10919</v>
      </c>
      <c r="C8349" t="s">
        <v>22</v>
      </c>
      <c r="D8349">
        <v>94.1</v>
      </c>
    </row>
    <row r="8350" spans="1:4" hidden="1" x14ac:dyDescent="0.3">
      <c r="A8350">
        <v>8348</v>
      </c>
      <c r="B8350" t="s">
        <v>10920</v>
      </c>
      <c r="C8350" t="s">
        <v>24</v>
      </c>
      <c r="D8350">
        <v>4.9192642477915003</v>
      </c>
    </row>
    <row r="8351" spans="1:4" hidden="1" x14ac:dyDescent="0.3">
      <c r="A8351">
        <v>8349</v>
      </c>
      <c r="B8351" s="1" t="s">
        <v>10921</v>
      </c>
      <c r="C8351" t="s">
        <v>145</v>
      </c>
      <c r="D8351" s="1" t="s">
        <v>10922</v>
      </c>
    </row>
    <row r="8352" spans="1:4" hidden="1" x14ac:dyDescent="0.3">
      <c r="A8352">
        <v>8350</v>
      </c>
      <c r="B8352" t="s">
        <v>10923</v>
      </c>
      <c r="C8352" t="s">
        <v>35</v>
      </c>
      <c r="D8352">
        <v>0.36809261195990101</v>
      </c>
    </row>
    <row r="8353" spans="1:4" hidden="1" x14ac:dyDescent="0.3">
      <c r="A8353">
        <v>8351</v>
      </c>
      <c r="B8353" t="s">
        <v>10924</v>
      </c>
      <c r="C8353" t="s">
        <v>149</v>
      </c>
      <c r="D8353">
        <v>0.78923236577538503</v>
      </c>
    </row>
    <row r="8354" spans="1:4" hidden="1" x14ac:dyDescent="0.3">
      <c r="A8354">
        <v>8352</v>
      </c>
      <c r="B8354" s="1" t="s">
        <v>10925</v>
      </c>
      <c r="C8354" t="s">
        <v>151</v>
      </c>
      <c r="D8354" s="1" t="s">
        <v>10926</v>
      </c>
    </row>
    <row r="8355" spans="1:4" hidden="1" x14ac:dyDescent="0.3">
      <c r="A8355">
        <v>8353</v>
      </c>
      <c r="B8355" t="s">
        <v>10927</v>
      </c>
      <c r="C8355" t="s">
        <v>30</v>
      </c>
      <c r="D8355">
        <v>0.28460217156307599</v>
      </c>
    </row>
    <row r="8356" spans="1:4" hidden="1" x14ac:dyDescent="0.3">
      <c r="A8356">
        <v>8354</v>
      </c>
      <c r="B8356" t="s">
        <v>10928</v>
      </c>
      <c r="C8356" t="s">
        <v>32</v>
      </c>
      <c r="D8356">
        <v>0.117206220627551</v>
      </c>
    </row>
    <row r="8357" spans="1:4" hidden="1" x14ac:dyDescent="0.3">
      <c r="A8357">
        <v>8355</v>
      </c>
      <c r="B8357" s="1" t="s">
        <v>10929</v>
      </c>
      <c r="C8357" t="s">
        <v>155</v>
      </c>
      <c r="D8357" s="1" t="s">
        <v>10930</v>
      </c>
    </row>
    <row r="8358" spans="1:4" hidden="1" x14ac:dyDescent="0.3">
      <c r="A8358">
        <v>8356</v>
      </c>
      <c r="B8358" t="s">
        <v>10931</v>
      </c>
      <c r="C8358" t="s">
        <v>40</v>
      </c>
      <c r="D8358">
        <v>0.34730521647702201</v>
      </c>
    </row>
    <row r="8359" spans="1:4" hidden="1" x14ac:dyDescent="0.3">
      <c r="A8359">
        <v>8357</v>
      </c>
      <c r="B8359" t="s">
        <v>10932</v>
      </c>
      <c r="C8359" t="s">
        <v>42</v>
      </c>
      <c r="D8359">
        <v>0.14984774644784199</v>
      </c>
    </row>
    <row r="8360" spans="1:4" hidden="1" x14ac:dyDescent="0.3">
      <c r="A8360">
        <v>8358</v>
      </c>
      <c r="B8360" s="1" t="s">
        <v>10933</v>
      </c>
      <c r="C8360" t="s">
        <v>159</v>
      </c>
      <c r="D8360" s="1" t="s">
        <v>10934</v>
      </c>
    </row>
    <row r="8361" spans="1:4" hidden="1" x14ac:dyDescent="0.3">
      <c r="A8361">
        <v>8359</v>
      </c>
      <c r="B8361" t="s">
        <v>10935</v>
      </c>
      <c r="C8361" t="s">
        <v>161</v>
      </c>
      <c r="D8361">
        <v>0.98837147840794903</v>
      </c>
    </row>
    <row r="8362" spans="1:4" hidden="1" x14ac:dyDescent="0.3">
      <c r="A8362">
        <v>8360</v>
      </c>
      <c r="B8362" t="s">
        <v>10936</v>
      </c>
      <c r="C8362" t="s">
        <v>163</v>
      </c>
      <c r="D8362">
        <v>0.99906604155845002</v>
      </c>
    </row>
    <row r="8363" spans="1:4" hidden="1" x14ac:dyDescent="0.3">
      <c r="A8363">
        <v>8361</v>
      </c>
      <c r="B8363" s="1" t="s">
        <v>10937</v>
      </c>
      <c r="C8363" t="s">
        <v>165</v>
      </c>
      <c r="D8363" s="1" t="s">
        <v>10938</v>
      </c>
    </row>
    <row r="8364" spans="1:4" hidden="1" x14ac:dyDescent="0.3">
      <c r="A8364">
        <v>8362</v>
      </c>
      <c r="B8364" t="s">
        <v>10939</v>
      </c>
      <c r="C8364" t="s">
        <v>168</v>
      </c>
      <c r="D8364">
        <v>0.99806605500168999</v>
      </c>
    </row>
    <row r="8365" spans="1:4" hidden="1" x14ac:dyDescent="0.3">
      <c r="A8365">
        <v>8363</v>
      </c>
      <c r="B8365" t="s">
        <v>10940</v>
      </c>
      <c r="C8365" t="s">
        <v>170</v>
      </c>
      <c r="D8365">
        <v>1.0011197994556</v>
      </c>
    </row>
    <row r="8366" spans="1:4" hidden="1" x14ac:dyDescent="0.3">
      <c r="A8366">
        <v>8364</v>
      </c>
      <c r="B8366" s="1" t="s">
        <v>10941</v>
      </c>
      <c r="C8366" t="s">
        <v>172</v>
      </c>
      <c r="D8366" s="1" t="s">
        <v>10942</v>
      </c>
    </row>
    <row r="8367" spans="1:4" hidden="1" x14ac:dyDescent="0.3">
      <c r="A8367">
        <v>8365</v>
      </c>
      <c r="B8367" s="1" t="s">
        <v>10943</v>
      </c>
      <c r="C8367" t="s">
        <v>55</v>
      </c>
      <c r="D8367" s="1" t="s">
        <v>10944</v>
      </c>
    </row>
    <row r="8368" spans="1:4" hidden="1" x14ac:dyDescent="0.3">
      <c r="A8368">
        <v>8366</v>
      </c>
      <c r="B8368" s="1" t="s">
        <v>10945</v>
      </c>
      <c r="C8368" t="s">
        <v>52</v>
      </c>
      <c r="D8368" s="1" t="s">
        <v>10946</v>
      </c>
    </row>
    <row r="8369" spans="1:4" hidden="1" x14ac:dyDescent="0.3">
      <c r="A8369">
        <v>8367</v>
      </c>
      <c r="B8369" s="1" t="s">
        <v>10947</v>
      </c>
      <c r="C8369" t="s">
        <v>58</v>
      </c>
      <c r="D8369" s="1" t="s">
        <v>10948</v>
      </c>
    </row>
    <row r="8370" spans="1:4" hidden="1" x14ac:dyDescent="0.3">
      <c r="A8370">
        <v>8368</v>
      </c>
      <c r="B8370" t="s">
        <v>10949</v>
      </c>
      <c r="C8370" t="s">
        <v>61</v>
      </c>
      <c r="D8370">
        <v>171765929.33018401</v>
      </c>
    </row>
    <row r="8371" spans="1:4" hidden="1" x14ac:dyDescent="0.3">
      <c r="A8371">
        <v>8369</v>
      </c>
      <c r="B8371" t="s">
        <v>10950</v>
      </c>
      <c r="C8371" t="s">
        <v>63</v>
      </c>
      <c r="D8371">
        <v>86861532.710183695</v>
      </c>
    </row>
    <row r="8372" spans="1:4" hidden="1" x14ac:dyDescent="0.3">
      <c r="A8372">
        <v>8370</v>
      </c>
      <c r="B8372" t="s">
        <v>10951</v>
      </c>
      <c r="C8372" t="s">
        <v>65</v>
      </c>
      <c r="D8372">
        <v>33846437.2048795</v>
      </c>
    </row>
    <row r="8373" spans="1:4" hidden="1" x14ac:dyDescent="0.3">
      <c r="A8373">
        <v>8371</v>
      </c>
      <c r="B8373" s="1" t="s">
        <v>10952</v>
      </c>
      <c r="C8373" t="s">
        <v>67</v>
      </c>
      <c r="D8373" s="1" t="s">
        <v>10953</v>
      </c>
    </row>
    <row r="8374" spans="1:4" hidden="1" x14ac:dyDescent="0.3">
      <c r="A8374">
        <v>8372</v>
      </c>
      <c r="B8374" s="1" t="s">
        <v>10954</v>
      </c>
      <c r="C8374" t="s">
        <v>70</v>
      </c>
      <c r="D8374" s="1" t="s">
        <v>10955</v>
      </c>
    </row>
    <row r="8375" spans="1:4" hidden="1" x14ac:dyDescent="0.3">
      <c r="A8375">
        <v>8373</v>
      </c>
      <c r="B8375" t="s">
        <v>10956</v>
      </c>
      <c r="C8375" t="s">
        <v>73</v>
      </c>
      <c r="D8375">
        <v>1.00035753636545</v>
      </c>
    </row>
    <row r="8376" spans="1:4" hidden="1" x14ac:dyDescent="0.3">
      <c r="A8376">
        <v>8374</v>
      </c>
      <c r="B8376" t="s">
        <v>74</v>
      </c>
      <c r="C8376" t="s">
        <v>75</v>
      </c>
      <c r="D8376">
        <v>2.7397260273972599E-3</v>
      </c>
    </row>
    <row r="8377" spans="1:4" hidden="1" x14ac:dyDescent="0.3">
      <c r="A8377">
        <v>8375</v>
      </c>
      <c r="B8377" t="s">
        <v>76</v>
      </c>
      <c r="C8377" t="s">
        <v>77</v>
      </c>
      <c r="D8377">
        <v>0</v>
      </c>
    </row>
    <row r="8378" spans="1:4" hidden="1" x14ac:dyDescent="0.3">
      <c r="A8378">
        <v>8376</v>
      </c>
      <c r="B8378" t="s">
        <v>78</v>
      </c>
      <c r="C8378" t="s">
        <v>79</v>
      </c>
      <c r="D8378">
        <v>0</v>
      </c>
    </row>
    <row r="8379" spans="1:4" hidden="1" x14ac:dyDescent="0.3">
      <c r="A8379">
        <v>8377</v>
      </c>
      <c r="B8379" s="1" t="s">
        <v>10957</v>
      </c>
      <c r="C8379" t="s">
        <v>81</v>
      </c>
      <c r="D8379" s="1" t="s">
        <v>10958</v>
      </c>
    </row>
    <row r="8380" spans="1:4" hidden="1" x14ac:dyDescent="0.3">
      <c r="A8380">
        <v>8378</v>
      </c>
      <c r="B8380" t="s">
        <v>10959</v>
      </c>
      <c r="C8380" t="s">
        <v>84</v>
      </c>
      <c r="D8380">
        <v>1.00034291704199</v>
      </c>
    </row>
    <row r="8381" spans="1:4" hidden="1" x14ac:dyDescent="0.3">
      <c r="A8381">
        <v>8379</v>
      </c>
      <c r="B8381" s="1" t="s">
        <v>10960</v>
      </c>
      <c r="C8381" t="s">
        <v>86</v>
      </c>
      <c r="D8381" s="1" t="s">
        <v>10961</v>
      </c>
    </row>
    <row r="8382" spans="1:4" hidden="1" x14ac:dyDescent="0.3">
      <c r="A8382">
        <v>8380</v>
      </c>
      <c r="B8382" t="s">
        <v>10962</v>
      </c>
      <c r="C8382" t="s">
        <v>89</v>
      </c>
      <c r="D8382">
        <v>114851881.98864</v>
      </c>
    </row>
    <row r="8383" spans="1:4" hidden="1" x14ac:dyDescent="0.3">
      <c r="A8383">
        <v>8381</v>
      </c>
      <c r="B8383" s="1" t="s">
        <v>10963</v>
      </c>
      <c r="C8383" t="s">
        <v>91</v>
      </c>
      <c r="D8383" s="1" t="s">
        <v>10897</v>
      </c>
    </row>
    <row r="8384" spans="1:4" hidden="1" x14ac:dyDescent="0.3">
      <c r="A8384">
        <v>8382</v>
      </c>
      <c r="B8384" t="s">
        <v>10964</v>
      </c>
      <c r="C8384" t="s">
        <v>94</v>
      </c>
      <c r="D8384">
        <v>86861532.710183695</v>
      </c>
    </row>
    <row r="8385" spans="1:4" hidden="1" x14ac:dyDescent="0.3">
      <c r="A8385">
        <v>8383</v>
      </c>
      <c r="B8385" t="s">
        <v>10965</v>
      </c>
      <c r="C8385" t="s">
        <v>96</v>
      </c>
      <c r="D8385">
        <v>33846437.2048795</v>
      </c>
    </row>
    <row r="8386" spans="1:4" hidden="1" x14ac:dyDescent="0.3">
      <c r="A8386">
        <v>8384</v>
      </c>
      <c r="B8386" t="s">
        <v>10966</v>
      </c>
      <c r="C8386" t="s">
        <v>98</v>
      </c>
      <c r="D8386">
        <v>51057959.415121399</v>
      </c>
    </row>
    <row r="8387" spans="1:4" hidden="1" x14ac:dyDescent="0.3">
      <c r="A8387">
        <v>8385</v>
      </c>
      <c r="B8387" s="1" t="s">
        <v>10967</v>
      </c>
      <c r="C8387" t="s">
        <v>100</v>
      </c>
      <c r="D8387" s="1" t="s">
        <v>10968</v>
      </c>
    </row>
    <row r="8388" spans="1:4" hidden="1" x14ac:dyDescent="0.3">
      <c r="A8388">
        <v>8386</v>
      </c>
      <c r="B8388" t="s">
        <v>10969</v>
      </c>
      <c r="C8388" t="s">
        <v>103</v>
      </c>
      <c r="D8388">
        <v>7.5713476593712399E-3</v>
      </c>
    </row>
    <row r="8389" spans="1:4" hidden="1" x14ac:dyDescent="0.3">
      <c r="A8389">
        <v>8387</v>
      </c>
      <c r="B8389" t="s">
        <v>10970</v>
      </c>
      <c r="C8389" t="s">
        <v>105</v>
      </c>
      <c r="D8389">
        <v>7.0259448362996102E-4</v>
      </c>
    </row>
    <row r="8390" spans="1:4" hidden="1" x14ac:dyDescent="0.3">
      <c r="A8390">
        <v>8388</v>
      </c>
      <c r="B8390" t="s">
        <v>10971</v>
      </c>
      <c r="C8390" t="s">
        <v>107</v>
      </c>
      <c r="D8390">
        <v>1.35426929530477E-2</v>
      </c>
    </row>
    <row r="8391" spans="1:4" hidden="1" x14ac:dyDescent="0.3">
      <c r="A8391">
        <v>8389</v>
      </c>
      <c r="B8391" s="1" t="s">
        <v>10972</v>
      </c>
      <c r="C8391" t="s">
        <v>109</v>
      </c>
      <c r="D8391" s="1" t="s">
        <v>10973</v>
      </c>
    </row>
    <row r="8392" spans="1:4" hidden="1" x14ac:dyDescent="0.3">
      <c r="A8392">
        <v>8390</v>
      </c>
      <c r="B8392" t="s">
        <v>10974</v>
      </c>
      <c r="C8392" t="s">
        <v>208</v>
      </c>
      <c r="D8392">
        <v>171765349.03062201</v>
      </c>
    </row>
    <row r="8393" spans="1:4" hidden="1" x14ac:dyDescent="0.3">
      <c r="A8393">
        <v>8391</v>
      </c>
      <c r="B8393" t="s">
        <v>10975</v>
      </c>
      <c r="C8393" t="s">
        <v>210</v>
      </c>
      <c r="D8393">
        <v>1269.39755159936</v>
      </c>
    </row>
    <row r="8394" spans="1:4" hidden="1" x14ac:dyDescent="0.3">
      <c r="A8394">
        <v>8392</v>
      </c>
      <c r="B8394" t="s">
        <v>10976</v>
      </c>
      <c r="C8394" t="s">
        <v>212</v>
      </c>
      <c r="D8394">
        <v>494.63429074539999</v>
      </c>
    </row>
    <row r="8395" spans="1:4" hidden="1" x14ac:dyDescent="0.3">
      <c r="A8395">
        <v>8393</v>
      </c>
      <c r="B8395" s="1" t="s">
        <v>10977</v>
      </c>
      <c r="C8395" t="s">
        <v>214</v>
      </c>
      <c r="D8395" s="1" t="s">
        <v>10978</v>
      </c>
    </row>
    <row r="8396" spans="1:4" hidden="1" x14ac:dyDescent="0.3">
      <c r="A8396">
        <v>8394</v>
      </c>
      <c r="B8396" t="s">
        <v>10979</v>
      </c>
      <c r="C8396" t="s">
        <v>217</v>
      </c>
      <c r="D8396">
        <v>86859891.474794805</v>
      </c>
    </row>
    <row r="8397" spans="1:4" hidden="1" x14ac:dyDescent="0.3">
      <c r="A8397">
        <v>8395</v>
      </c>
      <c r="B8397" t="s">
        <v>10980</v>
      </c>
      <c r="C8397" t="s">
        <v>219</v>
      </c>
      <c r="D8397">
        <v>33845882.843972497</v>
      </c>
    </row>
    <row r="8398" spans="1:4" hidden="1" x14ac:dyDescent="0.3">
      <c r="A8398">
        <v>8396</v>
      </c>
      <c r="B8398" t="s">
        <v>10981</v>
      </c>
      <c r="C8398" t="s">
        <v>221</v>
      </c>
      <c r="D8398">
        <v>51057064.516143396</v>
      </c>
    </row>
    <row r="8399" spans="1:4" hidden="1" x14ac:dyDescent="0.3">
      <c r="A8399">
        <v>8397</v>
      </c>
      <c r="B8399" s="1" t="s">
        <v>10982</v>
      </c>
      <c r="C8399" t="s">
        <v>223</v>
      </c>
      <c r="D8399" s="1" t="s">
        <v>10983</v>
      </c>
    </row>
    <row r="8400" spans="1:4" hidden="1" x14ac:dyDescent="0.3">
      <c r="A8400">
        <v>8398</v>
      </c>
      <c r="B8400" t="s">
        <v>10984</v>
      </c>
      <c r="C8400" t="s">
        <v>226</v>
      </c>
      <c r="D8400">
        <v>114850203.531936</v>
      </c>
    </row>
    <row r="8401" spans="1:4" hidden="1" x14ac:dyDescent="0.3">
      <c r="A8401">
        <v>8399</v>
      </c>
      <c r="B8401" t="s">
        <v>10985</v>
      </c>
      <c r="C8401" t="s">
        <v>228</v>
      </c>
      <c r="D8401">
        <v>1678.4567041099001</v>
      </c>
    </row>
    <row r="8402" spans="1:4" hidden="1" x14ac:dyDescent="0.3">
      <c r="A8402">
        <v>8400</v>
      </c>
      <c r="B8402" s="1" t="s">
        <v>10986</v>
      </c>
      <c r="C8402" t="s">
        <v>230</v>
      </c>
      <c r="D8402" s="1" t="s">
        <v>10987</v>
      </c>
    </row>
    <row r="8403" spans="1:4" hidden="1" x14ac:dyDescent="0.3">
      <c r="A8403">
        <v>8401</v>
      </c>
      <c r="B8403" t="s">
        <v>10988</v>
      </c>
      <c r="C8403" t="s">
        <v>112</v>
      </c>
      <c r="D8403">
        <v>-371.837837292117</v>
      </c>
    </row>
    <row r="8404" spans="1:4" hidden="1" x14ac:dyDescent="0.3">
      <c r="A8404">
        <v>8402</v>
      </c>
      <c r="B8404" t="s">
        <v>10989</v>
      </c>
      <c r="C8404" t="s">
        <v>114</v>
      </c>
      <c r="D8404">
        <v>-59.726616243166099</v>
      </c>
    </row>
    <row r="8405" spans="1:4" hidden="1" x14ac:dyDescent="0.3">
      <c r="A8405">
        <v>8403</v>
      </c>
      <c r="B8405" s="1" t="s">
        <v>10990</v>
      </c>
      <c r="C8405" t="s">
        <v>116</v>
      </c>
      <c r="D8405" s="1" t="s">
        <v>10991</v>
      </c>
    </row>
    <row r="8406" spans="1:4" hidden="1" x14ac:dyDescent="0.3">
      <c r="A8406">
        <v>8404</v>
      </c>
      <c r="B8406" t="s">
        <v>10992</v>
      </c>
      <c r="C8406" t="s">
        <v>119</v>
      </c>
      <c r="D8406">
        <v>86859891.474794805</v>
      </c>
    </row>
    <row r="8407" spans="1:4" hidden="1" x14ac:dyDescent="0.3">
      <c r="A8407">
        <v>8405</v>
      </c>
      <c r="B8407" t="s">
        <v>10993</v>
      </c>
      <c r="C8407" t="s">
        <v>121</v>
      </c>
      <c r="D8407">
        <v>33845882.843972497</v>
      </c>
    </row>
    <row r="8408" spans="1:4" hidden="1" x14ac:dyDescent="0.3">
      <c r="A8408">
        <v>8406</v>
      </c>
      <c r="B8408" s="1" t="s">
        <v>10994</v>
      </c>
      <c r="C8408" t="s">
        <v>123</v>
      </c>
      <c r="D8408" s="1" t="s">
        <v>10995</v>
      </c>
    </row>
    <row r="8409" spans="1:4" hidden="1" x14ac:dyDescent="0.3">
      <c r="A8409">
        <v>8407</v>
      </c>
      <c r="B8409" t="s">
        <v>10996</v>
      </c>
      <c r="C8409" t="s">
        <v>126</v>
      </c>
      <c r="D8409">
        <v>0.75602927359317396</v>
      </c>
    </row>
    <row r="8410" spans="1:4" hidden="1" x14ac:dyDescent="0.3">
      <c r="A8410">
        <v>8408</v>
      </c>
      <c r="B8410" t="s">
        <v>10997</v>
      </c>
      <c r="C8410" t="s">
        <v>128</v>
      </c>
      <c r="D8410">
        <v>0.29459486750652403</v>
      </c>
    </row>
    <row r="8411" spans="1:4" hidden="1" x14ac:dyDescent="0.3">
      <c r="A8411">
        <v>8409</v>
      </c>
      <c r="B8411" s="1" t="s">
        <v>10998</v>
      </c>
      <c r="C8411" t="s">
        <v>130</v>
      </c>
      <c r="D8411" s="1" t="s">
        <v>10999</v>
      </c>
    </row>
    <row r="8412" spans="1:4" ht="72" x14ac:dyDescent="0.3">
      <c r="A8412">
        <v>8410</v>
      </c>
      <c r="B8412" s="1" t="s">
        <v>11000</v>
      </c>
      <c r="C8412" t="s">
        <v>4</v>
      </c>
      <c r="D8412" t="s">
        <v>11001</v>
      </c>
    </row>
    <row r="8413" spans="1:4" hidden="1" x14ac:dyDescent="0.3">
      <c r="A8413">
        <v>8411</v>
      </c>
      <c r="B8413" t="s">
        <v>11002</v>
      </c>
      <c r="C8413" t="s">
        <v>7</v>
      </c>
      <c r="D8413">
        <v>1507.2</v>
      </c>
    </row>
    <row r="8414" spans="1:4" hidden="1" x14ac:dyDescent="0.3">
      <c r="A8414">
        <v>8412</v>
      </c>
      <c r="B8414" s="1" t="s">
        <v>11003</v>
      </c>
      <c r="C8414" t="s">
        <v>9</v>
      </c>
      <c r="D8414" s="1" t="s">
        <v>11004</v>
      </c>
    </row>
    <row r="8415" spans="1:4" hidden="1" x14ac:dyDescent="0.3">
      <c r="A8415">
        <v>8413</v>
      </c>
      <c r="B8415" t="s">
        <v>11005</v>
      </c>
      <c r="C8415" t="s">
        <v>14</v>
      </c>
      <c r="D8415">
        <v>100.15820309999999</v>
      </c>
    </row>
    <row r="8416" spans="1:4" hidden="1" x14ac:dyDescent="0.3">
      <c r="A8416">
        <v>8414</v>
      </c>
      <c r="B8416" t="s">
        <v>11006</v>
      </c>
      <c r="C8416" t="s">
        <v>16</v>
      </c>
      <c r="D8416">
        <v>4.3748295537262196</v>
      </c>
    </row>
    <row r="8417" spans="1:4" hidden="1" x14ac:dyDescent="0.3">
      <c r="A8417">
        <v>8415</v>
      </c>
      <c r="B8417" s="1" t="s">
        <v>11007</v>
      </c>
      <c r="C8417" t="s">
        <v>140</v>
      </c>
      <c r="D8417" s="1" t="s">
        <v>11008</v>
      </c>
    </row>
    <row r="8418" spans="1:4" hidden="1" x14ac:dyDescent="0.3">
      <c r="A8418">
        <v>8416</v>
      </c>
      <c r="B8418" t="s">
        <v>6181</v>
      </c>
      <c r="C8418" t="s">
        <v>22</v>
      </c>
      <c r="D8418">
        <v>93.8</v>
      </c>
    </row>
    <row r="8419" spans="1:4" hidden="1" x14ac:dyDescent="0.3">
      <c r="A8419">
        <v>8417</v>
      </c>
      <c r="B8419" t="s">
        <v>11009</v>
      </c>
      <c r="C8419" t="s">
        <v>24</v>
      </c>
      <c r="D8419">
        <v>4.9878164077152398</v>
      </c>
    </row>
    <row r="8420" spans="1:4" hidden="1" x14ac:dyDescent="0.3">
      <c r="A8420">
        <v>8418</v>
      </c>
      <c r="B8420" s="1" t="s">
        <v>11010</v>
      </c>
      <c r="C8420" t="s">
        <v>145</v>
      </c>
      <c r="D8420" s="1" t="s">
        <v>11011</v>
      </c>
    </row>
    <row r="8421" spans="1:4" hidden="1" x14ac:dyDescent="0.3">
      <c r="A8421">
        <v>8419</v>
      </c>
      <c r="B8421" t="s">
        <v>11012</v>
      </c>
      <c r="C8421" t="s">
        <v>35</v>
      </c>
      <c r="D8421">
        <v>-0.27965572609368999</v>
      </c>
    </row>
    <row r="8422" spans="1:4" hidden="1" x14ac:dyDescent="0.3">
      <c r="A8422">
        <v>8420</v>
      </c>
      <c r="B8422" t="s">
        <v>11013</v>
      </c>
      <c r="C8422" t="s">
        <v>149</v>
      </c>
      <c r="D8422">
        <v>0.79351546052182498</v>
      </c>
    </row>
    <row r="8423" spans="1:4" hidden="1" x14ac:dyDescent="0.3">
      <c r="A8423">
        <v>8421</v>
      </c>
      <c r="B8423" s="1" t="s">
        <v>11014</v>
      </c>
      <c r="C8423" t="s">
        <v>151</v>
      </c>
      <c r="D8423" s="1" t="s">
        <v>11015</v>
      </c>
    </row>
    <row r="8424" spans="1:4" hidden="1" x14ac:dyDescent="0.3">
      <c r="A8424">
        <v>8422</v>
      </c>
      <c r="B8424" t="s">
        <v>11016</v>
      </c>
      <c r="C8424" t="s">
        <v>30</v>
      </c>
      <c r="D8424">
        <v>0.58367439347553396</v>
      </c>
    </row>
    <row r="8425" spans="1:4" hidden="1" x14ac:dyDescent="0.3">
      <c r="A8425">
        <v>8423</v>
      </c>
      <c r="B8425" t="s">
        <v>11017</v>
      </c>
      <c r="C8425" t="s">
        <v>32</v>
      </c>
      <c r="D8425">
        <v>0.114305797805471</v>
      </c>
    </row>
    <row r="8426" spans="1:4" hidden="1" x14ac:dyDescent="0.3">
      <c r="A8426">
        <v>8424</v>
      </c>
      <c r="B8426" s="1" t="s">
        <v>11018</v>
      </c>
      <c r="C8426" t="s">
        <v>155</v>
      </c>
      <c r="D8426" s="1" t="s">
        <v>11019</v>
      </c>
    </row>
    <row r="8427" spans="1:4" hidden="1" x14ac:dyDescent="0.3">
      <c r="A8427">
        <v>8425</v>
      </c>
      <c r="B8427" t="s">
        <v>11020</v>
      </c>
      <c r="C8427" t="s">
        <v>40</v>
      </c>
      <c r="D8427">
        <v>0.69598133261815598</v>
      </c>
    </row>
    <row r="8428" spans="1:4" hidden="1" x14ac:dyDescent="0.3">
      <c r="A8428">
        <v>8426</v>
      </c>
      <c r="B8428" t="s">
        <v>11021</v>
      </c>
      <c r="C8428" t="s">
        <v>42</v>
      </c>
      <c r="D8428">
        <v>0.145909093713324</v>
      </c>
    </row>
    <row r="8429" spans="1:4" hidden="1" x14ac:dyDescent="0.3">
      <c r="A8429">
        <v>8427</v>
      </c>
      <c r="B8429" s="1" t="s">
        <v>11022</v>
      </c>
      <c r="C8429" t="s">
        <v>159</v>
      </c>
      <c r="D8429" s="1" t="s">
        <v>11023</v>
      </c>
    </row>
    <row r="8430" spans="1:4" hidden="1" x14ac:dyDescent="0.3">
      <c r="A8430">
        <v>8428</v>
      </c>
      <c r="B8430" t="s">
        <v>11024</v>
      </c>
      <c r="C8430" t="s">
        <v>161</v>
      </c>
      <c r="D8430">
        <v>1.00754051018771</v>
      </c>
    </row>
    <row r="8431" spans="1:4" hidden="1" x14ac:dyDescent="0.3">
      <c r="A8431">
        <v>8429</v>
      </c>
      <c r="B8431" t="s">
        <v>11025</v>
      </c>
      <c r="C8431" t="s">
        <v>163</v>
      </c>
      <c r="D8431">
        <v>1.0005054120041099</v>
      </c>
    </row>
    <row r="8432" spans="1:4" hidden="1" x14ac:dyDescent="0.3">
      <c r="A8432">
        <v>8430</v>
      </c>
      <c r="B8432" s="1" t="s">
        <v>11026</v>
      </c>
      <c r="C8432" t="s">
        <v>165</v>
      </c>
      <c r="D8432" s="1" t="s">
        <v>11027</v>
      </c>
    </row>
    <row r="8433" spans="1:4" hidden="1" x14ac:dyDescent="0.3">
      <c r="A8433">
        <v>8431</v>
      </c>
      <c r="B8433" t="s">
        <v>11028</v>
      </c>
      <c r="C8433" t="s">
        <v>168</v>
      </c>
      <c r="D8433">
        <v>1.0023938169397999</v>
      </c>
    </row>
    <row r="8434" spans="1:4" hidden="1" x14ac:dyDescent="0.3">
      <c r="A8434">
        <v>8432</v>
      </c>
      <c r="B8434" t="s">
        <v>11029</v>
      </c>
      <c r="C8434" t="s">
        <v>170</v>
      </c>
      <c r="D8434">
        <v>0.99740386083739196</v>
      </c>
    </row>
    <row r="8435" spans="1:4" hidden="1" x14ac:dyDescent="0.3">
      <c r="A8435">
        <v>8433</v>
      </c>
      <c r="B8435" s="1" t="s">
        <v>11030</v>
      </c>
      <c r="C8435" t="s">
        <v>172</v>
      </c>
      <c r="D8435" s="1" t="s">
        <v>11031</v>
      </c>
    </row>
    <row r="8436" spans="1:4" hidden="1" x14ac:dyDescent="0.3">
      <c r="A8436">
        <v>8434</v>
      </c>
      <c r="B8436" s="1" t="s">
        <v>11032</v>
      </c>
      <c r="C8436" t="s">
        <v>55</v>
      </c>
      <c r="D8436" s="1" t="s">
        <v>11033</v>
      </c>
    </row>
    <row r="8437" spans="1:4" hidden="1" x14ac:dyDescent="0.3">
      <c r="A8437">
        <v>8435</v>
      </c>
      <c r="B8437" s="1" t="s">
        <v>11034</v>
      </c>
      <c r="C8437" t="s">
        <v>52</v>
      </c>
      <c r="D8437" s="1" t="s">
        <v>11035</v>
      </c>
    </row>
    <row r="8438" spans="1:4" hidden="1" x14ac:dyDescent="0.3">
      <c r="A8438">
        <v>8436</v>
      </c>
      <c r="B8438" s="1" t="s">
        <v>11036</v>
      </c>
      <c r="C8438" t="s">
        <v>58</v>
      </c>
      <c r="D8438" s="1" t="s">
        <v>11037</v>
      </c>
    </row>
    <row r="8439" spans="1:4" hidden="1" x14ac:dyDescent="0.3">
      <c r="A8439">
        <v>8437</v>
      </c>
      <c r="B8439" t="s">
        <v>11038</v>
      </c>
      <c r="C8439" t="s">
        <v>61</v>
      </c>
      <c r="D8439">
        <v>172315571.95513701</v>
      </c>
    </row>
    <row r="8440" spans="1:4" hidden="1" x14ac:dyDescent="0.3">
      <c r="A8440">
        <v>8438</v>
      </c>
      <c r="B8440" t="s">
        <v>11039</v>
      </c>
      <c r="C8440" t="s">
        <v>63</v>
      </c>
      <c r="D8440">
        <v>87514859.371363893</v>
      </c>
    </row>
    <row r="8441" spans="1:4" hidden="1" x14ac:dyDescent="0.3">
      <c r="A8441">
        <v>8439</v>
      </c>
      <c r="B8441" t="s">
        <v>11040</v>
      </c>
      <c r="C8441" t="s">
        <v>65</v>
      </c>
      <c r="D8441">
        <v>33862988.959451698</v>
      </c>
    </row>
    <row r="8442" spans="1:4" hidden="1" x14ac:dyDescent="0.3">
      <c r="A8442">
        <v>8440</v>
      </c>
      <c r="B8442" s="1" t="s">
        <v>11041</v>
      </c>
      <c r="C8442" t="s">
        <v>67</v>
      </c>
      <c r="D8442" s="1" t="s">
        <v>11042</v>
      </c>
    </row>
    <row r="8443" spans="1:4" hidden="1" x14ac:dyDescent="0.3">
      <c r="A8443">
        <v>8441</v>
      </c>
      <c r="B8443" s="1" t="s">
        <v>11043</v>
      </c>
      <c r="C8443" t="s">
        <v>70</v>
      </c>
      <c r="D8443" s="1" t="s">
        <v>11044</v>
      </c>
    </row>
    <row r="8444" spans="1:4" hidden="1" x14ac:dyDescent="0.3">
      <c r="A8444">
        <v>8442</v>
      </c>
      <c r="B8444" t="s">
        <v>11045</v>
      </c>
      <c r="C8444" t="s">
        <v>73</v>
      </c>
      <c r="D8444">
        <v>1.00034291704199</v>
      </c>
    </row>
    <row r="8445" spans="1:4" hidden="1" x14ac:dyDescent="0.3">
      <c r="A8445">
        <v>8443</v>
      </c>
      <c r="B8445" t="s">
        <v>74</v>
      </c>
      <c r="C8445" t="s">
        <v>75</v>
      </c>
      <c r="D8445">
        <v>2.7397260273972599E-3</v>
      </c>
    </row>
    <row r="8446" spans="1:4" hidden="1" x14ac:dyDescent="0.3">
      <c r="A8446">
        <v>8444</v>
      </c>
      <c r="B8446" t="s">
        <v>76</v>
      </c>
      <c r="C8446" t="s">
        <v>77</v>
      </c>
      <c r="D8446">
        <v>0</v>
      </c>
    </row>
    <row r="8447" spans="1:4" hidden="1" x14ac:dyDescent="0.3">
      <c r="A8447">
        <v>8445</v>
      </c>
      <c r="B8447" t="s">
        <v>78</v>
      </c>
      <c r="C8447" t="s">
        <v>79</v>
      </c>
      <c r="D8447">
        <v>0</v>
      </c>
    </row>
    <row r="8448" spans="1:4" hidden="1" x14ac:dyDescent="0.3">
      <c r="A8448">
        <v>8446</v>
      </c>
      <c r="B8448" s="1" t="s">
        <v>11046</v>
      </c>
      <c r="C8448" t="s">
        <v>81</v>
      </c>
      <c r="D8448" s="1" t="s">
        <v>11047</v>
      </c>
    </row>
    <row r="8449" spans="1:4" hidden="1" x14ac:dyDescent="0.3">
      <c r="A8449">
        <v>8447</v>
      </c>
      <c r="B8449" t="s">
        <v>11048</v>
      </c>
      <c r="C8449" t="s">
        <v>84</v>
      </c>
      <c r="D8449">
        <v>1.00033140251487</v>
      </c>
    </row>
    <row r="8450" spans="1:4" hidden="1" x14ac:dyDescent="0.3">
      <c r="A8450">
        <v>8448</v>
      </c>
      <c r="B8450" s="1" t="s">
        <v>11049</v>
      </c>
      <c r="C8450" t="s">
        <v>86</v>
      </c>
      <c r="D8450" s="1" t="s">
        <v>11050</v>
      </c>
    </row>
    <row r="8451" spans="1:4" hidden="1" x14ac:dyDescent="0.3">
      <c r="A8451">
        <v>8449</v>
      </c>
      <c r="B8451" t="s">
        <v>11051</v>
      </c>
      <c r="C8451" t="s">
        <v>89</v>
      </c>
      <c r="D8451">
        <v>114853204.015626</v>
      </c>
    </row>
    <row r="8452" spans="1:4" hidden="1" x14ac:dyDescent="0.3">
      <c r="A8452">
        <v>8450</v>
      </c>
      <c r="B8452" s="1" t="s">
        <v>11052</v>
      </c>
      <c r="C8452" t="s">
        <v>91</v>
      </c>
      <c r="D8452" s="1" t="s">
        <v>10987</v>
      </c>
    </row>
    <row r="8453" spans="1:4" hidden="1" x14ac:dyDescent="0.3">
      <c r="A8453">
        <v>8451</v>
      </c>
      <c r="B8453" t="s">
        <v>11053</v>
      </c>
      <c r="C8453" t="s">
        <v>94</v>
      </c>
      <c r="D8453">
        <v>87514859.371363893</v>
      </c>
    </row>
    <row r="8454" spans="1:4" hidden="1" x14ac:dyDescent="0.3">
      <c r="A8454">
        <v>8452</v>
      </c>
      <c r="B8454" t="s">
        <v>11054</v>
      </c>
      <c r="C8454" t="s">
        <v>96</v>
      </c>
      <c r="D8454">
        <v>33862988.959451698</v>
      </c>
    </row>
    <row r="8455" spans="1:4" hidden="1" x14ac:dyDescent="0.3">
      <c r="A8455">
        <v>8453</v>
      </c>
      <c r="B8455" t="s">
        <v>11055</v>
      </c>
      <c r="C8455" t="s">
        <v>98</v>
      </c>
      <c r="D8455">
        <v>50937723.624321401</v>
      </c>
    </row>
    <row r="8456" spans="1:4" hidden="1" x14ac:dyDescent="0.3">
      <c r="A8456">
        <v>8454</v>
      </c>
      <c r="B8456" s="1" t="s">
        <v>11056</v>
      </c>
      <c r="C8456" t="s">
        <v>100</v>
      </c>
      <c r="D8456" s="1" t="s">
        <v>11057</v>
      </c>
    </row>
    <row r="8457" spans="1:4" hidden="1" x14ac:dyDescent="0.3">
      <c r="A8457">
        <v>8455</v>
      </c>
      <c r="B8457" t="s">
        <v>11058</v>
      </c>
      <c r="C8457" t="s">
        <v>103</v>
      </c>
      <c r="D8457">
        <v>7.6792302101440701E-3</v>
      </c>
    </row>
    <row r="8458" spans="1:4" hidden="1" x14ac:dyDescent="0.3">
      <c r="A8458">
        <v>8456</v>
      </c>
      <c r="B8458" t="s">
        <v>11059</v>
      </c>
      <c r="C8458" t="s">
        <v>105</v>
      </c>
      <c r="D8458">
        <v>6.9462042674107299E-4</v>
      </c>
    </row>
    <row r="8459" spans="1:4" hidden="1" x14ac:dyDescent="0.3">
      <c r="A8459">
        <v>8457</v>
      </c>
      <c r="B8459" t="s">
        <v>11060</v>
      </c>
      <c r="C8459" t="s">
        <v>107</v>
      </c>
      <c r="D8459">
        <v>1.35079192957397E-2</v>
      </c>
    </row>
    <row r="8460" spans="1:4" hidden="1" x14ac:dyDescent="0.3">
      <c r="A8460">
        <v>8458</v>
      </c>
      <c r="B8460" s="1" t="s">
        <v>11061</v>
      </c>
      <c r="C8460" t="s">
        <v>109</v>
      </c>
      <c r="D8460" s="1" t="s">
        <v>11062</v>
      </c>
    </row>
    <row r="8461" spans="1:4" hidden="1" x14ac:dyDescent="0.3">
      <c r="A8461">
        <v>8459</v>
      </c>
      <c r="B8461" t="s">
        <v>11063</v>
      </c>
      <c r="C8461" t="s">
        <v>208</v>
      </c>
      <c r="D8461">
        <v>172315115.24690899</v>
      </c>
    </row>
    <row r="8462" spans="1:4" hidden="1" x14ac:dyDescent="0.3">
      <c r="A8462">
        <v>8460</v>
      </c>
      <c r="B8462" t="s">
        <v>11064</v>
      </c>
      <c r="C8462" t="s">
        <v>210</v>
      </c>
      <c r="D8462">
        <v>1007.34291939491</v>
      </c>
    </row>
    <row r="8463" spans="1:4" hidden="1" x14ac:dyDescent="0.3">
      <c r="A8463">
        <v>8461</v>
      </c>
      <c r="B8463" t="s">
        <v>11065</v>
      </c>
      <c r="C8463" t="s">
        <v>212</v>
      </c>
      <c r="D8463">
        <v>389.78220359077199</v>
      </c>
    </row>
    <row r="8464" spans="1:4" hidden="1" x14ac:dyDescent="0.3">
      <c r="A8464">
        <v>8462</v>
      </c>
      <c r="B8464" s="1" t="s">
        <v>11066</v>
      </c>
      <c r="C8464" t="s">
        <v>214</v>
      </c>
      <c r="D8464" s="1" t="s">
        <v>11067</v>
      </c>
    </row>
    <row r="8465" spans="1:4" hidden="1" x14ac:dyDescent="0.3">
      <c r="A8465">
        <v>8463</v>
      </c>
      <c r="B8465" t="s">
        <v>11068</v>
      </c>
      <c r="C8465" t="s">
        <v>217</v>
      </c>
      <c r="D8465">
        <v>87513516.200756505</v>
      </c>
    </row>
    <row r="8466" spans="1:4" hidden="1" x14ac:dyDescent="0.3">
      <c r="A8466">
        <v>8464</v>
      </c>
      <c r="B8466" t="s">
        <v>11069</v>
      </c>
      <c r="C8466" t="s">
        <v>219</v>
      </c>
      <c r="D8466">
        <v>33862561.131811202</v>
      </c>
    </row>
    <row r="8467" spans="1:4" hidden="1" x14ac:dyDescent="0.3">
      <c r="A8467">
        <v>8465</v>
      </c>
      <c r="B8467" t="s">
        <v>11070</v>
      </c>
      <c r="C8467" t="s">
        <v>221</v>
      </c>
      <c r="D8467">
        <v>50937054.467432</v>
      </c>
    </row>
    <row r="8468" spans="1:4" hidden="1" x14ac:dyDescent="0.3">
      <c r="A8468">
        <v>8466</v>
      </c>
      <c r="B8468" s="1" t="s">
        <v>11071</v>
      </c>
      <c r="C8468" t="s">
        <v>223</v>
      </c>
      <c r="D8468" s="1" t="s">
        <v>11072</v>
      </c>
    </row>
    <row r="8469" spans="1:4" hidden="1" x14ac:dyDescent="0.3">
      <c r="A8469">
        <v>8467</v>
      </c>
      <c r="B8469" t="s">
        <v>11073</v>
      </c>
      <c r="C8469" t="s">
        <v>226</v>
      </c>
      <c r="D8469">
        <v>114851881.98864</v>
      </c>
    </row>
    <row r="8470" spans="1:4" hidden="1" x14ac:dyDescent="0.3">
      <c r="A8470">
        <v>8468</v>
      </c>
      <c r="B8470" t="s">
        <v>11074</v>
      </c>
      <c r="C8470" t="s">
        <v>228</v>
      </c>
      <c r="D8470">
        <v>1322.0269864946599</v>
      </c>
    </row>
    <row r="8471" spans="1:4" hidden="1" x14ac:dyDescent="0.3">
      <c r="A8471">
        <v>8469</v>
      </c>
      <c r="B8471" s="1" t="s">
        <v>11075</v>
      </c>
      <c r="C8471" t="s">
        <v>230</v>
      </c>
      <c r="D8471" s="1" t="s">
        <v>11076</v>
      </c>
    </row>
    <row r="8472" spans="1:4" hidden="1" x14ac:dyDescent="0.3">
      <c r="A8472">
        <v>8470</v>
      </c>
      <c r="B8472" t="s">
        <v>11077</v>
      </c>
      <c r="C8472" t="s">
        <v>112</v>
      </c>
      <c r="D8472">
        <v>-335.82768803763798</v>
      </c>
    </row>
    <row r="8473" spans="1:4" hidden="1" x14ac:dyDescent="0.3">
      <c r="A8473">
        <v>8471</v>
      </c>
      <c r="B8473" t="s">
        <v>11078</v>
      </c>
      <c r="C8473" t="s">
        <v>114</v>
      </c>
      <c r="D8473">
        <v>-38.045436895146999</v>
      </c>
    </row>
    <row r="8474" spans="1:4" hidden="1" x14ac:dyDescent="0.3">
      <c r="A8474">
        <v>8472</v>
      </c>
      <c r="B8474" s="1" t="s">
        <v>11079</v>
      </c>
      <c r="C8474" t="s">
        <v>116</v>
      </c>
      <c r="D8474" s="1" t="s">
        <v>11080</v>
      </c>
    </row>
    <row r="8475" spans="1:4" hidden="1" x14ac:dyDescent="0.3">
      <c r="A8475">
        <v>8473</v>
      </c>
      <c r="B8475" t="s">
        <v>11081</v>
      </c>
      <c r="C8475" t="s">
        <v>119</v>
      </c>
      <c r="D8475">
        <v>87513516.200756505</v>
      </c>
    </row>
    <row r="8476" spans="1:4" hidden="1" x14ac:dyDescent="0.3">
      <c r="A8476">
        <v>8474</v>
      </c>
      <c r="B8476" t="s">
        <v>11082</v>
      </c>
      <c r="C8476" t="s">
        <v>121</v>
      </c>
      <c r="D8476">
        <v>33862561.131811202</v>
      </c>
    </row>
    <row r="8477" spans="1:4" hidden="1" x14ac:dyDescent="0.3">
      <c r="A8477">
        <v>8475</v>
      </c>
      <c r="B8477" s="1" t="s">
        <v>11083</v>
      </c>
      <c r="C8477" t="s">
        <v>123</v>
      </c>
      <c r="D8477" s="1" t="s">
        <v>11084</v>
      </c>
    </row>
    <row r="8478" spans="1:4" hidden="1" x14ac:dyDescent="0.3">
      <c r="A8478">
        <v>8476</v>
      </c>
      <c r="B8478" t="s">
        <v>11085</v>
      </c>
      <c r="C8478" t="s">
        <v>126</v>
      </c>
      <c r="D8478">
        <v>0.76171606502949996</v>
      </c>
    </row>
    <row r="8479" spans="1:4" hidden="1" x14ac:dyDescent="0.3">
      <c r="A8479">
        <v>8477</v>
      </c>
      <c r="B8479" t="s">
        <v>11086</v>
      </c>
      <c r="C8479" t="s">
        <v>128</v>
      </c>
      <c r="D8479">
        <v>0.294739120731629</v>
      </c>
    </row>
    <row r="8480" spans="1:4" hidden="1" x14ac:dyDescent="0.3">
      <c r="A8480">
        <v>8478</v>
      </c>
      <c r="B8480" s="1" t="s">
        <v>11087</v>
      </c>
      <c r="C8480" t="s">
        <v>130</v>
      </c>
      <c r="D8480" s="1" t="s">
        <v>11088</v>
      </c>
    </row>
    <row r="8481" spans="1:4" ht="72" x14ac:dyDescent="0.3">
      <c r="A8481">
        <v>8479</v>
      </c>
      <c r="B8481" s="1" t="s">
        <v>11089</v>
      </c>
      <c r="C8481" t="s">
        <v>4</v>
      </c>
      <c r="D8481" t="s">
        <v>11090</v>
      </c>
    </row>
    <row r="8482" spans="1:4" hidden="1" x14ac:dyDescent="0.3">
      <c r="A8482">
        <v>8480</v>
      </c>
      <c r="B8482" t="s">
        <v>11091</v>
      </c>
      <c r="C8482" t="s">
        <v>7</v>
      </c>
      <c r="D8482">
        <v>1502.65</v>
      </c>
    </row>
    <row r="8483" spans="1:4" hidden="1" x14ac:dyDescent="0.3">
      <c r="A8483">
        <v>8481</v>
      </c>
      <c r="B8483" s="1" t="s">
        <v>11092</v>
      </c>
      <c r="C8483" t="s">
        <v>9</v>
      </c>
      <c r="D8483" s="1" t="s">
        <v>11093</v>
      </c>
    </row>
    <row r="8484" spans="1:4" hidden="1" x14ac:dyDescent="0.3">
      <c r="A8484">
        <v>8482</v>
      </c>
      <c r="B8484" t="s">
        <v>11094</v>
      </c>
      <c r="C8484" t="s">
        <v>14</v>
      </c>
      <c r="D8484">
        <v>100.07226559999999</v>
      </c>
    </row>
    <row r="8485" spans="1:4" hidden="1" x14ac:dyDescent="0.3">
      <c r="A8485">
        <v>8483</v>
      </c>
      <c r="B8485" t="s">
        <v>11095</v>
      </c>
      <c r="C8485" t="s">
        <v>16</v>
      </c>
      <c r="D8485">
        <v>4.3717072803847499</v>
      </c>
    </row>
    <row r="8486" spans="1:4" hidden="1" x14ac:dyDescent="0.3">
      <c r="A8486">
        <v>8484</v>
      </c>
      <c r="B8486" s="1" t="s">
        <v>11096</v>
      </c>
      <c r="C8486" t="s">
        <v>140</v>
      </c>
      <c r="D8486" s="1" t="s">
        <v>11097</v>
      </c>
    </row>
    <row r="8487" spans="1:4" hidden="1" x14ac:dyDescent="0.3">
      <c r="A8487">
        <v>8485</v>
      </c>
      <c r="B8487" t="s">
        <v>11098</v>
      </c>
      <c r="C8487" t="s">
        <v>22</v>
      </c>
      <c r="D8487">
        <v>94.3</v>
      </c>
    </row>
    <row r="8488" spans="1:4" hidden="1" x14ac:dyDescent="0.3">
      <c r="A8488">
        <v>8486</v>
      </c>
      <c r="B8488" t="s">
        <v>11099</v>
      </c>
      <c r="C8488" t="s">
        <v>24</v>
      </c>
      <c r="D8488">
        <v>4.9256543145123199</v>
      </c>
    </row>
    <row r="8489" spans="1:4" hidden="1" x14ac:dyDescent="0.3">
      <c r="A8489">
        <v>8487</v>
      </c>
      <c r="B8489" s="1" t="s">
        <v>11100</v>
      </c>
      <c r="C8489" t="s">
        <v>145</v>
      </c>
      <c r="D8489" s="1" t="s">
        <v>11101</v>
      </c>
    </row>
    <row r="8490" spans="1:4" hidden="1" x14ac:dyDescent="0.3">
      <c r="A8490">
        <v>8488</v>
      </c>
      <c r="B8490" t="s">
        <v>11102</v>
      </c>
      <c r="C8490" t="s">
        <v>35</v>
      </c>
      <c r="D8490">
        <v>4.6776907349719302E-2</v>
      </c>
    </row>
    <row r="8491" spans="1:4" hidden="1" x14ac:dyDescent="0.3">
      <c r="A8491">
        <v>8489</v>
      </c>
      <c r="B8491" t="s">
        <v>11103</v>
      </c>
      <c r="C8491" t="s">
        <v>149</v>
      </c>
      <c r="D8491">
        <v>0.79242922991205</v>
      </c>
    </row>
    <row r="8492" spans="1:4" hidden="1" x14ac:dyDescent="0.3">
      <c r="A8492">
        <v>8490</v>
      </c>
      <c r="B8492" s="1" t="s">
        <v>11104</v>
      </c>
      <c r="C8492" t="s">
        <v>151</v>
      </c>
      <c r="D8492" s="1" t="s">
        <v>11105</v>
      </c>
    </row>
    <row r="8493" spans="1:4" hidden="1" x14ac:dyDescent="0.3">
      <c r="A8493">
        <v>8491</v>
      </c>
      <c r="B8493" t="s">
        <v>11106</v>
      </c>
      <c r="C8493" t="s">
        <v>30</v>
      </c>
      <c r="D8493">
        <v>0.42789180084807699</v>
      </c>
    </row>
    <row r="8494" spans="1:4" hidden="1" x14ac:dyDescent="0.3">
      <c r="A8494">
        <v>8492</v>
      </c>
      <c r="B8494" t="s">
        <v>11107</v>
      </c>
      <c r="C8494" t="s">
        <v>32</v>
      </c>
      <c r="D8494">
        <v>0.11495285603307701</v>
      </c>
    </row>
    <row r="8495" spans="1:4" hidden="1" x14ac:dyDescent="0.3">
      <c r="A8495">
        <v>8493</v>
      </c>
      <c r="B8495" s="1" t="s">
        <v>11108</v>
      </c>
      <c r="C8495" t="s">
        <v>155</v>
      </c>
      <c r="D8495" s="1" t="s">
        <v>11109</v>
      </c>
    </row>
    <row r="8496" spans="1:4" hidden="1" x14ac:dyDescent="0.3">
      <c r="A8496">
        <v>8494</v>
      </c>
      <c r="B8496" t="s">
        <v>11110</v>
      </c>
      <c r="C8496" t="s">
        <v>40</v>
      </c>
      <c r="D8496">
        <v>0.52533129180220195</v>
      </c>
    </row>
    <row r="8497" spans="1:4" hidden="1" x14ac:dyDescent="0.3">
      <c r="A8497">
        <v>8495</v>
      </c>
      <c r="B8497" t="s">
        <v>11111</v>
      </c>
      <c r="C8497" t="s">
        <v>42</v>
      </c>
      <c r="D8497">
        <v>0.146989488157062</v>
      </c>
    </row>
    <row r="8498" spans="1:4" hidden="1" x14ac:dyDescent="0.3">
      <c r="A8498">
        <v>8496</v>
      </c>
      <c r="B8498" s="1" t="s">
        <v>11112</v>
      </c>
      <c r="C8498" t="s">
        <v>159</v>
      </c>
      <c r="D8498" s="1" t="s">
        <v>11113</v>
      </c>
    </row>
    <row r="8499" spans="1:4" hidden="1" x14ac:dyDescent="0.3">
      <c r="A8499">
        <v>8497</v>
      </c>
      <c r="B8499" t="s">
        <v>11114</v>
      </c>
      <c r="C8499" t="s">
        <v>161</v>
      </c>
      <c r="D8499">
        <v>0.996981157112526</v>
      </c>
    </row>
    <row r="8500" spans="1:4" hidden="1" x14ac:dyDescent="0.3">
      <c r="A8500">
        <v>8498</v>
      </c>
      <c r="B8500" t="s">
        <v>11115</v>
      </c>
      <c r="C8500" t="s">
        <v>163</v>
      </c>
      <c r="D8500">
        <v>0.99914802267684599</v>
      </c>
    </row>
    <row r="8501" spans="1:4" hidden="1" x14ac:dyDescent="0.3">
      <c r="A8501">
        <v>8499</v>
      </c>
      <c r="B8501" s="1" t="s">
        <v>11116</v>
      </c>
      <c r="C8501" t="s">
        <v>165</v>
      </c>
      <c r="D8501" s="1" t="s">
        <v>11117</v>
      </c>
    </row>
    <row r="8502" spans="1:4" hidden="1" x14ac:dyDescent="0.3">
      <c r="A8502">
        <v>8500</v>
      </c>
      <c r="B8502" t="s">
        <v>11118</v>
      </c>
      <c r="C8502" t="s">
        <v>168</v>
      </c>
      <c r="D8502">
        <v>0.99939435670687804</v>
      </c>
    </row>
    <row r="8503" spans="1:4" hidden="1" x14ac:dyDescent="0.3">
      <c r="A8503">
        <v>8501</v>
      </c>
      <c r="B8503" t="s">
        <v>11119</v>
      </c>
      <c r="C8503" t="s">
        <v>170</v>
      </c>
      <c r="D8503">
        <v>1.00058068281514</v>
      </c>
    </row>
    <row r="8504" spans="1:4" hidden="1" x14ac:dyDescent="0.3">
      <c r="A8504">
        <v>8502</v>
      </c>
      <c r="B8504" s="1" t="s">
        <v>11120</v>
      </c>
      <c r="C8504" t="s">
        <v>172</v>
      </c>
      <c r="D8504" s="1" t="s">
        <v>11121</v>
      </c>
    </row>
    <row r="8505" spans="1:4" hidden="1" x14ac:dyDescent="0.3">
      <c r="A8505">
        <v>8503</v>
      </c>
      <c r="B8505" s="1" t="s">
        <v>11122</v>
      </c>
      <c r="C8505" t="s">
        <v>55</v>
      </c>
      <c r="D8505" s="1" t="s">
        <v>11123</v>
      </c>
    </row>
    <row r="8506" spans="1:4" hidden="1" x14ac:dyDescent="0.3">
      <c r="A8506">
        <v>8504</v>
      </c>
      <c r="B8506" s="1" t="s">
        <v>11124</v>
      </c>
      <c r="C8506" t="s">
        <v>52</v>
      </c>
      <c r="D8506" s="1" t="s">
        <v>11125</v>
      </c>
    </row>
    <row r="8507" spans="1:4" hidden="1" x14ac:dyDescent="0.3">
      <c r="A8507">
        <v>8505</v>
      </c>
      <c r="B8507" s="1" t="s">
        <v>11126</v>
      </c>
      <c r="C8507" t="s">
        <v>58</v>
      </c>
      <c r="D8507" s="1" t="s">
        <v>11127</v>
      </c>
    </row>
    <row r="8508" spans="1:4" hidden="1" x14ac:dyDescent="0.3">
      <c r="A8508">
        <v>8506</v>
      </c>
      <c r="B8508" t="s">
        <v>11128</v>
      </c>
      <c r="C8508" t="s">
        <v>61</v>
      </c>
      <c r="D8508">
        <v>172245850.44847399</v>
      </c>
    </row>
    <row r="8509" spans="1:4" hidden="1" x14ac:dyDescent="0.3">
      <c r="A8509">
        <v>8507</v>
      </c>
      <c r="B8509" t="s">
        <v>11129</v>
      </c>
      <c r="C8509" t="s">
        <v>63</v>
      </c>
      <c r="D8509">
        <v>87249326.644815996</v>
      </c>
    </row>
    <row r="8510" spans="1:4" hidden="1" x14ac:dyDescent="0.3">
      <c r="A8510">
        <v>8508</v>
      </c>
      <c r="B8510" t="s">
        <v>11130</v>
      </c>
      <c r="C8510" t="s">
        <v>65</v>
      </c>
      <c r="D8510">
        <v>33833710.997622997</v>
      </c>
    </row>
    <row r="8511" spans="1:4" hidden="1" x14ac:dyDescent="0.3">
      <c r="A8511">
        <v>8509</v>
      </c>
      <c r="B8511" s="1" t="s">
        <v>11131</v>
      </c>
      <c r="C8511" t="s">
        <v>67</v>
      </c>
      <c r="D8511" s="1" t="s">
        <v>11132</v>
      </c>
    </row>
    <row r="8512" spans="1:4" hidden="1" x14ac:dyDescent="0.3">
      <c r="A8512">
        <v>8510</v>
      </c>
      <c r="B8512" s="1" t="s">
        <v>11133</v>
      </c>
      <c r="C8512" t="s">
        <v>70</v>
      </c>
      <c r="D8512" s="1" t="s">
        <v>11134</v>
      </c>
    </row>
    <row r="8513" spans="1:4" hidden="1" x14ac:dyDescent="0.3">
      <c r="A8513">
        <v>8511</v>
      </c>
      <c r="B8513" t="s">
        <v>11135</v>
      </c>
      <c r="C8513" t="s">
        <v>73</v>
      </c>
      <c r="D8513">
        <v>1.00033140251487</v>
      </c>
    </row>
    <row r="8514" spans="1:4" hidden="1" x14ac:dyDescent="0.3">
      <c r="A8514">
        <v>8512</v>
      </c>
      <c r="B8514" t="s">
        <v>74</v>
      </c>
      <c r="C8514" t="s">
        <v>75</v>
      </c>
      <c r="D8514">
        <v>2.7397260273972599E-3</v>
      </c>
    </row>
    <row r="8515" spans="1:4" hidden="1" x14ac:dyDescent="0.3">
      <c r="A8515">
        <v>8513</v>
      </c>
      <c r="B8515" t="s">
        <v>76</v>
      </c>
      <c r="C8515" t="s">
        <v>77</v>
      </c>
      <c r="D8515">
        <v>0</v>
      </c>
    </row>
    <row r="8516" spans="1:4" hidden="1" x14ac:dyDescent="0.3">
      <c r="A8516">
        <v>8514</v>
      </c>
      <c r="B8516" t="s">
        <v>78</v>
      </c>
      <c r="C8516" t="s">
        <v>79</v>
      </c>
      <c r="D8516">
        <v>0</v>
      </c>
    </row>
    <row r="8517" spans="1:4" hidden="1" x14ac:dyDescent="0.3">
      <c r="A8517">
        <v>8515</v>
      </c>
      <c r="B8517" s="1" t="s">
        <v>11136</v>
      </c>
      <c r="C8517" t="s">
        <v>81</v>
      </c>
      <c r="D8517" s="1" t="s">
        <v>11137</v>
      </c>
    </row>
    <row r="8518" spans="1:4" hidden="1" x14ac:dyDescent="0.3">
      <c r="A8518">
        <v>8516</v>
      </c>
      <c r="B8518" t="s">
        <v>11138</v>
      </c>
      <c r="C8518" t="s">
        <v>84</v>
      </c>
      <c r="D8518">
        <v>1.0003092368381601</v>
      </c>
    </row>
    <row r="8519" spans="1:4" hidden="1" x14ac:dyDescent="0.3">
      <c r="A8519">
        <v>8517</v>
      </c>
      <c r="B8519" s="1" t="s">
        <v>11139</v>
      </c>
      <c r="C8519" t="s">
        <v>86</v>
      </c>
      <c r="D8519" s="1" t="s">
        <v>11140</v>
      </c>
    </row>
    <row r="8520" spans="1:4" hidden="1" x14ac:dyDescent="0.3">
      <c r="A8520">
        <v>8518</v>
      </c>
      <c r="B8520" t="s">
        <v>11141</v>
      </c>
      <c r="C8520" t="s">
        <v>89</v>
      </c>
      <c r="D8520">
        <v>114855749.027604</v>
      </c>
    </row>
    <row r="8521" spans="1:4" hidden="1" x14ac:dyDescent="0.3">
      <c r="A8521">
        <v>8519</v>
      </c>
      <c r="B8521" s="1" t="s">
        <v>11142</v>
      </c>
      <c r="C8521" t="s">
        <v>91</v>
      </c>
      <c r="D8521" s="1" t="s">
        <v>11076</v>
      </c>
    </row>
    <row r="8522" spans="1:4" hidden="1" x14ac:dyDescent="0.3">
      <c r="A8522">
        <v>8520</v>
      </c>
      <c r="B8522" t="s">
        <v>11143</v>
      </c>
      <c r="C8522" t="s">
        <v>94</v>
      </c>
      <c r="D8522">
        <v>87249326.644815996</v>
      </c>
    </row>
    <row r="8523" spans="1:4" hidden="1" x14ac:dyDescent="0.3">
      <c r="A8523">
        <v>8521</v>
      </c>
      <c r="B8523" t="s">
        <v>11144</v>
      </c>
      <c r="C8523" t="s">
        <v>96</v>
      </c>
      <c r="D8523">
        <v>33833710.997622997</v>
      </c>
    </row>
    <row r="8524" spans="1:4" hidden="1" x14ac:dyDescent="0.3">
      <c r="A8524">
        <v>8522</v>
      </c>
      <c r="B8524" t="s">
        <v>11145</v>
      </c>
      <c r="C8524" t="s">
        <v>98</v>
      </c>
      <c r="D8524">
        <v>51162812.806035101</v>
      </c>
    </row>
    <row r="8525" spans="1:4" hidden="1" x14ac:dyDescent="0.3">
      <c r="A8525">
        <v>8523</v>
      </c>
      <c r="B8525" s="1" t="s">
        <v>11146</v>
      </c>
      <c r="C8525" t="s">
        <v>100</v>
      </c>
      <c r="D8525" s="1" t="s">
        <v>11147</v>
      </c>
    </row>
    <row r="8526" spans="1:4" hidden="1" x14ac:dyDescent="0.3">
      <c r="A8526">
        <v>8524</v>
      </c>
      <c r="B8526" t="s">
        <v>11148</v>
      </c>
      <c r="C8526" t="s">
        <v>103</v>
      </c>
      <c r="D8526">
        <v>7.6943892580958696E-3</v>
      </c>
    </row>
    <row r="8527" spans="1:4" hidden="1" x14ac:dyDescent="0.3">
      <c r="A8527">
        <v>8525</v>
      </c>
      <c r="B8527" t="s">
        <v>11149</v>
      </c>
      <c r="C8527" t="s">
        <v>105</v>
      </c>
      <c r="D8527">
        <v>7.0119735792854995E-4</v>
      </c>
    </row>
    <row r="8528" spans="1:4" hidden="1" x14ac:dyDescent="0.3">
      <c r="A8528">
        <v>8526</v>
      </c>
      <c r="B8528" t="s">
        <v>11150</v>
      </c>
      <c r="C8528" t="s">
        <v>107</v>
      </c>
      <c r="D8528">
        <v>1.3515407637894701E-2</v>
      </c>
    </row>
    <row r="8529" spans="1:4" hidden="1" x14ac:dyDescent="0.3">
      <c r="A8529">
        <v>8527</v>
      </c>
      <c r="B8529" s="1" t="s">
        <v>11151</v>
      </c>
      <c r="C8529" t="s">
        <v>109</v>
      </c>
      <c r="D8529" s="1" t="s">
        <v>11152</v>
      </c>
    </row>
    <row r="8530" spans="1:4" hidden="1" x14ac:dyDescent="0.3">
      <c r="A8530">
        <v>8528</v>
      </c>
      <c r="B8530" t="s">
        <v>11153</v>
      </c>
      <c r="C8530" t="s">
        <v>208</v>
      </c>
      <c r="D8530">
        <v>172244970.87436399</v>
      </c>
    </row>
    <row r="8531" spans="1:4" hidden="1" x14ac:dyDescent="0.3">
      <c r="A8531">
        <v>8529</v>
      </c>
      <c r="B8531" t="s">
        <v>11154</v>
      </c>
      <c r="C8531" t="s">
        <v>210</v>
      </c>
      <c r="D8531">
        <v>1933.2871439308999</v>
      </c>
    </row>
    <row r="8532" spans="1:4" hidden="1" x14ac:dyDescent="0.3">
      <c r="A8532">
        <v>8530</v>
      </c>
      <c r="B8532" t="s">
        <v>11155</v>
      </c>
      <c r="C8532" t="s">
        <v>212</v>
      </c>
      <c r="D8532">
        <v>749.696661248787</v>
      </c>
    </row>
    <row r="8533" spans="1:4" hidden="1" x14ac:dyDescent="0.3">
      <c r="A8533">
        <v>8531</v>
      </c>
      <c r="B8533" s="1" t="s">
        <v>11156</v>
      </c>
      <c r="C8533" t="s">
        <v>214</v>
      </c>
      <c r="D8533" s="1" t="s">
        <v>11157</v>
      </c>
    </row>
    <row r="8534" spans="1:4" hidden="1" x14ac:dyDescent="0.3">
      <c r="A8534">
        <v>8532</v>
      </c>
      <c r="B8534" t="s">
        <v>11158</v>
      </c>
      <c r="C8534" t="s">
        <v>217</v>
      </c>
      <c r="D8534">
        <v>87246828.202257499</v>
      </c>
    </row>
    <row r="8535" spans="1:4" hidden="1" x14ac:dyDescent="0.3">
      <c r="A8535">
        <v>8533</v>
      </c>
      <c r="B8535" t="s">
        <v>11159</v>
      </c>
      <c r="C8535" t="s">
        <v>219</v>
      </c>
      <c r="D8535">
        <v>33832871.652363501</v>
      </c>
    </row>
    <row r="8536" spans="1:4" hidden="1" x14ac:dyDescent="0.3">
      <c r="A8536">
        <v>8534</v>
      </c>
      <c r="B8536" t="s">
        <v>11160</v>
      </c>
      <c r="C8536" t="s">
        <v>221</v>
      </c>
      <c r="D8536">
        <v>51161454.358256496</v>
      </c>
    </row>
    <row r="8537" spans="1:4" hidden="1" x14ac:dyDescent="0.3">
      <c r="A8537">
        <v>8535</v>
      </c>
      <c r="B8537" s="1" t="s">
        <v>11161</v>
      </c>
      <c r="C8537" t="s">
        <v>223</v>
      </c>
      <c r="D8537" s="1" t="s">
        <v>11162</v>
      </c>
    </row>
    <row r="8538" spans="1:4" hidden="1" x14ac:dyDescent="0.3">
      <c r="A8538">
        <v>8536</v>
      </c>
      <c r="B8538" t="s">
        <v>11163</v>
      </c>
      <c r="C8538" t="s">
        <v>226</v>
      </c>
      <c r="D8538">
        <v>114853204.015626</v>
      </c>
    </row>
    <row r="8539" spans="1:4" hidden="1" x14ac:dyDescent="0.3">
      <c r="A8539">
        <v>8537</v>
      </c>
      <c r="B8539" t="s">
        <v>11164</v>
      </c>
      <c r="C8539" t="s">
        <v>228</v>
      </c>
      <c r="D8539">
        <v>2545.01197737455</v>
      </c>
    </row>
    <row r="8540" spans="1:4" hidden="1" x14ac:dyDescent="0.3">
      <c r="A8540">
        <v>8538</v>
      </c>
      <c r="B8540" s="1" t="s">
        <v>11165</v>
      </c>
      <c r="C8540" t="s">
        <v>230</v>
      </c>
      <c r="D8540" s="1" t="s">
        <v>11166</v>
      </c>
    </row>
    <row r="8541" spans="1:4" hidden="1" x14ac:dyDescent="0.3">
      <c r="A8541">
        <v>8539</v>
      </c>
      <c r="B8541" t="s">
        <v>11167</v>
      </c>
      <c r="C8541" t="s">
        <v>112</v>
      </c>
      <c r="D8541">
        <v>-565.15541464113301</v>
      </c>
    </row>
    <row r="8542" spans="1:4" hidden="1" x14ac:dyDescent="0.3">
      <c r="A8542">
        <v>8540</v>
      </c>
      <c r="B8542" t="s">
        <v>11168</v>
      </c>
      <c r="C8542" t="s">
        <v>114</v>
      </c>
      <c r="D8542">
        <v>-89.648598229294393</v>
      </c>
    </row>
    <row r="8543" spans="1:4" hidden="1" x14ac:dyDescent="0.3">
      <c r="A8543">
        <v>8541</v>
      </c>
      <c r="B8543" s="1" t="s">
        <v>11169</v>
      </c>
      <c r="C8543" t="s">
        <v>116</v>
      </c>
      <c r="D8543" s="1" t="s">
        <v>11170</v>
      </c>
    </row>
    <row r="8544" spans="1:4" hidden="1" x14ac:dyDescent="0.3">
      <c r="A8544">
        <v>8542</v>
      </c>
      <c r="B8544" t="s">
        <v>11171</v>
      </c>
      <c r="C8544" t="s">
        <v>119</v>
      </c>
      <c r="D8544">
        <v>87246828.202257499</v>
      </c>
    </row>
    <row r="8545" spans="1:4" hidden="1" x14ac:dyDescent="0.3">
      <c r="A8545">
        <v>8543</v>
      </c>
      <c r="B8545" t="s">
        <v>11172</v>
      </c>
      <c r="C8545" t="s">
        <v>121</v>
      </c>
      <c r="D8545">
        <v>33832871.652363501</v>
      </c>
    </row>
    <row r="8546" spans="1:4" hidden="1" x14ac:dyDescent="0.3">
      <c r="A8546">
        <v>8544</v>
      </c>
      <c r="B8546" s="1" t="s">
        <v>11173</v>
      </c>
      <c r="C8546" t="s">
        <v>123</v>
      </c>
      <c r="D8546" s="1" t="s">
        <v>11174</v>
      </c>
    </row>
    <row r="8547" spans="1:4" hidden="1" x14ac:dyDescent="0.3">
      <c r="A8547">
        <v>8545</v>
      </c>
      <c r="B8547" t="s">
        <v>11175</v>
      </c>
      <c r="C8547" t="s">
        <v>126</v>
      </c>
      <c r="D8547">
        <v>0.75940290353333895</v>
      </c>
    </row>
    <row r="8548" spans="1:4" hidden="1" x14ac:dyDescent="0.3">
      <c r="A8548">
        <v>8546</v>
      </c>
      <c r="B8548" t="s">
        <v>11176</v>
      </c>
      <c r="C8548" t="s">
        <v>128</v>
      </c>
      <c r="D8548">
        <v>0.29448383966594299</v>
      </c>
    </row>
    <row r="8549" spans="1:4" hidden="1" x14ac:dyDescent="0.3">
      <c r="A8549">
        <v>8547</v>
      </c>
      <c r="B8549" s="1" t="s">
        <v>11177</v>
      </c>
      <c r="C8549" t="s">
        <v>130</v>
      </c>
      <c r="D8549" s="1" t="s">
        <v>11178</v>
      </c>
    </row>
    <row r="8550" spans="1:4" ht="72" x14ac:dyDescent="0.3">
      <c r="A8550">
        <v>8548</v>
      </c>
      <c r="B8550" s="1" t="s">
        <v>11179</v>
      </c>
      <c r="C8550" t="s">
        <v>4</v>
      </c>
      <c r="D8550" t="s">
        <v>11180</v>
      </c>
    </row>
    <row r="8551" spans="1:4" hidden="1" x14ac:dyDescent="0.3">
      <c r="A8551">
        <v>8549</v>
      </c>
      <c r="B8551" t="s">
        <v>11181</v>
      </c>
      <c r="C8551" t="s">
        <v>7</v>
      </c>
      <c r="D8551">
        <v>1498.06</v>
      </c>
    </row>
    <row r="8552" spans="1:4" hidden="1" x14ac:dyDescent="0.3">
      <c r="A8552">
        <v>8550</v>
      </c>
      <c r="B8552" s="1" t="s">
        <v>11182</v>
      </c>
      <c r="C8552" t="s">
        <v>9</v>
      </c>
      <c r="D8552" s="1" t="s">
        <v>11183</v>
      </c>
    </row>
    <row r="8553" spans="1:4" hidden="1" x14ac:dyDescent="0.3">
      <c r="A8553">
        <v>8551</v>
      </c>
      <c r="B8553" t="s">
        <v>11184</v>
      </c>
      <c r="C8553" t="s">
        <v>14</v>
      </c>
      <c r="D8553">
        <v>100.015625</v>
      </c>
    </row>
    <row r="8554" spans="1:4" hidden="1" x14ac:dyDescent="0.3">
      <c r="A8554">
        <v>8552</v>
      </c>
      <c r="B8554" t="s">
        <v>11185</v>
      </c>
      <c r="C8554" t="s">
        <v>16</v>
      </c>
      <c r="D8554">
        <v>4.3693589531609902</v>
      </c>
    </row>
    <row r="8555" spans="1:4" hidden="1" x14ac:dyDescent="0.3">
      <c r="A8555">
        <v>8553</v>
      </c>
      <c r="B8555" s="1" t="s">
        <v>11186</v>
      </c>
      <c r="C8555" t="s">
        <v>140</v>
      </c>
      <c r="D8555" s="1" t="s">
        <v>11187</v>
      </c>
    </row>
    <row r="8556" spans="1:4" hidden="1" x14ac:dyDescent="0.3">
      <c r="A8556">
        <v>8554</v>
      </c>
      <c r="B8556" t="s">
        <v>11188</v>
      </c>
      <c r="C8556" t="s">
        <v>22</v>
      </c>
      <c r="D8556">
        <v>92.8</v>
      </c>
    </row>
    <row r="8557" spans="1:4" hidden="1" x14ac:dyDescent="0.3">
      <c r="A8557">
        <v>8555</v>
      </c>
      <c r="B8557" t="s">
        <v>11189</v>
      </c>
      <c r="C8557" t="s">
        <v>24</v>
      </c>
      <c r="D8557">
        <v>4.9462605509894697</v>
      </c>
    </row>
    <row r="8558" spans="1:4" hidden="1" x14ac:dyDescent="0.3">
      <c r="A8558">
        <v>8556</v>
      </c>
      <c r="B8558" s="1" t="s">
        <v>11190</v>
      </c>
      <c r="C8558" t="s">
        <v>145</v>
      </c>
      <c r="D8558" s="1" t="s">
        <v>11191</v>
      </c>
    </row>
    <row r="8559" spans="1:4" hidden="1" x14ac:dyDescent="0.3">
      <c r="A8559">
        <v>8557</v>
      </c>
      <c r="B8559" t="s">
        <v>11192</v>
      </c>
      <c r="C8559" t="s">
        <v>35</v>
      </c>
      <c r="D8559">
        <v>3.0845996764493799E-2</v>
      </c>
    </row>
    <row r="8560" spans="1:4" hidden="1" x14ac:dyDescent="0.3">
      <c r="A8560">
        <v>8558</v>
      </c>
      <c r="B8560" t="s">
        <v>11193</v>
      </c>
      <c r="C8560" t="s">
        <v>149</v>
      </c>
      <c r="D8560">
        <v>0.79621803505053901</v>
      </c>
    </row>
    <row r="8561" spans="1:4" hidden="1" x14ac:dyDescent="0.3">
      <c r="A8561">
        <v>8559</v>
      </c>
      <c r="B8561" s="1" t="s">
        <v>11194</v>
      </c>
      <c r="C8561" t="s">
        <v>151</v>
      </c>
      <c r="D8561" s="1" t="s">
        <v>11195</v>
      </c>
    </row>
    <row r="8562" spans="1:4" hidden="1" x14ac:dyDescent="0.3">
      <c r="A8562">
        <v>8560</v>
      </c>
      <c r="B8562" t="s">
        <v>11196</v>
      </c>
      <c r="C8562" t="s">
        <v>30</v>
      </c>
      <c r="D8562">
        <v>0.43521671477150597</v>
      </c>
    </row>
    <row r="8563" spans="1:4" hidden="1" x14ac:dyDescent="0.3">
      <c r="A8563">
        <v>8561</v>
      </c>
      <c r="B8563" t="s">
        <v>11197</v>
      </c>
      <c r="C8563" t="s">
        <v>32</v>
      </c>
      <c r="D8563">
        <v>0.113084398469007</v>
      </c>
    </row>
    <row r="8564" spans="1:4" hidden="1" x14ac:dyDescent="0.3">
      <c r="A8564">
        <v>8562</v>
      </c>
      <c r="B8564" s="1" t="s">
        <v>11198</v>
      </c>
      <c r="C8564" t="s">
        <v>155</v>
      </c>
      <c r="D8564" s="1" t="s">
        <v>11199</v>
      </c>
    </row>
    <row r="8565" spans="1:4" hidden="1" x14ac:dyDescent="0.3">
      <c r="A8565">
        <v>8563</v>
      </c>
      <c r="B8565" t="s">
        <v>11200</v>
      </c>
      <c r="C8565" t="s">
        <v>40</v>
      </c>
      <c r="D8565">
        <v>0.53393728846399902</v>
      </c>
    </row>
    <row r="8566" spans="1:4" hidden="1" x14ac:dyDescent="0.3">
      <c r="A8566">
        <v>8564</v>
      </c>
      <c r="B8566" t="s">
        <v>11201</v>
      </c>
      <c r="C8566" t="s">
        <v>42</v>
      </c>
      <c r="D8566">
        <v>0.14285299051079001</v>
      </c>
    </row>
    <row r="8567" spans="1:4" hidden="1" x14ac:dyDescent="0.3">
      <c r="A8567">
        <v>8565</v>
      </c>
      <c r="B8567" s="1" t="s">
        <v>11202</v>
      </c>
      <c r="C8567" t="s">
        <v>159</v>
      </c>
      <c r="D8567" s="1" t="s">
        <v>11203</v>
      </c>
    </row>
    <row r="8568" spans="1:4" hidden="1" x14ac:dyDescent="0.3">
      <c r="A8568">
        <v>8566</v>
      </c>
      <c r="B8568" t="s">
        <v>11204</v>
      </c>
      <c r="C8568" t="s">
        <v>161</v>
      </c>
      <c r="D8568">
        <v>0.99694539646624203</v>
      </c>
    </row>
    <row r="8569" spans="1:4" hidden="1" x14ac:dyDescent="0.3">
      <c r="A8569">
        <v>8567</v>
      </c>
      <c r="B8569" t="s">
        <v>11205</v>
      </c>
      <c r="C8569" t="s">
        <v>163</v>
      </c>
      <c r="D8569">
        <v>0.99943520984890799</v>
      </c>
    </row>
    <row r="8570" spans="1:4" hidden="1" x14ac:dyDescent="0.3">
      <c r="A8570">
        <v>8568</v>
      </c>
      <c r="B8570" s="1" t="s">
        <v>11206</v>
      </c>
      <c r="C8570" t="s">
        <v>165</v>
      </c>
      <c r="D8570" s="1" t="s">
        <v>11207</v>
      </c>
    </row>
    <row r="8571" spans="1:4" hidden="1" x14ac:dyDescent="0.3">
      <c r="A8571">
        <v>8569</v>
      </c>
      <c r="B8571" t="s">
        <v>11208</v>
      </c>
      <c r="C8571" t="s">
        <v>168</v>
      </c>
      <c r="D8571">
        <v>1.0021137822767301</v>
      </c>
    </row>
    <row r="8572" spans="1:4" hidden="1" x14ac:dyDescent="0.3">
      <c r="A8572">
        <v>8570</v>
      </c>
      <c r="B8572" t="s">
        <v>11209</v>
      </c>
      <c r="C8572" t="s">
        <v>170</v>
      </c>
      <c r="D8572">
        <v>0.99832418244954502</v>
      </c>
    </row>
    <row r="8573" spans="1:4" hidden="1" x14ac:dyDescent="0.3">
      <c r="A8573">
        <v>8571</v>
      </c>
      <c r="B8573" s="1" t="s">
        <v>11210</v>
      </c>
      <c r="C8573" t="s">
        <v>172</v>
      </c>
      <c r="D8573" s="1" t="s">
        <v>11211</v>
      </c>
    </row>
    <row r="8574" spans="1:4" hidden="1" x14ac:dyDescent="0.3">
      <c r="A8574">
        <v>8572</v>
      </c>
      <c r="B8574" s="1" t="s">
        <v>11212</v>
      </c>
      <c r="C8574" t="s">
        <v>55</v>
      </c>
      <c r="D8574" s="1" t="s">
        <v>11213</v>
      </c>
    </row>
    <row r="8575" spans="1:4" hidden="1" x14ac:dyDescent="0.3">
      <c r="A8575">
        <v>8573</v>
      </c>
      <c r="B8575" s="1" t="s">
        <v>11214</v>
      </c>
      <c r="C8575" t="s">
        <v>52</v>
      </c>
      <c r="D8575" s="1" t="s">
        <v>11215</v>
      </c>
    </row>
    <row r="8576" spans="1:4" hidden="1" x14ac:dyDescent="0.3">
      <c r="A8576">
        <v>8574</v>
      </c>
      <c r="B8576" s="1" t="s">
        <v>11216</v>
      </c>
      <c r="C8576" t="s">
        <v>58</v>
      </c>
      <c r="D8576" s="1" t="s">
        <v>11217</v>
      </c>
    </row>
    <row r="8577" spans="1:4" hidden="1" x14ac:dyDescent="0.3">
      <c r="A8577">
        <v>8575</v>
      </c>
      <c r="B8577" t="s">
        <v>11218</v>
      </c>
      <c r="C8577" t="s">
        <v>61</v>
      </c>
      <c r="D8577">
        <v>171192755.30513299</v>
      </c>
    </row>
    <row r="8578" spans="1:4" hidden="1" x14ac:dyDescent="0.3">
      <c r="A8578">
        <v>8576</v>
      </c>
      <c r="B8578" t="s">
        <v>11219</v>
      </c>
      <c r="C8578" t="s">
        <v>63</v>
      </c>
      <c r="D8578">
        <v>86980323.732521802</v>
      </c>
    </row>
    <row r="8579" spans="1:4" hidden="1" x14ac:dyDescent="0.3">
      <c r="A8579">
        <v>8577</v>
      </c>
      <c r="B8579" t="s">
        <v>11220</v>
      </c>
      <c r="C8579" t="s">
        <v>65</v>
      </c>
      <c r="D8579">
        <v>33813763.179671101</v>
      </c>
    </row>
    <row r="8580" spans="1:4" hidden="1" x14ac:dyDescent="0.3">
      <c r="A8580">
        <v>8578</v>
      </c>
      <c r="B8580" s="1" t="s">
        <v>11221</v>
      </c>
      <c r="C8580" t="s">
        <v>67</v>
      </c>
      <c r="D8580" s="1" t="s">
        <v>11222</v>
      </c>
    </row>
    <row r="8581" spans="1:4" hidden="1" x14ac:dyDescent="0.3">
      <c r="A8581">
        <v>8579</v>
      </c>
      <c r="B8581" s="1" t="s">
        <v>11223</v>
      </c>
      <c r="C8581" t="s">
        <v>70</v>
      </c>
      <c r="D8581" s="1" t="s">
        <v>11224</v>
      </c>
    </row>
    <row r="8582" spans="1:4" hidden="1" x14ac:dyDescent="0.3">
      <c r="A8582">
        <v>8580</v>
      </c>
      <c r="B8582" t="s">
        <v>11225</v>
      </c>
      <c r="C8582" t="s">
        <v>73</v>
      </c>
      <c r="D8582">
        <v>1.0003092368381601</v>
      </c>
    </row>
    <row r="8583" spans="1:4" hidden="1" x14ac:dyDescent="0.3">
      <c r="A8583">
        <v>8581</v>
      </c>
      <c r="B8583" t="s">
        <v>74</v>
      </c>
      <c r="C8583" t="s">
        <v>75</v>
      </c>
      <c r="D8583">
        <v>2.7397260273972599E-3</v>
      </c>
    </row>
    <row r="8584" spans="1:4" hidden="1" x14ac:dyDescent="0.3">
      <c r="A8584">
        <v>8582</v>
      </c>
      <c r="B8584" t="s">
        <v>76</v>
      </c>
      <c r="C8584" t="s">
        <v>77</v>
      </c>
      <c r="D8584">
        <v>0</v>
      </c>
    </row>
    <row r="8585" spans="1:4" hidden="1" x14ac:dyDescent="0.3">
      <c r="A8585">
        <v>8583</v>
      </c>
      <c r="B8585" t="s">
        <v>78</v>
      </c>
      <c r="C8585" t="s">
        <v>79</v>
      </c>
      <c r="D8585">
        <v>0</v>
      </c>
    </row>
    <row r="8586" spans="1:4" hidden="1" x14ac:dyDescent="0.3">
      <c r="A8586">
        <v>8584</v>
      </c>
      <c r="B8586" s="1" t="s">
        <v>11226</v>
      </c>
      <c r="C8586" t="s">
        <v>81</v>
      </c>
      <c r="D8586" s="1" t="s">
        <v>11227</v>
      </c>
    </row>
    <row r="8587" spans="1:4" hidden="1" x14ac:dyDescent="0.3">
      <c r="A8587">
        <v>8585</v>
      </c>
      <c r="B8587" t="s">
        <v>11228</v>
      </c>
      <c r="C8587" t="s">
        <v>84</v>
      </c>
      <c r="D8587">
        <v>1.0003416652766299</v>
      </c>
    </row>
    <row r="8588" spans="1:4" hidden="1" x14ac:dyDescent="0.3">
      <c r="A8588">
        <v>8586</v>
      </c>
      <c r="B8588" s="1" t="s">
        <v>11229</v>
      </c>
      <c r="C8588" t="s">
        <v>86</v>
      </c>
      <c r="D8588" s="1" t="s">
        <v>11230</v>
      </c>
    </row>
    <row r="8589" spans="1:4" hidden="1" x14ac:dyDescent="0.3">
      <c r="A8589">
        <v>8587</v>
      </c>
      <c r="B8589" t="s">
        <v>11231</v>
      </c>
      <c r="C8589" t="s">
        <v>89</v>
      </c>
      <c r="D8589">
        <v>114852025.70714299</v>
      </c>
    </row>
    <row r="8590" spans="1:4" hidden="1" x14ac:dyDescent="0.3">
      <c r="A8590">
        <v>8588</v>
      </c>
      <c r="B8590" s="1" t="s">
        <v>11232</v>
      </c>
      <c r="C8590" t="s">
        <v>91</v>
      </c>
      <c r="D8590" s="1" t="s">
        <v>11166</v>
      </c>
    </row>
    <row r="8591" spans="1:4" hidden="1" x14ac:dyDescent="0.3">
      <c r="A8591">
        <v>8589</v>
      </c>
      <c r="B8591" t="s">
        <v>11233</v>
      </c>
      <c r="C8591" t="s">
        <v>94</v>
      </c>
      <c r="D8591">
        <v>86980323.732521802</v>
      </c>
    </row>
    <row r="8592" spans="1:4" hidden="1" x14ac:dyDescent="0.3">
      <c r="A8592">
        <v>8590</v>
      </c>
      <c r="B8592" t="s">
        <v>11234</v>
      </c>
      <c r="C8592" t="s">
        <v>96</v>
      </c>
      <c r="D8592">
        <v>33813763.179671101</v>
      </c>
    </row>
    <row r="8593" spans="1:4" hidden="1" x14ac:dyDescent="0.3">
      <c r="A8593">
        <v>8591</v>
      </c>
      <c r="B8593" t="s">
        <v>11235</v>
      </c>
      <c r="C8593" t="s">
        <v>98</v>
      </c>
      <c r="D8593">
        <v>50398668.392940901</v>
      </c>
    </row>
    <row r="8594" spans="1:4" hidden="1" x14ac:dyDescent="0.3">
      <c r="A8594">
        <v>8592</v>
      </c>
      <c r="B8594" s="1" t="s">
        <v>11236</v>
      </c>
      <c r="C8594" t="s">
        <v>100</v>
      </c>
      <c r="D8594" s="1" t="s">
        <v>11237</v>
      </c>
    </row>
    <row r="8595" spans="1:4" hidden="1" x14ac:dyDescent="0.3">
      <c r="A8595">
        <v>8593</v>
      </c>
      <c r="B8595" t="s">
        <v>11238</v>
      </c>
      <c r="C8595" t="s">
        <v>103</v>
      </c>
      <c r="D8595">
        <v>7.70522367294477E-3</v>
      </c>
    </row>
    <row r="8596" spans="1:4" hidden="1" x14ac:dyDescent="0.3">
      <c r="A8596">
        <v>8594</v>
      </c>
      <c r="B8596" t="s">
        <v>11239</v>
      </c>
      <c r="C8596" t="s">
        <v>105</v>
      </c>
      <c r="D8596">
        <v>6.8819286189574001E-4</v>
      </c>
    </row>
    <row r="8597" spans="1:4" hidden="1" x14ac:dyDescent="0.3">
      <c r="A8597">
        <v>8595</v>
      </c>
      <c r="B8597" t="s">
        <v>11240</v>
      </c>
      <c r="C8597" t="s">
        <v>107</v>
      </c>
      <c r="D8597">
        <v>1.35958076717535E-2</v>
      </c>
    </row>
    <row r="8598" spans="1:4" hidden="1" x14ac:dyDescent="0.3">
      <c r="A8598">
        <v>8596</v>
      </c>
      <c r="B8598" s="1" t="s">
        <v>11241</v>
      </c>
      <c r="C8598" t="s">
        <v>109</v>
      </c>
      <c r="D8598" s="1" t="s">
        <v>11242</v>
      </c>
    </row>
    <row r="8599" spans="1:4" hidden="1" x14ac:dyDescent="0.3">
      <c r="A8599">
        <v>8597</v>
      </c>
      <c r="B8599" t="s">
        <v>11243</v>
      </c>
      <c r="C8599" t="s">
        <v>208</v>
      </c>
      <c r="D8599">
        <v>171194042.67882201</v>
      </c>
    </row>
    <row r="8600" spans="1:4" hidden="1" x14ac:dyDescent="0.3">
      <c r="A8600">
        <v>8598</v>
      </c>
      <c r="B8600" t="s">
        <v>11244</v>
      </c>
      <c r="C8600" t="s">
        <v>210</v>
      </c>
      <c r="D8600">
        <v>-2819.7921034323299</v>
      </c>
    </row>
    <row r="8601" spans="1:4" hidden="1" x14ac:dyDescent="0.3">
      <c r="A8601">
        <v>8599</v>
      </c>
      <c r="B8601" t="s">
        <v>11245</v>
      </c>
      <c r="C8601" t="s">
        <v>212</v>
      </c>
      <c r="D8601">
        <v>-1096.1917740209699</v>
      </c>
    </row>
    <row r="8602" spans="1:4" hidden="1" x14ac:dyDescent="0.3">
      <c r="A8602">
        <v>8600</v>
      </c>
      <c r="B8602" s="1" t="s">
        <v>11246</v>
      </c>
      <c r="C8602" t="s">
        <v>214</v>
      </c>
      <c r="D8602" s="1" t="s">
        <v>11247</v>
      </c>
    </row>
    <row r="8603" spans="1:4" hidden="1" x14ac:dyDescent="0.3">
      <c r="A8603">
        <v>8601</v>
      </c>
      <c r="B8603" t="s">
        <v>11248</v>
      </c>
      <c r="C8603" t="s">
        <v>217</v>
      </c>
      <c r="D8603">
        <v>86984007.295044303</v>
      </c>
    </row>
    <row r="8604" spans="1:4" hidden="1" x14ac:dyDescent="0.3">
      <c r="A8604">
        <v>8602</v>
      </c>
      <c r="B8604" t="s">
        <v>11249</v>
      </c>
      <c r="C8604" t="s">
        <v>219</v>
      </c>
      <c r="D8604">
        <v>33814958.610652</v>
      </c>
    </row>
    <row r="8605" spans="1:4" hidden="1" x14ac:dyDescent="0.3">
      <c r="A8605">
        <v>8603</v>
      </c>
      <c r="B8605" t="s">
        <v>11250</v>
      </c>
      <c r="C8605" t="s">
        <v>221</v>
      </c>
      <c r="D8605">
        <v>50400626.6123906</v>
      </c>
    </row>
    <row r="8606" spans="1:4" hidden="1" x14ac:dyDescent="0.3">
      <c r="A8606">
        <v>8604</v>
      </c>
      <c r="B8606" s="1" t="s">
        <v>11251</v>
      </c>
      <c r="C8606" t="s">
        <v>223</v>
      </c>
      <c r="D8606" s="1" t="s">
        <v>11252</v>
      </c>
    </row>
    <row r="8607" spans="1:4" hidden="1" x14ac:dyDescent="0.3">
      <c r="A8607">
        <v>8605</v>
      </c>
      <c r="B8607" t="s">
        <v>11253</v>
      </c>
      <c r="C8607" t="s">
        <v>226</v>
      </c>
      <c r="D8607">
        <v>114855749.027604</v>
      </c>
    </row>
    <row r="8608" spans="1:4" hidden="1" x14ac:dyDescent="0.3">
      <c r="A8608">
        <v>8606</v>
      </c>
      <c r="B8608" t="s">
        <v>11254</v>
      </c>
      <c r="C8608" t="s">
        <v>228</v>
      </c>
      <c r="D8608">
        <v>-3723.3204610049702</v>
      </c>
    </row>
    <row r="8609" spans="1:4" hidden="1" x14ac:dyDescent="0.3">
      <c r="A8609">
        <v>8607</v>
      </c>
      <c r="B8609" s="1" t="s">
        <v>11255</v>
      </c>
      <c r="C8609" t="s">
        <v>230</v>
      </c>
      <c r="D8609" s="1" t="s">
        <v>11256</v>
      </c>
    </row>
    <row r="8610" spans="1:4" hidden="1" x14ac:dyDescent="0.3">
      <c r="A8610">
        <v>8608</v>
      </c>
      <c r="B8610" t="s">
        <v>11257</v>
      </c>
      <c r="C8610" t="s">
        <v>112</v>
      </c>
      <c r="D8610">
        <v>863.77041910524099</v>
      </c>
    </row>
    <row r="8611" spans="1:4" hidden="1" x14ac:dyDescent="0.3">
      <c r="A8611">
        <v>8609</v>
      </c>
      <c r="B8611" t="s">
        <v>11258</v>
      </c>
      <c r="C8611" t="s">
        <v>114</v>
      </c>
      <c r="D8611">
        <v>99.239206875464106</v>
      </c>
    </row>
    <row r="8612" spans="1:4" hidden="1" x14ac:dyDescent="0.3">
      <c r="A8612">
        <v>8610</v>
      </c>
      <c r="B8612" s="1" t="s">
        <v>11259</v>
      </c>
      <c r="C8612" t="s">
        <v>116</v>
      </c>
      <c r="D8612" s="1" t="s">
        <v>11260</v>
      </c>
    </row>
    <row r="8613" spans="1:4" hidden="1" x14ac:dyDescent="0.3">
      <c r="A8613">
        <v>8611</v>
      </c>
      <c r="B8613" t="s">
        <v>11261</v>
      </c>
      <c r="C8613" t="s">
        <v>119</v>
      </c>
      <c r="D8613">
        <v>86984007.295044303</v>
      </c>
    </row>
    <row r="8614" spans="1:4" hidden="1" x14ac:dyDescent="0.3">
      <c r="A8614">
        <v>8612</v>
      </c>
      <c r="B8614" t="s">
        <v>11262</v>
      </c>
      <c r="C8614" t="s">
        <v>121</v>
      </c>
      <c r="D8614">
        <v>33814958.610652</v>
      </c>
    </row>
    <row r="8615" spans="1:4" hidden="1" x14ac:dyDescent="0.3">
      <c r="A8615">
        <v>8613</v>
      </c>
      <c r="B8615" s="1" t="s">
        <v>11263</v>
      </c>
      <c r="C8615" t="s">
        <v>123</v>
      </c>
      <c r="D8615" s="1" t="s">
        <v>11264</v>
      </c>
    </row>
    <row r="8616" spans="1:4" hidden="1" x14ac:dyDescent="0.3">
      <c r="A8616">
        <v>8614</v>
      </c>
      <c r="B8616" t="s">
        <v>11265</v>
      </c>
      <c r="C8616" t="s">
        <v>126</v>
      </c>
      <c r="D8616">
        <v>0.75707397119367703</v>
      </c>
    </row>
    <row r="8617" spans="1:4" hidden="1" x14ac:dyDescent="0.3">
      <c r="A8617">
        <v>8615</v>
      </c>
      <c r="B8617" t="s">
        <v>11266</v>
      </c>
      <c r="C8617" t="s">
        <v>128</v>
      </c>
      <c r="D8617">
        <v>0.29431186027428102</v>
      </c>
    </row>
    <row r="8618" spans="1:4" hidden="1" x14ac:dyDescent="0.3">
      <c r="A8618">
        <v>8616</v>
      </c>
      <c r="B8618" s="1" t="s">
        <v>11267</v>
      </c>
      <c r="C8618" t="s">
        <v>130</v>
      </c>
      <c r="D8618" s="1" t="s">
        <v>11268</v>
      </c>
    </row>
    <row r="8619" spans="1:4" ht="72" x14ac:dyDescent="0.3">
      <c r="A8619">
        <v>8617</v>
      </c>
      <c r="B8619" s="1" t="s">
        <v>11269</v>
      </c>
      <c r="C8619" t="s">
        <v>4</v>
      </c>
      <c r="D8619" t="s">
        <v>11270</v>
      </c>
    </row>
    <row r="8620" spans="1:4" hidden="1" x14ac:dyDescent="0.3">
      <c r="A8620">
        <v>8618</v>
      </c>
      <c r="B8620" t="s">
        <v>11271</v>
      </c>
      <c r="C8620" t="s">
        <v>7</v>
      </c>
      <c r="D8620">
        <v>1526.96</v>
      </c>
    </row>
    <row r="8621" spans="1:4" hidden="1" x14ac:dyDescent="0.3">
      <c r="A8621">
        <v>8619</v>
      </c>
      <c r="B8621" s="1" t="s">
        <v>11272</v>
      </c>
      <c r="C8621" t="s">
        <v>9</v>
      </c>
      <c r="D8621" s="1" t="s">
        <v>11273</v>
      </c>
    </row>
    <row r="8622" spans="1:4" hidden="1" x14ac:dyDescent="0.3">
      <c r="A8622">
        <v>8620</v>
      </c>
      <c r="B8622" t="s">
        <v>11274</v>
      </c>
      <c r="C8622" t="s">
        <v>14</v>
      </c>
      <c r="D8622">
        <v>100.12304690000001</v>
      </c>
    </row>
    <row r="8623" spans="1:4" hidden="1" x14ac:dyDescent="0.3">
      <c r="A8623">
        <v>8621</v>
      </c>
      <c r="B8623" t="s">
        <v>11275</v>
      </c>
      <c r="C8623" t="s">
        <v>16</v>
      </c>
      <c r="D8623">
        <v>4.3772967020709199</v>
      </c>
    </row>
    <row r="8624" spans="1:4" hidden="1" x14ac:dyDescent="0.3">
      <c r="A8624">
        <v>8622</v>
      </c>
      <c r="B8624" s="1" t="s">
        <v>11276</v>
      </c>
      <c r="C8624" t="s">
        <v>140</v>
      </c>
      <c r="D8624" s="1" t="s">
        <v>11277</v>
      </c>
    </row>
    <row r="8625" spans="1:4" hidden="1" x14ac:dyDescent="0.3">
      <c r="A8625">
        <v>8623</v>
      </c>
      <c r="B8625" t="s">
        <v>11278</v>
      </c>
      <c r="C8625" t="s">
        <v>22</v>
      </c>
      <c r="D8625">
        <v>92.05</v>
      </c>
    </row>
    <row r="8626" spans="1:4" hidden="1" x14ac:dyDescent="0.3">
      <c r="A8626">
        <v>8624</v>
      </c>
      <c r="B8626" t="s">
        <v>11279</v>
      </c>
      <c r="C8626" t="s">
        <v>24</v>
      </c>
      <c r="D8626">
        <v>5.0706726417724299</v>
      </c>
    </row>
    <row r="8627" spans="1:4" hidden="1" x14ac:dyDescent="0.3">
      <c r="A8627">
        <v>8625</v>
      </c>
      <c r="B8627" s="1" t="s">
        <v>11280</v>
      </c>
      <c r="C8627" t="s">
        <v>145</v>
      </c>
      <c r="D8627" s="1" t="s">
        <v>11281</v>
      </c>
    </row>
    <row r="8628" spans="1:4" hidden="1" x14ac:dyDescent="0.3">
      <c r="A8628">
        <v>8626</v>
      </c>
      <c r="B8628" t="s">
        <v>11282</v>
      </c>
      <c r="C8628" t="s">
        <v>35</v>
      </c>
      <c r="D8628">
        <v>4.5861468577819302E-2</v>
      </c>
    </row>
    <row r="8629" spans="1:4" hidden="1" x14ac:dyDescent="0.3">
      <c r="A8629">
        <v>8627</v>
      </c>
      <c r="B8629" t="s">
        <v>11283</v>
      </c>
      <c r="C8629" t="s">
        <v>149</v>
      </c>
      <c r="D8629">
        <v>0.79662237594812901</v>
      </c>
    </row>
    <row r="8630" spans="1:4" hidden="1" x14ac:dyDescent="0.3">
      <c r="A8630">
        <v>8628</v>
      </c>
      <c r="B8630" s="1" t="s">
        <v>11284</v>
      </c>
      <c r="C8630" t="s">
        <v>151</v>
      </c>
      <c r="D8630" s="1" t="s">
        <v>11285</v>
      </c>
    </row>
    <row r="8631" spans="1:4" hidden="1" x14ac:dyDescent="0.3">
      <c r="A8631">
        <v>8629</v>
      </c>
      <c r="B8631" t="s">
        <v>11286</v>
      </c>
      <c r="C8631" t="s">
        <v>30</v>
      </c>
      <c r="D8631">
        <v>0.43942483668973498</v>
      </c>
    </row>
    <row r="8632" spans="1:4" hidden="1" x14ac:dyDescent="0.3">
      <c r="A8632">
        <v>8630</v>
      </c>
      <c r="B8632" t="s">
        <v>11287</v>
      </c>
      <c r="C8632" t="s">
        <v>32</v>
      </c>
      <c r="D8632">
        <v>0.11304295447802</v>
      </c>
    </row>
    <row r="8633" spans="1:4" hidden="1" x14ac:dyDescent="0.3">
      <c r="A8633">
        <v>8631</v>
      </c>
      <c r="B8633" s="1" t="s">
        <v>11288</v>
      </c>
      <c r="C8633" t="s">
        <v>155</v>
      </c>
      <c r="D8633" s="1" t="s">
        <v>11289</v>
      </c>
    </row>
    <row r="8634" spans="1:4" hidden="1" x14ac:dyDescent="0.3">
      <c r="A8634">
        <v>8632</v>
      </c>
      <c r="B8634" t="s">
        <v>11290</v>
      </c>
      <c r="C8634" t="s">
        <v>40</v>
      </c>
      <c r="D8634">
        <v>0.51471369473244499</v>
      </c>
    </row>
    <row r="8635" spans="1:4" hidden="1" x14ac:dyDescent="0.3">
      <c r="A8635">
        <v>8633</v>
      </c>
      <c r="B8635" t="s">
        <v>11291</v>
      </c>
      <c r="C8635" t="s">
        <v>42</v>
      </c>
      <c r="D8635">
        <v>0.14225695949917999</v>
      </c>
    </row>
    <row r="8636" spans="1:4" hidden="1" x14ac:dyDescent="0.3">
      <c r="A8636">
        <v>8634</v>
      </c>
      <c r="B8636" s="1" t="s">
        <v>11292</v>
      </c>
      <c r="C8636" t="s">
        <v>159</v>
      </c>
      <c r="D8636" s="1" t="s">
        <v>11293</v>
      </c>
    </row>
    <row r="8637" spans="1:4" hidden="1" x14ac:dyDescent="0.3">
      <c r="A8637">
        <v>8635</v>
      </c>
      <c r="B8637" t="s">
        <v>11294</v>
      </c>
      <c r="C8637" t="s">
        <v>161</v>
      </c>
      <c r="D8637">
        <v>1.0192916171581901</v>
      </c>
    </row>
    <row r="8638" spans="1:4" hidden="1" x14ac:dyDescent="0.3">
      <c r="A8638">
        <v>8636</v>
      </c>
      <c r="B8638" t="s">
        <v>11295</v>
      </c>
      <c r="C8638" t="s">
        <v>163</v>
      </c>
      <c r="D8638">
        <v>1.0011051364338099</v>
      </c>
    </row>
    <row r="8639" spans="1:4" hidden="1" x14ac:dyDescent="0.3">
      <c r="A8639">
        <v>8637</v>
      </c>
      <c r="B8639" s="1" t="s">
        <v>11296</v>
      </c>
      <c r="C8639" t="s">
        <v>165</v>
      </c>
      <c r="D8639" s="1" t="s">
        <v>11297</v>
      </c>
    </row>
    <row r="8640" spans="1:4" hidden="1" x14ac:dyDescent="0.3">
      <c r="A8640">
        <v>8638</v>
      </c>
      <c r="B8640" t="s">
        <v>11298</v>
      </c>
      <c r="C8640" t="s">
        <v>168</v>
      </c>
      <c r="D8640">
        <v>1.00022510680201</v>
      </c>
    </row>
    <row r="8641" spans="1:4" hidden="1" x14ac:dyDescent="0.3">
      <c r="A8641">
        <v>8639</v>
      </c>
      <c r="B8641" t="s">
        <v>11299</v>
      </c>
      <c r="C8641" t="s">
        <v>170</v>
      </c>
      <c r="D8641">
        <v>0.99996276653320704</v>
      </c>
    </row>
    <row r="8642" spans="1:4" hidden="1" x14ac:dyDescent="0.3">
      <c r="A8642">
        <v>8640</v>
      </c>
      <c r="B8642" s="1" t="s">
        <v>11300</v>
      </c>
      <c r="C8642" t="s">
        <v>172</v>
      </c>
      <c r="D8642" s="1" t="s">
        <v>11301</v>
      </c>
    </row>
    <row r="8643" spans="1:4" hidden="1" x14ac:dyDescent="0.3">
      <c r="A8643">
        <v>8641</v>
      </c>
      <c r="B8643" s="1" t="s">
        <v>11302</v>
      </c>
      <c r="C8643" t="s">
        <v>55</v>
      </c>
      <c r="D8643" s="1" t="s">
        <v>11303</v>
      </c>
    </row>
    <row r="8644" spans="1:4" hidden="1" x14ac:dyDescent="0.3">
      <c r="A8644">
        <v>8642</v>
      </c>
      <c r="B8644" s="1" t="s">
        <v>11304</v>
      </c>
      <c r="C8644" t="s">
        <v>52</v>
      </c>
      <c r="D8644" s="1" t="s">
        <v>11305</v>
      </c>
    </row>
    <row r="8645" spans="1:4" hidden="1" x14ac:dyDescent="0.3">
      <c r="A8645">
        <v>8643</v>
      </c>
      <c r="B8645" s="1" t="s">
        <v>11306</v>
      </c>
      <c r="C8645" t="s">
        <v>58</v>
      </c>
      <c r="D8645" s="1" t="s">
        <v>11307</v>
      </c>
    </row>
    <row r="8646" spans="1:4" hidden="1" x14ac:dyDescent="0.3">
      <c r="A8646">
        <v>8644</v>
      </c>
      <c r="B8646" t="s">
        <v>11308</v>
      </c>
      <c r="C8646" t="s">
        <v>61</v>
      </c>
      <c r="D8646">
        <v>172592454.71226001</v>
      </c>
    </row>
    <row r="8647" spans="1:4" hidden="1" x14ac:dyDescent="0.3">
      <c r="A8647">
        <v>8645</v>
      </c>
      <c r="B8647" t="s">
        <v>11309</v>
      </c>
      <c r="C8647" t="s">
        <v>63</v>
      </c>
      <c r="D8647">
        <v>88662069.462665603</v>
      </c>
    </row>
    <row r="8648" spans="1:4" hidden="1" x14ac:dyDescent="0.3">
      <c r="A8648">
        <v>8646</v>
      </c>
      <c r="B8648" t="s">
        <v>11310</v>
      </c>
      <c r="C8648" t="s">
        <v>65</v>
      </c>
      <c r="D8648">
        <v>33852328.753420599</v>
      </c>
    </row>
    <row r="8649" spans="1:4" hidden="1" x14ac:dyDescent="0.3">
      <c r="A8649">
        <v>8647</v>
      </c>
      <c r="B8649" s="1" t="s">
        <v>11311</v>
      </c>
      <c r="C8649" t="s">
        <v>67</v>
      </c>
      <c r="D8649" s="1" t="s">
        <v>11312</v>
      </c>
    </row>
    <row r="8650" spans="1:4" hidden="1" x14ac:dyDescent="0.3">
      <c r="A8650">
        <v>8648</v>
      </c>
      <c r="B8650" s="1" t="s">
        <v>11313</v>
      </c>
      <c r="C8650" t="s">
        <v>70</v>
      </c>
      <c r="D8650" s="1" t="s">
        <v>11314</v>
      </c>
    </row>
    <row r="8651" spans="1:4" hidden="1" x14ac:dyDescent="0.3">
      <c r="A8651">
        <v>8649</v>
      </c>
      <c r="B8651" t="s">
        <v>11315</v>
      </c>
      <c r="C8651" t="s">
        <v>73</v>
      </c>
      <c r="D8651">
        <v>1.0003416652766299</v>
      </c>
    </row>
    <row r="8652" spans="1:4" hidden="1" x14ac:dyDescent="0.3">
      <c r="A8652">
        <v>8650</v>
      </c>
      <c r="B8652" t="s">
        <v>74</v>
      </c>
      <c r="C8652" t="s">
        <v>75</v>
      </c>
      <c r="D8652">
        <v>2.7397260273972599E-3</v>
      </c>
    </row>
    <row r="8653" spans="1:4" hidden="1" x14ac:dyDescent="0.3">
      <c r="A8653">
        <v>8651</v>
      </c>
      <c r="B8653" t="s">
        <v>76</v>
      </c>
      <c r="C8653" t="s">
        <v>77</v>
      </c>
      <c r="D8653">
        <v>0</v>
      </c>
    </row>
    <row r="8654" spans="1:4" hidden="1" x14ac:dyDescent="0.3">
      <c r="A8654">
        <v>8652</v>
      </c>
      <c r="B8654" t="s">
        <v>188</v>
      </c>
      <c r="C8654" t="s">
        <v>79</v>
      </c>
      <c r="D8654" s="2">
        <v>2.2204460492503101E-16</v>
      </c>
    </row>
    <row r="8655" spans="1:4" hidden="1" x14ac:dyDescent="0.3">
      <c r="A8655">
        <v>8653</v>
      </c>
      <c r="B8655" s="1" t="s">
        <v>11316</v>
      </c>
      <c r="C8655" t="s">
        <v>81</v>
      </c>
      <c r="D8655" s="1" t="s">
        <v>11317</v>
      </c>
    </row>
    <row r="8656" spans="1:4" hidden="1" x14ac:dyDescent="0.3">
      <c r="A8656">
        <v>8654</v>
      </c>
      <c r="B8656" t="s">
        <v>11318</v>
      </c>
      <c r="C8656" t="s">
        <v>84</v>
      </c>
      <c r="D8656">
        <v>1.00034955167287</v>
      </c>
    </row>
    <row r="8657" spans="1:4" hidden="1" x14ac:dyDescent="0.3">
      <c r="A8657">
        <v>8655</v>
      </c>
      <c r="B8657" s="1" t="s">
        <v>11319</v>
      </c>
      <c r="C8657" t="s">
        <v>86</v>
      </c>
      <c r="D8657" s="1" t="s">
        <v>11320</v>
      </c>
    </row>
    <row r="8658" spans="1:4" hidden="1" x14ac:dyDescent="0.3">
      <c r="A8658">
        <v>8656</v>
      </c>
      <c r="B8658" t="s">
        <v>11321</v>
      </c>
      <c r="C8658" t="s">
        <v>89</v>
      </c>
      <c r="D8658">
        <v>115021430.54137699</v>
      </c>
    </row>
    <row r="8659" spans="1:4" hidden="1" x14ac:dyDescent="0.3">
      <c r="A8659">
        <v>8657</v>
      </c>
      <c r="B8659" s="1" t="s">
        <v>11322</v>
      </c>
      <c r="C8659" t="s">
        <v>91</v>
      </c>
      <c r="D8659" s="1" t="s">
        <v>11256</v>
      </c>
    </row>
    <row r="8660" spans="1:4" hidden="1" x14ac:dyDescent="0.3">
      <c r="A8660">
        <v>8658</v>
      </c>
      <c r="B8660" t="s">
        <v>11323</v>
      </c>
      <c r="C8660" t="s">
        <v>94</v>
      </c>
      <c r="D8660">
        <v>88662069.462665603</v>
      </c>
    </row>
    <row r="8661" spans="1:4" hidden="1" x14ac:dyDescent="0.3">
      <c r="A8661">
        <v>8659</v>
      </c>
      <c r="B8661" t="s">
        <v>11324</v>
      </c>
      <c r="C8661" t="s">
        <v>96</v>
      </c>
      <c r="D8661">
        <v>33852328.753420599</v>
      </c>
    </row>
    <row r="8662" spans="1:4" hidden="1" x14ac:dyDescent="0.3">
      <c r="A8662">
        <v>8660</v>
      </c>
      <c r="B8662" t="s">
        <v>11325</v>
      </c>
      <c r="C8662" t="s">
        <v>98</v>
      </c>
      <c r="D8662">
        <v>50078056.496173903</v>
      </c>
    </row>
    <row r="8663" spans="1:4" hidden="1" x14ac:dyDescent="0.3">
      <c r="A8663">
        <v>8661</v>
      </c>
      <c r="B8663" s="1" t="s">
        <v>11326</v>
      </c>
      <c r="C8663" t="s">
        <v>100</v>
      </c>
      <c r="D8663" s="1" t="s">
        <v>11327</v>
      </c>
    </row>
    <row r="8664" spans="1:4" hidden="1" x14ac:dyDescent="0.3">
      <c r="A8664">
        <v>8662</v>
      </c>
      <c r="B8664" t="s">
        <v>11328</v>
      </c>
      <c r="C8664" t="s">
        <v>103</v>
      </c>
      <c r="D8664">
        <v>7.7021788509722099E-3</v>
      </c>
    </row>
    <row r="8665" spans="1:4" hidden="1" x14ac:dyDescent="0.3">
      <c r="A8665">
        <v>8663</v>
      </c>
      <c r="B8665" t="s">
        <v>11329</v>
      </c>
      <c r="C8665" t="s">
        <v>105</v>
      </c>
      <c r="D8665">
        <v>6.8557263571579605E-4</v>
      </c>
    </row>
    <row r="8666" spans="1:4" hidden="1" x14ac:dyDescent="0.3">
      <c r="A8666">
        <v>8664</v>
      </c>
      <c r="B8666" t="s">
        <v>11330</v>
      </c>
      <c r="C8666" t="s">
        <v>107</v>
      </c>
      <c r="D8666">
        <v>1.36192153544546E-2</v>
      </c>
    </row>
    <row r="8667" spans="1:4" hidden="1" x14ac:dyDescent="0.3">
      <c r="A8667">
        <v>8665</v>
      </c>
      <c r="B8667" s="1" t="s">
        <v>11331</v>
      </c>
      <c r="C8667" t="s">
        <v>109</v>
      </c>
      <c r="D8667" s="1" t="s">
        <v>11332</v>
      </c>
    </row>
    <row r="8668" spans="1:4" hidden="1" x14ac:dyDescent="0.3">
      <c r="A8668">
        <v>8666</v>
      </c>
      <c r="B8668" t="s">
        <v>11333</v>
      </c>
      <c r="C8668" t="s">
        <v>208</v>
      </c>
      <c r="D8668">
        <v>172592767.465386</v>
      </c>
    </row>
    <row r="8669" spans="1:4" hidden="1" x14ac:dyDescent="0.3">
      <c r="A8669">
        <v>8667</v>
      </c>
      <c r="B8669" t="s">
        <v>11334</v>
      </c>
      <c r="C8669" t="s">
        <v>210</v>
      </c>
      <c r="D8669">
        <v>130582.778441116</v>
      </c>
    </row>
    <row r="8670" spans="1:4" hidden="1" x14ac:dyDescent="0.3">
      <c r="A8670">
        <v>8668</v>
      </c>
      <c r="B8670" t="s">
        <v>11335</v>
      </c>
      <c r="C8670" t="s">
        <v>212</v>
      </c>
      <c r="D8670">
        <v>49858.130606209197</v>
      </c>
    </row>
    <row r="8671" spans="1:4" hidden="1" x14ac:dyDescent="0.3">
      <c r="A8671">
        <v>8669</v>
      </c>
      <c r="B8671" s="1" t="s">
        <v>11336</v>
      </c>
      <c r="C8671" t="s">
        <v>214</v>
      </c>
      <c r="D8671" s="1" t="s">
        <v>11337</v>
      </c>
    </row>
    <row r="8672" spans="1:4" hidden="1" x14ac:dyDescent="0.3">
      <c r="A8672">
        <v>8670</v>
      </c>
      <c r="B8672" t="s">
        <v>11338</v>
      </c>
      <c r="C8672" t="s">
        <v>217</v>
      </c>
      <c r="D8672">
        <v>88531692.1101024</v>
      </c>
    </row>
    <row r="8673" spans="1:4" hidden="1" x14ac:dyDescent="0.3">
      <c r="A8673">
        <v>8671</v>
      </c>
      <c r="B8673" t="s">
        <v>11339</v>
      </c>
      <c r="C8673" t="s">
        <v>219</v>
      </c>
      <c r="D8673">
        <v>33802502.295542598</v>
      </c>
    </row>
    <row r="8674" spans="1:4" hidden="1" x14ac:dyDescent="0.3">
      <c r="A8674">
        <v>8672</v>
      </c>
      <c r="B8674" t="s">
        <v>11340</v>
      </c>
      <c r="C8674" t="s">
        <v>221</v>
      </c>
      <c r="D8674">
        <v>50004376.524148598</v>
      </c>
    </row>
    <row r="8675" spans="1:4" hidden="1" x14ac:dyDescent="0.3">
      <c r="A8675">
        <v>8673</v>
      </c>
      <c r="B8675" s="1" t="s">
        <v>11341</v>
      </c>
      <c r="C8675" t="s">
        <v>223</v>
      </c>
      <c r="D8675" s="1" t="s">
        <v>11342</v>
      </c>
    </row>
    <row r="8676" spans="1:4" hidden="1" x14ac:dyDescent="0.3">
      <c r="A8676">
        <v>8674</v>
      </c>
      <c r="B8676" t="s">
        <v>11343</v>
      </c>
      <c r="C8676" t="s">
        <v>226</v>
      </c>
      <c r="D8676">
        <v>114852025.70714299</v>
      </c>
    </row>
    <row r="8677" spans="1:4" hidden="1" x14ac:dyDescent="0.3">
      <c r="A8677">
        <v>8675</v>
      </c>
      <c r="B8677" t="s">
        <v>11344</v>
      </c>
      <c r="C8677" t="s">
        <v>228</v>
      </c>
      <c r="D8677">
        <v>169404.834234699</v>
      </c>
    </row>
    <row r="8678" spans="1:4" hidden="1" x14ac:dyDescent="0.3">
      <c r="A8678">
        <v>8676</v>
      </c>
      <c r="B8678" s="1" t="s">
        <v>11345</v>
      </c>
      <c r="C8678" t="s">
        <v>230</v>
      </c>
      <c r="D8678" s="1" t="s">
        <v>11346</v>
      </c>
    </row>
    <row r="8679" spans="1:4" hidden="1" x14ac:dyDescent="0.3">
      <c r="A8679">
        <v>8677</v>
      </c>
      <c r="B8679" t="s">
        <v>11347</v>
      </c>
      <c r="C8679" t="s">
        <v>112</v>
      </c>
      <c r="D8679">
        <v>205.42587783325601</v>
      </c>
    </row>
    <row r="8680" spans="1:4" hidden="1" x14ac:dyDescent="0.3">
      <c r="A8680">
        <v>8678</v>
      </c>
      <c r="B8680" t="s">
        <v>11348</v>
      </c>
      <c r="C8680" t="s">
        <v>114</v>
      </c>
      <c r="D8680">
        <v>31.672728202465901</v>
      </c>
    </row>
    <row r="8681" spans="1:4" hidden="1" x14ac:dyDescent="0.3">
      <c r="A8681">
        <v>8679</v>
      </c>
      <c r="B8681" s="1" t="s">
        <v>11349</v>
      </c>
      <c r="C8681" t="s">
        <v>116</v>
      </c>
      <c r="D8681" s="1" t="s">
        <v>11350</v>
      </c>
    </row>
    <row r="8682" spans="1:4" hidden="1" x14ac:dyDescent="0.3">
      <c r="A8682">
        <v>8680</v>
      </c>
      <c r="B8682" t="s">
        <v>11351</v>
      </c>
      <c r="C8682" t="s">
        <v>119</v>
      </c>
      <c r="D8682">
        <v>88531692.1101024</v>
      </c>
    </row>
    <row r="8683" spans="1:4" hidden="1" x14ac:dyDescent="0.3">
      <c r="A8683">
        <v>8681</v>
      </c>
      <c r="B8683" t="s">
        <v>11352</v>
      </c>
      <c r="C8683" t="s">
        <v>121</v>
      </c>
      <c r="D8683">
        <v>33802502.295542598</v>
      </c>
    </row>
    <row r="8684" spans="1:4" hidden="1" x14ac:dyDescent="0.3">
      <c r="A8684">
        <v>8682</v>
      </c>
      <c r="B8684" s="1" t="s">
        <v>11353</v>
      </c>
      <c r="C8684" t="s">
        <v>123</v>
      </c>
      <c r="D8684" s="1" t="s">
        <v>11354</v>
      </c>
    </row>
    <row r="8685" spans="1:4" hidden="1" x14ac:dyDescent="0.3">
      <c r="A8685">
        <v>8683</v>
      </c>
      <c r="B8685" t="s">
        <v>11355</v>
      </c>
      <c r="C8685" t="s">
        <v>126</v>
      </c>
      <c r="D8685">
        <v>0.77056330506763404</v>
      </c>
    </row>
    <row r="8686" spans="1:4" hidden="1" x14ac:dyDescent="0.3">
      <c r="A8686">
        <v>8684</v>
      </c>
      <c r="B8686" t="s">
        <v>11356</v>
      </c>
      <c r="C8686" t="s">
        <v>128</v>
      </c>
      <c r="D8686">
        <v>0.294210663634626</v>
      </c>
    </row>
    <row r="8687" spans="1:4" hidden="1" x14ac:dyDescent="0.3">
      <c r="A8687">
        <v>8685</v>
      </c>
      <c r="B8687" s="1" t="s">
        <v>11357</v>
      </c>
      <c r="C8687" t="s">
        <v>130</v>
      </c>
      <c r="D8687" s="1" t="s">
        <v>11358</v>
      </c>
    </row>
    <row r="8688" spans="1:4" ht="72" x14ac:dyDescent="0.3">
      <c r="A8688">
        <v>8686</v>
      </c>
      <c r="B8688" s="1" t="s">
        <v>11359</v>
      </c>
      <c r="C8688" t="s">
        <v>4</v>
      </c>
      <c r="D8688" t="s">
        <v>11360</v>
      </c>
    </row>
    <row r="8689" spans="1:4" hidden="1" x14ac:dyDescent="0.3">
      <c r="A8689">
        <v>8687</v>
      </c>
      <c r="B8689" t="s">
        <v>11361</v>
      </c>
      <c r="C8689" t="s">
        <v>7</v>
      </c>
      <c r="D8689">
        <v>1527.31</v>
      </c>
    </row>
    <row r="8690" spans="1:4" hidden="1" x14ac:dyDescent="0.3">
      <c r="A8690">
        <v>8688</v>
      </c>
      <c r="B8690" s="1" t="s">
        <v>11362</v>
      </c>
      <c r="C8690" t="s">
        <v>9</v>
      </c>
      <c r="D8690" s="1" t="s">
        <v>11363</v>
      </c>
    </row>
    <row r="8691" spans="1:4" hidden="1" x14ac:dyDescent="0.3">
      <c r="A8691">
        <v>8689</v>
      </c>
      <c r="B8691" t="s">
        <v>11364</v>
      </c>
      <c r="C8691" t="s">
        <v>14</v>
      </c>
      <c r="D8691">
        <v>100.1015625</v>
      </c>
    </row>
    <row r="8692" spans="1:4" hidden="1" x14ac:dyDescent="0.3">
      <c r="A8692">
        <v>8690</v>
      </c>
      <c r="B8692" t="s">
        <v>11365</v>
      </c>
      <c r="C8692" t="s">
        <v>16</v>
      </c>
      <c r="D8692">
        <v>4.3757078197595902</v>
      </c>
    </row>
    <row r="8693" spans="1:4" hidden="1" x14ac:dyDescent="0.3">
      <c r="A8693">
        <v>8691</v>
      </c>
      <c r="B8693" s="1" t="s">
        <v>11366</v>
      </c>
      <c r="C8693" t="s">
        <v>140</v>
      </c>
      <c r="D8693" s="1" t="s">
        <v>11367</v>
      </c>
    </row>
    <row r="8694" spans="1:4" hidden="1" x14ac:dyDescent="0.3">
      <c r="A8694">
        <v>8692</v>
      </c>
      <c r="B8694" t="s">
        <v>11368</v>
      </c>
      <c r="C8694" t="s">
        <v>22</v>
      </c>
      <c r="D8694">
        <v>89.8</v>
      </c>
    </row>
    <row r="8695" spans="1:4" hidden="1" x14ac:dyDescent="0.3">
      <c r="A8695">
        <v>8693</v>
      </c>
      <c r="B8695" t="s">
        <v>11369</v>
      </c>
      <c r="C8695" t="s">
        <v>24</v>
      </c>
      <c r="D8695">
        <v>5.1067388755560001</v>
      </c>
    </row>
    <row r="8696" spans="1:4" hidden="1" x14ac:dyDescent="0.3">
      <c r="A8696">
        <v>8694</v>
      </c>
      <c r="B8696" s="1" t="s">
        <v>11370</v>
      </c>
      <c r="C8696" t="s">
        <v>145</v>
      </c>
      <c r="D8696" s="1" t="s">
        <v>11371</v>
      </c>
    </row>
    <row r="8697" spans="1:4" hidden="1" x14ac:dyDescent="0.3">
      <c r="A8697">
        <v>8695</v>
      </c>
      <c r="B8697" t="s">
        <v>11372</v>
      </c>
      <c r="C8697" t="s">
        <v>35</v>
      </c>
      <c r="D8697">
        <v>0</v>
      </c>
    </row>
    <row r="8698" spans="1:4" hidden="1" x14ac:dyDescent="0.3">
      <c r="A8698">
        <v>8696</v>
      </c>
      <c r="B8698" t="s">
        <v>11373</v>
      </c>
      <c r="C8698" t="s">
        <v>149</v>
      </c>
      <c r="D8698">
        <v>0.80191644375037796</v>
      </c>
    </row>
    <row r="8699" spans="1:4" hidden="1" x14ac:dyDescent="0.3">
      <c r="A8699">
        <v>8697</v>
      </c>
      <c r="B8699" s="1" t="s">
        <v>11374</v>
      </c>
      <c r="C8699" t="s">
        <v>151</v>
      </c>
      <c r="D8699" s="1" t="s">
        <v>11375</v>
      </c>
    </row>
    <row r="8700" spans="1:4" hidden="1" x14ac:dyDescent="0.3">
      <c r="A8700">
        <v>8698</v>
      </c>
      <c r="B8700" t="s">
        <v>11376</v>
      </c>
      <c r="C8700" t="s">
        <v>30</v>
      </c>
      <c r="D8700">
        <v>0.455799133601058</v>
      </c>
    </row>
    <row r="8701" spans="1:4" hidden="1" x14ac:dyDescent="0.3">
      <c r="A8701">
        <v>8699</v>
      </c>
      <c r="B8701" t="s">
        <v>11377</v>
      </c>
      <c r="C8701" t="s">
        <v>32</v>
      </c>
      <c r="D8701">
        <v>0.110797922199572</v>
      </c>
    </row>
    <row r="8702" spans="1:4" hidden="1" x14ac:dyDescent="0.3">
      <c r="A8702">
        <v>8700</v>
      </c>
      <c r="B8702" s="1" t="s">
        <v>11378</v>
      </c>
      <c r="C8702" t="s">
        <v>155</v>
      </c>
      <c r="D8702" s="1" t="s">
        <v>11379</v>
      </c>
    </row>
    <row r="8703" spans="1:4" hidden="1" x14ac:dyDescent="0.3">
      <c r="A8703">
        <v>8701</v>
      </c>
      <c r="B8703" t="s">
        <v>11380</v>
      </c>
      <c r="C8703" t="s">
        <v>40</v>
      </c>
      <c r="D8703">
        <v>0.54420086639894105</v>
      </c>
    </row>
    <row r="8704" spans="1:4" hidden="1" x14ac:dyDescent="0.3">
      <c r="A8704">
        <v>8702</v>
      </c>
      <c r="B8704" t="s">
        <v>11381</v>
      </c>
      <c r="C8704" t="s">
        <v>42</v>
      </c>
      <c r="D8704">
        <v>0.13621479065019701</v>
      </c>
    </row>
    <row r="8705" spans="1:4" hidden="1" x14ac:dyDescent="0.3">
      <c r="A8705">
        <v>8703</v>
      </c>
      <c r="B8705" s="1" t="s">
        <v>11382</v>
      </c>
      <c r="C8705" t="s">
        <v>159</v>
      </c>
      <c r="D8705" s="1" t="s">
        <v>11383</v>
      </c>
    </row>
    <row r="8706" spans="1:4" hidden="1" x14ac:dyDescent="0.3">
      <c r="A8706">
        <v>8704</v>
      </c>
      <c r="B8706" t="s">
        <v>11384</v>
      </c>
      <c r="C8706" t="s">
        <v>161</v>
      </c>
      <c r="D8706">
        <v>1.0002292136008799</v>
      </c>
    </row>
    <row r="8707" spans="1:4" hidden="1" x14ac:dyDescent="0.3">
      <c r="A8707">
        <v>8705</v>
      </c>
      <c r="B8707" t="s">
        <v>11385</v>
      </c>
      <c r="C8707" t="s">
        <v>163</v>
      </c>
      <c r="D8707">
        <v>0.99977920376607299</v>
      </c>
    </row>
    <row r="8708" spans="1:4" hidden="1" x14ac:dyDescent="0.3">
      <c r="A8708">
        <v>8706</v>
      </c>
      <c r="B8708" s="1" t="s">
        <v>11386</v>
      </c>
      <c r="C8708" t="s">
        <v>165</v>
      </c>
      <c r="D8708" s="1" t="s">
        <v>11387</v>
      </c>
    </row>
    <row r="8709" spans="1:4" hidden="1" x14ac:dyDescent="0.3">
      <c r="A8709">
        <v>8707</v>
      </c>
      <c r="B8709" t="s">
        <v>11388</v>
      </c>
      <c r="C8709" t="s">
        <v>168</v>
      </c>
      <c r="D8709">
        <v>1.00294667809614</v>
      </c>
    </row>
    <row r="8710" spans="1:4" hidden="1" x14ac:dyDescent="0.3">
      <c r="A8710">
        <v>8708</v>
      </c>
      <c r="B8710" t="s">
        <v>11389</v>
      </c>
      <c r="C8710" t="s">
        <v>170</v>
      </c>
      <c r="D8710">
        <v>0.99798297786315004</v>
      </c>
    </row>
    <row r="8711" spans="1:4" hidden="1" x14ac:dyDescent="0.3">
      <c r="A8711">
        <v>8709</v>
      </c>
      <c r="B8711" s="1" t="s">
        <v>11390</v>
      </c>
      <c r="C8711" t="s">
        <v>172</v>
      </c>
      <c r="D8711" s="1" t="s">
        <v>11391</v>
      </c>
    </row>
    <row r="8712" spans="1:4" hidden="1" x14ac:dyDescent="0.3">
      <c r="A8712">
        <v>8710</v>
      </c>
      <c r="B8712" s="1" t="s">
        <v>11392</v>
      </c>
      <c r="C8712" t="s">
        <v>55</v>
      </c>
      <c r="D8712" s="1" t="s">
        <v>11393</v>
      </c>
    </row>
    <row r="8713" spans="1:4" hidden="1" x14ac:dyDescent="0.3">
      <c r="A8713">
        <v>8711</v>
      </c>
      <c r="B8713" s="1" t="s">
        <v>11394</v>
      </c>
      <c r="C8713" t="s">
        <v>52</v>
      </c>
      <c r="D8713" s="1" t="s">
        <v>11395</v>
      </c>
    </row>
    <row r="8714" spans="1:4" hidden="1" x14ac:dyDescent="0.3">
      <c r="A8714">
        <v>8712</v>
      </c>
      <c r="B8714" s="1" t="s">
        <v>11396</v>
      </c>
      <c r="C8714" t="s">
        <v>58</v>
      </c>
      <c r="D8714" s="1" t="s">
        <v>11397</v>
      </c>
    </row>
    <row r="8715" spans="1:4" hidden="1" x14ac:dyDescent="0.3">
      <c r="A8715">
        <v>8713</v>
      </c>
      <c r="B8715" t="s">
        <v>11398</v>
      </c>
      <c r="C8715" t="s">
        <v>61</v>
      </c>
      <c r="D8715">
        <v>171211515.34143299</v>
      </c>
    </row>
    <row r="8716" spans="1:4" hidden="1" x14ac:dyDescent="0.3">
      <c r="A8716">
        <v>8714</v>
      </c>
      <c r="B8716" t="s">
        <v>11399</v>
      </c>
      <c r="C8716" t="s">
        <v>63</v>
      </c>
      <c r="D8716">
        <v>88551984.778042898</v>
      </c>
    </row>
    <row r="8717" spans="1:4" hidden="1" x14ac:dyDescent="0.3">
      <c r="A8717">
        <v>8715</v>
      </c>
      <c r="B8717" t="s">
        <v>11400</v>
      </c>
      <c r="C8717" t="s">
        <v>65</v>
      </c>
      <c r="D8717">
        <v>33795038.8303385</v>
      </c>
    </row>
    <row r="8718" spans="1:4" hidden="1" x14ac:dyDescent="0.3">
      <c r="A8718">
        <v>8716</v>
      </c>
      <c r="B8718" s="1" t="s">
        <v>11401</v>
      </c>
      <c r="C8718" t="s">
        <v>67</v>
      </c>
      <c r="D8718" s="1" t="s">
        <v>11402</v>
      </c>
    </row>
    <row r="8719" spans="1:4" hidden="1" x14ac:dyDescent="0.3">
      <c r="A8719">
        <v>8717</v>
      </c>
      <c r="B8719" s="1" t="s">
        <v>11403</v>
      </c>
      <c r="C8719" t="s">
        <v>70</v>
      </c>
      <c r="D8719" s="1" t="s">
        <v>11404</v>
      </c>
    </row>
    <row r="8720" spans="1:4" hidden="1" x14ac:dyDescent="0.3">
      <c r="A8720">
        <v>8718</v>
      </c>
      <c r="B8720" t="s">
        <v>11405</v>
      </c>
      <c r="C8720" t="s">
        <v>73</v>
      </c>
      <c r="D8720">
        <v>1.00034955167287</v>
      </c>
    </row>
    <row r="8721" spans="1:4" hidden="1" x14ac:dyDescent="0.3">
      <c r="A8721">
        <v>8719</v>
      </c>
      <c r="B8721" t="s">
        <v>74</v>
      </c>
      <c r="C8721" t="s">
        <v>75</v>
      </c>
      <c r="D8721">
        <v>2.7397260273972599E-3</v>
      </c>
    </row>
    <row r="8722" spans="1:4" hidden="1" x14ac:dyDescent="0.3">
      <c r="A8722">
        <v>8720</v>
      </c>
      <c r="B8722" t="s">
        <v>76</v>
      </c>
      <c r="C8722" t="s">
        <v>77</v>
      </c>
      <c r="D8722">
        <v>0</v>
      </c>
    </row>
    <row r="8723" spans="1:4" hidden="1" x14ac:dyDescent="0.3">
      <c r="A8723">
        <v>8721</v>
      </c>
      <c r="B8723" t="s">
        <v>78</v>
      </c>
      <c r="C8723" t="s">
        <v>79</v>
      </c>
      <c r="D8723">
        <v>0</v>
      </c>
    </row>
    <row r="8724" spans="1:4" hidden="1" x14ac:dyDescent="0.3">
      <c r="A8724">
        <v>8722</v>
      </c>
      <c r="B8724" s="1" t="s">
        <v>11406</v>
      </c>
      <c r="C8724" t="s">
        <v>81</v>
      </c>
      <c r="D8724" s="1" t="s">
        <v>11407</v>
      </c>
    </row>
    <row r="8725" spans="1:4" hidden="1" x14ac:dyDescent="0.3">
      <c r="A8725">
        <v>8723</v>
      </c>
      <c r="B8725" t="s">
        <v>11408</v>
      </c>
      <c r="C8725" t="s">
        <v>84</v>
      </c>
      <c r="D8725">
        <v>1.0003261727858399</v>
      </c>
    </row>
    <row r="8726" spans="1:4" hidden="1" x14ac:dyDescent="0.3">
      <c r="A8726">
        <v>8724</v>
      </c>
      <c r="B8726" s="1" t="s">
        <v>11409</v>
      </c>
      <c r="C8726" t="s">
        <v>86</v>
      </c>
      <c r="D8726" s="1" t="s">
        <v>11410</v>
      </c>
    </row>
    <row r="8727" spans="1:4" hidden="1" x14ac:dyDescent="0.3">
      <c r="A8727">
        <v>8725</v>
      </c>
      <c r="B8727" t="s">
        <v>11411</v>
      </c>
      <c r="C8727" t="s">
        <v>89</v>
      </c>
      <c r="D8727">
        <v>115024118.737592</v>
      </c>
    </row>
    <row r="8728" spans="1:4" hidden="1" x14ac:dyDescent="0.3">
      <c r="A8728">
        <v>8726</v>
      </c>
      <c r="B8728" s="1" t="s">
        <v>11412</v>
      </c>
      <c r="C8728" t="s">
        <v>91</v>
      </c>
      <c r="D8728" s="1" t="s">
        <v>11346</v>
      </c>
    </row>
    <row r="8729" spans="1:4" hidden="1" x14ac:dyDescent="0.3">
      <c r="A8729">
        <v>8727</v>
      </c>
      <c r="B8729" t="s">
        <v>11413</v>
      </c>
      <c r="C8729" t="s">
        <v>94</v>
      </c>
      <c r="D8729">
        <v>88551984.778042898</v>
      </c>
    </row>
    <row r="8730" spans="1:4" hidden="1" x14ac:dyDescent="0.3">
      <c r="A8730">
        <v>8728</v>
      </c>
      <c r="B8730" t="s">
        <v>11414</v>
      </c>
      <c r="C8730" t="s">
        <v>96</v>
      </c>
      <c r="D8730">
        <v>33795038.8303385</v>
      </c>
    </row>
    <row r="8731" spans="1:4" hidden="1" x14ac:dyDescent="0.3">
      <c r="A8731">
        <v>8729</v>
      </c>
      <c r="B8731" t="s">
        <v>11415</v>
      </c>
      <c r="C8731" t="s">
        <v>98</v>
      </c>
      <c r="D8731">
        <v>48864491.733052097</v>
      </c>
    </row>
    <row r="8732" spans="1:4" hidden="1" x14ac:dyDescent="0.3">
      <c r="A8732">
        <v>8730</v>
      </c>
      <c r="B8732" s="1" t="s">
        <v>11416</v>
      </c>
      <c r="C8732" t="s">
        <v>100</v>
      </c>
      <c r="D8732" s="1" t="s">
        <v>11417</v>
      </c>
    </row>
    <row r="8733" spans="1:4" hidden="1" x14ac:dyDescent="0.3">
      <c r="A8733">
        <v>8731</v>
      </c>
      <c r="B8733" t="s">
        <v>11418</v>
      </c>
      <c r="C8733" t="s">
        <v>103</v>
      </c>
      <c r="D8733">
        <v>7.8865792907857803E-3</v>
      </c>
    </row>
    <row r="8734" spans="1:4" hidden="1" x14ac:dyDescent="0.3">
      <c r="A8734">
        <v>8732</v>
      </c>
      <c r="B8734" t="s">
        <v>11419</v>
      </c>
      <c r="C8734" t="s">
        <v>105</v>
      </c>
      <c r="D8734">
        <v>6.8502087578785104E-4</v>
      </c>
    </row>
    <row r="8735" spans="1:4" hidden="1" x14ac:dyDescent="0.3">
      <c r="A8735">
        <v>8733</v>
      </c>
      <c r="B8735" t="s">
        <v>11420</v>
      </c>
      <c r="C8735" t="s">
        <v>107</v>
      </c>
      <c r="D8735">
        <v>1.3845479749072799E-2</v>
      </c>
    </row>
    <row r="8736" spans="1:4" hidden="1" x14ac:dyDescent="0.3">
      <c r="A8736">
        <v>8734</v>
      </c>
      <c r="B8736" s="1" t="s">
        <v>11421</v>
      </c>
      <c r="C8736" t="s">
        <v>109</v>
      </c>
      <c r="D8736" s="1" t="s">
        <v>11422</v>
      </c>
    </row>
    <row r="8737" spans="1:4" hidden="1" x14ac:dyDescent="0.3">
      <c r="A8737">
        <v>8735</v>
      </c>
      <c r="B8737" t="s">
        <v>11423</v>
      </c>
      <c r="C8737" t="s">
        <v>208</v>
      </c>
      <c r="D8737">
        <v>171210585.312841</v>
      </c>
    </row>
    <row r="8738" spans="1:4" hidden="1" x14ac:dyDescent="0.3">
      <c r="A8738">
        <v>8736</v>
      </c>
      <c r="B8738" t="s">
        <v>11424</v>
      </c>
      <c r="C8738" t="s">
        <v>210</v>
      </c>
      <c r="D8738">
        <v>2069.5071909344902</v>
      </c>
    </row>
    <row r="8739" spans="1:4" hidden="1" x14ac:dyDescent="0.3">
      <c r="A8739">
        <v>8737</v>
      </c>
      <c r="B8739" t="s">
        <v>11425</v>
      </c>
      <c r="C8739" t="s">
        <v>212</v>
      </c>
      <c r="D8739">
        <v>789.812496086019</v>
      </c>
    </row>
    <row r="8740" spans="1:4" hidden="1" x14ac:dyDescent="0.3">
      <c r="A8740">
        <v>8738</v>
      </c>
      <c r="B8740" s="1" t="s">
        <v>11426</v>
      </c>
      <c r="C8740" t="s">
        <v>214</v>
      </c>
      <c r="D8740" s="1" t="s">
        <v>11427</v>
      </c>
    </row>
    <row r="8741" spans="1:4" hidden="1" x14ac:dyDescent="0.3">
      <c r="A8741">
        <v>8739</v>
      </c>
      <c r="B8741" t="s">
        <v>11428</v>
      </c>
      <c r="C8741" t="s">
        <v>217</v>
      </c>
      <c r="D8741">
        <v>88549219.849405393</v>
      </c>
    </row>
    <row r="8742" spans="1:4" hidden="1" x14ac:dyDescent="0.3">
      <c r="A8742">
        <v>8740</v>
      </c>
      <c r="B8742" t="s">
        <v>11429</v>
      </c>
      <c r="C8742" t="s">
        <v>219</v>
      </c>
      <c r="D8742">
        <v>33794171.222061902</v>
      </c>
    </row>
    <row r="8743" spans="1:4" hidden="1" x14ac:dyDescent="0.3">
      <c r="A8743">
        <v>8741</v>
      </c>
      <c r="B8743" t="s">
        <v>11430</v>
      </c>
      <c r="C8743" t="s">
        <v>221</v>
      </c>
      <c r="D8743">
        <v>48863192.927107103</v>
      </c>
    </row>
    <row r="8744" spans="1:4" hidden="1" x14ac:dyDescent="0.3">
      <c r="A8744">
        <v>8742</v>
      </c>
      <c r="B8744" s="1" t="s">
        <v>11431</v>
      </c>
      <c r="C8744" t="s">
        <v>223</v>
      </c>
      <c r="D8744" s="1" t="s">
        <v>11432</v>
      </c>
    </row>
    <row r="8745" spans="1:4" hidden="1" x14ac:dyDescent="0.3">
      <c r="A8745">
        <v>8743</v>
      </c>
      <c r="B8745" t="s">
        <v>11433</v>
      </c>
      <c r="C8745" t="s">
        <v>226</v>
      </c>
      <c r="D8745">
        <v>115021430.54137699</v>
      </c>
    </row>
    <row r="8746" spans="1:4" hidden="1" x14ac:dyDescent="0.3">
      <c r="A8746">
        <v>8744</v>
      </c>
      <c r="B8746" t="s">
        <v>11434</v>
      </c>
      <c r="C8746" t="s">
        <v>228</v>
      </c>
      <c r="D8746">
        <v>2688.1962147354998</v>
      </c>
    </row>
    <row r="8747" spans="1:4" hidden="1" x14ac:dyDescent="0.3">
      <c r="A8747">
        <v>8745</v>
      </c>
      <c r="B8747" s="1" t="s">
        <v>11435</v>
      </c>
      <c r="C8747" t="s">
        <v>230</v>
      </c>
      <c r="D8747" s="1" t="s">
        <v>11436</v>
      </c>
    </row>
    <row r="8748" spans="1:4" hidden="1" x14ac:dyDescent="0.3">
      <c r="A8748">
        <v>8746</v>
      </c>
      <c r="B8748" t="s">
        <v>11437</v>
      </c>
      <c r="C8748" t="s">
        <v>112</v>
      </c>
      <c r="D8748">
        <v>-695.42144661993495</v>
      </c>
    </row>
    <row r="8749" spans="1:4" hidden="1" x14ac:dyDescent="0.3">
      <c r="A8749">
        <v>8747</v>
      </c>
      <c r="B8749" t="s">
        <v>11438</v>
      </c>
      <c r="C8749" t="s">
        <v>114</v>
      </c>
      <c r="D8749">
        <v>-77.795780512964399</v>
      </c>
    </row>
    <row r="8750" spans="1:4" hidden="1" x14ac:dyDescent="0.3">
      <c r="A8750">
        <v>8748</v>
      </c>
      <c r="B8750" s="1" t="s">
        <v>11439</v>
      </c>
      <c r="C8750" t="s">
        <v>116</v>
      </c>
      <c r="D8750" s="1" t="s">
        <v>11440</v>
      </c>
    </row>
    <row r="8751" spans="1:4" hidden="1" x14ac:dyDescent="0.3">
      <c r="A8751">
        <v>8749</v>
      </c>
      <c r="B8751" t="s">
        <v>11441</v>
      </c>
      <c r="C8751" t="s">
        <v>119</v>
      </c>
      <c r="D8751">
        <v>88549219.849405393</v>
      </c>
    </row>
    <row r="8752" spans="1:4" hidden="1" x14ac:dyDescent="0.3">
      <c r="A8752">
        <v>8750</v>
      </c>
      <c r="B8752" t="s">
        <v>11442</v>
      </c>
      <c r="C8752" t="s">
        <v>121</v>
      </c>
      <c r="D8752">
        <v>33794171.222061902</v>
      </c>
    </row>
    <row r="8753" spans="1:4" hidden="1" x14ac:dyDescent="0.3">
      <c r="A8753">
        <v>8751</v>
      </c>
      <c r="B8753" s="1" t="s">
        <v>11443</v>
      </c>
      <c r="C8753" t="s">
        <v>123</v>
      </c>
      <c r="D8753" s="1" t="s">
        <v>11444</v>
      </c>
    </row>
    <row r="8754" spans="1:4" hidden="1" x14ac:dyDescent="0.3">
      <c r="A8754">
        <v>8752</v>
      </c>
      <c r="B8754" t="s">
        <v>11445</v>
      </c>
      <c r="C8754" t="s">
        <v>126</v>
      </c>
      <c r="D8754">
        <v>0.76959873046790195</v>
      </c>
    </row>
    <row r="8755" spans="1:4" hidden="1" x14ac:dyDescent="0.3">
      <c r="A8755">
        <v>8753</v>
      </c>
      <c r="B8755" t="s">
        <v>11446</v>
      </c>
      <c r="C8755" t="s">
        <v>128</v>
      </c>
      <c r="D8755">
        <v>0.29371180586283102</v>
      </c>
    </row>
    <row r="8756" spans="1:4" hidden="1" x14ac:dyDescent="0.3">
      <c r="A8756">
        <v>8754</v>
      </c>
      <c r="B8756" s="1" t="s">
        <v>11447</v>
      </c>
      <c r="C8756" t="s">
        <v>130</v>
      </c>
      <c r="D8756" s="1" t="s">
        <v>11448</v>
      </c>
    </row>
    <row r="8757" spans="1:4" ht="72" x14ac:dyDescent="0.3">
      <c r="A8757">
        <v>8755</v>
      </c>
      <c r="B8757" s="1" t="s">
        <v>11449</v>
      </c>
      <c r="C8757" t="s">
        <v>4</v>
      </c>
      <c r="D8757" t="s">
        <v>11450</v>
      </c>
    </row>
    <row r="8758" spans="1:4" hidden="1" x14ac:dyDescent="0.3">
      <c r="A8758">
        <v>8756</v>
      </c>
      <c r="B8758" t="s">
        <v>11451</v>
      </c>
      <c r="C8758" t="s">
        <v>7</v>
      </c>
      <c r="D8758">
        <v>1542.81</v>
      </c>
    </row>
    <row r="8759" spans="1:4" hidden="1" x14ac:dyDescent="0.3">
      <c r="A8759">
        <v>8757</v>
      </c>
      <c r="B8759" s="1" t="s">
        <v>11452</v>
      </c>
      <c r="C8759" t="s">
        <v>9</v>
      </c>
      <c r="D8759" s="1" t="s">
        <v>11453</v>
      </c>
    </row>
    <row r="8760" spans="1:4" hidden="1" x14ac:dyDescent="0.3">
      <c r="A8760">
        <v>8758</v>
      </c>
      <c r="B8760" t="s">
        <v>11454</v>
      </c>
      <c r="C8760" t="s">
        <v>14</v>
      </c>
      <c r="D8760">
        <v>100.1132813</v>
      </c>
    </row>
    <row r="8761" spans="1:4" hidden="1" x14ac:dyDescent="0.3">
      <c r="A8761">
        <v>8759</v>
      </c>
      <c r="B8761" t="s">
        <v>11455</v>
      </c>
      <c r="C8761" t="s">
        <v>16</v>
      </c>
      <c r="D8761">
        <v>4.3797316397745396</v>
      </c>
    </row>
    <row r="8762" spans="1:4" hidden="1" x14ac:dyDescent="0.3">
      <c r="A8762">
        <v>8760</v>
      </c>
      <c r="B8762" s="1" t="s">
        <v>11456</v>
      </c>
      <c r="C8762" t="s">
        <v>140</v>
      </c>
      <c r="D8762" s="1" t="s">
        <v>11457</v>
      </c>
    </row>
    <row r="8763" spans="1:4" hidden="1" x14ac:dyDescent="0.3">
      <c r="A8763">
        <v>8761</v>
      </c>
      <c r="B8763" t="s">
        <v>11458</v>
      </c>
      <c r="C8763" t="s">
        <v>22</v>
      </c>
      <c r="D8763">
        <v>89.55</v>
      </c>
    </row>
    <row r="8764" spans="1:4" hidden="1" x14ac:dyDescent="0.3">
      <c r="A8764">
        <v>8762</v>
      </c>
      <c r="B8764" t="s">
        <v>11459</v>
      </c>
      <c r="C8764" t="s">
        <v>24</v>
      </c>
      <c r="D8764">
        <v>5.1637213937809099</v>
      </c>
    </row>
    <row r="8765" spans="1:4" hidden="1" x14ac:dyDescent="0.3">
      <c r="A8765">
        <v>8763</v>
      </c>
      <c r="B8765" s="1" t="s">
        <v>11460</v>
      </c>
      <c r="C8765" t="s">
        <v>145</v>
      </c>
      <c r="D8765" s="1" t="s">
        <v>11461</v>
      </c>
    </row>
    <row r="8766" spans="1:4" hidden="1" x14ac:dyDescent="0.3">
      <c r="A8766">
        <v>8764</v>
      </c>
      <c r="B8766" t="s">
        <v>11462</v>
      </c>
      <c r="C8766" t="s">
        <v>35</v>
      </c>
      <c r="D8766">
        <v>3.5935167662426299</v>
      </c>
    </row>
    <row r="8767" spans="1:4" hidden="1" x14ac:dyDescent="0.3">
      <c r="A8767">
        <v>8765</v>
      </c>
      <c r="B8767" t="s">
        <v>11463</v>
      </c>
      <c r="C8767" t="s">
        <v>149</v>
      </c>
      <c r="D8767">
        <v>0.80393433108133805</v>
      </c>
    </row>
    <row r="8768" spans="1:4" hidden="1" x14ac:dyDescent="0.3">
      <c r="A8768">
        <v>8766</v>
      </c>
      <c r="B8768" s="1" t="s">
        <v>11464</v>
      </c>
      <c r="C8768" t="s">
        <v>151</v>
      </c>
      <c r="D8768" s="1" t="s">
        <v>11465</v>
      </c>
    </row>
    <row r="8769" spans="1:4" hidden="1" x14ac:dyDescent="0.3">
      <c r="A8769">
        <v>8767</v>
      </c>
      <c r="B8769" t="s">
        <v>11466</v>
      </c>
      <c r="C8769" t="s">
        <v>30</v>
      </c>
      <c r="D8769">
        <v>-1.1797559682607199</v>
      </c>
    </row>
    <row r="8770" spans="1:4" hidden="1" x14ac:dyDescent="0.3">
      <c r="A8770">
        <v>8768</v>
      </c>
      <c r="B8770" t="s">
        <v>11467</v>
      </c>
      <c r="C8770" t="s">
        <v>32</v>
      </c>
      <c r="D8770">
        <v>0.109766438465247</v>
      </c>
    </row>
    <row r="8771" spans="1:4" hidden="1" x14ac:dyDescent="0.3">
      <c r="A8771">
        <v>8769</v>
      </c>
      <c r="B8771" s="1" t="s">
        <v>11468</v>
      </c>
      <c r="C8771" t="s">
        <v>155</v>
      </c>
      <c r="D8771" s="1" t="s">
        <v>11469</v>
      </c>
    </row>
    <row r="8772" spans="1:4" hidden="1" x14ac:dyDescent="0.3">
      <c r="A8772">
        <v>8770</v>
      </c>
      <c r="B8772" t="s">
        <v>11470</v>
      </c>
      <c r="C8772" t="s">
        <v>40</v>
      </c>
      <c r="D8772">
        <v>-1.41376079798191</v>
      </c>
    </row>
    <row r="8773" spans="1:4" hidden="1" x14ac:dyDescent="0.3">
      <c r="A8773">
        <v>8771</v>
      </c>
      <c r="B8773" t="s">
        <v>11471</v>
      </c>
      <c r="C8773" t="s">
        <v>42</v>
      </c>
      <c r="D8773">
        <v>0.13411625361352</v>
      </c>
    </row>
    <row r="8774" spans="1:4" hidden="1" x14ac:dyDescent="0.3">
      <c r="A8774">
        <v>8772</v>
      </c>
      <c r="B8774" s="1" t="s">
        <v>11472</v>
      </c>
      <c r="C8774" t="s">
        <v>159</v>
      </c>
      <c r="D8774" s="1" t="s">
        <v>11473</v>
      </c>
    </row>
    <row r="8775" spans="1:4" hidden="1" x14ac:dyDescent="0.3">
      <c r="A8775">
        <v>8773</v>
      </c>
      <c r="B8775" t="s">
        <v>11474</v>
      </c>
      <c r="C8775" t="s">
        <v>161</v>
      </c>
      <c r="D8775">
        <v>1.0101485618505699</v>
      </c>
    </row>
    <row r="8776" spans="1:4" hidden="1" x14ac:dyDescent="0.3">
      <c r="A8776">
        <v>8774</v>
      </c>
      <c r="B8776" t="s">
        <v>11475</v>
      </c>
      <c r="C8776" t="s">
        <v>163</v>
      </c>
      <c r="D8776">
        <v>1.0001506798556901</v>
      </c>
    </row>
    <row r="8777" spans="1:4" hidden="1" x14ac:dyDescent="0.3">
      <c r="A8777">
        <v>8775</v>
      </c>
      <c r="B8777" s="1" t="s">
        <v>11476</v>
      </c>
      <c r="C8777" t="s">
        <v>165</v>
      </c>
      <c r="D8777" s="1" t="s">
        <v>11477</v>
      </c>
    </row>
    <row r="8778" spans="1:4" hidden="1" x14ac:dyDescent="0.3">
      <c r="A8778">
        <v>8776</v>
      </c>
      <c r="B8778" t="s">
        <v>11478</v>
      </c>
      <c r="C8778" t="s">
        <v>168</v>
      </c>
      <c r="D8778">
        <v>1.0011198562163901</v>
      </c>
    </row>
    <row r="8779" spans="1:4" hidden="1" x14ac:dyDescent="0.3">
      <c r="A8779">
        <v>8777</v>
      </c>
      <c r="B8779" t="s">
        <v>11479</v>
      </c>
      <c r="C8779" t="s">
        <v>170</v>
      </c>
      <c r="D8779">
        <v>0.99907140289542196</v>
      </c>
    </row>
    <row r="8780" spans="1:4" hidden="1" x14ac:dyDescent="0.3">
      <c r="A8780">
        <v>8778</v>
      </c>
      <c r="B8780" s="1" t="s">
        <v>11480</v>
      </c>
      <c r="C8780" t="s">
        <v>172</v>
      </c>
      <c r="D8780" s="1" t="s">
        <v>11481</v>
      </c>
    </row>
    <row r="8781" spans="1:4" hidden="1" x14ac:dyDescent="0.3">
      <c r="A8781">
        <v>8779</v>
      </c>
      <c r="B8781" s="1" t="s">
        <v>11482</v>
      </c>
      <c r="C8781" t="s">
        <v>55</v>
      </c>
      <c r="D8781" s="1" t="s">
        <v>11483</v>
      </c>
    </row>
    <row r="8782" spans="1:4" hidden="1" x14ac:dyDescent="0.3">
      <c r="A8782">
        <v>8780</v>
      </c>
      <c r="B8782" s="1" t="s">
        <v>11484</v>
      </c>
      <c r="C8782" t="s">
        <v>52</v>
      </c>
      <c r="D8782" s="1" t="s">
        <v>11485</v>
      </c>
    </row>
    <row r="8783" spans="1:4" hidden="1" x14ac:dyDescent="0.3">
      <c r="A8783">
        <v>8781</v>
      </c>
      <c r="B8783" s="1" t="s">
        <v>11486</v>
      </c>
      <c r="C8783" t="s">
        <v>58</v>
      </c>
      <c r="D8783" s="1" t="s">
        <v>11487</v>
      </c>
    </row>
    <row r="8784" spans="1:4" hidden="1" x14ac:dyDescent="0.3">
      <c r="A8784">
        <v>8782</v>
      </c>
      <c r="B8784" t="s">
        <v>11488</v>
      </c>
      <c r="C8784" t="s">
        <v>61</v>
      </c>
      <c r="D8784">
        <v>172010947.35107699</v>
      </c>
    </row>
    <row r="8785" spans="1:4" hidden="1" x14ac:dyDescent="0.3">
      <c r="A8785">
        <v>8783</v>
      </c>
      <c r="B8785" t="s">
        <v>11489</v>
      </c>
      <c r="C8785" t="s">
        <v>63</v>
      </c>
      <c r="D8785">
        <v>89447867.083867103</v>
      </c>
    </row>
    <row r="8786" spans="1:4" hidden="1" x14ac:dyDescent="0.3">
      <c r="A8786">
        <v>8784</v>
      </c>
      <c r="B8786" t="s">
        <v>11490</v>
      </c>
      <c r="C8786" t="s">
        <v>65</v>
      </c>
      <c r="D8786">
        <v>33799263.3229049</v>
      </c>
    </row>
    <row r="8787" spans="1:4" hidden="1" x14ac:dyDescent="0.3">
      <c r="A8787">
        <v>8785</v>
      </c>
      <c r="B8787" s="1" t="s">
        <v>11491</v>
      </c>
      <c r="C8787" t="s">
        <v>67</v>
      </c>
      <c r="D8787" s="1" t="s">
        <v>11492</v>
      </c>
    </row>
    <row r="8788" spans="1:4" hidden="1" x14ac:dyDescent="0.3">
      <c r="A8788">
        <v>8786</v>
      </c>
      <c r="B8788" s="1" t="s">
        <v>11493</v>
      </c>
      <c r="C8788" t="s">
        <v>70</v>
      </c>
      <c r="D8788" s="1" t="s">
        <v>11494</v>
      </c>
    </row>
    <row r="8789" spans="1:4" hidden="1" x14ac:dyDescent="0.3">
      <c r="A8789">
        <v>8787</v>
      </c>
      <c r="B8789" t="s">
        <v>11495</v>
      </c>
      <c r="C8789" t="s">
        <v>73</v>
      </c>
      <c r="D8789">
        <v>1.0003261727858399</v>
      </c>
    </row>
    <row r="8790" spans="1:4" hidden="1" x14ac:dyDescent="0.3">
      <c r="A8790">
        <v>8788</v>
      </c>
      <c r="B8790" t="s">
        <v>74</v>
      </c>
      <c r="C8790" t="s">
        <v>75</v>
      </c>
      <c r="D8790">
        <v>2.7397260273972599E-3</v>
      </c>
    </row>
    <row r="8791" spans="1:4" hidden="1" x14ac:dyDescent="0.3">
      <c r="A8791">
        <v>8789</v>
      </c>
      <c r="B8791" t="s">
        <v>76</v>
      </c>
      <c r="C8791" t="s">
        <v>77</v>
      </c>
      <c r="D8791">
        <v>0</v>
      </c>
    </row>
    <row r="8792" spans="1:4" hidden="1" x14ac:dyDescent="0.3">
      <c r="A8792">
        <v>8790</v>
      </c>
      <c r="B8792" t="s">
        <v>188</v>
      </c>
      <c r="C8792" t="s">
        <v>79</v>
      </c>
      <c r="D8792" s="2">
        <v>2.2204460492503101E-16</v>
      </c>
    </row>
    <row r="8793" spans="1:4" hidden="1" x14ac:dyDescent="0.3">
      <c r="A8793">
        <v>8791</v>
      </c>
      <c r="B8793" s="1" t="s">
        <v>11496</v>
      </c>
      <c r="C8793" t="s">
        <v>81</v>
      </c>
      <c r="D8793" s="1" t="s">
        <v>11497</v>
      </c>
    </row>
    <row r="8794" spans="1:4" hidden="1" x14ac:dyDescent="0.3">
      <c r="A8794">
        <v>8792</v>
      </c>
      <c r="B8794" t="s">
        <v>11498</v>
      </c>
      <c r="C8794" t="s">
        <v>84</v>
      </c>
      <c r="D8794">
        <v>1.00031810270258</v>
      </c>
    </row>
    <row r="8795" spans="1:4" hidden="1" x14ac:dyDescent="0.3">
      <c r="A8795">
        <v>8793</v>
      </c>
      <c r="B8795" s="1" t="s">
        <v>11499</v>
      </c>
      <c r="C8795" t="s">
        <v>86</v>
      </c>
      <c r="D8795" s="1" t="s">
        <v>11500</v>
      </c>
    </row>
    <row r="8796" spans="1:4" hidden="1" x14ac:dyDescent="0.3">
      <c r="A8796">
        <v>8794</v>
      </c>
      <c r="B8796" t="s">
        <v>11501</v>
      </c>
      <c r="C8796" t="s">
        <v>89</v>
      </c>
      <c r="D8796">
        <v>115025046.696621</v>
      </c>
    </row>
    <row r="8797" spans="1:4" hidden="1" x14ac:dyDescent="0.3">
      <c r="A8797">
        <v>8795</v>
      </c>
      <c r="B8797" s="1" t="s">
        <v>11502</v>
      </c>
      <c r="C8797" t="s">
        <v>91</v>
      </c>
      <c r="D8797" s="1" t="s">
        <v>11436</v>
      </c>
    </row>
    <row r="8798" spans="1:4" hidden="1" x14ac:dyDescent="0.3">
      <c r="A8798">
        <v>8796</v>
      </c>
      <c r="B8798" t="s">
        <v>11503</v>
      </c>
      <c r="C8798" t="s">
        <v>94</v>
      </c>
      <c r="D8798">
        <v>89447867.083867103</v>
      </c>
    </row>
    <row r="8799" spans="1:4" hidden="1" x14ac:dyDescent="0.3">
      <c r="A8799">
        <v>8797</v>
      </c>
      <c r="B8799" t="s">
        <v>11504</v>
      </c>
      <c r="C8799" t="s">
        <v>96</v>
      </c>
      <c r="D8799">
        <v>33799263.3229049</v>
      </c>
    </row>
    <row r="8800" spans="1:4" hidden="1" x14ac:dyDescent="0.3">
      <c r="A8800">
        <v>8798</v>
      </c>
      <c r="B8800" t="s">
        <v>11505</v>
      </c>
      <c r="C8800" t="s">
        <v>98</v>
      </c>
      <c r="D8800">
        <v>48763816.944305196</v>
      </c>
    </row>
    <row r="8801" spans="1:4" hidden="1" x14ac:dyDescent="0.3">
      <c r="A8801">
        <v>8799</v>
      </c>
      <c r="B8801" s="1" t="s">
        <v>11506</v>
      </c>
      <c r="C8801" t="s">
        <v>100</v>
      </c>
      <c r="D8801" s="1" t="s">
        <v>11507</v>
      </c>
    </row>
    <row r="8802" spans="1:4" hidden="1" x14ac:dyDescent="0.3">
      <c r="A8802">
        <v>8800</v>
      </c>
      <c r="B8802" t="s">
        <v>11508</v>
      </c>
      <c r="C8802" t="s">
        <v>103</v>
      </c>
      <c r="D8802">
        <v>7.8623771629297706E-3</v>
      </c>
    </row>
    <row r="8803" spans="1:4" hidden="1" x14ac:dyDescent="0.3">
      <c r="A8803">
        <v>8801</v>
      </c>
      <c r="B8803" t="s">
        <v>11509</v>
      </c>
      <c r="C8803" t="s">
        <v>105</v>
      </c>
      <c r="D8803">
        <v>6.80237359771384E-4</v>
      </c>
    </row>
    <row r="8804" spans="1:4" hidden="1" x14ac:dyDescent="0.3">
      <c r="A8804">
        <v>8802</v>
      </c>
      <c r="B8804" t="s">
        <v>11510</v>
      </c>
      <c r="C8804" t="s">
        <v>107</v>
      </c>
      <c r="D8804">
        <v>1.3848564956000699E-2</v>
      </c>
    </row>
    <row r="8805" spans="1:4" hidden="1" x14ac:dyDescent="0.3">
      <c r="A8805">
        <v>8803</v>
      </c>
      <c r="B8805" s="1" t="s">
        <v>11511</v>
      </c>
      <c r="C8805" t="s">
        <v>109</v>
      </c>
      <c r="D8805" s="1" t="s">
        <v>11512</v>
      </c>
    </row>
    <row r="8806" spans="1:4" hidden="1" x14ac:dyDescent="0.3">
      <c r="A8806">
        <v>8804</v>
      </c>
      <c r="B8806" t="s">
        <v>11513</v>
      </c>
      <c r="C8806" t="s">
        <v>208</v>
      </c>
      <c r="D8806">
        <v>172010626.69722101</v>
      </c>
    </row>
    <row r="8807" spans="1:4" hidden="1" x14ac:dyDescent="0.3">
      <c r="A8807">
        <v>8805</v>
      </c>
      <c r="B8807" t="s">
        <v>11514</v>
      </c>
      <c r="C8807" t="s">
        <v>210</v>
      </c>
      <c r="D8807">
        <v>721.61441610777297</v>
      </c>
    </row>
    <row r="8808" spans="1:4" hidden="1" x14ac:dyDescent="0.3">
      <c r="A8808">
        <v>8806</v>
      </c>
      <c r="B8808" t="s">
        <v>11515</v>
      </c>
      <c r="C8808" t="s">
        <v>212</v>
      </c>
      <c r="D8808">
        <v>272.67371733145001</v>
      </c>
    </row>
    <row r="8809" spans="1:4" hidden="1" x14ac:dyDescent="0.3">
      <c r="A8809">
        <v>8807</v>
      </c>
      <c r="B8809" s="1" t="s">
        <v>11516</v>
      </c>
      <c r="C8809" t="s">
        <v>214</v>
      </c>
      <c r="D8809" s="1" t="s">
        <v>11517</v>
      </c>
    </row>
    <row r="8810" spans="1:4" hidden="1" x14ac:dyDescent="0.3">
      <c r="A8810">
        <v>8808</v>
      </c>
      <c r="B8810" t="s">
        <v>11518</v>
      </c>
      <c r="C8810" t="s">
        <v>217</v>
      </c>
      <c r="D8810">
        <v>89446904.115540802</v>
      </c>
    </row>
    <row r="8811" spans="1:4" hidden="1" x14ac:dyDescent="0.3">
      <c r="A8811">
        <v>8809</v>
      </c>
      <c r="B8811" t="s">
        <v>11519</v>
      </c>
      <c r="C8811" t="s">
        <v>219</v>
      </c>
      <c r="D8811">
        <v>33798964.2453757</v>
      </c>
    </row>
    <row r="8812" spans="1:4" hidden="1" x14ac:dyDescent="0.3">
      <c r="A8812">
        <v>8810</v>
      </c>
      <c r="B8812" t="s">
        <v>11520</v>
      </c>
      <c r="C8812" t="s">
        <v>221</v>
      </c>
      <c r="D8812">
        <v>48763370.648851402</v>
      </c>
    </row>
    <row r="8813" spans="1:4" hidden="1" x14ac:dyDescent="0.3">
      <c r="A8813">
        <v>8811</v>
      </c>
      <c r="B8813" s="1" t="s">
        <v>11521</v>
      </c>
      <c r="C8813" t="s">
        <v>223</v>
      </c>
      <c r="D8813" s="1" t="s">
        <v>11522</v>
      </c>
    </row>
    <row r="8814" spans="1:4" hidden="1" x14ac:dyDescent="0.3">
      <c r="A8814">
        <v>8812</v>
      </c>
      <c r="B8814" t="s">
        <v>11523</v>
      </c>
      <c r="C8814" t="s">
        <v>226</v>
      </c>
      <c r="D8814">
        <v>115024118.737592</v>
      </c>
    </row>
    <row r="8815" spans="1:4" hidden="1" x14ac:dyDescent="0.3">
      <c r="A8815">
        <v>8813</v>
      </c>
      <c r="B8815" t="s">
        <v>11524</v>
      </c>
      <c r="C8815" t="s">
        <v>228</v>
      </c>
      <c r="D8815">
        <v>927.95902889966897</v>
      </c>
    </row>
    <row r="8816" spans="1:4" hidden="1" x14ac:dyDescent="0.3">
      <c r="A8816">
        <v>8814</v>
      </c>
      <c r="B8816" s="1" t="s">
        <v>11525</v>
      </c>
      <c r="C8816" t="s">
        <v>230</v>
      </c>
      <c r="D8816" s="1" t="s">
        <v>11526</v>
      </c>
    </row>
    <row r="8817" spans="1:4" hidden="1" x14ac:dyDescent="0.3">
      <c r="A8817">
        <v>8815</v>
      </c>
      <c r="B8817" t="s">
        <v>11527</v>
      </c>
      <c r="C8817" t="s">
        <v>112</v>
      </c>
      <c r="D8817">
        <v>-241.35391027391299</v>
      </c>
    </row>
    <row r="8818" spans="1:4" hidden="1" x14ac:dyDescent="0.3">
      <c r="A8818">
        <v>8816</v>
      </c>
      <c r="B8818" t="s">
        <v>11528</v>
      </c>
      <c r="C8818" t="s">
        <v>114</v>
      </c>
      <c r="D8818">
        <v>-26.4038118267129</v>
      </c>
    </row>
    <row r="8819" spans="1:4" hidden="1" x14ac:dyDescent="0.3">
      <c r="A8819">
        <v>8817</v>
      </c>
      <c r="B8819" s="1" t="s">
        <v>11529</v>
      </c>
      <c r="C8819" t="s">
        <v>116</v>
      </c>
      <c r="D8819" s="1" t="s">
        <v>11530</v>
      </c>
    </row>
    <row r="8820" spans="1:4" hidden="1" x14ac:dyDescent="0.3">
      <c r="A8820">
        <v>8818</v>
      </c>
      <c r="B8820" t="s">
        <v>11531</v>
      </c>
      <c r="C8820" t="s">
        <v>119</v>
      </c>
      <c r="D8820">
        <v>89446904.115540802</v>
      </c>
    </row>
    <row r="8821" spans="1:4" hidden="1" x14ac:dyDescent="0.3">
      <c r="A8821">
        <v>8819</v>
      </c>
      <c r="B8821" t="s">
        <v>11532</v>
      </c>
      <c r="C8821" t="s">
        <v>121</v>
      </c>
      <c r="D8821">
        <v>33798964.2453757</v>
      </c>
    </row>
    <row r="8822" spans="1:4" hidden="1" x14ac:dyDescent="0.3">
      <c r="A8822">
        <v>8820</v>
      </c>
      <c r="B8822" s="1" t="s">
        <v>11533</v>
      </c>
      <c r="C8822" t="s">
        <v>123</v>
      </c>
      <c r="D8822" s="1" t="s">
        <v>11534</v>
      </c>
    </row>
    <row r="8823" spans="1:4" hidden="1" x14ac:dyDescent="0.3">
      <c r="A8823">
        <v>8821</v>
      </c>
      <c r="B8823" t="s">
        <v>11535</v>
      </c>
      <c r="C8823" t="s">
        <v>126</v>
      </c>
      <c r="D8823">
        <v>0.77738878457126603</v>
      </c>
    </row>
    <row r="8824" spans="1:4" hidden="1" x14ac:dyDescent="0.3">
      <c r="A8824">
        <v>8822</v>
      </c>
      <c r="B8824" t="s">
        <v>11536</v>
      </c>
      <c r="C8824" t="s">
        <v>128</v>
      </c>
      <c r="D8824">
        <v>0.29374896754995899</v>
      </c>
    </row>
    <row r="8825" spans="1:4" hidden="1" x14ac:dyDescent="0.3">
      <c r="A8825">
        <v>8823</v>
      </c>
      <c r="B8825" s="1" t="s">
        <v>11537</v>
      </c>
      <c r="C8825" t="s">
        <v>130</v>
      </c>
      <c r="D8825" s="1" t="s">
        <v>11538</v>
      </c>
    </row>
    <row r="8826" spans="1:4" ht="72" x14ac:dyDescent="0.3">
      <c r="A8826">
        <v>8824</v>
      </c>
      <c r="B8826" s="1" t="s">
        <v>11539</v>
      </c>
      <c r="C8826" t="s">
        <v>4</v>
      </c>
      <c r="D8826" t="s">
        <v>11540</v>
      </c>
    </row>
    <row r="8827" spans="1:4" hidden="1" x14ac:dyDescent="0.3">
      <c r="A8827">
        <v>8825</v>
      </c>
      <c r="B8827" t="s">
        <v>11541</v>
      </c>
      <c r="C8827" t="s">
        <v>7</v>
      </c>
      <c r="D8827">
        <v>1539.01</v>
      </c>
    </row>
    <row r="8828" spans="1:4" hidden="1" x14ac:dyDescent="0.3">
      <c r="A8828">
        <v>8826</v>
      </c>
      <c r="B8828" s="1" t="s">
        <v>11542</v>
      </c>
      <c r="C8828" t="s">
        <v>9</v>
      </c>
      <c r="D8828" s="1" t="s">
        <v>11543</v>
      </c>
    </row>
    <row r="8829" spans="1:4" hidden="1" x14ac:dyDescent="0.3">
      <c r="A8829">
        <v>8827</v>
      </c>
      <c r="B8829" t="s">
        <v>11544</v>
      </c>
      <c r="C8829" t="s">
        <v>14</v>
      </c>
      <c r="D8829">
        <v>100.09960940000001</v>
      </c>
    </row>
    <row r="8830" spans="1:4" hidden="1" x14ac:dyDescent="0.3">
      <c r="A8830">
        <v>8828</v>
      </c>
      <c r="B8830" t="s">
        <v>11545</v>
      </c>
      <c r="C8830" t="s">
        <v>16</v>
      </c>
      <c r="D8830">
        <v>4.3813631110255704</v>
      </c>
    </row>
    <row r="8831" spans="1:4" hidden="1" x14ac:dyDescent="0.3">
      <c r="A8831">
        <v>8829</v>
      </c>
      <c r="B8831" s="1" t="s">
        <v>11546</v>
      </c>
      <c r="C8831" t="s">
        <v>140</v>
      </c>
      <c r="D8831" s="1" t="s">
        <v>11547</v>
      </c>
    </row>
    <row r="8832" spans="1:4" hidden="1" x14ac:dyDescent="0.3">
      <c r="A8832">
        <v>8830</v>
      </c>
      <c r="B8832" t="s">
        <v>11548</v>
      </c>
      <c r="C8832" t="s">
        <v>22</v>
      </c>
      <c r="D8832">
        <v>89.9</v>
      </c>
    </row>
    <row r="8833" spans="1:4" hidden="1" x14ac:dyDescent="0.3">
      <c r="A8833">
        <v>8831</v>
      </c>
      <c r="B8833" t="s">
        <v>11549</v>
      </c>
      <c r="C8833" t="s">
        <v>24</v>
      </c>
      <c r="D8833">
        <v>5.2361542007628401</v>
      </c>
    </row>
    <row r="8834" spans="1:4" hidden="1" x14ac:dyDescent="0.3">
      <c r="A8834">
        <v>8832</v>
      </c>
      <c r="B8834" s="1" t="s">
        <v>11550</v>
      </c>
      <c r="C8834" t="s">
        <v>145</v>
      </c>
      <c r="D8834" s="1" t="s">
        <v>11551</v>
      </c>
    </row>
    <row r="8835" spans="1:4" hidden="1" x14ac:dyDescent="0.3">
      <c r="A8835">
        <v>8833</v>
      </c>
      <c r="B8835" t="s">
        <v>11552</v>
      </c>
      <c r="C8835" t="s">
        <v>35</v>
      </c>
      <c r="D8835">
        <v>-0.51108874611960098</v>
      </c>
    </row>
    <row r="8836" spans="1:4" hidden="1" x14ac:dyDescent="0.3">
      <c r="A8836">
        <v>8834</v>
      </c>
      <c r="B8836" t="s">
        <v>11553</v>
      </c>
      <c r="C8836" t="s">
        <v>149</v>
      </c>
      <c r="D8836">
        <v>0.80254001957373</v>
      </c>
    </row>
    <row r="8837" spans="1:4" hidden="1" x14ac:dyDescent="0.3">
      <c r="A8837">
        <v>8835</v>
      </c>
      <c r="B8837" s="1" t="s">
        <v>11554</v>
      </c>
      <c r="C8837" t="s">
        <v>151</v>
      </c>
      <c r="D8837" s="1" t="s">
        <v>11555</v>
      </c>
    </row>
    <row r="8838" spans="1:4" hidden="1" x14ac:dyDescent="0.3">
      <c r="A8838">
        <v>8836</v>
      </c>
      <c r="B8838" t="s">
        <v>11556</v>
      </c>
      <c r="C8838" t="s">
        <v>30</v>
      </c>
      <c r="D8838">
        <v>0.65398553419608996</v>
      </c>
    </row>
    <row r="8839" spans="1:4" hidden="1" x14ac:dyDescent="0.3">
      <c r="A8839">
        <v>8837</v>
      </c>
      <c r="B8839" t="s">
        <v>11557</v>
      </c>
      <c r="C8839" t="s">
        <v>32</v>
      </c>
      <c r="D8839">
        <v>0.112186590892747</v>
      </c>
    </row>
    <row r="8840" spans="1:4" hidden="1" x14ac:dyDescent="0.3">
      <c r="A8840">
        <v>8838</v>
      </c>
      <c r="B8840" s="1" t="s">
        <v>11558</v>
      </c>
      <c r="C8840" t="s">
        <v>155</v>
      </c>
      <c r="D8840" s="1" t="s">
        <v>11559</v>
      </c>
    </row>
    <row r="8841" spans="1:4" hidden="1" x14ac:dyDescent="0.3">
      <c r="A8841">
        <v>8839</v>
      </c>
      <c r="B8841" t="s">
        <v>11560</v>
      </c>
      <c r="C8841" t="s">
        <v>40</v>
      </c>
      <c r="D8841">
        <v>0.85710321192351002</v>
      </c>
    </row>
    <row r="8842" spans="1:4" hidden="1" x14ac:dyDescent="0.3">
      <c r="A8842">
        <v>8840</v>
      </c>
      <c r="B8842" t="s">
        <v>11561</v>
      </c>
      <c r="C8842" t="s">
        <v>42</v>
      </c>
      <c r="D8842">
        <v>0.13385718961697701</v>
      </c>
    </row>
    <row r="8843" spans="1:4" hidden="1" x14ac:dyDescent="0.3">
      <c r="A8843">
        <v>8841</v>
      </c>
      <c r="B8843" s="1" t="s">
        <v>11562</v>
      </c>
      <c r="C8843" t="s">
        <v>159</v>
      </c>
      <c r="D8843" s="1" t="s">
        <v>11563</v>
      </c>
    </row>
    <row r="8844" spans="1:4" hidden="1" x14ac:dyDescent="0.3">
      <c r="A8844">
        <v>8842</v>
      </c>
      <c r="B8844" t="s">
        <v>11564</v>
      </c>
      <c r="C8844" t="s">
        <v>161</v>
      </c>
      <c r="D8844">
        <v>0.99753696177753504</v>
      </c>
    </row>
    <row r="8845" spans="1:4" hidden="1" x14ac:dyDescent="0.3">
      <c r="A8845">
        <v>8843</v>
      </c>
      <c r="B8845" t="s">
        <v>11565</v>
      </c>
      <c r="C8845" t="s">
        <v>163</v>
      </c>
      <c r="D8845">
        <v>0.99988477288183897</v>
      </c>
    </row>
    <row r="8846" spans="1:4" hidden="1" x14ac:dyDescent="0.3">
      <c r="A8846">
        <v>8844</v>
      </c>
      <c r="B8846" s="1" t="s">
        <v>11566</v>
      </c>
      <c r="C8846" t="s">
        <v>165</v>
      </c>
      <c r="D8846" s="1" t="s">
        <v>11567</v>
      </c>
    </row>
    <row r="8847" spans="1:4" hidden="1" x14ac:dyDescent="0.3">
      <c r="A8847">
        <v>8845</v>
      </c>
      <c r="B8847" t="s">
        <v>11568</v>
      </c>
      <c r="C8847" t="s">
        <v>168</v>
      </c>
      <c r="D8847">
        <v>0.99922707191520999</v>
      </c>
    </row>
    <row r="8848" spans="1:4" hidden="1" x14ac:dyDescent="0.3">
      <c r="A8848">
        <v>8846</v>
      </c>
      <c r="B8848" t="s">
        <v>11569</v>
      </c>
      <c r="C8848" t="s">
        <v>170</v>
      </c>
      <c r="D8848">
        <v>1.0021807763720501</v>
      </c>
    </row>
    <row r="8849" spans="1:4" hidden="1" x14ac:dyDescent="0.3">
      <c r="A8849">
        <v>8847</v>
      </c>
      <c r="B8849" s="1" t="s">
        <v>11570</v>
      </c>
      <c r="C8849" t="s">
        <v>172</v>
      </c>
      <c r="D8849" s="1" t="s">
        <v>11571</v>
      </c>
    </row>
    <row r="8850" spans="1:4" hidden="1" x14ac:dyDescent="0.3">
      <c r="A8850">
        <v>8848</v>
      </c>
      <c r="B8850" s="1" t="s">
        <v>11572</v>
      </c>
      <c r="C8850" t="s">
        <v>55</v>
      </c>
      <c r="D8850" s="1" t="s">
        <v>11573</v>
      </c>
    </row>
    <row r="8851" spans="1:4" hidden="1" x14ac:dyDescent="0.3">
      <c r="A8851">
        <v>8849</v>
      </c>
      <c r="B8851" s="1" t="s">
        <v>11574</v>
      </c>
      <c r="C8851" t="s">
        <v>52</v>
      </c>
      <c r="D8851" s="1" t="s">
        <v>11575</v>
      </c>
    </row>
    <row r="8852" spans="1:4" hidden="1" x14ac:dyDescent="0.3">
      <c r="A8852">
        <v>8850</v>
      </c>
      <c r="B8852" s="1" t="s">
        <v>11576</v>
      </c>
      <c r="C8852" t="s">
        <v>58</v>
      </c>
      <c r="D8852" s="1" t="s">
        <v>11577</v>
      </c>
    </row>
    <row r="8853" spans="1:4" hidden="1" x14ac:dyDescent="0.3">
      <c r="A8853">
        <v>8851</v>
      </c>
      <c r="B8853" t="s">
        <v>11578</v>
      </c>
      <c r="C8853" t="s">
        <v>61</v>
      </c>
      <c r="D8853">
        <v>172002522.88938299</v>
      </c>
    </row>
    <row r="8854" spans="1:4" hidden="1" x14ac:dyDescent="0.3">
      <c r="A8854">
        <v>8852</v>
      </c>
      <c r="B8854" t="s">
        <v>11579</v>
      </c>
      <c r="C8854" t="s">
        <v>63</v>
      </c>
      <c r="D8854">
        <v>89226592.971823096</v>
      </c>
    </row>
    <row r="8855" spans="1:4" hidden="1" x14ac:dyDescent="0.3">
      <c r="A8855">
        <v>8853</v>
      </c>
      <c r="B8855" t="s">
        <v>11580</v>
      </c>
      <c r="C8855" t="s">
        <v>65</v>
      </c>
      <c r="D8855">
        <v>33795069.688128904</v>
      </c>
    </row>
    <row r="8856" spans="1:4" hidden="1" x14ac:dyDescent="0.3">
      <c r="A8856">
        <v>8854</v>
      </c>
      <c r="B8856" s="1" t="s">
        <v>11581</v>
      </c>
      <c r="C8856" t="s">
        <v>67</v>
      </c>
      <c r="D8856" s="1" t="s">
        <v>11582</v>
      </c>
    </row>
    <row r="8857" spans="1:4" hidden="1" x14ac:dyDescent="0.3">
      <c r="A8857">
        <v>8855</v>
      </c>
      <c r="B8857" s="1" t="s">
        <v>11583</v>
      </c>
      <c r="C8857" t="s">
        <v>70</v>
      </c>
      <c r="D8857" s="1" t="s">
        <v>11584</v>
      </c>
    </row>
    <row r="8858" spans="1:4" hidden="1" x14ac:dyDescent="0.3">
      <c r="A8858">
        <v>8856</v>
      </c>
      <c r="B8858" t="s">
        <v>11585</v>
      </c>
      <c r="C8858" t="s">
        <v>73</v>
      </c>
      <c r="D8858">
        <v>1.00031810270258</v>
      </c>
    </row>
    <row r="8859" spans="1:4" hidden="1" x14ac:dyDescent="0.3">
      <c r="A8859">
        <v>8857</v>
      </c>
      <c r="B8859" t="s">
        <v>74</v>
      </c>
      <c r="C8859" t="s">
        <v>75</v>
      </c>
      <c r="D8859">
        <v>2.7397260273972599E-3</v>
      </c>
    </row>
    <row r="8860" spans="1:4" hidden="1" x14ac:dyDescent="0.3">
      <c r="A8860">
        <v>8858</v>
      </c>
      <c r="B8860" t="s">
        <v>76</v>
      </c>
      <c r="C8860" t="s">
        <v>77</v>
      </c>
      <c r="D8860">
        <v>0</v>
      </c>
    </row>
    <row r="8861" spans="1:4" hidden="1" x14ac:dyDescent="0.3">
      <c r="A8861">
        <v>8859</v>
      </c>
      <c r="B8861" t="s">
        <v>78</v>
      </c>
      <c r="C8861" t="s">
        <v>79</v>
      </c>
      <c r="D8861">
        <v>0</v>
      </c>
    </row>
    <row r="8862" spans="1:4" hidden="1" x14ac:dyDescent="0.3">
      <c r="A8862">
        <v>8860</v>
      </c>
      <c r="B8862" s="1" t="s">
        <v>11586</v>
      </c>
      <c r="C8862" t="s">
        <v>81</v>
      </c>
      <c r="D8862" s="1" t="s">
        <v>11587</v>
      </c>
    </row>
    <row r="8863" spans="1:4" hidden="1" x14ac:dyDescent="0.3">
      <c r="A8863">
        <v>8861</v>
      </c>
      <c r="B8863" t="s">
        <v>11588</v>
      </c>
      <c r="C8863" t="s">
        <v>84</v>
      </c>
      <c r="D8863">
        <v>1.0002804512715999</v>
      </c>
    </row>
    <row r="8864" spans="1:4" hidden="1" x14ac:dyDescent="0.3">
      <c r="A8864">
        <v>8862</v>
      </c>
      <c r="B8864" s="1" t="s">
        <v>11589</v>
      </c>
      <c r="C8864" t="s">
        <v>86</v>
      </c>
      <c r="D8864" s="1" t="s">
        <v>11590</v>
      </c>
    </row>
    <row r="8865" spans="1:4" hidden="1" x14ac:dyDescent="0.3">
      <c r="A8865">
        <v>8863</v>
      </c>
      <c r="B8865" t="s">
        <v>11591</v>
      </c>
      <c r="C8865" t="s">
        <v>89</v>
      </c>
      <c r="D8865">
        <v>115029376.339973</v>
      </c>
    </row>
    <row r="8866" spans="1:4" hidden="1" x14ac:dyDescent="0.3">
      <c r="A8866">
        <v>8864</v>
      </c>
      <c r="B8866" s="1" t="s">
        <v>11592</v>
      </c>
      <c r="C8866" t="s">
        <v>91</v>
      </c>
      <c r="D8866" s="1" t="s">
        <v>11526</v>
      </c>
    </row>
    <row r="8867" spans="1:4" hidden="1" x14ac:dyDescent="0.3">
      <c r="A8867">
        <v>8865</v>
      </c>
      <c r="B8867" t="s">
        <v>11593</v>
      </c>
      <c r="C8867" t="s">
        <v>94</v>
      </c>
      <c r="D8867">
        <v>89226592.971823096</v>
      </c>
    </row>
    <row r="8868" spans="1:4" hidden="1" x14ac:dyDescent="0.3">
      <c r="A8868">
        <v>8866</v>
      </c>
      <c r="B8868" t="s">
        <v>11594</v>
      </c>
      <c r="C8868" t="s">
        <v>96</v>
      </c>
      <c r="D8868">
        <v>33795069.688128904</v>
      </c>
    </row>
    <row r="8869" spans="1:4" hidden="1" x14ac:dyDescent="0.3">
      <c r="A8869">
        <v>8867</v>
      </c>
      <c r="B8869" t="s">
        <v>11595</v>
      </c>
      <c r="C8869" t="s">
        <v>98</v>
      </c>
      <c r="D8869">
        <v>48980860.229431301</v>
      </c>
    </row>
    <row r="8870" spans="1:4" hidden="1" x14ac:dyDescent="0.3">
      <c r="A8870">
        <v>8868</v>
      </c>
      <c r="B8870" s="1" t="s">
        <v>11596</v>
      </c>
      <c r="C8870" t="s">
        <v>100</v>
      </c>
      <c r="D8870" s="1" t="s">
        <v>11597</v>
      </c>
    </row>
    <row r="8871" spans="1:4" hidden="1" x14ac:dyDescent="0.3">
      <c r="A8871">
        <v>8869</v>
      </c>
      <c r="B8871" t="s">
        <v>11598</v>
      </c>
      <c r="C8871" t="s">
        <v>103</v>
      </c>
      <c r="D8871">
        <v>7.73416885647067E-3</v>
      </c>
    </row>
    <row r="8872" spans="1:4" hidden="1" x14ac:dyDescent="0.3">
      <c r="A8872">
        <v>8870</v>
      </c>
      <c r="B8872" t="s">
        <v>11599</v>
      </c>
      <c r="C8872" t="s">
        <v>105</v>
      </c>
      <c r="D8872">
        <v>6.7729370461452301E-4</v>
      </c>
    </row>
    <row r="8873" spans="1:4" hidden="1" x14ac:dyDescent="0.3">
      <c r="A8873">
        <v>8871</v>
      </c>
      <c r="B8873" t="s">
        <v>11600</v>
      </c>
      <c r="C8873" t="s">
        <v>107</v>
      </c>
      <c r="D8873">
        <v>1.3471974366762901E-2</v>
      </c>
    </row>
    <row r="8874" spans="1:4" hidden="1" x14ac:dyDescent="0.3">
      <c r="A8874">
        <v>8872</v>
      </c>
      <c r="B8874" s="1" t="s">
        <v>11601</v>
      </c>
      <c r="C8874" t="s">
        <v>109</v>
      </c>
      <c r="D8874" s="1" t="s">
        <v>11602</v>
      </c>
    </row>
    <row r="8875" spans="1:4" hidden="1" x14ac:dyDescent="0.3">
      <c r="A8875">
        <v>8873</v>
      </c>
      <c r="B8875" t="s">
        <v>11603</v>
      </c>
      <c r="C8875" t="s">
        <v>208</v>
      </c>
      <c r="D8875">
        <v>172001025.35967699</v>
      </c>
    </row>
    <row r="8876" spans="1:4" hidden="1" x14ac:dyDescent="0.3">
      <c r="A8876">
        <v>8874</v>
      </c>
      <c r="B8876" t="s">
        <v>11604</v>
      </c>
      <c r="C8876" t="s">
        <v>210</v>
      </c>
      <c r="D8876">
        <v>3358.4032267376801</v>
      </c>
    </row>
    <row r="8877" spans="1:4" hidden="1" x14ac:dyDescent="0.3">
      <c r="A8877">
        <v>8875</v>
      </c>
      <c r="B8877" t="s">
        <v>11605</v>
      </c>
      <c r="C8877" t="s">
        <v>212</v>
      </c>
      <c r="D8877">
        <v>1272.0223213527099</v>
      </c>
    </row>
    <row r="8878" spans="1:4" hidden="1" x14ac:dyDescent="0.3">
      <c r="A8878">
        <v>8876</v>
      </c>
      <c r="B8878" s="1" t="s">
        <v>11606</v>
      </c>
      <c r="C8878" t="s">
        <v>214</v>
      </c>
      <c r="D8878" s="1" t="s">
        <v>11607</v>
      </c>
    </row>
    <row r="8879" spans="1:4" hidden="1" x14ac:dyDescent="0.3">
      <c r="A8879">
        <v>8877</v>
      </c>
      <c r="B8879" t="s">
        <v>11608</v>
      </c>
      <c r="C8879" t="s">
        <v>217</v>
      </c>
      <c r="D8879">
        <v>89222242.244724497</v>
      </c>
    </row>
    <row r="8880" spans="1:4" hidden="1" x14ac:dyDescent="0.3">
      <c r="A8880">
        <v>8878</v>
      </c>
      <c r="B8880" t="s">
        <v>11609</v>
      </c>
      <c r="C8880" t="s">
        <v>219</v>
      </c>
      <c r="D8880">
        <v>33793644.1916399</v>
      </c>
    </row>
    <row r="8881" spans="1:4" hidden="1" x14ac:dyDescent="0.3">
      <c r="A8881">
        <v>8879</v>
      </c>
      <c r="B8881" t="s">
        <v>11610</v>
      </c>
      <c r="C8881" t="s">
        <v>221</v>
      </c>
      <c r="D8881">
        <v>48978664.897983998</v>
      </c>
    </row>
    <row r="8882" spans="1:4" hidden="1" x14ac:dyDescent="0.3">
      <c r="A8882">
        <v>8880</v>
      </c>
      <c r="B8882" s="1" t="s">
        <v>11611</v>
      </c>
      <c r="C8882" t="s">
        <v>223</v>
      </c>
      <c r="D8882" s="1" t="s">
        <v>11612</v>
      </c>
    </row>
    <row r="8883" spans="1:4" hidden="1" x14ac:dyDescent="0.3">
      <c r="A8883">
        <v>8881</v>
      </c>
      <c r="B8883" t="s">
        <v>11613</v>
      </c>
      <c r="C8883" t="s">
        <v>226</v>
      </c>
      <c r="D8883">
        <v>115025046.696621</v>
      </c>
    </row>
    <row r="8884" spans="1:4" hidden="1" x14ac:dyDescent="0.3">
      <c r="A8884">
        <v>8882</v>
      </c>
      <c r="B8884" t="s">
        <v>11614</v>
      </c>
      <c r="C8884" t="s">
        <v>228</v>
      </c>
      <c r="D8884">
        <v>4329.6433519572001</v>
      </c>
    </row>
    <row r="8885" spans="1:4" hidden="1" x14ac:dyDescent="0.3">
      <c r="A8885">
        <v>8883</v>
      </c>
      <c r="B8885" s="1" t="s">
        <v>11615</v>
      </c>
      <c r="C8885" t="s">
        <v>230</v>
      </c>
      <c r="D8885" s="1" t="s">
        <v>11616</v>
      </c>
    </row>
    <row r="8886" spans="1:4" hidden="1" x14ac:dyDescent="0.3">
      <c r="A8886">
        <v>8884</v>
      </c>
      <c r="B8886" t="s">
        <v>11617</v>
      </c>
      <c r="C8886" t="s">
        <v>112</v>
      </c>
      <c r="D8886">
        <v>-992.32387184673303</v>
      </c>
    </row>
    <row r="8887" spans="1:4" hidden="1" x14ac:dyDescent="0.3">
      <c r="A8887">
        <v>8885</v>
      </c>
      <c r="B8887" t="s">
        <v>11618</v>
      </c>
      <c r="C8887" t="s">
        <v>114</v>
      </c>
      <c r="D8887">
        <v>-153.47416765142299</v>
      </c>
    </row>
    <row r="8888" spans="1:4" hidden="1" x14ac:dyDescent="0.3">
      <c r="A8888">
        <v>8886</v>
      </c>
      <c r="B8888" s="1" t="s">
        <v>11619</v>
      </c>
      <c r="C8888" t="s">
        <v>116</v>
      </c>
      <c r="D8888" s="1" t="s">
        <v>11620</v>
      </c>
    </row>
    <row r="8889" spans="1:4" hidden="1" x14ac:dyDescent="0.3">
      <c r="A8889">
        <v>8887</v>
      </c>
      <c r="B8889" t="s">
        <v>11621</v>
      </c>
      <c r="C8889" t="s">
        <v>119</v>
      </c>
      <c r="D8889">
        <v>89222242.244724497</v>
      </c>
    </row>
    <row r="8890" spans="1:4" hidden="1" x14ac:dyDescent="0.3">
      <c r="A8890">
        <v>8888</v>
      </c>
      <c r="B8890" t="s">
        <v>11622</v>
      </c>
      <c r="C8890" t="s">
        <v>121</v>
      </c>
      <c r="D8890">
        <v>33793644.1916399</v>
      </c>
    </row>
    <row r="8891" spans="1:4" hidden="1" x14ac:dyDescent="0.3">
      <c r="A8891">
        <v>8889</v>
      </c>
      <c r="B8891" s="1" t="s">
        <v>11623</v>
      </c>
      <c r="C8891" t="s">
        <v>123</v>
      </c>
      <c r="D8891" s="1" t="s">
        <v>11624</v>
      </c>
    </row>
    <row r="8892" spans="1:4" hidden="1" x14ac:dyDescent="0.3">
      <c r="A8892">
        <v>8890</v>
      </c>
      <c r="B8892" t="s">
        <v>11625</v>
      </c>
      <c r="C8892" t="s">
        <v>126</v>
      </c>
      <c r="D8892">
        <v>0.77545916590071795</v>
      </c>
    </row>
    <row r="8893" spans="1:4" hidden="1" x14ac:dyDescent="0.3">
      <c r="A8893">
        <v>8891</v>
      </c>
      <c r="B8893" t="s">
        <v>11626</v>
      </c>
      <c r="C8893" t="s">
        <v>128</v>
      </c>
      <c r="D8893">
        <v>0.29371141632729098</v>
      </c>
    </row>
    <row r="8894" spans="1:4" hidden="1" x14ac:dyDescent="0.3">
      <c r="A8894">
        <v>8892</v>
      </c>
      <c r="B8894" s="1" t="s">
        <v>11627</v>
      </c>
      <c r="C8894" t="s">
        <v>130</v>
      </c>
      <c r="D8894" s="1" t="s">
        <v>11628</v>
      </c>
    </row>
    <row r="8895" spans="1:4" ht="72" x14ac:dyDescent="0.3">
      <c r="A8895">
        <v>8893</v>
      </c>
      <c r="B8895" s="1" t="s">
        <v>11629</v>
      </c>
      <c r="C8895" t="s">
        <v>4</v>
      </c>
      <c r="D8895" t="s">
        <v>11630</v>
      </c>
    </row>
    <row r="8896" spans="1:4" hidden="1" x14ac:dyDescent="0.3">
      <c r="A8896">
        <v>8894</v>
      </c>
      <c r="B8896" t="s">
        <v>11631</v>
      </c>
      <c r="C8896" t="s">
        <v>7</v>
      </c>
      <c r="D8896">
        <v>1527.63</v>
      </c>
    </row>
    <row r="8897" spans="1:4" hidden="1" x14ac:dyDescent="0.3">
      <c r="A8897">
        <v>8895</v>
      </c>
      <c r="B8897" s="1" t="s">
        <v>11632</v>
      </c>
      <c r="C8897" t="s">
        <v>9</v>
      </c>
      <c r="D8897" s="1" t="s">
        <v>11633</v>
      </c>
    </row>
    <row r="8898" spans="1:4" hidden="1" x14ac:dyDescent="0.3">
      <c r="A8898">
        <v>8896</v>
      </c>
      <c r="B8898" t="s">
        <v>10646</v>
      </c>
      <c r="C8898" t="s">
        <v>14</v>
      </c>
      <c r="D8898">
        <v>100.0742188</v>
      </c>
    </row>
    <row r="8899" spans="1:4" hidden="1" x14ac:dyDescent="0.3">
      <c r="A8899">
        <v>8897</v>
      </c>
      <c r="B8899" t="s">
        <v>11634</v>
      </c>
      <c r="C8899" t="s">
        <v>16</v>
      </c>
      <c r="D8899">
        <v>4.3789711490780396</v>
      </c>
    </row>
    <row r="8900" spans="1:4" hidden="1" x14ac:dyDescent="0.3">
      <c r="A8900">
        <v>8898</v>
      </c>
      <c r="B8900" s="1" t="s">
        <v>11635</v>
      </c>
      <c r="C8900" t="s">
        <v>140</v>
      </c>
      <c r="D8900" s="1" t="s">
        <v>11636</v>
      </c>
    </row>
    <row r="8901" spans="1:4" hidden="1" x14ac:dyDescent="0.3">
      <c r="A8901">
        <v>8899</v>
      </c>
      <c r="B8901" t="s">
        <v>11637</v>
      </c>
      <c r="C8901" t="s">
        <v>22</v>
      </c>
      <c r="D8901">
        <v>89.45</v>
      </c>
    </row>
    <row r="8902" spans="1:4" hidden="1" x14ac:dyDescent="0.3">
      <c r="A8902">
        <v>8900</v>
      </c>
      <c r="B8902" t="s">
        <v>11638</v>
      </c>
      <c r="C8902" t="s">
        <v>24</v>
      </c>
      <c r="D8902">
        <v>5.2275366622043702</v>
      </c>
    </row>
    <row r="8903" spans="1:4" hidden="1" x14ac:dyDescent="0.3">
      <c r="A8903">
        <v>8901</v>
      </c>
      <c r="B8903" s="1" t="s">
        <v>11639</v>
      </c>
      <c r="C8903" t="s">
        <v>145</v>
      </c>
      <c r="D8903" s="1" t="s">
        <v>11640</v>
      </c>
    </row>
    <row r="8904" spans="1:4" hidden="1" x14ac:dyDescent="0.3">
      <c r="A8904">
        <v>8902</v>
      </c>
      <c r="B8904" t="s">
        <v>11641</v>
      </c>
      <c r="C8904" t="s">
        <v>35</v>
      </c>
      <c r="D8904">
        <v>4.18896065999175E-2</v>
      </c>
    </row>
    <row r="8905" spans="1:4" hidden="1" x14ac:dyDescent="0.3">
      <c r="A8905">
        <v>8903</v>
      </c>
      <c r="B8905" t="s">
        <v>11642</v>
      </c>
      <c r="C8905" t="s">
        <v>149</v>
      </c>
      <c r="D8905">
        <v>0.80153328254579503</v>
      </c>
    </row>
    <row r="8906" spans="1:4" hidden="1" x14ac:dyDescent="0.3">
      <c r="A8906">
        <v>8904</v>
      </c>
      <c r="B8906" s="1" t="s">
        <v>11643</v>
      </c>
      <c r="C8906" t="s">
        <v>151</v>
      </c>
      <c r="D8906" s="1" t="s">
        <v>11644</v>
      </c>
    </row>
    <row r="8907" spans="1:4" hidden="1" x14ac:dyDescent="0.3">
      <c r="A8907">
        <v>8905</v>
      </c>
      <c r="B8907" t="s">
        <v>11645</v>
      </c>
      <c r="C8907" t="s">
        <v>30</v>
      </c>
      <c r="D8907">
        <v>0.42698535546385902</v>
      </c>
    </row>
    <row r="8908" spans="1:4" hidden="1" x14ac:dyDescent="0.3">
      <c r="A8908">
        <v>8906</v>
      </c>
      <c r="B8908" t="s">
        <v>11646</v>
      </c>
      <c r="C8908" t="s">
        <v>32</v>
      </c>
      <c r="D8908">
        <v>0.11229077889509401</v>
      </c>
    </row>
    <row r="8909" spans="1:4" hidden="1" x14ac:dyDescent="0.3">
      <c r="A8909">
        <v>8907</v>
      </c>
      <c r="B8909" s="1" t="s">
        <v>11647</v>
      </c>
      <c r="C8909" t="s">
        <v>155</v>
      </c>
      <c r="D8909" s="1" t="s">
        <v>11648</v>
      </c>
    </row>
    <row r="8910" spans="1:4" hidden="1" x14ac:dyDescent="0.3">
      <c r="A8910">
        <v>8908</v>
      </c>
      <c r="B8910" t="s">
        <v>11649</v>
      </c>
      <c r="C8910" t="s">
        <v>40</v>
      </c>
      <c r="D8910">
        <v>0.53112503793622201</v>
      </c>
    </row>
    <row r="8911" spans="1:4" hidden="1" x14ac:dyDescent="0.3">
      <c r="A8911">
        <v>8909</v>
      </c>
      <c r="B8911" t="s">
        <v>11650</v>
      </c>
      <c r="C8911" t="s">
        <v>42</v>
      </c>
      <c r="D8911">
        <v>0.13531805005314701</v>
      </c>
    </row>
    <row r="8912" spans="1:4" hidden="1" x14ac:dyDescent="0.3">
      <c r="A8912">
        <v>8910</v>
      </c>
      <c r="B8912" s="1" t="s">
        <v>11651</v>
      </c>
      <c r="C8912" t="s">
        <v>159</v>
      </c>
      <c r="D8912" s="1" t="s">
        <v>11652</v>
      </c>
    </row>
    <row r="8913" spans="1:4" hidden="1" x14ac:dyDescent="0.3">
      <c r="A8913">
        <v>8911</v>
      </c>
      <c r="B8913" t="s">
        <v>11653</v>
      </c>
      <c r="C8913" t="s">
        <v>161</v>
      </c>
      <c r="D8913">
        <v>0.99260563609073305</v>
      </c>
    </row>
    <row r="8914" spans="1:4" hidden="1" x14ac:dyDescent="0.3">
      <c r="A8914">
        <v>8912</v>
      </c>
      <c r="B8914" t="s">
        <v>11654</v>
      </c>
      <c r="C8914" t="s">
        <v>163</v>
      </c>
      <c r="D8914">
        <v>0.99973408974591405</v>
      </c>
    </row>
    <row r="8915" spans="1:4" hidden="1" x14ac:dyDescent="0.3">
      <c r="A8915">
        <v>8913</v>
      </c>
      <c r="B8915" s="1" t="s">
        <v>11655</v>
      </c>
      <c r="C8915" t="s">
        <v>165</v>
      </c>
      <c r="D8915" s="1" t="s">
        <v>11656</v>
      </c>
    </row>
    <row r="8916" spans="1:4" hidden="1" x14ac:dyDescent="0.3">
      <c r="A8916">
        <v>8914</v>
      </c>
      <c r="B8916" t="s">
        <v>11657</v>
      </c>
      <c r="C8916" t="s">
        <v>168</v>
      </c>
      <c r="D8916">
        <v>0.99944148977720104</v>
      </c>
    </row>
    <row r="8917" spans="1:4" hidden="1" x14ac:dyDescent="0.3">
      <c r="A8917">
        <v>8915</v>
      </c>
      <c r="B8917" t="s">
        <v>11658</v>
      </c>
      <c r="C8917" t="s">
        <v>170</v>
      </c>
      <c r="D8917">
        <v>1.0000936785276799</v>
      </c>
    </row>
    <row r="8918" spans="1:4" hidden="1" x14ac:dyDescent="0.3">
      <c r="A8918">
        <v>8916</v>
      </c>
      <c r="B8918" s="1" t="s">
        <v>11659</v>
      </c>
      <c r="C8918" t="s">
        <v>172</v>
      </c>
      <c r="D8918" s="1" t="s">
        <v>11660</v>
      </c>
    </row>
    <row r="8919" spans="1:4" hidden="1" x14ac:dyDescent="0.3">
      <c r="A8919">
        <v>8917</v>
      </c>
      <c r="B8919" s="1" t="s">
        <v>11661</v>
      </c>
      <c r="C8919" t="s">
        <v>55</v>
      </c>
      <c r="D8919" s="1" t="s">
        <v>11662</v>
      </c>
    </row>
    <row r="8920" spans="1:4" hidden="1" x14ac:dyDescent="0.3">
      <c r="A8920">
        <v>8918</v>
      </c>
      <c r="B8920" s="1" t="s">
        <v>11663</v>
      </c>
      <c r="C8920" t="s">
        <v>52</v>
      </c>
      <c r="D8920" s="1" t="s">
        <v>11664</v>
      </c>
    </row>
    <row r="8921" spans="1:4" hidden="1" x14ac:dyDescent="0.3">
      <c r="A8921">
        <v>8919</v>
      </c>
      <c r="B8921" s="1" t="s">
        <v>11665</v>
      </c>
      <c r="C8921" t="s">
        <v>58</v>
      </c>
      <c r="D8921" s="1" t="s">
        <v>11666</v>
      </c>
    </row>
    <row r="8922" spans="1:4" hidden="1" x14ac:dyDescent="0.3">
      <c r="A8922">
        <v>8920</v>
      </c>
      <c r="B8922" t="s">
        <v>11667</v>
      </c>
      <c r="C8922" t="s">
        <v>61</v>
      </c>
      <c r="D8922">
        <v>171089714.81888101</v>
      </c>
    </row>
    <row r="8923" spans="1:4" hidden="1" x14ac:dyDescent="0.3">
      <c r="A8923">
        <v>8921</v>
      </c>
      <c r="B8923" t="s">
        <v>11668</v>
      </c>
      <c r="C8923" t="s">
        <v>63</v>
      </c>
      <c r="D8923">
        <v>88562500.516766295</v>
      </c>
    </row>
    <row r="8924" spans="1:4" hidden="1" x14ac:dyDescent="0.3">
      <c r="A8924">
        <v>8922</v>
      </c>
      <c r="B8924" t="s">
        <v>11669</v>
      </c>
      <c r="C8924" t="s">
        <v>65</v>
      </c>
      <c r="D8924">
        <v>33784658.115126401</v>
      </c>
    </row>
    <row r="8925" spans="1:4" hidden="1" x14ac:dyDescent="0.3">
      <c r="A8925">
        <v>8923</v>
      </c>
      <c r="B8925" s="1" t="s">
        <v>11670</v>
      </c>
      <c r="C8925" t="s">
        <v>67</v>
      </c>
      <c r="D8925" s="1" t="s">
        <v>11671</v>
      </c>
    </row>
    <row r="8926" spans="1:4" hidden="1" x14ac:dyDescent="0.3">
      <c r="A8926">
        <v>8924</v>
      </c>
      <c r="B8926" s="1" t="s">
        <v>11672</v>
      </c>
      <c r="C8926" t="s">
        <v>70</v>
      </c>
      <c r="D8926" s="1" t="s">
        <v>11673</v>
      </c>
    </row>
    <row r="8927" spans="1:4" hidden="1" x14ac:dyDescent="0.3">
      <c r="A8927">
        <v>8925</v>
      </c>
      <c r="B8927" t="s">
        <v>11674</v>
      </c>
      <c r="C8927" t="s">
        <v>73</v>
      </c>
      <c r="D8927">
        <v>1.0002804512715999</v>
      </c>
    </row>
    <row r="8928" spans="1:4" hidden="1" x14ac:dyDescent="0.3">
      <c r="A8928">
        <v>8926</v>
      </c>
      <c r="B8928" t="s">
        <v>74</v>
      </c>
      <c r="C8928" t="s">
        <v>75</v>
      </c>
      <c r="D8928">
        <v>2.7397260273972599E-3</v>
      </c>
    </row>
    <row r="8929" spans="1:4" hidden="1" x14ac:dyDescent="0.3">
      <c r="A8929">
        <v>8927</v>
      </c>
      <c r="B8929" t="s">
        <v>76</v>
      </c>
      <c r="C8929" t="s">
        <v>77</v>
      </c>
      <c r="D8929">
        <v>0</v>
      </c>
    </row>
    <row r="8930" spans="1:4" hidden="1" x14ac:dyDescent="0.3">
      <c r="A8930">
        <v>8928</v>
      </c>
      <c r="B8930" t="s">
        <v>188</v>
      </c>
      <c r="C8930" t="s">
        <v>79</v>
      </c>
      <c r="D8930" s="2">
        <v>2.2204460492503101E-16</v>
      </c>
    </row>
    <row r="8931" spans="1:4" hidden="1" x14ac:dyDescent="0.3">
      <c r="A8931">
        <v>8929</v>
      </c>
      <c r="B8931" s="1" t="s">
        <v>11675</v>
      </c>
      <c r="C8931" t="s">
        <v>81</v>
      </c>
      <c r="D8931" s="1" t="s">
        <v>11676</v>
      </c>
    </row>
    <row r="8932" spans="1:4" hidden="1" x14ac:dyDescent="0.3">
      <c r="A8932">
        <v>8930</v>
      </c>
      <c r="B8932" t="s">
        <v>11677</v>
      </c>
      <c r="C8932" t="s">
        <v>84</v>
      </c>
      <c r="D8932">
        <v>1.00029854039554</v>
      </c>
    </row>
    <row r="8933" spans="1:4" hidden="1" x14ac:dyDescent="0.3">
      <c r="A8933">
        <v>8931</v>
      </c>
      <c r="B8933" s="1" t="s">
        <v>11678</v>
      </c>
      <c r="C8933" t="s">
        <v>86</v>
      </c>
      <c r="D8933" s="1" t="s">
        <v>11679</v>
      </c>
    </row>
    <row r="8934" spans="1:4" hidden="1" x14ac:dyDescent="0.3">
      <c r="A8934">
        <v>8932</v>
      </c>
      <c r="B8934" t="s">
        <v>11680</v>
      </c>
      <c r="C8934" t="s">
        <v>89</v>
      </c>
      <c r="D8934">
        <v>115027296.18033899</v>
      </c>
    </row>
    <row r="8935" spans="1:4" hidden="1" x14ac:dyDescent="0.3">
      <c r="A8935">
        <v>8933</v>
      </c>
      <c r="B8935" s="1" t="s">
        <v>11681</v>
      </c>
      <c r="C8935" t="s">
        <v>91</v>
      </c>
      <c r="D8935" s="1" t="s">
        <v>11616</v>
      </c>
    </row>
    <row r="8936" spans="1:4" hidden="1" x14ac:dyDescent="0.3">
      <c r="A8936">
        <v>8934</v>
      </c>
      <c r="B8936" t="s">
        <v>11682</v>
      </c>
      <c r="C8936" t="s">
        <v>94</v>
      </c>
      <c r="D8936">
        <v>88562500.516766295</v>
      </c>
    </row>
    <row r="8937" spans="1:4" hidden="1" x14ac:dyDescent="0.3">
      <c r="A8937">
        <v>8935</v>
      </c>
      <c r="B8937" t="s">
        <v>11683</v>
      </c>
      <c r="C8937" t="s">
        <v>96</v>
      </c>
      <c r="D8937">
        <v>33784658.115126401</v>
      </c>
    </row>
    <row r="8938" spans="1:4" hidden="1" x14ac:dyDescent="0.3">
      <c r="A8938">
        <v>8936</v>
      </c>
      <c r="B8938" t="s">
        <v>11684</v>
      </c>
      <c r="C8938" t="s">
        <v>98</v>
      </c>
      <c r="D8938">
        <v>48742556.186988696</v>
      </c>
    </row>
    <row r="8939" spans="1:4" hidden="1" x14ac:dyDescent="0.3">
      <c r="A8939">
        <v>8937</v>
      </c>
      <c r="B8939" s="1" t="s">
        <v>11685</v>
      </c>
      <c r="C8939" t="s">
        <v>100</v>
      </c>
      <c r="D8939" s="1" t="s">
        <v>11686</v>
      </c>
    </row>
    <row r="8940" spans="1:4" hidden="1" x14ac:dyDescent="0.3">
      <c r="A8940">
        <v>8938</v>
      </c>
      <c r="B8940" t="s">
        <v>11687</v>
      </c>
      <c r="C8940" t="s">
        <v>103</v>
      </c>
      <c r="D8940">
        <v>7.7462744546943803E-3</v>
      </c>
    </row>
    <row r="8941" spans="1:4" hidden="1" x14ac:dyDescent="0.3">
      <c r="A8941">
        <v>8939</v>
      </c>
      <c r="B8941" t="s">
        <v>11688</v>
      </c>
      <c r="C8941" t="s">
        <v>105</v>
      </c>
      <c r="D8941">
        <v>6.7667790598162597E-4</v>
      </c>
    </row>
    <row r="8942" spans="1:4" hidden="1" x14ac:dyDescent="0.3">
      <c r="A8942">
        <v>8940</v>
      </c>
      <c r="B8942" t="s">
        <v>11689</v>
      </c>
      <c r="C8942" t="s">
        <v>107</v>
      </c>
      <c r="D8942">
        <v>1.34691914244854E-2</v>
      </c>
    </row>
    <row r="8943" spans="1:4" hidden="1" x14ac:dyDescent="0.3">
      <c r="A8943">
        <v>8941</v>
      </c>
      <c r="B8943" s="1" t="s">
        <v>11690</v>
      </c>
      <c r="C8943" t="s">
        <v>109</v>
      </c>
      <c r="D8943" s="1" t="s">
        <v>11691</v>
      </c>
    </row>
    <row r="8944" spans="1:4" hidden="1" x14ac:dyDescent="0.3">
      <c r="A8944">
        <v>8942</v>
      </c>
      <c r="B8944" t="s">
        <v>11692</v>
      </c>
      <c r="C8944" t="s">
        <v>208</v>
      </c>
      <c r="D8944">
        <v>171090434.31394199</v>
      </c>
    </row>
    <row r="8945" spans="1:4" hidden="1" x14ac:dyDescent="0.3">
      <c r="A8945">
        <v>8943</v>
      </c>
      <c r="B8945" t="s">
        <v>11693</v>
      </c>
      <c r="C8945" t="s">
        <v>210</v>
      </c>
      <c r="D8945">
        <v>-1601.5786254165901</v>
      </c>
    </row>
    <row r="8946" spans="1:4" hidden="1" x14ac:dyDescent="0.3">
      <c r="A8946">
        <v>8944</v>
      </c>
      <c r="B8946" t="s">
        <v>11694</v>
      </c>
      <c r="C8946" t="s">
        <v>212</v>
      </c>
      <c r="D8946">
        <v>-610.96452536000595</v>
      </c>
    </row>
    <row r="8947" spans="1:4" hidden="1" x14ac:dyDescent="0.3">
      <c r="A8947">
        <v>8945</v>
      </c>
      <c r="B8947" s="1" t="s">
        <v>11695</v>
      </c>
      <c r="C8947" t="s">
        <v>214</v>
      </c>
      <c r="D8947" s="1" t="s">
        <v>11696</v>
      </c>
    </row>
    <row r="8948" spans="1:4" hidden="1" x14ac:dyDescent="0.3">
      <c r="A8948">
        <v>8946</v>
      </c>
      <c r="B8948" t="s">
        <v>11697</v>
      </c>
      <c r="C8948" t="s">
        <v>217</v>
      </c>
      <c r="D8948">
        <v>88564640.630991995</v>
      </c>
    </row>
    <row r="8949" spans="1:4" hidden="1" x14ac:dyDescent="0.3">
      <c r="A8949">
        <v>8947</v>
      </c>
      <c r="B8949" t="s">
        <v>11698</v>
      </c>
      <c r="C8949" t="s">
        <v>219</v>
      </c>
      <c r="D8949">
        <v>33785324.534234896</v>
      </c>
    </row>
    <row r="8950" spans="1:4" hidden="1" x14ac:dyDescent="0.3">
      <c r="A8950">
        <v>8948</v>
      </c>
      <c r="B8950" t="s">
        <v>11699</v>
      </c>
      <c r="C8950" t="s">
        <v>221</v>
      </c>
      <c r="D8950">
        <v>48743563.157068104</v>
      </c>
    </row>
    <row r="8951" spans="1:4" hidden="1" x14ac:dyDescent="0.3">
      <c r="A8951">
        <v>8949</v>
      </c>
      <c r="B8951" s="1" t="s">
        <v>11700</v>
      </c>
      <c r="C8951" t="s">
        <v>223</v>
      </c>
      <c r="D8951" s="1" t="s">
        <v>11701</v>
      </c>
    </row>
    <row r="8952" spans="1:4" hidden="1" x14ac:dyDescent="0.3">
      <c r="A8952">
        <v>8950</v>
      </c>
      <c r="B8952" t="s">
        <v>11702</v>
      </c>
      <c r="C8952" t="s">
        <v>226</v>
      </c>
      <c r="D8952">
        <v>115029376.339973</v>
      </c>
    </row>
    <row r="8953" spans="1:4" hidden="1" x14ac:dyDescent="0.3">
      <c r="A8953">
        <v>8951</v>
      </c>
      <c r="B8953" t="s">
        <v>11703</v>
      </c>
      <c r="C8953" t="s">
        <v>228</v>
      </c>
      <c r="D8953">
        <v>-2080.159634009</v>
      </c>
    </row>
    <row r="8954" spans="1:4" hidden="1" x14ac:dyDescent="0.3">
      <c r="A8954">
        <v>8952</v>
      </c>
      <c r="B8954" s="1" t="s">
        <v>11704</v>
      </c>
      <c r="C8954" t="s">
        <v>230</v>
      </c>
      <c r="D8954" s="1" t="s">
        <v>11705</v>
      </c>
    </row>
    <row r="8955" spans="1:4" hidden="1" x14ac:dyDescent="0.3">
      <c r="A8955">
        <v>8953</v>
      </c>
      <c r="B8955" t="s">
        <v>11706</v>
      </c>
      <c r="C8955" t="s">
        <v>112</v>
      </c>
      <c r="D8955">
        <v>538.53560032459598</v>
      </c>
    </row>
    <row r="8956" spans="1:4" hidden="1" x14ac:dyDescent="0.3">
      <c r="A8956">
        <v>8954</v>
      </c>
      <c r="B8956" t="s">
        <v>11707</v>
      </c>
      <c r="C8956" t="s">
        <v>114</v>
      </c>
      <c r="D8956">
        <v>55.454583116175399</v>
      </c>
    </row>
    <row r="8957" spans="1:4" hidden="1" x14ac:dyDescent="0.3">
      <c r="A8957">
        <v>8955</v>
      </c>
      <c r="B8957" s="1" t="s">
        <v>11708</v>
      </c>
      <c r="C8957" t="s">
        <v>116</v>
      </c>
      <c r="D8957" s="1" t="s">
        <v>11709</v>
      </c>
    </row>
    <row r="8958" spans="1:4" hidden="1" x14ac:dyDescent="0.3">
      <c r="A8958">
        <v>8956</v>
      </c>
      <c r="B8958" t="s">
        <v>11710</v>
      </c>
      <c r="C8958" t="s">
        <v>119</v>
      </c>
      <c r="D8958">
        <v>88564640.630991995</v>
      </c>
    </row>
    <row r="8959" spans="1:4" hidden="1" x14ac:dyDescent="0.3">
      <c r="A8959">
        <v>8957</v>
      </c>
      <c r="B8959" t="s">
        <v>11711</v>
      </c>
      <c r="C8959" t="s">
        <v>121</v>
      </c>
      <c r="D8959">
        <v>33785324.534234896</v>
      </c>
    </row>
    <row r="8960" spans="1:4" hidden="1" x14ac:dyDescent="0.3">
      <c r="A8960">
        <v>8958</v>
      </c>
      <c r="B8960" s="1" t="s">
        <v>11712</v>
      </c>
      <c r="C8960" t="s">
        <v>123</v>
      </c>
      <c r="D8960" s="1" t="s">
        <v>11713</v>
      </c>
    </row>
    <row r="8961" spans="1:4" hidden="1" x14ac:dyDescent="0.3">
      <c r="A8961">
        <v>8959</v>
      </c>
      <c r="B8961" t="s">
        <v>11714</v>
      </c>
      <c r="C8961" t="s">
        <v>126</v>
      </c>
      <c r="D8961">
        <v>0.76970084700413699</v>
      </c>
    </row>
    <row r="8962" spans="1:4" hidden="1" x14ac:dyDescent="0.3">
      <c r="A8962">
        <v>8960</v>
      </c>
      <c r="B8962" t="s">
        <v>11715</v>
      </c>
      <c r="C8962" t="s">
        <v>128</v>
      </c>
      <c r="D8962">
        <v>0.29362274520662701</v>
      </c>
    </row>
    <row r="8963" spans="1:4" hidden="1" x14ac:dyDescent="0.3">
      <c r="A8963">
        <v>8961</v>
      </c>
      <c r="B8963" s="1" t="s">
        <v>11716</v>
      </c>
      <c r="C8963" t="s">
        <v>130</v>
      </c>
      <c r="D8963" s="1" t="s">
        <v>11717</v>
      </c>
    </row>
    <row r="8964" spans="1:4" ht="72" x14ac:dyDescent="0.3">
      <c r="A8964">
        <v>8962</v>
      </c>
      <c r="B8964" s="1" t="s">
        <v>11718</v>
      </c>
      <c r="C8964" t="s">
        <v>4</v>
      </c>
      <c r="D8964" t="s">
        <v>11719</v>
      </c>
    </row>
    <row r="8965" spans="1:4" hidden="1" x14ac:dyDescent="0.3">
      <c r="A8965">
        <v>8963</v>
      </c>
      <c r="B8965" t="s">
        <v>11720</v>
      </c>
      <c r="C8965" t="s">
        <v>7</v>
      </c>
      <c r="D8965">
        <v>1520.38</v>
      </c>
    </row>
    <row r="8966" spans="1:4" hidden="1" x14ac:dyDescent="0.3">
      <c r="A8966">
        <v>8964</v>
      </c>
      <c r="B8966" s="1" t="s">
        <v>11721</v>
      </c>
      <c r="C8966" t="s">
        <v>9</v>
      </c>
      <c r="D8966" s="1" t="s">
        <v>11722</v>
      </c>
    </row>
    <row r="8967" spans="1:4" hidden="1" x14ac:dyDescent="0.3">
      <c r="A8967">
        <v>8965</v>
      </c>
      <c r="B8967" t="s">
        <v>11723</v>
      </c>
      <c r="C8967" t="s">
        <v>14</v>
      </c>
      <c r="D8967">
        <v>100.08789059999999</v>
      </c>
    </row>
    <row r="8968" spans="1:4" hidden="1" x14ac:dyDescent="0.3">
      <c r="A8968">
        <v>8966</v>
      </c>
      <c r="B8968" t="s">
        <v>11724</v>
      </c>
      <c r="C8968" t="s">
        <v>16</v>
      </c>
      <c r="D8968">
        <v>4.3789546411365201</v>
      </c>
    </row>
    <row r="8969" spans="1:4" hidden="1" x14ac:dyDescent="0.3">
      <c r="A8969">
        <v>8967</v>
      </c>
      <c r="B8969" s="1" t="s">
        <v>11725</v>
      </c>
      <c r="C8969" t="s">
        <v>140</v>
      </c>
      <c r="D8969" s="1" t="s">
        <v>11726</v>
      </c>
    </row>
    <row r="8970" spans="1:4" hidden="1" x14ac:dyDescent="0.3">
      <c r="A8970">
        <v>8968</v>
      </c>
      <c r="B8970" t="s">
        <v>1509</v>
      </c>
      <c r="C8970" t="s">
        <v>22</v>
      </c>
      <c r="D8970">
        <v>88</v>
      </c>
    </row>
    <row r="8971" spans="1:4" hidden="1" x14ac:dyDescent="0.3">
      <c r="A8971">
        <v>8969</v>
      </c>
      <c r="B8971" t="s">
        <v>11727</v>
      </c>
      <c r="C8971" t="s">
        <v>24</v>
      </c>
      <c r="D8971">
        <v>5.2765593437691196</v>
      </c>
    </row>
    <row r="8972" spans="1:4" hidden="1" x14ac:dyDescent="0.3">
      <c r="A8972">
        <v>8970</v>
      </c>
      <c r="B8972" s="1" t="s">
        <v>11728</v>
      </c>
      <c r="C8972" t="s">
        <v>145</v>
      </c>
      <c r="D8972" s="1" t="s">
        <v>11729</v>
      </c>
    </row>
    <row r="8973" spans="1:4" hidden="1" x14ac:dyDescent="0.3">
      <c r="A8973">
        <v>8971</v>
      </c>
      <c r="B8973" t="s">
        <v>11730</v>
      </c>
      <c r="C8973" t="s">
        <v>35</v>
      </c>
      <c r="D8973">
        <v>0.340074752427245</v>
      </c>
    </row>
    <row r="8974" spans="1:4" hidden="1" x14ac:dyDescent="0.3">
      <c r="A8974">
        <v>8972</v>
      </c>
      <c r="B8974" t="s">
        <v>11731</v>
      </c>
      <c r="C8974" t="s">
        <v>149</v>
      </c>
      <c r="D8974">
        <v>0.80678427848886403</v>
      </c>
    </row>
    <row r="8975" spans="1:4" hidden="1" x14ac:dyDescent="0.3">
      <c r="A8975">
        <v>8973</v>
      </c>
      <c r="B8975" s="1" t="s">
        <v>11732</v>
      </c>
      <c r="C8975" t="s">
        <v>151</v>
      </c>
      <c r="D8975" s="1" t="s">
        <v>11733</v>
      </c>
    </row>
    <row r="8976" spans="1:4" hidden="1" x14ac:dyDescent="0.3">
      <c r="A8976">
        <v>8974</v>
      </c>
      <c r="B8976" t="s">
        <v>11734</v>
      </c>
      <c r="C8976" t="s">
        <v>30</v>
      </c>
      <c r="D8976">
        <v>0.288351485854284</v>
      </c>
    </row>
    <row r="8977" spans="1:4" hidden="1" x14ac:dyDescent="0.3">
      <c r="A8977">
        <v>8975</v>
      </c>
      <c r="B8977" t="s">
        <v>11735</v>
      </c>
      <c r="C8977" t="s">
        <v>32</v>
      </c>
      <c r="D8977">
        <v>0.110031738633005</v>
      </c>
    </row>
    <row r="8978" spans="1:4" hidden="1" x14ac:dyDescent="0.3">
      <c r="A8978">
        <v>8976</v>
      </c>
      <c r="B8978" s="1" t="s">
        <v>11736</v>
      </c>
      <c r="C8978" t="s">
        <v>155</v>
      </c>
      <c r="D8978" s="1" t="s">
        <v>11737</v>
      </c>
    </row>
    <row r="8979" spans="1:4" hidden="1" x14ac:dyDescent="0.3">
      <c r="A8979">
        <v>8977</v>
      </c>
      <c r="B8979" t="s">
        <v>11738</v>
      </c>
      <c r="C8979" t="s">
        <v>40</v>
      </c>
      <c r="D8979">
        <v>0.37157376171846901</v>
      </c>
    </row>
    <row r="8980" spans="1:4" hidden="1" x14ac:dyDescent="0.3">
      <c r="A8980">
        <v>8978</v>
      </c>
      <c r="B8980" t="s">
        <v>11739</v>
      </c>
      <c r="C8980" t="s">
        <v>42</v>
      </c>
      <c r="D8980">
        <v>0.12945696567471299</v>
      </c>
    </row>
    <row r="8981" spans="1:4" hidden="1" x14ac:dyDescent="0.3">
      <c r="A8981">
        <v>8979</v>
      </c>
      <c r="B8981" s="1" t="s">
        <v>11740</v>
      </c>
      <c r="C8981" t="s">
        <v>159</v>
      </c>
      <c r="D8981" s="1" t="s">
        <v>11741</v>
      </c>
    </row>
    <row r="8982" spans="1:4" hidden="1" x14ac:dyDescent="0.3">
      <c r="A8982">
        <v>8980</v>
      </c>
      <c r="B8982" t="s">
        <v>11742</v>
      </c>
      <c r="C8982" t="s">
        <v>161</v>
      </c>
      <c r="D8982">
        <v>0.99525408639526503</v>
      </c>
    </row>
    <row r="8983" spans="1:4" hidden="1" x14ac:dyDescent="0.3">
      <c r="A8983">
        <v>8981</v>
      </c>
      <c r="B8983" t="s">
        <v>11743</v>
      </c>
      <c r="C8983" t="s">
        <v>163</v>
      </c>
      <c r="D8983">
        <v>1.0001307312114101</v>
      </c>
    </row>
    <row r="8984" spans="1:4" hidden="1" x14ac:dyDescent="0.3">
      <c r="A8984">
        <v>8982</v>
      </c>
      <c r="B8984" s="1" t="s">
        <v>11744</v>
      </c>
      <c r="C8984" t="s">
        <v>165</v>
      </c>
      <c r="D8984" s="1" t="s">
        <v>11745</v>
      </c>
    </row>
    <row r="8985" spans="1:4" hidden="1" x14ac:dyDescent="0.3">
      <c r="A8985">
        <v>8983</v>
      </c>
      <c r="B8985" t="s">
        <v>11746</v>
      </c>
      <c r="C8985" t="s">
        <v>168</v>
      </c>
      <c r="D8985">
        <v>1.00291473712639</v>
      </c>
    </row>
    <row r="8986" spans="1:4" hidden="1" x14ac:dyDescent="0.3">
      <c r="A8986">
        <v>8984</v>
      </c>
      <c r="B8986" t="s">
        <v>11747</v>
      </c>
      <c r="C8986" t="s">
        <v>170</v>
      </c>
      <c r="D8986">
        <v>0.99796902005756705</v>
      </c>
    </row>
    <row r="8987" spans="1:4" hidden="1" x14ac:dyDescent="0.3">
      <c r="A8987">
        <v>8985</v>
      </c>
      <c r="B8987" s="1" t="s">
        <v>11748</v>
      </c>
      <c r="C8987" t="s">
        <v>172</v>
      </c>
      <c r="D8987" s="1" t="s">
        <v>11749</v>
      </c>
    </row>
    <row r="8988" spans="1:4" hidden="1" x14ac:dyDescent="0.3">
      <c r="A8988">
        <v>8986</v>
      </c>
      <c r="B8988" s="1" t="s">
        <v>11750</v>
      </c>
      <c r="C8988" t="s">
        <v>55</v>
      </c>
      <c r="D8988" s="1" t="s">
        <v>11751</v>
      </c>
    </row>
    <row r="8989" spans="1:4" hidden="1" x14ac:dyDescent="0.3">
      <c r="A8989">
        <v>8987</v>
      </c>
      <c r="B8989" s="1" t="s">
        <v>11752</v>
      </c>
      <c r="C8989" t="s">
        <v>52</v>
      </c>
      <c r="D8989" s="1" t="s">
        <v>11753</v>
      </c>
    </row>
    <row r="8990" spans="1:4" hidden="1" x14ac:dyDescent="0.3">
      <c r="A8990">
        <v>8988</v>
      </c>
      <c r="B8990" s="1" t="s">
        <v>11754</v>
      </c>
      <c r="C8990" t="s">
        <v>58</v>
      </c>
      <c r="D8990" s="1" t="s">
        <v>11755</v>
      </c>
    </row>
    <row r="8991" spans="1:4" hidden="1" x14ac:dyDescent="0.3">
      <c r="A8991">
        <v>8989</v>
      </c>
      <c r="B8991" t="s">
        <v>11756</v>
      </c>
      <c r="C8991" t="s">
        <v>61</v>
      </c>
      <c r="D8991">
        <v>169956349.07593399</v>
      </c>
    </row>
    <row r="8992" spans="1:4" hidden="1" x14ac:dyDescent="0.3">
      <c r="A8992">
        <v>8990</v>
      </c>
      <c r="B8992" t="s">
        <v>11757</v>
      </c>
      <c r="C8992" t="s">
        <v>63</v>
      </c>
      <c r="D8992">
        <v>88144320.498123005</v>
      </c>
    </row>
    <row r="8993" spans="1:4" hidden="1" x14ac:dyDescent="0.3">
      <c r="A8993">
        <v>8991</v>
      </c>
      <c r="B8993" t="s">
        <v>11758</v>
      </c>
      <c r="C8993" t="s">
        <v>65</v>
      </c>
      <c r="D8993">
        <v>33789741.3306394</v>
      </c>
    </row>
    <row r="8994" spans="1:4" hidden="1" x14ac:dyDescent="0.3">
      <c r="A8994">
        <v>8992</v>
      </c>
      <c r="B8994" s="1" t="s">
        <v>11759</v>
      </c>
      <c r="C8994" t="s">
        <v>67</v>
      </c>
      <c r="D8994" s="1" t="s">
        <v>11760</v>
      </c>
    </row>
    <row r="8995" spans="1:4" hidden="1" x14ac:dyDescent="0.3">
      <c r="A8995">
        <v>8993</v>
      </c>
      <c r="B8995" s="1" t="s">
        <v>11761</v>
      </c>
      <c r="C8995" t="s">
        <v>70</v>
      </c>
      <c r="D8995" s="1" t="s">
        <v>11762</v>
      </c>
    </row>
    <row r="8996" spans="1:4" hidden="1" x14ac:dyDescent="0.3">
      <c r="A8996">
        <v>8994</v>
      </c>
      <c r="B8996" t="s">
        <v>11763</v>
      </c>
      <c r="C8996" t="s">
        <v>73</v>
      </c>
      <c r="D8996">
        <v>1.00029854039554</v>
      </c>
    </row>
    <row r="8997" spans="1:4" hidden="1" x14ac:dyDescent="0.3">
      <c r="A8997">
        <v>8995</v>
      </c>
      <c r="B8997" t="s">
        <v>74</v>
      </c>
      <c r="C8997" t="s">
        <v>75</v>
      </c>
      <c r="D8997">
        <v>2.7397260273972599E-3</v>
      </c>
    </row>
    <row r="8998" spans="1:4" hidden="1" x14ac:dyDescent="0.3">
      <c r="A8998">
        <v>8996</v>
      </c>
      <c r="B8998" t="s">
        <v>76</v>
      </c>
      <c r="C8998" t="s">
        <v>77</v>
      </c>
      <c r="D8998">
        <v>0</v>
      </c>
    </row>
    <row r="8999" spans="1:4" hidden="1" x14ac:dyDescent="0.3">
      <c r="A8999">
        <v>8997</v>
      </c>
      <c r="B8999" t="s">
        <v>78</v>
      </c>
      <c r="C8999" t="s">
        <v>79</v>
      </c>
      <c r="D8999">
        <v>0</v>
      </c>
    </row>
    <row r="9000" spans="1:4" hidden="1" x14ac:dyDescent="0.3">
      <c r="A9000">
        <v>8998</v>
      </c>
      <c r="B9000" s="1" t="s">
        <v>11764</v>
      </c>
      <c r="C9000" t="s">
        <v>81</v>
      </c>
      <c r="D9000" s="1" t="s">
        <v>11765</v>
      </c>
    </row>
    <row r="9001" spans="1:4" hidden="1" x14ac:dyDescent="0.3">
      <c r="A9001">
        <v>8999</v>
      </c>
      <c r="B9001" t="s">
        <v>11766</v>
      </c>
      <c r="C9001" t="s">
        <v>84</v>
      </c>
      <c r="D9001">
        <v>1.0003053161865001</v>
      </c>
    </row>
    <row r="9002" spans="1:4" hidden="1" x14ac:dyDescent="0.3">
      <c r="A9002">
        <v>9000</v>
      </c>
      <c r="B9002" s="1" t="s">
        <v>11767</v>
      </c>
      <c r="C9002" t="s">
        <v>86</v>
      </c>
      <c r="D9002" s="1" t="s">
        <v>11768</v>
      </c>
    </row>
    <row r="9003" spans="1:4" hidden="1" x14ac:dyDescent="0.3">
      <c r="A9003">
        <v>9001</v>
      </c>
      <c r="B9003" t="s">
        <v>11769</v>
      </c>
      <c r="C9003" t="s">
        <v>89</v>
      </c>
      <c r="D9003">
        <v>115026517.017317</v>
      </c>
    </row>
    <row r="9004" spans="1:4" hidden="1" x14ac:dyDescent="0.3">
      <c r="A9004">
        <v>9002</v>
      </c>
      <c r="B9004" s="1" t="s">
        <v>11770</v>
      </c>
      <c r="C9004" t="s">
        <v>91</v>
      </c>
      <c r="D9004" s="1" t="s">
        <v>11705</v>
      </c>
    </row>
    <row r="9005" spans="1:4" hidden="1" x14ac:dyDescent="0.3">
      <c r="A9005">
        <v>9003</v>
      </c>
      <c r="B9005" t="s">
        <v>11771</v>
      </c>
      <c r="C9005" t="s">
        <v>94</v>
      </c>
      <c r="D9005">
        <v>88144320.498123005</v>
      </c>
    </row>
    <row r="9006" spans="1:4" hidden="1" x14ac:dyDescent="0.3">
      <c r="A9006">
        <v>9004</v>
      </c>
      <c r="B9006" t="s">
        <v>11772</v>
      </c>
      <c r="C9006" t="s">
        <v>96</v>
      </c>
      <c r="D9006">
        <v>33789741.3306394</v>
      </c>
    </row>
    <row r="9007" spans="1:4" hidden="1" x14ac:dyDescent="0.3">
      <c r="A9007">
        <v>9005</v>
      </c>
      <c r="B9007" t="s">
        <v>11773</v>
      </c>
      <c r="C9007" t="s">
        <v>98</v>
      </c>
      <c r="D9007">
        <v>48022287.247171901</v>
      </c>
    </row>
    <row r="9008" spans="1:4" hidden="1" x14ac:dyDescent="0.3">
      <c r="A9008">
        <v>9006</v>
      </c>
      <c r="B9008" s="1" t="s">
        <v>11774</v>
      </c>
      <c r="C9008" t="s">
        <v>100</v>
      </c>
      <c r="D9008" s="1" t="s">
        <v>11775</v>
      </c>
    </row>
    <row r="9009" spans="1:4" hidden="1" x14ac:dyDescent="0.3">
      <c r="A9009">
        <v>9007</v>
      </c>
      <c r="B9009" t="s">
        <v>11776</v>
      </c>
      <c r="C9009" t="s">
        <v>103</v>
      </c>
      <c r="D9009">
        <v>7.7825934970777097E-3</v>
      </c>
    </row>
    <row r="9010" spans="1:4" hidden="1" x14ac:dyDescent="0.3">
      <c r="A9010">
        <v>9008</v>
      </c>
      <c r="B9010" t="s">
        <v>11777</v>
      </c>
      <c r="C9010" t="s">
        <v>105</v>
      </c>
      <c r="D9010">
        <v>6.6557774613333295E-4</v>
      </c>
    </row>
    <row r="9011" spans="1:4" hidden="1" x14ac:dyDescent="0.3">
      <c r="A9011">
        <v>9009</v>
      </c>
      <c r="B9011" t="s">
        <v>11778</v>
      </c>
      <c r="C9011" t="s">
        <v>107</v>
      </c>
      <c r="D9011">
        <v>1.35371338831095E-2</v>
      </c>
    </row>
    <row r="9012" spans="1:4" hidden="1" x14ac:dyDescent="0.3">
      <c r="A9012">
        <v>9010</v>
      </c>
      <c r="B9012" s="1" t="s">
        <v>11779</v>
      </c>
      <c r="C9012" t="s">
        <v>109</v>
      </c>
      <c r="D9012" s="1" t="s">
        <v>11780</v>
      </c>
    </row>
    <row r="9013" spans="1:4" hidden="1" x14ac:dyDescent="0.3">
      <c r="A9013">
        <v>9011</v>
      </c>
      <c r="B9013" t="s">
        <v>11781</v>
      </c>
      <c r="C9013" t="s">
        <v>208</v>
      </c>
      <c r="D9013">
        <v>169956618.68054599</v>
      </c>
    </row>
    <row r="9014" spans="1:4" hidden="1" x14ac:dyDescent="0.3">
      <c r="A9014">
        <v>9012</v>
      </c>
      <c r="B9014" t="s">
        <v>11782</v>
      </c>
      <c r="C9014" t="s">
        <v>210</v>
      </c>
      <c r="D9014">
        <v>-597.07049964911403</v>
      </c>
    </row>
    <row r="9015" spans="1:4" hidden="1" x14ac:dyDescent="0.3">
      <c r="A9015">
        <v>9013</v>
      </c>
      <c r="B9015" t="s">
        <v>11783</v>
      </c>
      <c r="C9015" t="s">
        <v>212</v>
      </c>
      <c r="D9015">
        <v>-228.88403548209899</v>
      </c>
    </row>
    <row r="9016" spans="1:4" hidden="1" x14ac:dyDescent="0.3">
      <c r="A9016">
        <v>9014</v>
      </c>
      <c r="B9016" s="1" t="s">
        <v>11784</v>
      </c>
      <c r="C9016" t="s">
        <v>214</v>
      </c>
      <c r="D9016" s="1" t="s">
        <v>11785</v>
      </c>
    </row>
    <row r="9017" spans="1:4" hidden="1" x14ac:dyDescent="0.3">
      <c r="A9017">
        <v>9015</v>
      </c>
      <c r="B9017" t="s">
        <v>11786</v>
      </c>
      <c r="C9017" t="s">
        <v>217</v>
      </c>
      <c r="D9017">
        <v>88145103.423566803</v>
      </c>
    </row>
    <row r="9018" spans="1:4" hidden="1" x14ac:dyDescent="0.3">
      <c r="A9018">
        <v>9016</v>
      </c>
      <c r="B9018" t="s">
        <v>11787</v>
      </c>
      <c r="C9018" t="s">
        <v>219</v>
      </c>
      <c r="D9018">
        <v>33789991.2848306</v>
      </c>
    </row>
    <row r="9019" spans="1:4" hidden="1" x14ac:dyDescent="0.3">
      <c r="A9019">
        <v>9017</v>
      </c>
      <c r="B9019" t="s">
        <v>11788</v>
      </c>
      <c r="C9019" t="s">
        <v>221</v>
      </c>
      <c r="D9019">
        <v>48022675.218976103</v>
      </c>
    </row>
    <row r="9020" spans="1:4" hidden="1" x14ac:dyDescent="0.3">
      <c r="A9020">
        <v>9018</v>
      </c>
      <c r="B9020" s="1" t="s">
        <v>11789</v>
      </c>
      <c r="C9020" t="s">
        <v>223</v>
      </c>
      <c r="D9020" s="1" t="s">
        <v>11790</v>
      </c>
    </row>
    <row r="9021" spans="1:4" hidden="1" x14ac:dyDescent="0.3">
      <c r="A9021">
        <v>9019</v>
      </c>
      <c r="B9021" t="s">
        <v>11791</v>
      </c>
      <c r="C9021" t="s">
        <v>226</v>
      </c>
      <c r="D9021">
        <v>115027296.18033899</v>
      </c>
    </row>
    <row r="9022" spans="1:4" hidden="1" x14ac:dyDescent="0.3">
      <c r="A9022">
        <v>9020</v>
      </c>
      <c r="B9022" t="s">
        <v>11792</v>
      </c>
      <c r="C9022" t="s">
        <v>228</v>
      </c>
      <c r="D9022">
        <v>-779.16302251815796</v>
      </c>
    </row>
    <row r="9023" spans="1:4" hidden="1" x14ac:dyDescent="0.3">
      <c r="A9023">
        <v>9021</v>
      </c>
      <c r="B9023" s="1" t="s">
        <v>11793</v>
      </c>
      <c r="C9023" t="s">
        <v>230</v>
      </c>
      <c r="D9023" s="1" t="s">
        <v>11794</v>
      </c>
    </row>
    <row r="9024" spans="1:4" hidden="1" x14ac:dyDescent="0.3">
      <c r="A9024">
        <v>9022</v>
      </c>
      <c r="B9024" t="s">
        <v>11795</v>
      </c>
      <c r="C9024" t="s">
        <v>112</v>
      </c>
      <c r="D9024">
        <v>185.854944136825</v>
      </c>
    </row>
    <row r="9025" spans="1:4" hidden="1" x14ac:dyDescent="0.3">
      <c r="A9025">
        <v>9023</v>
      </c>
      <c r="B9025" t="s">
        <v>11796</v>
      </c>
      <c r="C9025" t="s">
        <v>114</v>
      </c>
      <c r="D9025">
        <v>21.0701557356964</v>
      </c>
    </row>
    <row r="9026" spans="1:4" hidden="1" x14ac:dyDescent="0.3">
      <c r="A9026">
        <v>9024</v>
      </c>
      <c r="B9026" s="1" t="s">
        <v>11797</v>
      </c>
      <c r="C9026" t="s">
        <v>116</v>
      </c>
      <c r="D9026" s="1" t="s">
        <v>11798</v>
      </c>
    </row>
    <row r="9027" spans="1:4" hidden="1" x14ac:dyDescent="0.3">
      <c r="A9027">
        <v>9025</v>
      </c>
      <c r="B9027" t="s">
        <v>11799</v>
      </c>
      <c r="C9027" t="s">
        <v>119</v>
      </c>
      <c r="D9027">
        <v>88145103.423566803</v>
      </c>
    </row>
    <row r="9028" spans="1:4" hidden="1" x14ac:dyDescent="0.3">
      <c r="A9028">
        <v>9026</v>
      </c>
      <c r="B9028" t="s">
        <v>11800</v>
      </c>
      <c r="C9028" t="s">
        <v>121</v>
      </c>
      <c r="D9028">
        <v>33789991.2848306</v>
      </c>
    </row>
    <row r="9029" spans="1:4" hidden="1" x14ac:dyDescent="0.3">
      <c r="A9029">
        <v>9027</v>
      </c>
      <c r="B9029" s="1" t="s">
        <v>11801</v>
      </c>
      <c r="C9029" t="s">
        <v>123</v>
      </c>
      <c r="D9029" s="1" t="s">
        <v>11802</v>
      </c>
    </row>
    <row r="9030" spans="1:4" hidden="1" x14ac:dyDescent="0.3">
      <c r="A9030">
        <v>9028</v>
      </c>
      <c r="B9030" t="s">
        <v>11803</v>
      </c>
      <c r="C9030" t="s">
        <v>126</v>
      </c>
      <c r="D9030">
        <v>0.76606338179746902</v>
      </c>
    </row>
    <row r="9031" spans="1:4" hidden="1" x14ac:dyDescent="0.3">
      <c r="A9031">
        <v>9029</v>
      </c>
      <c r="B9031" t="s">
        <v>11804</v>
      </c>
      <c r="C9031" t="s">
        <v>128</v>
      </c>
      <c r="D9031">
        <v>0.29366662456763898</v>
      </c>
    </row>
    <row r="9032" spans="1:4" hidden="1" x14ac:dyDescent="0.3">
      <c r="A9032">
        <v>9030</v>
      </c>
      <c r="B9032" s="1" t="s">
        <v>11805</v>
      </c>
      <c r="C9032" t="s">
        <v>130</v>
      </c>
      <c r="D9032" s="1" t="s">
        <v>11806</v>
      </c>
    </row>
    <row r="9033" spans="1:4" ht="72" x14ac:dyDescent="0.3">
      <c r="A9033">
        <v>9031</v>
      </c>
      <c r="B9033" s="1" t="s">
        <v>11807</v>
      </c>
      <c r="C9033" t="s">
        <v>4</v>
      </c>
      <c r="D9033" t="s">
        <v>11808</v>
      </c>
    </row>
    <row r="9034" spans="1:4" hidden="1" x14ac:dyDescent="0.3">
      <c r="A9034">
        <v>9032</v>
      </c>
      <c r="B9034" t="s">
        <v>11809</v>
      </c>
      <c r="C9034" t="s">
        <v>7</v>
      </c>
      <c r="D9034">
        <v>1547.1</v>
      </c>
    </row>
    <row r="9035" spans="1:4" hidden="1" x14ac:dyDescent="0.3">
      <c r="A9035">
        <v>9033</v>
      </c>
      <c r="B9035" s="1" t="s">
        <v>11810</v>
      </c>
      <c r="C9035" t="s">
        <v>9</v>
      </c>
      <c r="D9035" s="1" t="s">
        <v>11811</v>
      </c>
    </row>
    <row r="9036" spans="1:4" hidden="1" x14ac:dyDescent="0.3">
      <c r="A9036">
        <v>9034</v>
      </c>
      <c r="B9036" t="s">
        <v>11812</v>
      </c>
      <c r="C9036" t="s">
        <v>14</v>
      </c>
      <c r="D9036">
        <v>100.14648440000001</v>
      </c>
    </row>
    <row r="9037" spans="1:4" hidden="1" x14ac:dyDescent="0.3">
      <c r="A9037">
        <v>9035</v>
      </c>
      <c r="B9037" t="s">
        <v>11813</v>
      </c>
      <c r="C9037" t="s">
        <v>16</v>
      </c>
      <c r="D9037">
        <v>4.3813076447072401</v>
      </c>
    </row>
    <row r="9038" spans="1:4" hidden="1" x14ac:dyDescent="0.3">
      <c r="A9038">
        <v>9036</v>
      </c>
      <c r="B9038" s="1" t="s">
        <v>11814</v>
      </c>
      <c r="C9038" t="s">
        <v>140</v>
      </c>
      <c r="D9038" s="1" t="s">
        <v>11815</v>
      </c>
    </row>
    <row r="9039" spans="1:4" hidden="1" x14ac:dyDescent="0.3">
      <c r="A9039">
        <v>9037</v>
      </c>
      <c r="B9039" t="s">
        <v>11816</v>
      </c>
      <c r="C9039" t="s">
        <v>22</v>
      </c>
      <c r="D9039">
        <v>86.45</v>
      </c>
    </row>
    <row r="9040" spans="1:4" hidden="1" x14ac:dyDescent="0.3">
      <c r="A9040">
        <v>9038</v>
      </c>
      <c r="B9040" t="s">
        <v>11817</v>
      </c>
      <c r="C9040" t="s">
        <v>24</v>
      </c>
      <c r="D9040">
        <v>5.3500963499413796</v>
      </c>
    </row>
    <row r="9041" spans="1:4" hidden="1" x14ac:dyDescent="0.3">
      <c r="A9041">
        <v>9039</v>
      </c>
      <c r="B9041" s="1" t="s">
        <v>11818</v>
      </c>
      <c r="C9041" t="s">
        <v>145</v>
      </c>
      <c r="D9041" s="1" t="s">
        <v>11819</v>
      </c>
    </row>
    <row r="9042" spans="1:4" hidden="1" x14ac:dyDescent="0.3">
      <c r="A9042">
        <v>9040</v>
      </c>
      <c r="B9042" t="s">
        <v>11820</v>
      </c>
      <c r="C9042" t="s">
        <v>35</v>
      </c>
      <c r="D9042">
        <v>-0.46247530518975999</v>
      </c>
    </row>
    <row r="9043" spans="1:4" hidden="1" x14ac:dyDescent="0.3">
      <c r="A9043">
        <v>9041</v>
      </c>
      <c r="B9043" t="s">
        <v>11821</v>
      </c>
      <c r="C9043" t="s">
        <v>149</v>
      </c>
      <c r="D9043">
        <v>0.80825209981922397</v>
      </c>
    </row>
    <row r="9044" spans="1:4" hidden="1" x14ac:dyDescent="0.3">
      <c r="A9044">
        <v>9042</v>
      </c>
      <c r="B9044" s="1" t="s">
        <v>11822</v>
      </c>
      <c r="C9044" t="s">
        <v>151</v>
      </c>
      <c r="D9044" s="1" t="s">
        <v>11823</v>
      </c>
    </row>
    <row r="9045" spans="1:4" hidden="1" x14ac:dyDescent="0.3">
      <c r="A9045">
        <v>9043</v>
      </c>
      <c r="B9045" t="s">
        <v>11824</v>
      </c>
      <c r="C9045" t="s">
        <v>30</v>
      </c>
      <c r="D9045">
        <v>0.64767567816860805</v>
      </c>
    </row>
    <row r="9046" spans="1:4" hidden="1" x14ac:dyDescent="0.3">
      <c r="A9046">
        <v>9044</v>
      </c>
      <c r="B9046" t="s">
        <v>11825</v>
      </c>
      <c r="C9046" t="s">
        <v>32</v>
      </c>
      <c r="D9046">
        <v>0.110369368454</v>
      </c>
    </row>
    <row r="9047" spans="1:4" hidden="1" x14ac:dyDescent="0.3">
      <c r="A9047">
        <v>9045</v>
      </c>
      <c r="B9047" s="1" t="s">
        <v>11826</v>
      </c>
      <c r="C9047" t="s">
        <v>155</v>
      </c>
      <c r="D9047" s="1" t="s">
        <v>11827</v>
      </c>
    </row>
    <row r="9048" spans="1:4" hidden="1" x14ac:dyDescent="0.3">
      <c r="A9048">
        <v>9046</v>
      </c>
      <c r="B9048" t="s">
        <v>11828</v>
      </c>
      <c r="C9048" t="s">
        <v>40</v>
      </c>
      <c r="D9048">
        <v>0.81479962702115205</v>
      </c>
    </row>
    <row r="9049" spans="1:4" hidden="1" x14ac:dyDescent="0.3">
      <c r="A9049">
        <v>9047</v>
      </c>
      <c r="B9049" t="s">
        <v>11829</v>
      </c>
      <c r="C9049" t="s">
        <v>42</v>
      </c>
      <c r="D9049">
        <v>0.12686836989974101</v>
      </c>
    </row>
    <row r="9050" spans="1:4" hidden="1" x14ac:dyDescent="0.3">
      <c r="A9050">
        <v>9048</v>
      </c>
      <c r="B9050" s="1" t="s">
        <v>11830</v>
      </c>
      <c r="C9050" t="s">
        <v>159</v>
      </c>
      <c r="D9050" s="1" t="s">
        <v>11831</v>
      </c>
    </row>
    <row r="9051" spans="1:4" hidden="1" x14ac:dyDescent="0.3">
      <c r="A9051">
        <v>9049</v>
      </c>
      <c r="B9051" t="s">
        <v>11832</v>
      </c>
      <c r="C9051" t="s">
        <v>161</v>
      </c>
      <c r="D9051">
        <v>1.0175745537299801</v>
      </c>
    </row>
    <row r="9052" spans="1:4" hidden="1" x14ac:dyDescent="0.3">
      <c r="A9052">
        <v>9050</v>
      </c>
      <c r="B9052" t="s">
        <v>11833</v>
      </c>
      <c r="C9052" t="s">
        <v>163</v>
      </c>
      <c r="D9052">
        <v>1.0005834080988001</v>
      </c>
    </row>
    <row r="9053" spans="1:4" hidden="1" x14ac:dyDescent="0.3">
      <c r="A9053">
        <v>9051</v>
      </c>
      <c r="B9053" s="1" t="s">
        <v>11834</v>
      </c>
      <c r="C9053" t="s">
        <v>165</v>
      </c>
      <c r="D9053" s="1" t="s">
        <v>11835</v>
      </c>
    </row>
    <row r="9054" spans="1:4" hidden="1" x14ac:dyDescent="0.3">
      <c r="A9054">
        <v>9052</v>
      </c>
      <c r="B9054" t="s">
        <v>11836</v>
      </c>
      <c r="C9054" t="s">
        <v>168</v>
      </c>
      <c r="D9054">
        <v>1.0008123943449301</v>
      </c>
    </row>
    <row r="9055" spans="1:4" hidden="1" x14ac:dyDescent="0.3">
      <c r="A9055">
        <v>9053</v>
      </c>
      <c r="B9055" t="s">
        <v>11837</v>
      </c>
      <c r="C9055" t="s">
        <v>170</v>
      </c>
      <c r="D9055">
        <v>1.0003041623128801</v>
      </c>
    </row>
    <row r="9056" spans="1:4" hidden="1" x14ac:dyDescent="0.3">
      <c r="A9056">
        <v>9054</v>
      </c>
      <c r="B9056" s="1" t="s">
        <v>11838</v>
      </c>
      <c r="C9056" t="s">
        <v>172</v>
      </c>
      <c r="D9056" s="1" t="s">
        <v>11839</v>
      </c>
    </row>
    <row r="9057" spans="1:4" hidden="1" x14ac:dyDescent="0.3">
      <c r="A9057">
        <v>9055</v>
      </c>
      <c r="B9057" s="1" t="s">
        <v>11840</v>
      </c>
      <c r="C9057" t="s">
        <v>55</v>
      </c>
      <c r="D9057" s="1" t="s">
        <v>11841</v>
      </c>
    </row>
    <row r="9058" spans="1:4" hidden="1" x14ac:dyDescent="0.3">
      <c r="A9058">
        <v>9056</v>
      </c>
      <c r="B9058" s="1" t="s">
        <v>11842</v>
      </c>
      <c r="C9058" t="s">
        <v>52</v>
      </c>
      <c r="D9058" s="1" t="s">
        <v>11843</v>
      </c>
    </row>
    <row r="9059" spans="1:4" hidden="1" x14ac:dyDescent="0.3">
      <c r="A9059">
        <v>9057</v>
      </c>
      <c r="B9059" s="1" t="s">
        <v>11844</v>
      </c>
      <c r="C9059" t="s">
        <v>58</v>
      </c>
      <c r="D9059" s="1" t="s">
        <v>11845</v>
      </c>
    </row>
    <row r="9060" spans="1:4" hidden="1" x14ac:dyDescent="0.3">
      <c r="A9060">
        <v>9058</v>
      </c>
      <c r="B9060" t="s">
        <v>11846</v>
      </c>
      <c r="C9060" t="s">
        <v>61</v>
      </c>
      <c r="D9060">
        <v>170766449.21718699</v>
      </c>
    </row>
    <row r="9061" spans="1:4" hidden="1" x14ac:dyDescent="0.3">
      <c r="A9061">
        <v>9059</v>
      </c>
      <c r="B9061" t="s">
        <v>11847</v>
      </c>
      <c r="C9061" t="s">
        <v>63</v>
      </c>
      <c r="D9061">
        <v>89694214.279719695</v>
      </c>
    </row>
    <row r="9062" spans="1:4" hidden="1" x14ac:dyDescent="0.3">
      <c r="A9062">
        <v>9060</v>
      </c>
      <c r="B9062" t="s">
        <v>11848</v>
      </c>
      <c r="C9062" t="s">
        <v>65</v>
      </c>
      <c r="D9062">
        <v>33809704.6394049</v>
      </c>
    </row>
    <row r="9063" spans="1:4" hidden="1" x14ac:dyDescent="0.3">
      <c r="A9063">
        <v>9061</v>
      </c>
      <c r="B9063" s="1" t="s">
        <v>11849</v>
      </c>
      <c r="C9063" t="s">
        <v>67</v>
      </c>
      <c r="D9063" s="1" t="s">
        <v>11850</v>
      </c>
    </row>
    <row r="9064" spans="1:4" hidden="1" x14ac:dyDescent="0.3">
      <c r="A9064">
        <v>9062</v>
      </c>
      <c r="B9064" s="1" t="s">
        <v>11851</v>
      </c>
      <c r="C9064" t="s">
        <v>70</v>
      </c>
      <c r="D9064" s="1" t="s">
        <v>11852</v>
      </c>
    </row>
    <row r="9065" spans="1:4" hidden="1" x14ac:dyDescent="0.3">
      <c r="A9065">
        <v>9063</v>
      </c>
      <c r="B9065" t="s">
        <v>11853</v>
      </c>
      <c r="C9065" t="s">
        <v>73</v>
      </c>
      <c r="D9065">
        <v>1.0003053161865001</v>
      </c>
    </row>
    <row r="9066" spans="1:4" hidden="1" x14ac:dyDescent="0.3">
      <c r="A9066">
        <v>9064</v>
      </c>
      <c r="B9066" t="s">
        <v>74</v>
      </c>
      <c r="C9066" t="s">
        <v>75</v>
      </c>
      <c r="D9066">
        <v>2.7397260273972599E-3</v>
      </c>
    </row>
    <row r="9067" spans="1:4" hidden="1" x14ac:dyDescent="0.3">
      <c r="A9067">
        <v>9065</v>
      </c>
      <c r="B9067" t="s">
        <v>76</v>
      </c>
      <c r="C9067" t="s">
        <v>77</v>
      </c>
      <c r="D9067">
        <v>0</v>
      </c>
    </row>
    <row r="9068" spans="1:4" hidden="1" x14ac:dyDescent="0.3">
      <c r="A9068">
        <v>9066</v>
      </c>
      <c r="B9068" t="s">
        <v>1456</v>
      </c>
      <c r="C9068" t="s">
        <v>79</v>
      </c>
      <c r="D9068" s="2">
        <v>-2.2204460492503101E-16</v>
      </c>
    </row>
    <row r="9069" spans="1:4" hidden="1" x14ac:dyDescent="0.3">
      <c r="A9069">
        <v>9067</v>
      </c>
      <c r="B9069" s="1" t="s">
        <v>11854</v>
      </c>
      <c r="C9069" t="s">
        <v>81</v>
      </c>
      <c r="D9069" s="1" t="s">
        <v>11855</v>
      </c>
    </row>
    <row r="9070" spans="1:4" hidden="1" x14ac:dyDescent="0.3">
      <c r="A9070">
        <v>9068</v>
      </c>
      <c r="B9070" t="s">
        <v>11856</v>
      </c>
      <c r="C9070" t="s">
        <v>84</v>
      </c>
      <c r="D9070">
        <v>1.00030353158493</v>
      </c>
    </row>
    <row r="9071" spans="1:4" hidden="1" x14ac:dyDescent="0.3">
      <c r="A9071">
        <v>9069</v>
      </c>
      <c r="B9071" s="1" t="s">
        <v>11857</v>
      </c>
      <c r="C9071" t="s">
        <v>86</v>
      </c>
      <c r="D9071" s="1" t="s">
        <v>11858</v>
      </c>
    </row>
    <row r="9072" spans="1:4" hidden="1" x14ac:dyDescent="0.3">
      <c r="A9072">
        <v>9070</v>
      </c>
      <c r="B9072" t="s">
        <v>11859</v>
      </c>
      <c r="C9072" t="s">
        <v>89</v>
      </c>
      <c r="D9072">
        <v>115026722.23153099</v>
      </c>
    </row>
    <row r="9073" spans="1:4" hidden="1" x14ac:dyDescent="0.3">
      <c r="A9073">
        <v>9071</v>
      </c>
      <c r="B9073" s="1" t="s">
        <v>11860</v>
      </c>
      <c r="C9073" t="s">
        <v>91</v>
      </c>
      <c r="D9073" s="1" t="s">
        <v>11794</v>
      </c>
    </row>
    <row r="9074" spans="1:4" hidden="1" x14ac:dyDescent="0.3">
      <c r="A9074">
        <v>9072</v>
      </c>
      <c r="B9074" t="s">
        <v>11861</v>
      </c>
      <c r="C9074" t="s">
        <v>94</v>
      </c>
      <c r="D9074">
        <v>89694214.279719695</v>
      </c>
    </row>
    <row r="9075" spans="1:4" hidden="1" x14ac:dyDescent="0.3">
      <c r="A9075">
        <v>9073</v>
      </c>
      <c r="B9075" t="s">
        <v>11862</v>
      </c>
      <c r="C9075" t="s">
        <v>96</v>
      </c>
      <c r="D9075">
        <v>33809704.6394049</v>
      </c>
    </row>
    <row r="9076" spans="1:4" hidden="1" x14ac:dyDescent="0.3">
      <c r="A9076">
        <v>9074</v>
      </c>
      <c r="B9076" t="s">
        <v>11863</v>
      </c>
      <c r="C9076" t="s">
        <v>98</v>
      </c>
      <c r="D9076">
        <v>47262530.298062898</v>
      </c>
    </row>
    <row r="9077" spans="1:4" hidden="1" x14ac:dyDescent="0.3">
      <c r="A9077">
        <v>9075</v>
      </c>
      <c r="B9077" s="1" t="s">
        <v>11864</v>
      </c>
      <c r="C9077" t="s">
        <v>100</v>
      </c>
      <c r="D9077" s="1" t="s">
        <v>11865</v>
      </c>
    </row>
    <row r="9078" spans="1:4" hidden="1" x14ac:dyDescent="0.3">
      <c r="A9078">
        <v>9076</v>
      </c>
      <c r="B9078" t="s">
        <v>11866</v>
      </c>
      <c r="C9078" t="s">
        <v>103</v>
      </c>
      <c r="D9078">
        <v>7.8075735907064603E-3</v>
      </c>
    </row>
    <row r="9079" spans="1:4" hidden="1" x14ac:dyDescent="0.3">
      <c r="A9079">
        <v>9077</v>
      </c>
      <c r="B9079" t="s">
        <v>11867</v>
      </c>
      <c r="C9079" t="s">
        <v>105</v>
      </c>
      <c r="D9079">
        <v>6.6616638925576699E-4</v>
      </c>
    </row>
    <row r="9080" spans="1:4" hidden="1" x14ac:dyDescent="0.3">
      <c r="A9080">
        <v>9078</v>
      </c>
      <c r="B9080" t="s">
        <v>11868</v>
      </c>
      <c r="C9080" t="s">
        <v>107</v>
      </c>
      <c r="D9080">
        <v>1.3645912541965901E-2</v>
      </c>
    </row>
    <row r="9081" spans="1:4" hidden="1" x14ac:dyDescent="0.3">
      <c r="A9081">
        <v>9079</v>
      </c>
      <c r="B9081" s="1" t="s">
        <v>11869</v>
      </c>
      <c r="C9081" t="s">
        <v>109</v>
      </c>
      <c r="D9081" s="1" t="s">
        <v>11870</v>
      </c>
    </row>
    <row r="9082" spans="1:4" hidden="1" x14ac:dyDescent="0.3">
      <c r="A9082">
        <v>9080</v>
      </c>
      <c r="B9082" t="s">
        <v>11871</v>
      </c>
      <c r="C9082" t="s">
        <v>208</v>
      </c>
      <c r="D9082">
        <v>170766378.363884</v>
      </c>
    </row>
    <row r="9083" spans="1:4" hidden="1" x14ac:dyDescent="0.3">
      <c r="A9083">
        <v>9081</v>
      </c>
      <c r="B9083" t="s">
        <v>11872</v>
      </c>
      <c r="C9083" t="s">
        <v>210</v>
      </c>
      <c r="D9083">
        <v>160.019482933218</v>
      </c>
    </row>
    <row r="9084" spans="1:4" hidden="1" x14ac:dyDescent="0.3">
      <c r="A9084">
        <v>9082</v>
      </c>
      <c r="B9084" t="s">
        <v>11873</v>
      </c>
      <c r="C9084" t="s">
        <v>212</v>
      </c>
      <c r="D9084">
        <v>60.318425323063998</v>
      </c>
    </row>
    <row r="9085" spans="1:4" hidden="1" x14ac:dyDescent="0.3">
      <c r="A9085">
        <v>9083</v>
      </c>
      <c r="B9085" s="1" t="s">
        <v>11874</v>
      </c>
      <c r="C9085" t="s">
        <v>214</v>
      </c>
      <c r="D9085" s="1" t="s">
        <v>11875</v>
      </c>
    </row>
    <row r="9086" spans="1:4" hidden="1" x14ac:dyDescent="0.3">
      <c r="A9086">
        <v>9084</v>
      </c>
      <c r="B9086" t="s">
        <v>11876</v>
      </c>
      <c r="C9086" t="s">
        <v>217</v>
      </c>
      <c r="D9086">
        <v>89694000.349917799</v>
      </c>
    </row>
    <row r="9087" spans="1:4" hidden="1" x14ac:dyDescent="0.3">
      <c r="A9087">
        <v>9085</v>
      </c>
      <c r="B9087" t="s">
        <v>11877</v>
      </c>
      <c r="C9087" t="s">
        <v>219</v>
      </c>
      <c r="D9087">
        <v>33809638.444408998</v>
      </c>
    </row>
    <row r="9088" spans="1:4" hidden="1" x14ac:dyDescent="0.3">
      <c r="A9088">
        <v>9086</v>
      </c>
      <c r="B9088" t="s">
        <v>11878</v>
      </c>
      <c r="C9088" t="s">
        <v>221</v>
      </c>
      <c r="D9088">
        <v>47262434.912627503</v>
      </c>
    </row>
    <row r="9089" spans="1:4" hidden="1" x14ac:dyDescent="0.3">
      <c r="A9089">
        <v>9087</v>
      </c>
      <c r="B9089" s="1" t="s">
        <v>11879</v>
      </c>
      <c r="C9089" t="s">
        <v>223</v>
      </c>
      <c r="D9089" s="1" t="s">
        <v>11880</v>
      </c>
    </row>
    <row r="9090" spans="1:4" hidden="1" x14ac:dyDescent="0.3">
      <c r="A9090">
        <v>9088</v>
      </c>
      <c r="B9090" t="s">
        <v>11881</v>
      </c>
      <c r="C9090" t="s">
        <v>226</v>
      </c>
      <c r="D9090">
        <v>115026517.017317</v>
      </c>
    </row>
    <row r="9091" spans="1:4" hidden="1" x14ac:dyDescent="0.3">
      <c r="A9091">
        <v>9089</v>
      </c>
      <c r="B9091" t="s">
        <v>11882</v>
      </c>
      <c r="C9091" t="s">
        <v>228</v>
      </c>
      <c r="D9091">
        <v>205.21421393751999</v>
      </c>
    </row>
    <row r="9092" spans="1:4" hidden="1" x14ac:dyDescent="0.3">
      <c r="A9092">
        <v>9090</v>
      </c>
      <c r="B9092" s="1" t="s">
        <v>11883</v>
      </c>
      <c r="C9092" t="s">
        <v>230</v>
      </c>
      <c r="D9092" s="1" t="s">
        <v>11884</v>
      </c>
    </row>
    <row r="9093" spans="1:4" hidden="1" x14ac:dyDescent="0.3">
      <c r="A9093">
        <v>9091</v>
      </c>
      <c r="B9093" t="s">
        <v>11885</v>
      </c>
      <c r="C9093" t="s">
        <v>112</v>
      </c>
      <c r="D9093">
        <v>-53.910318967377997</v>
      </c>
    </row>
    <row r="9094" spans="1:4" hidden="1" x14ac:dyDescent="0.3">
      <c r="A9094">
        <v>9092</v>
      </c>
      <c r="B9094" t="s">
        <v>11886</v>
      </c>
      <c r="C9094" t="s">
        <v>114</v>
      </c>
      <c r="D9094">
        <v>-5.8765705399123496</v>
      </c>
    </row>
    <row r="9095" spans="1:4" hidden="1" x14ac:dyDescent="0.3">
      <c r="A9095">
        <v>9093</v>
      </c>
      <c r="B9095" s="1" t="s">
        <v>11887</v>
      </c>
      <c r="C9095" t="s">
        <v>116</v>
      </c>
      <c r="D9095" s="1" t="s">
        <v>11888</v>
      </c>
    </row>
    <row r="9096" spans="1:4" hidden="1" x14ac:dyDescent="0.3">
      <c r="A9096">
        <v>9094</v>
      </c>
      <c r="B9096" t="s">
        <v>11889</v>
      </c>
      <c r="C9096" t="s">
        <v>119</v>
      </c>
      <c r="D9096">
        <v>89694000.349917799</v>
      </c>
    </row>
    <row r="9097" spans="1:4" hidden="1" x14ac:dyDescent="0.3">
      <c r="A9097">
        <v>9095</v>
      </c>
      <c r="B9097" t="s">
        <v>11890</v>
      </c>
      <c r="C9097" t="s">
        <v>121</v>
      </c>
      <c r="D9097">
        <v>33809638.444408998</v>
      </c>
    </row>
    <row r="9098" spans="1:4" hidden="1" x14ac:dyDescent="0.3">
      <c r="A9098">
        <v>9096</v>
      </c>
      <c r="B9098" s="1" t="s">
        <v>11891</v>
      </c>
      <c r="C9098" t="s">
        <v>123</v>
      </c>
      <c r="D9098" s="1" t="s">
        <v>11892</v>
      </c>
    </row>
    <row r="9099" spans="1:4" hidden="1" x14ac:dyDescent="0.3">
      <c r="A9099">
        <v>9097</v>
      </c>
      <c r="B9099" t="s">
        <v>11893</v>
      </c>
      <c r="C9099" t="s">
        <v>126</v>
      </c>
      <c r="D9099">
        <v>0.77953141566010598</v>
      </c>
    </row>
    <row r="9100" spans="1:4" hidden="1" x14ac:dyDescent="0.3">
      <c r="A9100">
        <v>9098</v>
      </c>
      <c r="B9100" t="s">
        <v>11894</v>
      </c>
      <c r="C9100" t="s">
        <v>128</v>
      </c>
      <c r="D9100">
        <v>0.29383989137185001</v>
      </c>
    </row>
    <row r="9101" spans="1:4" hidden="1" x14ac:dyDescent="0.3">
      <c r="A9101">
        <v>9099</v>
      </c>
      <c r="B9101" s="1" t="s">
        <v>11895</v>
      </c>
      <c r="C9101" t="s">
        <v>130</v>
      </c>
      <c r="D9101" s="1" t="s">
        <v>11896</v>
      </c>
    </row>
    <row r="9102" spans="1:4" ht="72" x14ac:dyDescent="0.3">
      <c r="A9102">
        <v>9100</v>
      </c>
      <c r="B9102" s="1" t="s">
        <v>11897</v>
      </c>
      <c r="C9102" t="s">
        <v>4</v>
      </c>
      <c r="D9102" t="s">
        <v>11898</v>
      </c>
    </row>
    <row r="9103" spans="1:4" hidden="1" x14ac:dyDescent="0.3">
      <c r="A9103">
        <v>9101</v>
      </c>
      <c r="B9103" t="s">
        <v>11899</v>
      </c>
      <c r="C9103" t="s">
        <v>7</v>
      </c>
      <c r="D9103">
        <v>1552.55</v>
      </c>
    </row>
    <row r="9104" spans="1:4" hidden="1" x14ac:dyDescent="0.3">
      <c r="A9104">
        <v>9102</v>
      </c>
      <c r="B9104" s="1" t="s">
        <v>11900</v>
      </c>
      <c r="C9104" t="s">
        <v>9</v>
      </c>
      <c r="D9104" s="1" t="s">
        <v>11901</v>
      </c>
    </row>
    <row r="9105" spans="1:4" hidden="1" x14ac:dyDescent="0.3">
      <c r="A9105">
        <v>9103</v>
      </c>
      <c r="B9105" t="s">
        <v>11902</v>
      </c>
      <c r="C9105" t="s">
        <v>14</v>
      </c>
      <c r="D9105">
        <v>100.1679688</v>
      </c>
    </row>
    <row r="9106" spans="1:4" hidden="1" x14ac:dyDescent="0.3">
      <c r="A9106">
        <v>9104</v>
      </c>
      <c r="B9106" t="s">
        <v>11903</v>
      </c>
      <c r="C9106" t="s">
        <v>16</v>
      </c>
      <c r="D9106">
        <v>4.3812822226151003</v>
      </c>
    </row>
    <row r="9107" spans="1:4" hidden="1" x14ac:dyDescent="0.3">
      <c r="A9107">
        <v>9105</v>
      </c>
      <c r="B9107" s="1" t="s">
        <v>11904</v>
      </c>
      <c r="C9107" t="s">
        <v>140</v>
      </c>
      <c r="D9107" s="1" t="s">
        <v>11905</v>
      </c>
    </row>
    <row r="9108" spans="1:4" hidden="1" x14ac:dyDescent="0.3">
      <c r="A9108">
        <v>9106</v>
      </c>
      <c r="B9108" t="s">
        <v>10203</v>
      </c>
      <c r="C9108" t="s">
        <v>22</v>
      </c>
      <c r="D9108">
        <v>91.55</v>
      </c>
    </row>
    <row r="9109" spans="1:4" hidden="1" x14ac:dyDescent="0.3">
      <c r="A9109">
        <v>9107</v>
      </c>
      <c r="B9109" t="s">
        <v>11906</v>
      </c>
      <c r="C9109" t="s">
        <v>24</v>
      </c>
      <c r="D9109">
        <v>4.9057698883086402</v>
      </c>
    </row>
    <row r="9110" spans="1:4" hidden="1" x14ac:dyDescent="0.3">
      <c r="A9110">
        <v>9108</v>
      </c>
      <c r="B9110" s="1" t="s">
        <v>11907</v>
      </c>
      <c r="C9110" t="s">
        <v>145</v>
      </c>
      <c r="D9110" s="1" t="s">
        <v>11908</v>
      </c>
    </row>
    <row r="9111" spans="1:4" hidden="1" x14ac:dyDescent="0.3">
      <c r="A9111">
        <v>9109</v>
      </c>
      <c r="B9111" t="s">
        <v>11909</v>
      </c>
      <c r="C9111" t="s">
        <v>35</v>
      </c>
      <c r="D9111">
        <v>-0.36685195816673799</v>
      </c>
    </row>
    <row r="9112" spans="1:4" hidden="1" x14ac:dyDescent="0.3">
      <c r="A9112">
        <v>9110</v>
      </c>
      <c r="B9112" t="s">
        <v>11910</v>
      </c>
      <c r="C9112" t="s">
        <v>149</v>
      </c>
      <c r="D9112">
        <v>0.80368123443297801</v>
      </c>
    </row>
    <row r="9113" spans="1:4" hidden="1" x14ac:dyDescent="0.3">
      <c r="A9113">
        <v>9111</v>
      </c>
      <c r="B9113" s="1" t="s">
        <v>11911</v>
      </c>
      <c r="C9113" t="s">
        <v>151</v>
      </c>
      <c r="D9113" s="1" t="s">
        <v>11912</v>
      </c>
    </row>
    <row r="9114" spans="1:4" hidden="1" x14ac:dyDescent="0.3">
      <c r="A9114">
        <v>9112</v>
      </c>
      <c r="B9114" t="s">
        <v>11913</v>
      </c>
      <c r="C9114" t="s">
        <v>30</v>
      </c>
      <c r="D9114">
        <v>0.63775270265613104</v>
      </c>
    </row>
    <row r="9115" spans="1:4" hidden="1" x14ac:dyDescent="0.3">
      <c r="A9115">
        <v>9113</v>
      </c>
      <c r="B9115" t="s">
        <v>11914</v>
      </c>
      <c r="C9115" t="s">
        <v>32</v>
      </c>
      <c r="D9115">
        <v>0.108301996730525</v>
      </c>
    </row>
    <row r="9116" spans="1:4" hidden="1" x14ac:dyDescent="0.3">
      <c r="A9116">
        <v>9114</v>
      </c>
      <c r="B9116" s="1" t="s">
        <v>11915</v>
      </c>
      <c r="C9116" t="s">
        <v>155</v>
      </c>
      <c r="D9116" s="1" t="s">
        <v>11916</v>
      </c>
    </row>
    <row r="9117" spans="1:4" hidden="1" x14ac:dyDescent="0.3">
      <c r="A9117">
        <v>9115</v>
      </c>
      <c r="B9117" t="s">
        <v>11917</v>
      </c>
      <c r="C9117" t="s">
        <v>40</v>
      </c>
      <c r="D9117">
        <v>0.72909925551060695</v>
      </c>
    </row>
    <row r="9118" spans="1:4" hidden="1" x14ac:dyDescent="0.3">
      <c r="A9118">
        <v>9116</v>
      </c>
      <c r="B9118" t="s">
        <v>11918</v>
      </c>
      <c r="C9118" t="s">
        <v>42</v>
      </c>
      <c r="D9118">
        <v>0.13597242098128001</v>
      </c>
    </row>
    <row r="9119" spans="1:4" hidden="1" x14ac:dyDescent="0.3">
      <c r="A9119">
        <v>9117</v>
      </c>
      <c r="B9119" s="1" t="s">
        <v>11919</v>
      </c>
      <c r="C9119" t="s">
        <v>159</v>
      </c>
      <c r="D9119" s="1" t="s">
        <v>11920</v>
      </c>
    </row>
    <row r="9120" spans="1:4" hidden="1" x14ac:dyDescent="0.3">
      <c r="A9120">
        <v>9118</v>
      </c>
      <c r="B9120" t="s">
        <v>11921</v>
      </c>
      <c r="C9120" t="s">
        <v>161</v>
      </c>
      <c r="D9120">
        <v>1.0035227199276</v>
      </c>
    </row>
    <row r="9121" spans="1:4" hidden="1" x14ac:dyDescent="0.3">
      <c r="A9121">
        <v>9119</v>
      </c>
      <c r="B9121" t="s">
        <v>11922</v>
      </c>
      <c r="C9121" t="s">
        <v>163</v>
      </c>
      <c r="D9121">
        <v>1.0002052944722899</v>
      </c>
    </row>
    <row r="9122" spans="1:4" hidden="1" x14ac:dyDescent="0.3">
      <c r="A9122">
        <v>9120</v>
      </c>
      <c r="B9122" s="1" t="s">
        <v>11923</v>
      </c>
      <c r="C9122" t="s">
        <v>165</v>
      </c>
      <c r="D9122" s="1" t="s">
        <v>11924</v>
      </c>
    </row>
    <row r="9123" spans="1:4" hidden="1" x14ac:dyDescent="0.3">
      <c r="A9123">
        <v>9121</v>
      </c>
      <c r="B9123" t="s">
        <v>11925</v>
      </c>
      <c r="C9123" t="s">
        <v>168</v>
      </c>
      <c r="D9123">
        <v>0.99747221895293003</v>
      </c>
    </row>
    <row r="9124" spans="1:4" hidden="1" x14ac:dyDescent="0.3">
      <c r="A9124">
        <v>9122</v>
      </c>
      <c r="B9124" t="s">
        <v>11926</v>
      </c>
      <c r="C9124" t="s">
        <v>170</v>
      </c>
      <c r="D9124">
        <v>0.99813812251831702</v>
      </c>
    </row>
    <row r="9125" spans="1:4" hidden="1" x14ac:dyDescent="0.3">
      <c r="A9125">
        <v>9123</v>
      </c>
      <c r="B9125" s="1" t="s">
        <v>11927</v>
      </c>
      <c r="C9125" t="s">
        <v>172</v>
      </c>
      <c r="D9125" s="1" t="s">
        <v>11928</v>
      </c>
    </row>
    <row r="9126" spans="1:4" hidden="1" x14ac:dyDescent="0.3">
      <c r="A9126">
        <v>9124</v>
      </c>
      <c r="B9126" s="1" t="s">
        <v>11929</v>
      </c>
      <c r="C9126" t="s">
        <v>55</v>
      </c>
      <c r="D9126" s="1" t="s">
        <v>11930</v>
      </c>
    </row>
    <row r="9127" spans="1:4" hidden="1" x14ac:dyDescent="0.3">
      <c r="A9127">
        <v>9125</v>
      </c>
      <c r="B9127" s="1" t="s">
        <v>11931</v>
      </c>
      <c r="C9127" t="s">
        <v>52</v>
      </c>
      <c r="D9127" s="1" t="s">
        <v>11932</v>
      </c>
    </row>
    <row r="9128" spans="1:4" hidden="1" x14ac:dyDescent="0.3">
      <c r="A9128">
        <v>9126</v>
      </c>
      <c r="B9128" s="1" t="s">
        <v>11933</v>
      </c>
      <c r="C9128" t="s">
        <v>58</v>
      </c>
      <c r="D9128" s="1" t="s">
        <v>11934</v>
      </c>
    </row>
    <row r="9129" spans="1:4" hidden="1" x14ac:dyDescent="0.3">
      <c r="A9129">
        <v>9127</v>
      </c>
      <c r="B9129" t="s">
        <v>11935</v>
      </c>
      <c r="C9129" t="s">
        <v>61</v>
      </c>
      <c r="D9129">
        <v>173485912.16358101</v>
      </c>
    </row>
    <row r="9130" spans="1:4" hidden="1" x14ac:dyDescent="0.3">
      <c r="A9130">
        <v>9128</v>
      </c>
      <c r="B9130" t="s">
        <v>11936</v>
      </c>
      <c r="C9130" t="s">
        <v>63</v>
      </c>
      <c r="D9130">
        <v>90009967.1923372</v>
      </c>
    </row>
    <row r="9131" spans="1:4" hidden="1" x14ac:dyDescent="0.3">
      <c r="A9131">
        <v>9129</v>
      </c>
      <c r="B9131" t="s">
        <v>11937</v>
      </c>
      <c r="C9131" t="s">
        <v>65</v>
      </c>
      <c r="D9131">
        <v>33816579.376291901</v>
      </c>
    </row>
    <row r="9132" spans="1:4" hidden="1" x14ac:dyDescent="0.3">
      <c r="A9132">
        <v>9130</v>
      </c>
      <c r="B9132" s="1" t="s">
        <v>11938</v>
      </c>
      <c r="C9132" t="s">
        <v>67</v>
      </c>
      <c r="D9132" s="1" t="s">
        <v>11939</v>
      </c>
    </row>
    <row r="9133" spans="1:4" hidden="1" x14ac:dyDescent="0.3">
      <c r="A9133">
        <v>9131</v>
      </c>
      <c r="B9133" s="1" t="s">
        <v>11940</v>
      </c>
      <c r="C9133" t="s">
        <v>70</v>
      </c>
      <c r="D9133" s="1" t="s">
        <v>11941</v>
      </c>
    </row>
    <row r="9134" spans="1:4" hidden="1" x14ac:dyDescent="0.3">
      <c r="A9134">
        <v>9132</v>
      </c>
      <c r="B9134" t="s">
        <v>11942</v>
      </c>
      <c r="C9134" t="s">
        <v>73</v>
      </c>
      <c r="D9134">
        <v>1.00030353158493</v>
      </c>
    </row>
    <row r="9135" spans="1:4" hidden="1" x14ac:dyDescent="0.3">
      <c r="A9135">
        <v>9133</v>
      </c>
      <c r="B9135" t="s">
        <v>74</v>
      </c>
      <c r="C9135" t="s">
        <v>75</v>
      </c>
      <c r="D9135">
        <v>2.7397260273972599E-3</v>
      </c>
    </row>
    <row r="9136" spans="1:4" hidden="1" x14ac:dyDescent="0.3">
      <c r="A9136">
        <v>9134</v>
      </c>
      <c r="B9136" t="s">
        <v>76</v>
      </c>
      <c r="C9136" t="s">
        <v>77</v>
      </c>
      <c r="D9136">
        <v>0</v>
      </c>
    </row>
    <row r="9137" spans="1:4" hidden="1" x14ac:dyDescent="0.3">
      <c r="A9137">
        <v>9135</v>
      </c>
      <c r="B9137" t="s">
        <v>78</v>
      </c>
      <c r="C9137" t="s">
        <v>79</v>
      </c>
      <c r="D9137">
        <v>0</v>
      </c>
    </row>
    <row r="9138" spans="1:4" hidden="1" x14ac:dyDescent="0.3">
      <c r="A9138">
        <v>9136</v>
      </c>
      <c r="B9138" s="1" t="s">
        <v>11943</v>
      </c>
      <c r="C9138" t="s">
        <v>81</v>
      </c>
      <c r="D9138" s="1" t="s">
        <v>11944</v>
      </c>
    </row>
    <row r="9139" spans="1:4" hidden="1" x14ac:dyDescent="0.3">
      <c r="A9139">
        <v>9137</v>
      </c>
      <c r="B9139" t="s">
        <v>11945</v>
      </c>
      <c r="C9139" t="s">
        <v>84</v>
      </c>
      <c r="D9139">
        <v>1.0003064468926499</v>
      </c>
    </row>
    <row r="9140" spans="1:4" hidden="1" x14ac:dyDescent="0.3">
      <c r="A9140">
        <v>9138</v>
      </c>
      <c r="B9140" s="1" t="s">
        <v>11946</v>
      </c>
      <c r="C9140" t="s">
        <v>86</v>
      </c>
      <c r="D9140" s="1" t="s">
        <v>11947</v>
      </c>
    </row>
    <row r="9141" spans="1:4" hidden="1" x14ac:dyDescent="0.3">
      <c r="A9141">
        <v>9139</v>
      </c>
      <c r="B9141" t="s">
        <v>11948</v>
      </c>
      <c r="C9141" t="s">
        <v>89</v>
      </c>
      <c r="D9141">
        <v>115621842.821265</v>
      </c>
    </row>
    <row r="9142" spans="1:4" hidden="1" x14ac:dyDescent="0.3">
      <c r="A9142">
        <v>9140</v>
      </c>
      <c r="B9142" s="1" t="s">
        <v>11949</v>
      </c>
      <c r="C9142" t="s">
        <v>91</v>
      </c>
      <c r="D9142" s="1" t="s">
        <v>11884</v>
      </c>
    </row>
    <row r="9143" spans="1:4" hidden="1" x14ac:dyDescent="0.3">
      <c r="A9143">
        <v>9141</v>
      </c>
      <c r="B9143" t="s">
        <v>11950</v>
      </c>
      <c r="C9143" t="s">
        <v>94</v>
      </c>
      <c r="D9143">
        <v>90009967.1923372</v>
      </c>
    </row>
    <row r="9144" spans="1:4" hidden="1" x14ac:dyDescent="0.3">
      <c r="A9144">
        <v>9142</v>
      </c>
      <c r="B9144" t="s">
        <v>11951</v>
      </c>
      <c r="C9144" t="s">
        <v>96</v>
      </c>
      <c r="D9144">
        <v>33816579.376291901</v>
      </c>
    </row>
    <row r="9145" spans="1:4" hidden="1" x14ac:dyDescent="0.3">
      <c r="A9145">
        <v>9143</v>
      </c>
      <c r="B9145" t="s">
        <v>11952</v>
      </c>
      <c r="C9145" t="s">
        <v>98</v>
      </c>
      <c r="D9145">
        <v>49659365.594952099</v>
      </c>
    </row>
    <row r="9146" spans="1:4" hidden="1" x14ac:dyDescent="0.3">
      <c r="A9146">
        <v>9144</v>
      </c>
      <c r="B9146" s="1" t="s">
        <v>11953</v>
      </c>
      <c r="C9146" t="s">
        <v>100</v>
      </c>
      <c r="D9146" s="1" t="s">
        <v>11954</v>
      </c>
    </row>
    <row r="9147" spans="1:4" hidden="1" x14ac:dyDescent="0.3">
      <c r="A9147">
        <v>9145</v>
      </c>
      <c r="B9147" t="s">
        <v>11955</v>
      </c>
      <c r="C9147" t="s">
        <v>103</v>
      </c>
      <c r="D9147">
        <v>7.9597609253050702E-3</v>
      </c>
    </row>
    <row r="9148" spans="1:4" hidden="1" x14ac:dyDescent="0.3">
      <c r="A9148">
        <v>9146</v>
      </c>
      <c r="B9148" t="s">
        <v>11956</v>
      </c>
      <c r="C9148" t="s">
        <v>105</v>
      </c>
      <c r="D9148">
        <v>6.6317411108536496E-4</v>
      </c>
    </row>
    <row r="9149" spans="1:4" hidden="1" x14ac:dyDescent="0.3">
      <c r="A9149">
        <v>9147</v>
      </c>
      <c r="B9149" t="s">
        <v>11957</v>
      </c>
      <c r="C9149" t="s">
        <v>107</v>
      </c>
      <c r="D9149">
        <v>1.4877947282317699E-2</v>
      </c>
    </row>
    <row r="9150" spans="1:4" hidden="1" x14ac:dyDescent="0.3">
      <c r="A9150">
        <v>9148</v>
      </c>
      <c r="B9150" s="1" t="s">
        <v>11958</v>
      </c>
      <c r="C9150" t="s">
        <v>109</v>
      </c>
      <c r="D9150" s="1" t="s">
        <v>11959</v>
      </c>
    </row>
    <row r="9151" spans="1:4" hidden="1" x14ac:dyDescent="0.3">
      <c r="A9151">
        <v>9149</v>
      </c>
      <c r="B9151" t="s">
        <v>11960</v>
      </c>
      <c r="C9151" t="s">
        <v>208</v>
      </c>
      <c r="D9151">
        <v>173486028.59135401</v>
      </c>
    </row>
    <row r="9152" spans="1:4" hidden="1" x14ac:dyDescent="0.3">
      <c r="A9152">
        <v>9150</v>
      </c>
      <c r="B9152" t="s">
        <v>11961</v>
      </c>
      <c r="C9152" t="s">
        <v>210</v>
      </c>
      <c r="D9152">
        <v>463293.38393609301</v>
      </c>
    </row>
    <row r="9153" spans="1:4" hidden="1" x14ac:dyDescent="0.3">
      <c r="A9153">
        <v>9151</v>
      </c>
      <c r="B9153" t="s">
        <v>11962</v>
      </c>
      <c r="C9153" t="s">
        <v>212</v>
      </c>
      <c r="D9153">
        <v>174058.376833858</v>
      </c>
    </row>
    <row r="9154" spans="1:4" hidden="1" x14ac:dyDescent="0.3">
      <c r="A9154">
        <v>9152</v>
      </c>
      <c r="B9154" s="1" t="s">
        <v>11963</v>
      </c>
      <c r="C9154" t="s">
        <v>214</v>
      </c>
      <c r="D9154" s="1" t="s">
        <v>11964</v>
      </c>
    </row>
    <row r="9155" spans="1:4" hidden="1" x14ac:dyDescent="0.3">
      <c r="A9155">
        <v>9153</v>
      </c>
      <c r="B9155" t="s">
        <v>11965</v>
      </c>
      <c r="C9155" t="s">
        <v>217</v>
      </c>
      <c r="D9155">
        <v>89546757.925971806</v>
      </c>
    </row>
    <row r="9156" spans="1:4" hidden="1" x14ac:dyDescent="0.3">
      <c r="A9156">
        <v>9154</v>
      </c>
      <c r="B9156" t="s">
        <v>11966</v>
      </c>
      <c r="C9156" t="s">
        <v>219</v>
      </c>
      <c r="D9156">
        <v>33642533.814985603</v>
      </c>
    </row>
    <row r="9157" spans="1:4" hidden="1" x14ac:dyDescent="0.3">
      <c r="A9157">
        <v>9155</v>
      </c>
      <c r="B9157" t="s">
        <v>11967</v>
      </c>
      <c r="C9157" t="s">
        <v>221</v>
      </c>
      <c r="D9157">
        <v>49403781.807243504</v>
      </c>
    </row>
    <row r="9158" spans="1:4" hidden="1" x14ac:dyDescent="0.3">
      <c r="A9158">
        <v>9156</v>
      </c>
      <c r="B9158" s="1" t="s">
        <v>11968</v>
      </c>
      <c r="C9158" t="s">
        <v>223</v>
      </c>
      <c r="D9158" s="1" t="s">
        <v>11969</v>
      </c>
    </row>
    <row r="9159" spans="1:4" hidden="1" x14ac:dyDescent="0.3">
      <c r="A9159">
        <v>9157</v>
      </c>
      <c r="B9159" t="s">
        <v>11970</v>
      </c>
      <c r="C9159" t="s">
        <v>226</v>
      </c>
      <c r="D9159">
        <v>115026722.23153099</v>
      </c>
    </row>
    <row r="9160" spans="1:4" hidden="1" x14ac:dyDescent="0.3">
      <c r="A9160">
        <v>9158</v>
      </c>
      <c r="B9160" t="s">
        <v>11971</v>
      </c>
      <c r="C9160" t="s">
        <v>228</v>
      </c>
      <c r="D9160">
        <v>595120.58973456896</v>
      </c>
    </row>
    <row r="9161" spans="1:4" hidden="1" x14ac:dyDescent="0.3">
      <c r="A9161">
        <v>9159</v>
      </c>
      <c r="B9161" s="1" t="s">
        <v>11972</v>
      </c>
      <c r="C9161" t="s">
        <v>230</v>
      </c>
      <c r="D9161" s="1" t="s">
        <v>11973</v>
      </c>
    </row>
    <row r="9162" spans="1:4" hidden="1" x14ac:dyDescent="0.3">
      <c r="A9162">
        <v>9160</v>
      </c>
      <c r="B9162" t="s">
        <v>11974</v>
      </c>
      <c r="C9162" t="s">
        <v>112</v>
      </c>
      <c r="D9162">
        <v>84.117570762150095</v>
      </c>
    </row>
    <row r="9163" spans="1:4" hidden="1" x14ac:dyDescent="0.3">
      <c r="A9163">
        <v>9161</v>
      </c>
      <c r="B9163" t="s">
        <v>11975</v>
      </c>
      <c r="C9163" t="s">
        <v>114</v>
      </c>
      <c r="D9163">
        <v>12.8155275109306</v>
      </c>
    </row>
    <row r="9164" spans="1:4" hidden="1" x14ac:dyDescent="0.3">
      <c r="A9164">
        <v>9162</v>
      </c>
      <c r="B9164" s="1" t="s">
        <v>11976</v>
      </c>
      <c r="C9164" t="s">
        <v>116</v>
      </c>
      <c r="D9164" s="1" t="s">
        <v>11977</v>
      </c>
    </row>
    <row r="9165" spans="1:4" hidden="1" x14ac:dyDescent="0.3">
      <c r="A9165">
        <v>9163</v>
      </c>
      <c r="B9165" t="s">
        <v>11978</v>
      </c>
      <c r="C9165" t="s">
        <v>119</v>
      </c>
      <c r="D9165">
        <v>89546757.925971806</v>
      </c>
    </row>
    <row r="9166" spans="1:4" hidden="1" x14ac:dyDescent="0.3">
      <c r="A9166">
        <v>9164</v>
      </c>
      <c r="B9166" t="s">
        <v>11979</v>
      </c>
      <c r="C9166" t="s">
        <v>121</v>
      </c>
      <c r="D9166">
        <v>33642533.814985603</v>
      </c>
    </row>
    <row r="9167" spans="1:4" hidden="1" x14ac:dyDescent="0.3">
      <c r="A9167">
        <v>9165</v>
      </c>
      <c r="B9167" s="1" t="s">
        <v>11980</v>
      </c>
      <c r="C9167" t="s">
        <v>123</v>
      </c>
      <c r="D9167" s="1" t="s">
        <v>11981</v>
      </c>
    </row>
    <row r="9168" spans="1:4" hidden="1" x14ac:dyDescent="0.3">
      <c r="A9168">
        <v>9166</v>
      </c>
      <c r="B9168" t="s">
        <v>11982</v>
      </c>
      <c r="C9168" t="s">
        <v>126</v>
      </c>
      <c r="D9168">
        <v>0.77824807375457095</v>
      </c>
    </row>
    <row r="9169" spans="1:4" hidden="1" x14ac:dyDescent="0.3">
      <c r="A9169">
        <v>9167</v>
      </c>
      <c r="B9169" t="s">
        <v>11983</v>
      </c>
      <c r="C9169" t="s">
        <v>128</v>
      </c>
      <c r="D9169">
        <v>0.29238620966467999</v>
      </c>
    </row>
    <row r="9170" spans="1:4" hidden="1" x14ac:dyDescent="0.3">
      <c r="A9170">
        <v>9168</v>
      </c>
      <c r="B9170" s="1" t="s">
        <v>11984</v>
      </c>
      <c r="C9170" t="s">
        <v>130</v>
      </c>
      <c r="D9170" s="1" t="s">
        <v>11985</v>
      </c>
    </row>
    <row r="9171" spans="1:4" ht="72" x14ac:dyDescent="0.3">
      <c r="A9171">
        <v>9169</v>
      </c>
      <c r="B9171" s="1" t="s">
        <v>11986</v>
      </c>
      <c r="C9171" t="s">
        <v>4</v>
      </c>
      <c r="D9171" t="s">
        <v>11987</v>
      </c>
    </row>
    <row r="9172" spans="1:4" hidden="1" x14ac:dyDescent="0.3">
      <c r="A9172">
        <v>9170</v>
      </c>
      <c r="B9172" t="s">
        <v>11988</v>
      </c>
      <c r="C9172" t="s">
        <v>7</v>
      </c>
      <c r="D9172">
        <v>1519.05</v>
      </c>
    </row>
    <row r="9173" spans="1:4" hidden="1" x14ac:dyDescent="0.3">
      <c r="A9173">
        <v>9171</v>
      </c>
      <c r="B9173" s="1" t="s">
        <v>11989</v>
      </c>
      <c r="C9173" t="s">
        <v>9</v>
      </c>
      <c r="D9173" s="1" t="s">
        <v>11990</v>
      </c>
    </row>
    <row r="9174" spans="1:4" hidden="1" x14ac:dyDescent="0.3">
      <c r="A9174">
        <v>9172</v>
      </c>
      <c r="B9174" t="s">
        <v>11991</v>
      </c>
      <c r="C9174" t="s">
        <v>14</v>
      </c>
      <c r="D9174">
        <v>100.0507813</v>
      </c>
    </row>
    <row r="9175" spans="1:4" hidden="1" x14ac:dyDescent="0.3">
      <c r="A9175">
        <v>9173</v>
      </c>
      <c r="B9175" t="s">
        <v>11992</v>
      </c>
      <c r="C9175" t="s">
        <v>16</v>
      </c>
      <c r="D9175">
        <v>4.3733491953541899</v>
      </c>
    </row>
    <row r="9176" spans="1:4" hidden="1" x14ac:dyDescent="0.3">
      <c r="A9176">
        <v>9174</v>
      </c>
      <c r="B9176" s="1" t="s">
        <v>11993</v>
      </c>
      <c r="C9176" t="s">
        <v>140</v>
      </c>
      <c r="D9176" s="1" t="s">
        <v>11994</v>
      </c>
    </row>
    <row r="9177" spans="1:4" hidden="1" x14ac:dyDescent="0.3">
      <c r="A9177">
        <v>9175</v>
      </c>
      <c r="B9177" t="s">
        <v>11995</v>
      </c>
      <c r="C9177" t="s">
        <v>22</v>
      </c>
      <c r="D9177">
        <v>89.4</v>
      </c>
    </row>
    <row r="9178" spans="1:4" hidden="1" x14ac:dyDescent="0.3">
      <c r="A9178">
        <v>9176</v>
      </c>
      <c r="B9178" t="s">
        <v>11996</v>
      </c>
      <c r="C9178" t="s">
        <v>24</v>
      </c>
      <c r="D9178">
        <v>4.88119770866897</v>
      </c>
    </row>
    <row r="9179" spans="1:4" hidden="1" x14ac:dyDescent="0.3">
      <c r="A9179">
        <v>9177</v>
      </c>
      <c r="B9179" s="1" t="s">
        <v>11997</v>
      </c>
      <c r="C9179" t="s">
        <v>145</v>
      </c>
      <c r="D9179" s="1" t="s">
        <v>11998</v>
      </c>
    </row>
    <row r="9180" spans="1:4" hidden="1" x14ac:dyDescent="0.3">
      <c r="A9180">
        <v>9178</v>
      </c>
      <c r="B9180" t="s">
        <v>11999</v>
      </c>
      <c r="C9180" t="s">
        <v>35</v>
      </c>
      <c r="D9180">
        <v>0.22161971651459</v>
      </c>
    </row>
    <row r="9181" spans="1:4" hidden="1" x14ac:dyDescent="0.3">
      <c r="A9181">
        <v>9179</v>
      </c>
      <c r="B9181" t="s">
        <v>12000</v>
      </c>
      <c r="C9181" t="s">
        <v>149</v>
      </c>
      <c r="D9181">
        <v>0.80267546938800205</v>
      </c>
    </row>
    <row r="9182" spans="1:4" hidden="1" x14ac:dyDescent="0.3">
      <c r="A9182">
        <v>9180</v>
      </c>
      <c r="B9182" s="1" t="s">
        <v>12001</v>
      </c>
      <c r="C9182" t="s">
        <v>151</v>
      </c>
      <c r="D9182" s="1" t="s">
        <v>12002</v>
      </c>
    </row>
    <row r="9183" spans="1:4" hidden="1" x14ac:dyDescent="0.3">
      <c r="A9183">
        <v>9181</v>
      </c>
      <c r="B9183" t="s">
        <v>12003</v>
      </c>
      <c r="C9183" t="s">
        <v>30</v>
      </c>
      <c r="D9183">
        <v>0.35287346980698098</v>
      </c>
    </row>
    <row r="9184" spans="1:4" hidden="1" x14ac:dyDescent="0.3">
      <c r="A9184">
        <v>9182</v>
      </c>
      <c r="B9184" t="s">
        <v>12004</v>
      </c>
      <c r="C9184" t="s">
        <v>32</v>
      </c>
      <c r="D9184">
        <v>0.11032182005058901</v>
      </c>
    </row>
    <row r="9185" spans="1:4" hidden="1" x14ac:dyDescent="0.3">
      <c r="A9185">
        <v>9183</v>
      </c>
      <c r="B9185" s="1" t="s">
        <v>12005</v>
      </c>
      <c r="C9185" t="s">
        <v>155</v>
      </c>
      <c r="D9185" s="1" t="s">
        <v>12006</v>
      </c>
    </row>
    <row r="9186" spans="1:4" hidden="1" x14ac:dyDescent="0.3">
      <c r="A9186">
        <v>9184</v>
      </c>
      <c r="B9186" t="s">
        <v>12007</v>
      </c>
      <c r="C9186" t="s">
        <v>40</v>
      </c>
      <c r="D9186">
        <v>0.42550681367842802</v>
      </c>
    </row>
    <row r="9187" spans="1:4" hidden="1" x14ac:dyDescent="0.3">
      <c r="A9187">
        <v>9185</v>
      </c>
      <c r="B9187" t="s">
        <v>12008</v>
      </c>
      <c r="C9187" t="s">
        <v>42</v>
      </c>
      <c r="D9187">
        <v>0.13551169316546299</v>
      </c>
    </row>
    <row r="9188" spans="1:4" hidden="1" x14ac:dyDescent="0.3">
      <c r="A9188">
        <v>9186</v>
      </c>
      <c r="B9188" s="1" t="s">
        <v>12009</v>
      </c>
      <c r="C9188" t="s">
        <v>159</v>
      </c>
      <c r="D9188" s="1" t="s">
        <v>12010</v>
      </c>
    </row>
    <row r="9189" spans="1:4" hidden="1" x14ac:dyDescent="0.3">
      <c r="A9189">
        <v>9187</v>
      </c>
      <c r="B9189" t="s">
        <v>12011</v>
      </c>
      <c r="C9189" t="s">
        <v>161</v>
      </c>
      <c r="D9189">
        <v>0.978422595085504</v>
      </c>
    </row>
    <row r="9190" spans="1:4" hidden="1" x14ac:dyDescent="0.3">
      <c r="A9190">
        <v>9188</v>
      </c>
      <c r="B9190" t="s">
        <v>12012</v>
      </c>
      <c r="C9190" t="s">
        <v>163</v>
      </c>
      <c r="D9190">
        <v>0.99880323841598895</v>
      </c>
    </row>
    <row r="9191" spans="1:4" hidden="1" x14ac:dyDescent="0.3">
      <c r="A9191">
        <v>9189</v>
      </c>
      <c r="B9191" s="1" t="s">
        <v>12013</v>
      </c>
      <c r="C9191" t="s">
        <v>165</v>
      </c>
      <c r="D9191" s="1" t="s">
        <v>12014</v>
      </c>
    </row>
    <row r="9192" spans="1:4" hidden="1" x14ac:dyDescent="0.3">
      <c r="A9192">
        <v>9190</v>
      </c>
      <c r="B9192" t="s">
        <v>12015</v>
      </c>
      <c r="C9192" t="s">
        <v>168</v>
      </c>
      <c r="D9192">
        <v>0.99944238204302605</v>
      </c>
    </row>
    <row r="9193" spans="1:4" hidden="1" x14ac:dyDescent="0.3">
      <c r="A9193">
        <v>9191</v>
      </c>
      <c r="B9193" t="s">
        <v>12016</v>
      </c>
      <c r="C9193" t="s">
        <v>170</v>
      </c>
      <c r="D9193">
        <v>1.0018224485077301</v>
      </c>
    </row>
    <row r="9194" spans="1:4" hidden="1" x14ac:dyDescent="0.3">
      <c r="A9194">
        <v>9192</v>
      </c>
      <c r="B9194" s="1" t="s">
        <v>12017</v>
      </c>
      <c r="C9194" t="s">
        <v>172</v>
      </c>
      <c r="D9194" s="1" t="s">
        <v>12018</v>
      </c>
    </row>
    <row r="9195" spans="1:4" hidden="1" x14ac:dyDescent="0.3">
      <c r="A9195">
        <v>9193</v>
      </c>
      <c r="B9195" s="1" t="s">
        <v>12019</v>
      </c>
      <c r="C9195" t="s">
        <v>55</v>
      </c>
      <c r="D9195" s="1" t="s">
        <v>12020</v>
      </c>
    </row>
    <row r="9196" spans="1:4" hidden="1" x14ac:dyDescent="0.3">
      <c r="A9196">
        <v>9194</v>
      </c>
      <c r="B9196" s="1" t="s">
        <v>12021</v>
      </c>
      <c r="C9196" t="s">
        <v>52</v>
      </c>
      <c r="D9196" s="1" t="s">
        <v>12022</v>
      </c>
    </row>
    <row r="9197" spans="1:4" hidden="1" x14ac:dyDescent="0.3">
      <c r="A9197">
        <v>9195</v>
      </c>
      <c r="B9197" s="1" t="s">
        <v>12023</v>
      </c>
      <c r="C9197" t="s">
        <v>58</v>
      </c>
      <c r="D9197" s="1" t="s">
        <v>12024</v>
      </c>
    </row>
    <row r="9198" spans="1:4" hidden="1" x14ac:dyDescent="0.3">
      <c r="A9198">
        <v>9196</v>
      </c>
      <c r="B9198" t="s">
        <v>12025</v>
      </c>
      <c r="C9198" t="s">
        <v>61</v>
      </c>
      <c r="D9198">
        <v>169506828.399248</v>
      </c>
    </row>
    <row r="9199" spans="1:4" hidden="1" x14ac:dyDescent="0.3">
      <c r="A9199">
        <v>9197</v>
      </c>
      <c r="B9199" t="s">
        <v>12026</v>
      </c>
      <c r="C9199" t="s">
        <v>63</v>
      </c>
      <c r="D9199">
        <v>87614571.271422803</v>
      </c>
    </row>
    <row r="9200" spans="1:4" hidden="1" x14ac:dyDescent="0.3">
      <c r="A9200">
        <v>9198</v>
      </c>
      <c r="B9200" t="s">
        <v>12027</v>
      </c>
      <c r="C9200" t="s">
        <v>65</v>
      </c>
      <c r="D9200">
        <v>33602271.722926997</v>
      </c>
    </row>
    <row r="9201" spans="1:4" hidden="1" x14ac:dyDescent="0.3">
      <c r="A9201">
        <v>9199</v>
      </c>
      <c r="B9201" s="1" t="s">
        <v>12028</v>
      </c>
      <c r="C9201" t="s">
        <v>67</v>
      </c>
      <c r="D9201" s="1" t="s">
        <v>12029</v>
      </c>
    </row>
    <row r="9202" spans="1:4" hidden="1" x14ac:dyDescent="0.3">
      <c r="A9202">
        <v>9200</v>
      </c>
      <c r="B9202" s="1" t="s">
        <v>12030</v>
      </c>
      <c r="C9202" t="s">
        <v>70</v>
      </c>
      <c r="D9202" s="1" t="s">
        <v>12031</v>
      </c>
    </row>
    <row r="9203" spans="1:4" hidden="1" x14ac:dyDescent="0.3">
      <c r="A9203">
        <v>9201</v>
      </c>
      <c r="B9203" t="s">
        <v>12032</v>
      </c>
      <c r="C9203" t="s">
        <v>73</v>
      </c>
      <c r="D9203">
        <v>1.0003064468926499</v>
      </c>
    </row>
    <row r="9204" spans="1:4" hidden="1" x14ac:dyDescent="0.3">
      <c r="A9204">
        <v>9202</v>
      </c>
      <c r="B9204" t="s">
        <v>74</v>
      </c>
      <c r="C9204" t="s">
        <v>75</v>
      </c>
      <c r="D9204">
        <v>2.7397260273972599E-3</v>
      </c>
    </row>
    <row r="9205" spans="1:4" hidden="1" x14ac:dyDescent="0.3">
      <c r="A9205">
        <v>9203</v>
      </c>
      <c r="B9205" t="s">
        <v>76</v>
      </c>
      <c r="C9205" t="s">
        <v>77</v>
      </c>
      <c r="D9205">
        <v>0</v>
      </c>
    </row>
    <row r="9206" spans="1:4" hidden="1" x14ac:dyDescent="0.3">
      <c r="A9206">
        <v>9204</v>
      </c>
      <c r="B9206" t="s">
        <v>78</v>
      </c>
      <c r="C9206" t="s">
        <v>79</v>
      </c>
      <c r="D9206">
        <v>0</v>
      </c>
    </row>
    <row r="9207" spans="1:4" hidden="1" x14ac:dyDescent="0.3">
      <c r="A9207">
        <v>9205</v>
      </c>
      <c r="B9207" s="1" t="s">
        <v>12033</v>
      </c>
      <c r="C9207" t="s">
        <v>81</v>
      </c>
      <c r="D9207" s="1" t="s">
        <v>12034</v>
      </c>
    </row>
    <row r="9208" spans="1:4" hidden="1" x14ac:dyDescent="0.3">
      <c r="A9208">
        <v>9206</v>
      </c>
      <c r="B9208" t="s">
        <v>12035</v>
      </c>
      <c r="C9208" t="s">
        <v>84</v>
      </c>
      <c r="D9208">
        <v>1.0003023355124201</v>
      </c>
    </row>
    <row r="9209" spans="1:4" hidden="1" x14ac:dyDescent="0.3">
      <c r="A9209">
        <v>9207</v>
      </c>
      <c r="B9209" s="1" t="s">
        <v>12036</v>
      </c>
      <c r="C9209" t="s">
        <v>86</v>
      </c>
      <c r="D9209" s="1" t="s">
        <v>12037</v>
      </c>
    </row>
    <row r="9210" spans="1:4" hidden="1" x14ac:dyDescent="0.3">
      <c r="A9210">
        <v>9208</v>
      </c>
      <c r="B9210" t="s">
        <v>12038</v>
      </c>
      <c r="C9210" t="s">
        <v>89</v>
      </c>
      <c r="D9210">
        <v>115622318.04294699</v>
      </c>
    </row>
    <row r="9211" spans="1:4" hidden="1" x14ac:dyDescent="0.3">
      <c r="A9211">
        <v>9209</v>
      </c>
      <c r="B9211" s="1" t="s">
        <v>12039</v>
      </c>
      <c r="C9211" t="s">
        <v>91</v>
      </c>
      <c r="D9211" s="1" t="s">
        <v>11973</v>
      </c>
    </row>
    <row r="9212" spans="1:4" hidden="1" x14ac:dyDescent="0.3">
      <c r="A9212">
        <v>9210</v>
      </c>
      <c r="B9212" t="s">
        <v>12040</v>
      </c>
      <c r="C9212" t="s">
        <v>94</v>
      </c>
      <c r="D9212">
        <v>87614571.271422803</v>
      </c>
    </row>
    <row r="9213" spans="1:4" hidden="1" x14ac:dyDescent="0.3">
      <c r="A9213">
        <v>9211</v>
      </c>
      <c r="B9213" t="s">
        <v>12041</v>
      </c>
      <c r="C9213" t="s">
        <v>96</v>
      </c>
      <c r="D9213">
        <v>33602271.722926997</v>
      </c>
    </row>
    <row r="9214" spans="1:4" hidden="1" x14ac:dyDescent="0.3">
      <c r="A9214">
        <v>9212</v>
      </c>
      <c r="B9214" t="s">
        <v>12042</v>
      </c>
      <c r="C9214" t="s">
        <v>98</v>
      </c>
      <c r="D9214">
        <v>48289985.404898398</v>
      </c>
    </row>
    <row r="9215" spans="1:4" hidden="1" x14ac:dyDescent="0.3">
      <c r="A9215">
        <v>9213</v>
      </c>
      <c r="B9215" s="1" t="s">
        <v>12043</v>
      </c>
      <c r="C9215" t="s">
        <v>100</v>
      </c>
      <c r="D9215" s="1" t="s">
        <v>12044</v>
      </c>
    </row>
    <row r="9216" spans="1:4" hidden="1" x14ac:dyDescent="0.3">
      <c r="A9216">
        <v>9214</v>
      </c>
      <c r="B9216" t="s">
        <v>12045</v>
      </c>
      <c r="C9216" t="s">
        <v>103</v>
      </c>
      <c r="D9216">
        <v>7.9614434293116092E-3</v>
      </c>
    </row>
    <row r="9217" spans="1:4" hidden="1" x14ac:dyDescent="0.3">
      <c r="A9217">
        <v>9215</v>
      </c>
      <c r="B9217" t="s">
        <v>12046</v>
      </c>
      <c r="C9217" t="s">
        <v>105</v>
      </c>
      <c r="D9217">
        <v>6.7563506209505496E-4</v>
      </c>
    </row>
    <row r="9218" spans="1:4" hidden="1" x14ac:dyDescent="0.3">
      <c r="A9218">
        <v>9216</v>
      </c>
      <c r="B9218" t="s">
        <v>12047</v>
      </c>
      <c r="C9218" t="s">
        <v>107</v>
      </c>
      <c r="D9218">
        <v>1.50279322948673E-2</v>
      </c>
    </row>
    <row r="9219" spans="1:4" hidden="1" x14ac:dyDescent="0.3">
      <c r="A9219">
        <v>9217</v>
      </c>
      <c r="B9219" s="1" t="s">
        <v>12048</v>
      </c>
      <c r="C9219" t="s">
        <v>109</v>
      </c>
      <c r="D9219" s="1" t="s">
        <v>12049</v>
      </c>
    </row>
    <row r="9220" spans="1:4" hidden="1" x14ac:dyDescent="0.3">
      <c r="A9220">
        <v>9218</v>
      </c>
      <c r="B9220" t="s">
        <v>12050</v>
      </c>
      <c r="C9220" t="s">
        <v>208</v>
      </c>
      <c r="D9220">
        <v>169506663.767315</v>
      </c>
    </row>
    <row r="9221" spans="1:4" hidden="1" x14ac:dyDescent="0.3">
      <c r="A9221">
        <v>9219</v>
      </c>
      <c r="B9221" t="s">
        <v>12051</v>
      </c>
      <c r="C9221" t="s">
        <v>210</v>
      </c>
      <c r="D9221">
        <v>360.10597751543702</v>
      </c>
    </row>
    <row r="9222" spans="1:4" hidden="1" x14ac:dyDescent="0.3">
      <c r="A9222">
        <v>9220</v>
      </c>
      <c r="B9222" t="s">
        <v>12052</v>
      </c>
      <c r="C9222" t="s">
        <v>212</v>
      </c>
      <c r="D9222">
        <v>138.10931485348999</v>
      </c>
    </row>
    <row r="9223" spans="1:4" hidden="1" x14ac:dyDescent="0.3">
      <c r="A9223">
        <v>9221</v>
      </c>
      <c r="B9223" s="1" t="s">
        <v>12053</v>
      </c>
      <c r="C9223" t="s">
        <v>214</v>
      </c>
      <c r="D9223" s="1" t="s">
        <v>12054</v>
      </c>
    </row>
    <row r="9224" spans="1:4" hidden="1" x14ac:dyDescent="0.3">
      <c r="A9224">
        <v>9222</v>
      </c>
      <c r="B9224" t="s">
        <v>12055</v>
      </c>
      <c r="C9224" t="s">
        <v>217</v>
      </c>
      <c r="D9224">
        <v>87614093.184892997</v>
      </c>
    </row>
    <row r="9225" spans="1:4" hidden="1" x14ac:dyDescent="0.3">
      <c r="A9225">
        <v>9223</v>
      </c>
      <c r="B9225" t="s">
        <v>12056</v>
      </c>
      <c r="C9225" t="s">
        <v>219</v>
      </c>
      <c r="D9225">
        <v>33602114.757333301</v>
      </c>
    </row>
    <row r="9226" spans="1:4" hidden="1" x14ac:dyDescent="0.3">
      <c r="A9226">
        <v>9224</v>
      </c>
      <c r="B9226" t="s">
        <v>12057</v>
      </c>
      <c r="C9226" t="s">
        <v>221</v>
      </c>
      <c r="D9226">
        <v>48289759.132243097</v>
      </c>
    </row>
    <row r="9227" spans="1:4" hidden="1" x14ac:dyDescent="0.3">
      <c r="A9227">
        <v>9225</v>
      </c>
      <c r="B9227" s="1" t="s">
        <v>12058</v>
      </c>
      <c r="C9227" t="s">
        <v>223</v>
      </c>
      <c r="D9227" s="1" t="s">
        <v>12059</v>
      </c>
    </row>
    <row r="9228" spans="1:4" hidden="1" x14ac:dyDescent="0.3">
      <c r="A9228">
        <v>9226</v>
      </c>
      <c r="B9228" t="s">
        <v>12060</v>
      </c>
      <c r="C9228" t="s">
        <v>226</v>
      </c>
      <c r="D9228">
        <v>115621842.821265</v>
      </c>
    </row>
    <row r="9229" spans="1:4" hidden="1" x14ac:dyDescent="0.3">
      <c r="A9229">
        <v>9227</v>
      </c>
      <c r="B9229" t="s">
        <v>12061</v>
      </c>
      <c r="C9229" t="s">
        <v>228</v>
      </c>
      <c r="D9229">
        <v>475.22168201208098</v>
      </c>
    </row>
    <row r="9230" spans="1:4" hidden="1" x14ac:dyDescent="0.3">
      <c r="A9230">
        <v>9228</v>
      </c>
      <c r="B9230" s="1" t="s">
        <v>12062</v>
      </c>
      <c r="C9230" t="s">
        <v>230</v>
      </c>
      <c r="D9230" s="1" t="s">
        <v>12063</v>
      </c>
    </row>
    <row r="9231" spans="1:4" hidden="1" x14ac:dyDescent="0.3">
      <c r="A9231">
        <v>9229</v>
      </c>
      <c r="B9231" t="s">
        <v>12064</v>
      </c>
      <c r="C9231" t="s">
        <v>112</v>
      </c>
      <c r="D9231">
        <v>-117.980552304882</v>
      </c>
    </row>
    <row r="9232" spans="1:4" hidden="1" x14ac:dyDescent="0.3">
      <c r="A9232">
        <v>9230</v>
      </c>
      <c r="B9232" t="s">
        <v>12065</v>
      </c>
      <c r="C9232" t="s">
        <v>114</v>
      </c>
      <c r="D9232">
        <v>-18.856278865766399</v>
      </c>
    </row>
    <row r="9233" spans="1:4" hidden="1" x14ac:dyDescent="0.3">
      <c r="A9233">
        <v>9231</v>
      </c>
      <c r="B9233" s="1" t="s">
        <v>12066</v>
      </c>
      <c r="C9233" t="s">
        <v>116</v>
      </c>
      <c r="D9233" s="1" t="s">
        <v>12067</v>
      </c>
    </row>
    <row r="9234" spans="1:4" hidden="1" x14ac:dyDescent="0.3">
      <c r="A9234">
        <v>9232</v>
      </c>
      <c r="B9234" t="s">
        <v>12068</v>
      </c>
      <c r="C9234" t="s">
        <v>119</v>
      </c>
      <c r="D9234">
        <v>87614093.184892997</v>
      </c>
    </row>
    <row r="9235" spans="1:4" hidden="1" x14ac:dyDescent="0.3">
      <c r="A9235">
        <v>9233</v>
      </c>
      <c r="B9235" t="s">
        <v>12069</v>
      </c>
      <c r="C9235" t="s">
        <v>121</v>
      </c>
      <c r="D9235">
        <v>33602114.757333301</v>
      </c>
    </row>
    <row r="9236" spans="1:4" hidden="1" x14ac:dyDescent="0.3">
      <c r="A9236">
        <v>9234</v>
      </c>
      <c r="B9236" s="1" t="s">
        <v>12070</v>
      </c>
      <c r="C9236" t="s">
        <v>123</v>
      </c>
      <c r="D9236" s="1" t="s">
        <v>12071</v>
      </c>
    </row>
    <row r="9237" spans="1:4" hidden="1" x14ac:dyDescent="0.3">
      <c r="A9237">
        <v>9235</v>
      </c>
      <c r="B9237" t="s">
        <v>12072</v>
      </c>
      <c r="C9237" t="s">
        <v>126</v>
      </c>
      <c r="D9237">
        <v>0.75753516984357305</v>
      </c>
    </row>
    <row r="9238" spans="1:4" hidden="1" x14ac:dyDescent="0.3">
      <c r="A9238">
        <v>9236</v>
      </c>
      <c r="B9238" t="s">
        <v>12073</v>
      </c>
      <c r="C9238" t="s">
        <v>128</v>
      </c>
      <c r="D9238">
        <v>0.29053298144719902</v>
      </c>
    </row>
    <row r="9239" spans="1:4" hidden="1" x14ac:dyDescent="0.3">
      <c r="A9239">
        <v>9237</v>
      </c>
      <c r="B9239" s="1" t="s">
        <v>12074</v>
      </c>
      <c r="C9239" t="s">
        <v>130</v>
      </c>
      <c r="D9239" s="1" t="s">
        <v>12075</v>
      </c>
    </row>
    <row r="9240" spans="1:4" ht="72" x14ac:dyDescent="0.3">
      <c r="A9240">
        <v>9238</v>
      </c>
      <c r="B9240" s="1" t="s">
        <v>12076</v>
      </c>
      <c r="C9240" t="s">
        <v>4</v>
      </c>
      <c r="D9240" t="s">
        <v>12077</v>
      </c>
    </row>
    <row r="9241" spans="1:4" hidden="1" x14ac:dyDescent="0.3">
      <c r="A9241">
        <v>9239</v>
      </c>
      <c r="B9241" t="s">
        <v>12078</v>
      </c>
      <c r="C9241" t="s">
        <v>7</v>
      </c>
      <c r="D9241">
        <v>1506.82</v>
      </c>
    </row>
    <row r="9242" spans="1:4" hidden="1" x14ac:dyDescent="0.3">
      <c r="A9242">
        <v>9240</v>
      </c>
      <c r="B9242" s="1" t="s">
        <v>12079</v>
      </c>
      <c r="C9242" t="s">
        <v>9</v>
      </c>
      <c r="D9242" s="1" t="s">
        <v>12080</v>
      </c>
    </row>
    <row r="9243" spans="1:4" hidden="1" x14ac:dyDescent="0.3">
      <c r="A9243">
        <v>9241</v>
      </c>
      <c r="B9243" t="s">
        <v>12081</v>
      </c>
      <c r="C9243" t="s">
        <v>14</v>
      </c>
      <c r="D9243">
        <v>100.0390625</v>
      </c>
    </row>
    <row r="9244" spans="1:4" hidden="1" x14ac:dyDescent="0.3">
      <c r="A9244">
        <v>9242</v>
      </c>
      <c r="B9244" t="s">
        <v>12082</v>
      </c>
      <c r="C9244" t="s">
        <v>16</v>
      </c>
      <c r="D9244">
        <v>4.3749782075837098</v>
      </c>
    </row>
    <row r="9245" spans="1:4" hidden="1" x14ac:dyDescent="0.3">
      <c r="A9245">
        <v>9243</v>
      </c>
      <c r="B9245" s="1" t="s">
        <v>12083</v>
      </c>
      <c r="C9245" t="s">
        <v>140</v>
      </c>
      <c r="D9245" s="1" t="s">
        <v>12084</v>
      </c>
    </row>
    <row r="9246" spans="1:4" hidden="1" x14ac:dyDescent="0.3">
      <c r="A9246">
        <v>9244</v>
      </c>
      <c r="B9246" t="s">
        <v>12085</v>
      </c>
      <c r="C9246" t="s">
        <v>22</v>
      </c>
      <c r="D9246">
        <v>89.35</v>
      </c>
    </row>
    <row r="9247" spans="1:4" hidden="1" x14ac:dyDescent="0.3">
      <c r="A9247">
        <v>9245</v>
      </c>
      <c r="B9247" t="s">
        <v>12086</v>
      </c>
      <c r="C9247" t="s">
        <v>24</v>
      </c>
      <c r="D9247">
        <v>4.9022177513749199</v>
      </c>
    </row>
    <row r="9248" spans="1:4" hidden="1" x14ac:dyDescent="0.3">
      <c r="A9248">
        <v>9246</v>
      </c>
      <c r="B9248" s="1" t="s">
        <v>12087</v>
      </c>
      <c r="C9248" t="s">
        <v>145</v>
      </c>
      <c r="D9248" s="1" t="s">
        <v>12088</v>
      </c>
    </row>
    <row r="9249" spans="1:4" hidden="1" x14ac:dyDescent="0.3">
      <c r="A9249">
        <v>9247</v>
      </c>
      <c r="B9249" t="s">
        <v>12089</v>
      </c>
      <c r="C9249" t="s">
        <v>35</v>
      </c>
      <c r="D9249">
        <v>0.45843882414602999</v>
      </c>
    </row>
    <row r="9250" spans="1:4" hidden="1" x14ac:dyDescent="0.3">
      <c r="A9250">
        <v>9248</v>
      </c>
      <c r="B9250" t="s">
        <v>12090</v>
      </c>
      <c r="C9250" t="s">
        <v>149</v>
      </c>
      <c r="D9250">
        <v>0.81464321963671604</v>
      </c>
    </row>
    <row r="9251" spans="1:4" hidden="1" x14ac:dyDescent="0.3">
      <c r="A9251">
        <v>9249</v>
      </c>
      <c r="B9251" s="1" t="s">
        <v>12091</v>
      </c>
      <c r="C9251" t="s">
        <v>151</v>
      </c>
      <c r="D9251" s="1" t="s">
        <v>12092</v>
      </c>
    </row>
    <row r="9252" spans="1:4" hidden="1" x14ac:dyDescent="0.3">
      <c r="A9252">
        <v>9250</v>
      </c>
      <c r="B9252" t="s">
        <v>12093</v>
      </c>
      <c r="C9252" t="s">
        <v>30</v>
      </c>
      <c r="D9252">
        <v>0.247243695300842</v>
      </c>
    </row>
    <row r="9253" spans="1:4" hidden="1" x14ac:dyDescent="0.3">
      <c r="A9253">
        <v>9251</v>
      </c>
      <c r="B9253" t="s">
        <v>12094</v>
      </c>
      <c r="C9253" t="s">
        <v>32</v>
      </c>
      <c r="D9253">
        <v>0.10207429989044001</v>
      </c>
    </row>
    <row r="9254" spans="1:4" hidden="1" x14ac:dyDescent="0.3">
      <c r="A9254">
        <v>9252</v>
      </c>
      <c r="B9254" s="1" t="s">
        <v>12095</v>
      </c>
      <c r="C9254" t="s">
        <v>155</v>
      </c>
      <c r="D9254" s="1" t="s">
        <v>12096</v>
      </c>
    </row>
    <row r="9255" spans="1:4" hidden="1" x14ac:dyDescent="0.3">
      <c r="A9255">
        <v>9253</v>
      </c>
      <c r="B9255" t="s">
        <v>12097</v>
      </c>
      <c r="C9255" t="s">
        <v>40</v>
      </c>
      <c r="D9255">
        <v>0.29431748055312601</v>
      </c>
    </row>
    <row r="9256" spans="1:4" hidden="1" x14ac:dyDescent="0.3">
      <c r="A9256">
        <v>9254</v>
      </c>
      <c r="B9256" t="s">
        <v>12098</v>
      </c>
      <c r="C9256" t="s">
        <v>42</v>
      </c>
      <c r="D9256">
        <v>0.12545693819675699</v>
      </c>
    </row>
    <row r="9257" spans="1:4" hidden="1" x14ac:dyDescent="0.3">
      <c r="A9257">
        <v>9255</v>
      </c>
      <c r="B9257" s="1" t="s">
        <v>12099</v>
      </c>
      <c r="C9257" t="s">
        <v>159</v>
      </c>
      <c r="D9257" s="1" t="s">
        <v>12100</v>
      </c>
    </row>
    <row r="9258" spans="1:4" hidden="1" x14ac:dyDescent="0.3">
      <c r="A9258">
        <v>9256</v>
      </c>
      <c r="B9258" t="s">
        <v>12101</v>
      </c>
      <c r="C9258" t="s">
        <v>161</v>
      </c>
      <c r="D9258">
        <v>0.99194891544057096</v>
      </c>
    </row>
    <row r="9259" spans="1:4" hidden="1" x14ac:dyDescent="0.3">
      <c r="A9259">
        <v>9257</v>
      </c>
      <c r="B9259" t="s">
        <v>12102</v>
      </c>
      <c r="C9259" t="s">
        <v>163</v>
      </c>
      <c r="D9259">
        <v>0.99990337685626296</v>
      </c>
    </row>
    <row r="9260" spans="1:4" hidden="1" x14ac:dyDescent="0.3">
      <c r="A9260">
        <v>9258</v>
      </c>
      <c r="B9260" s="1" t="s">
        <v>12103</v>
      </c>
      <c r="C9260" t="s">
        <v>165</v>
      </c>
      <c r="D9260" s="1" t="s">
        <v>12104</v>
      </c>
    </row>
    <row r="9261" spans="1:4" hidden="1" x14ac:dyDescent="0.3">
      <c r="A9261">
        <v>9259</v>
      </c>
      <c r="B9261" t="s">
        <v>12105</v>
      </c>
      <c r="C9261" t="s">
        <v>168</v>
      </c>
      <c r="D9261">
        <v>1.0066388822901999</v>
      </c>
    </row>
    <row r="9262" spans="1:4" hidden="1" x14ac:dyDescent="0.3">
      <c r="A9262">
        <v>9260</v>
      </c>
      <c r="B9262" t="s">
        <v>12106</v>
      </c>
      <c r="C9262" t="s">
        <v>170</v>
      </c>
      <c r="D9262">
        <v>0.99257195525548303</v>
      </c>
    </row>
    <row r="9263" spans="1:4" hidden="1" x14ac:dyDescent="0.3">
      <c r="A9263">
        <v>9261</v>
      </c>
      <c r="B9263" s="1" t="s">
        <v>12107</v>
      </c>
      <c r="C9263" t="s">
        <v>172</v>
      </c>
      <c r="D9263" s="1" t="s">
        <v>12108</v>
      </c>
    </row>
    <row r="9264" spans="1:4" hidden="1" x14ac:dyDescent="0.3">
      <c r="A9264">
        <v>9262</v>
      </c>
      <c r="B9264" s="1" t="s">
        <v>12109</v>
      </c>
      <c r="C9264" t="s">
        <v>55</v>
      </c>
      <c r="D9264" s="1" t="s">
        <v>12110</v>
      </c>
    </row>
    <row r="9265" spans="1:4" hidden="1" x14ac:dyDescent="0.3">
      <c r="A9265">
        <v>9263</v>
      </c>
      <c r="B9265" s="1" t="s">
        <v>12111</v>
      </c>
      <c r="C9265" t="s">
        <v>52</v>
      </c>
      <c r="D9265" s="1" t="s">
        <v>12112</v>
      </c>
    </row>
    <row r="9266" spans="1:4" hidden="1" x14ac:dyDescent="0.3">
      <c r="A9266">
        <v>9264</v>
      </c>
      <c r="B9266" s="1" t="s">
        <v>12113</v>
      </c>
      <c r="C9266" t="s">
        <v>58</v>
      </c>
      <c r="D9266" s="1" t="s">
        <v>12114</v>
      </c>
    </row>
    <row r="9267" spans="1:4" hidden="1" x14ac:dyDescent="0.3">
      <c r="A9267">
        <v>9265</v>
      </c>
      <c r="B9267" t="s">
        <v>12115</v>
      </c>
      <c r="C9267" t="s">
        <v>61</v>
      </c>
      <c r="D9267">
        <v>168782488.65454701</v>
      </c>
    </row>
    <row r="9268" spans="1:4" hidden="1" x14ac:dyDescent="0.3">
      <c r="A9268">
        <v>9266</v>
      </c>
      <c r="B9268" t="s">
        <v>12116</v>
      </c>
      <c r="C9268" t="s">
        <v>63</v>
      </c>
      <c r="D9268">
        <v>86908704.712063804</v>
      </c>
    </row>
    <row r="9269" spans="1:4" hidden="1" x14ac:dyDescent="0.3">
      <c r="A9269">
        <v>9267</v>
      </c>
      <c r="B9269" t="s">
        <v>12117</v>
      </c>
      <c r="C9269" t="s">
        <v>65</v>
      </c>
      <c r="D9269">
        <v>33598868.015369199</v>
      </c>
    </row>
    <row r="9270" spans="1:4" hidden="1" x14ac:dyDescent="0.3">
      <c r="A9270">
        <v>9268</v>
      </c>
      <c r="B9270" s="1" t="s">
        <v>12118</v>
      </c>
      <c r="C9270" t="s">
        <v>67</v>
      </c>
      <c r="D9270" s="1" t="s">
        <v>12119</v>
      </c>
    </row>
    <row r="9271" spans="1:4" hidden="1" x14ac:dyDescent="0.3">
      <c r="A9271">
        <v>9269</v>
      </c>
      <c r="B9271" s="1" t="s">
        <v>12120</v>
      </c>
      <c r="C9271" t="s">
        <v>70</v>
      </c>
      <c r="D9271" s="1" t="s">
        <v>12121</v>
      </c>
    </row>
    <row r="9272" spans="1:4" hidden="1" x14ac:dyDescent="0.3">
      <c r="A9272">
        <v>9270</v>
      </c>
      <c r="B9272" t="s">
        <v>12122</v>
      </c>
      <c r="C9272" t="s">
        <v>73</v>
      </c>
      <c r="D9272">
        <v>1.0003023355124201</v>
      </c>
    </row>
    <row r="9273" spans="1:4" hidden="1" x14ac:dyDescent="0.3">
      <c r="A9273">
        <v>9271</v>
      </c>
      <c r="B9273" t="s">
        <v>74</v>
      </c>
      <c r="C9273" t="s">
        <v>75</v>
      </c>
      <c r="D9273">
        <v>2.7397260273972599E-3</v>
      </c>
    </row>
    <row r="9274" spans="1:4" hidden="1" x14ac:dyDescent="0.3">
      <c r="A9274">
        <v>9272</v>
      </c>
      <c r="B9274" t="s">
        <v>76</v>
      </c>
      <c r="C9274" t="s">
        <v>77</v>
      </c>
      <c r="D9274">
        <v>0</v>
      </c>
    </row>
    <row r="9275" spans="1:4" hidden="1" x14ac:dyDescent="0.3">
      <c r="A9275">
        <v>9273</v>
      </c>
      <c r="B9275" t="s">
        <v>78</v>
      </c>
      <c r="C9275" t="s">
        <v>79</v>
      </c>
      <c r="D9275">
        <v>0</v>
      </c>
    </row>
    <row r="9276" spans="1:4" hidden="1" x14ac:dyDescent="0.3">
      <c r="A9276">
        <v>9274</v>
      </c>
      <c r="B9276" s="1" t="s">
        <v>12123</v>
      </c>
      <c r="C9276" t="s">
        <v>81</v>
      </c>
      <c r="D9276" s="1" t="s">
        <v>12124</v>
      </c>
    </row>
    <row r="9277" spans="1:4" hidden="1" x14ac:dyDescent="0.3">
      <c r="A9277">
        <v>9275</v>
      </c>
      <c r="B9277" t="s">
        <v>12125</v>
      </c>
      <c r="C9277" t="s">
        <v>84</v>
      </c>
      <c r="D9277">
        <v>1.00032688937687</v>
      </c>
    </row>
    <row r="9278" spans="1:4" hidden="1" x14ac:dyDescent="0.3">
      <c r="A9278">
        <v>9276</v>
      </c>
      <c r="B9278" s="1" t="s">
        <v>12126</v>
      </c>
      <c r="C9278" t="s">
        <v>86</v>
      </c>
      <c r="D9278" s="1" t="s">
        <v>12127</v>
      </c>
    </row>
    <row r="9279" spans="1:4" hidden="1" x14ac:dyDescent="0.3">
      <c r="A9279">
        <v>9277</v>
      </c>
      <c r="B9279" t="s">
        <v>12128</v>
      </c>
      <c r="C9279" t="s">
        <v>89</v>
      </c>
      <c r="D9279">
        <v>115619479.99595</v>
      </c>
    </row>
    <row r="9280" spans="1:4" hidden="1" x14ac:dyDescent="0.3">
      <c r="A9280">
        <v>9278</v>
      </c>
      <c r="B9280" s="1" t="s">
        <v>12129</v>
      </c>
      <c r="C9280" t="s">
        <v>91</v>
      </c>
      <c r="D9280" s="1" t="s">
        <v>12063</v>
      </c>
    </row>
    <row r="9281" spans="1:4" hidden="1" x14ac:dyDescent="0.3">
      <c r="A9281">
        <v>9279</v>
      </c>
      <c r="B9281" t="s">
        <v>12130</v>
      </c>
      <c r="C9281" t="s">
        <v>94</v>
      </c>
      <c r="D9281">
        <v>86908704.712063804</v>
      </c>
    </row>
    <row r="9282" spans="1:4" hidden="1" x14ac:dyDescent="0.3">
      <c r="A9282">
        <v>9280</v>
      </c>
      <c r="B9282" t="s">
        <v>12131</v>
      </c>
      <c r="C9282" t="s">
        <v>96</v>
      </c>
      <c r="D9282">
        <v>33598868.015369199</v>
      </c>
    </row>
    <row r="9283" spans="1:4" hidden="1" x14ac:dyDescent="0.3">
      <c r="A9283">
        <v>9281</v>
      </c>
      <c r="B9283" t="s">
        <v>12132</v>
      </c>
      <c r="C9283" t="s">
        <v>98</v>
      </c>
      <c r="D9283">
        <v>48274915.927114099</v>
      </c>
    </row>
    <row r="9284" spans="1:4" hidden="1" x14ac:dyDescent="0.3">
      <c r="A9284">
        <v>9282</v>
      </c>
      <c r="B9284" s="1" t="s">
        <v>12133</v>
      </c>
      <c r="C9284" t="s">
        <v>100</v>
      </c>
      <c r="D9284" s="1" t="s">
        <v>12134</v>
      </c>
    </row>
    <row r="9285" spans="1:4" hidden="1" x14ac:dyDescent="0.3">
      <c r="A9285">
        <v>9283</v>
      </c>
      <c r="B9285" t="s">
        <v>12135</v>
      </c>
      <c r="C9285" t="s">
        <v>103</v>
      </c>
      <c r="D9285">
        <v>8.3003176460628107E-3</v>
      </c>
    </row>
    <row r="9286" spans="1:4" hidden="1" x14ac:dyDescent="0.3">
      <c r="A9286">
        <v>9284</v>
      </c>
      <c r="B9286" t="s">
        <v>12136</v>
      </c>
      <c r="C9286" t="s">
        <v>105</v>
      </c>
      <c r="D9286">
        <v>6.7465228604145905E-4</v>
      </c>
    </row>
    <row r="9287" spans="1:4" hidden="1" x14ac:dyDescent="0.3">
      <c r="A9287">
        <v>9285</v>
      </c>
      <c r="B9287" t="s">
        <v>12137</v>
      </c>
      <c r="C9287" t="s">
        <v>107</v>
      </c>
      <c r="D9287">
        <v>1.5027794572683099E-2</v>
      </c>
    </row>
    <row r="9288" spans="1:4" hidden="1" x14ac:dyDescent="0.3">
      <c r="A9288">
        <v>9286</v>
      </c>
      <c r="B9288" s="1" t="s">
        <v>12138</v>
      </c>
      <c r="C9288" t="s">
        <v>109</v>
      </c>
      <c r="D9288" s="1" t="s">
        <v>12139</v>
      </c>
    </row>
    <row r="9289" spans="1:4" hidden="1" x14ac:dyDescent="0.3">
      <c r="A9289">
        <v>9287</v>
      </c>
      <c r="B9289" t="s">
        <v>12140</v>
      </c>
      <c r="C9289" t="s">
        <v>208</v>
      </c>
      <c r="D9289">
        <v>168783471.60572299</v>
      </c>
    </row>
    <row r="9290" spans="1:4" hidden="1" x14ac:dyDescent="0.3">
      <c r="A9290">
        <v>9288</v>
      </c>
      <c r="B9290" t="s">
        <v>12141</v>
      </c>
      <c r="C9290" t="s">
        <v>210</v>
      </c>
      <c r="D9290">
        <v>-2133.3175233095999</v>
      </c>
    </row>
    <row r="9291" spans="1:4" hidden="1" x14ac:dyDescent="0.3">
      <c r="A9291">
        <v>9289</v>
      </c>
      <c r="B9291" t="s">
        <v>12142</v>
      </c>
      <c r="C9291" t="s">
        <v>212</v>
      </c>
      <c r="D9291">
        <v>-824.73460608616404</v>
      </c>
    </row>
    <row r="9292" spans="1:4" hidden="1" x14ac:dyDescent="0.3">
      <c r="A9292">
        <v>9290</v>
      </c>
      <c r="B9292" s="1" t="s">
        <v>12143</v>
      </c>
      <c r="C9292" t="s">
        <v>214</v>
      </c>
      <c r="D9292" s="1" t="s">
        <v>12144</v>
      </c>
    </row>
    <row r="9293" spans="1:4" hidden="1" x14ac:dyDescent="0.3">
      <c r="A9293">
        <v>9291</v>
      </c>
      <c r="B9293" t="s">
        <v>12145</v>
      </c>
      <c r="C9293" t="s">
        <v>217</v>
      </c>
      <c r="D9293">
        <v>86911568.9275662</v>
      </c>
    </row>
    <row r="9294" spans="1:4" hidden="1" x14ac:dyDescent="0.3">
      <c r="A9294">
        <v>9292</v>
      </c>
      <c r="B9294" t="s">
        <v>12146</v>
      </c>
      <c r="C9294" t="s">
        <v>219</v>
      </c>
      <c r="D9294">
        <v>33599770.207955196</v>
      </c>
    </row>
    <row r="9295" spans="1:4" hidden="1" x14ac:dyDescent="0.3">
      <c r="A9295">
        <v>9293</v>
      </c>
      <c r="B9295" t="s">
        <v>12147</v>
      </c>
      <c r="C9295" t="s">
        <v>221</v>
      </c>
      <c r="D9295">
        <v>48276275.504097603</v>
      </c>
    </row>
    <row r="9296" spans="1:4" hidden="1" x14ac:dyDescent="0.3">
      <c r="A9296">
        <v>9294</v>
      </c>
      <c r="B9296" s="1" t="s">
        <v>12148</v>
      </c>
      <c r="C9296" t="s">
        <v>223</v>
      </c>
      <c r="D9296" s="1" t="s">
        <v>12149</v>
      </c>
    </row>
    <row r="9297" spans="1:4" hidden="1" x14ac:dyDescent="0.3">
      <c r="A9297">
        <v>9295</v>
      </c>
      <c r="B9297" t="s">
        <v>12150</v>
      </c>
      <c r="C9297" t="s">
        <v>226</v>
      </c>
      <c r="D9297">
        <v>115622318.04294699</v>
      </c>
    </row>
    <row r="9298" spans="1:4" hidden="1" x14ac:dyDescent="0.3">
      <c r="A9298">
        <v>9296</v>
      </c>
      <c r="B9298" t="s">
        <v>12151</v>
      </c>
      <c r="C9298" t="s">
        <v>228</v>
      </c>
      <c r="D9298">
        <v>-2838.0469966232699</v>
      </c>
    </row>
    <row r="9299" spans="1:4" hidden="1" x14ac:dyDescent="0.3">
      <c r="A9299">
        <v>9297</v>
      </c>
      <c r="B9299" s="1" t="s">
        <v>12152</v>
      </c>
      <c r="C9299" t="s">
        <v>230</v>
      </c>
      <c r="D9299" s="1" t="s">
        <v>12153</v>
      </c>
    </row>
    <row r="9300" spans="1:4" hidden="1" x14ac:dyDescent="0.3">
      <c r="A9300">
        <v>9298</v>
      </c>
      <c r="B9300" t="s">
        <v>12154</v>
      </c>
      <c r="C9300" t="s">
        <v>112</v>
      </c>
      <c r="D9300">
        <v>730.89797913489201</v>
      </c>
    </row>
    <row r="9301" spans="1:4" hidden="1" x14ac:dyDescent="0.3">
      <c r="A9301">
        <v>9299</v>
      </c>
      <c r="B9301" t="s">
        <v>12155</v>
      </c>
      <c r="C9301" t="s">
        <v>114</v>
      </c>
      <c r="D9301">
        <v>77.457979858426498</v>
      </c>
    </row>
    <row r="9302" spans="1:4" hidden="1" x14ac:dyDescent="0.3">
      <c r="A9302">
        <v>9300</v>
      </c>
      <c r="B9302" s="1" t="s">
        <v>12156</v>
      </c>
      <c r="C9302" t="s">
        <v>116</v>
      </c>
      <c r="D9302" s="1" t="s">
        <v>12157</v>
      </c>
    </row>
    <row r="9303" spans="1:4" hidden="1" x14ac:dyDescent="0.3">
      <c r="A9303">
        <v>9301</v>
      </c>
      <c r="B9303" t="s">
        <v>12158</v>
      </c>
      <c r="C9303" t="s">
        <v>119</v>
      </c>
      <c r="D9303">
        <v>86911568.9275662</v>
      </c>
    </row>
    <row r="9304" spans="1:4" hidden="1" x14ac:dyDescent="0.3">
      <c r="A9304">
        <v>9302</v>
      </c>
      <c r="B9304" t="s">
        <v>12159</v>
      </c>
      <c r="C9304" t="s">
        <v>121</v>
      </c>
      <c r="D9304">
        <v>33599770.207955196</v>
      </c>
    </row>
    <row r="9305" spans="1:4" hidden="1" x14ac:dyDescent="0.3">
      <c r="A9305">
        <v>9303</v>
      </c>
      <c r="B9305" s="1" t="s">
        <v>12160</v>
      </c>
      <c r="C9305" t="s">
        <v>123</v>
      </c>
      <c r="D9305" s="1" t="s">
        <v>12161</v>
      </c>
    </row>
    <row r="9306" spans="1:4" hidden="1" x14ac:dyDescent="0.3">
      <c r="A9306">
        <v>9304</v>
      </c>
      <c r="B9306" t="s">
        <v>12162</v>
      </c>
      <c r="C9306" t="s">
        <v>126</v>
      </c>
      <c r="D9306">
        <v>0.75143942115681905</v>
      </c>
    </row>
    <row r="9307" spans="1:4" hidden="1" x14ac:dyDescent="0.3">
      <c r="A9307">
        <v>9305</v>
      </c>
      <c r="B9307" t="s">
        <v>12163</v>
      </c>
      <c r="C9307" t="s">
        <v>128</v>
      </c>
      <c r="D9307">
        <v>0.290504384946845</v>
      </c>
    </row>
    <row r="9308" spans="1:4" hidden="1" x14ac:dyDescent="0.3">
      <c r="A9308">
        <v>9306</v>
      </c>
      <c r="B9308" s="1" t="s">
        <v>12164</v>
      </c>
      <c r="C9308" t="s">
        <v>130</v>
      </c>
      <c r="D9308" s="1" t="s">
        <v>12165</v>
      </c>
    </row>
    <row r="9309" spans="1:4" ht="72" x14ac:dyDescent="0.3">
      <c r="A9309">
        <v>9307</v>
      </c>
      <c r="B9309" s="1" t="s">
        <v>12166</v>
      </c>
      <c r="C9309" t="s">
        <v>4</v>
      </c>
      <c r="D9309" t="s">
        <v>12167</v>
      </c>
    </row>
    <row r="9310" spans="1:4" hidden="1" x14ac:dyDescent="0.3">
      <c r="A9310">
        <v>9308</v>
      </c>
      <c r="B9310" t="s">
        <v>12168</v>
      </c>
      <c r="C9310" t="s">
        <v>7</v>
      </c>
      <c r="D9310">
        <v>1499.13</v>
      </c>
    </row>
    <row r="9311" spans="1:4" hidden="1" x14ac:dyDescent="0.3">
      <c r="A9311">
        <v>9309</v>
      </c>
      <c r="B9311" s="1" t="s">
        <v>12169</v>
      </c>
      <c r="C9311" t="s">
        <v>9</v>
      </c>
      <c r="D9311" s="1" t="s">
        <v>12170</v>
      </c>
    </row>
    <row r="9312" spans="1:4" hidden="1" x14ac:dyDescent="0.3">
      <c r="A9312">
        <v>9310</v>
      </c>
      <c r="B9312" t="s">
        <v>12171</v>
      </c>
      <c r="C9312" t="s">
        <v>14</v>
      </c>
      <c r="D9312">
        <v>99.99609375</v>
      </c>
    </row>
    <row r="9313" spans="1:4" hidden="1" x14ac:dyDescent="0.3">
      <c r="A9313">
        <v>9311</v>
      </c>
      <c r="B9313" t="s">
        <v>12172</v>
      </c>
      <c r="C9313" t="s">
        <v>16</v>
      </c>
      <c r="D9313">
        <v>4.3685776270739902</v>
      </c>
    </row>
    <row r="9314" spans="1:4" hidden="1" x14ac:dyDescent="0.3">
      <c r="A9314">
        <v>9312</v>
      </c>
      <c r="B9314" s="1" t="s">
        <v>12173</v>
      </c>
      <c r="C9314" t="s">
        <v>140</v>
      </c>
      <c r="D9314" s="1" t="s">
        <v>12174</v>
      </c>
    </row>
    <row r="9315" spans="1:4" hidden="1" x14ac:dyDescent="0.3">
      <c r="A9315">
        <v>9313</v>
      </c>
      <c r="B9315" t="s">
        <v>12175</v>
      </c>
      <c r="C9315" t="s">
        <v>22</v>
      </c>
      <c r="D9315">
        <v>88.7</v>
      </c>
    </row>
    <row r="9316" spans="1:4" hidden="1" x14ac:dyDescent="0.3">
      <c r="A9316">
        <v>9314</v>
      </c>
      <c r="B9316" t="s">
        <v>12176</v>
      </c>
      <c r="C9316" t="s">
        <v>24</v>
      </c>
      <c r="D9316">
        <v>4.8616406573711402</v>
      </c>
    </row>
    <row r="9317" spans="1:4" hidden="1" x14ac:dyDescent="0.3">
      <c r="A9317">
        <v>9315</v>
      </c>
      <c r="B9317" s="1" t="s">
        <v>12177</v>
      </c>
      <c r="C9317" t="s">
        <v>145</v>
      </c>
      <c r="D9317" s="1" t="s">
        <v>12178</v>
      </c>
    </row>
    <row r="9318" spans="1:4" hidden="1" x14ac:dyDescent="0.3">
      <c r="A9318">
        <v>9316</v>
      </c>
      <c r="B9318" t="s">
        <v>12179</v>
      </c>
      <c r="C9318" t="s">
        <v>35</v>
      </c>
      <c r="D9318">
        <v>0.142597185037072</v>
      </c>
    </row>
    <row r="9319" spans="1:4" hidden="1" x14ac:dyDescent="0.3">
      <c r="A9319">
        <v>9317</v>
      </c>
      <c r="B9319" t="s">
        <v>12180</v>
      </c>
      <c r="C9319" t="s">
        <v>149</v>
      </c>
      <c r="D9319">
        <v>0.81380276917508798</v>
      </c>
    </row>
    <row r="9320" spans="1:4" hidden="1" x14ac:dyDescent="0.3">
      <c r="A9320">
        <v>9318</v>
      </c>
      <c r="B9320" s="1" t="s">
        <v>12181</v>
      </c>
      <c r="C9320" t="s">
        <v>151</v>
      </c>
      <c r="D9320" s="1" t="s">
        <v>12182</v>
      </c>
    </row>
    <row r="9321" spans="1:4" hidden="1" x14ac:dyDescent="0.3">
      <c r="A9321">
        <v>9319</v>
      </c>
      <c r="B9321" t="s">
        <v>12183</v>
      </c>
      <c r="C9321" t="s">
        <v>30</v>
      </c>
      <c r="D9321">
        <v>0.40017095950951598</v>
      </c>
    </row>
    <row r="9322" spans="1:4" hidden="1" x14ac:dyDescent="0.3">
      <c r="A9322">
        <v>9320</v>
      </c>
      <c r="B9322" t="s">
        <v>12184</v>
      </c>
      <c r="C9322" t="s">
        <v>32</v>
      </c>
      <c r="D9322">
        <v>0.102354125863897</v>
      </c>
    </row>
    <row r="9323" spans="1:4" hidden="1" x14ac:dyDescent="0.3">
      <c r="A9323">
        <v>9321</v>
      </c>
      <c r="B9323" s="1" t="s">
        <v>12185</v>
      </c>
      <c r="C9323" t="s">
        <v>155</v>
      </c>
      <c r="D9323" s="1" t="s">
        <v>12186</v>
      </c>
    </row>
    <row r="9324" spans="1:4" hidden="1" x14ac:dyDescent="0.3">
      <c r="A9324">
        <v>9322</v>
      </c>
      <c r="B9324" t="s">
        <v>12187</v>
      </c>
      <c r="C9324" t="s">
        <v>40</v>
      </c>
      <c r="D9324">
        <v>0.457231855453411</v>
      </c>
    </row>
    <row r="9325" spans="1:4" hidden="1" x14ac:dyDescent="0.3">
      <c r="A9325">
        <v>9323</v>
      </c>
      <c r="B9325" t="s">
        <v>12188</v>
      </c>
      <c r="C9325" t="s">
        <v>42</v>
      </c>
      <c r="D9325">
        <v>0.12644483855060101</v>
      </c>
    </row>
    <row r="9326" spans="1:4" hidden="1" x14ac:dyDescent="0.3">
      <c r="A9326">
        <v>9324</v>
      </c>
      <c r="B9326" s="1" t="s">
        <v>12189</v>
      </c>
      <c r="C9326" t="s">
        <v>159</v>
      </c>
      <c r="D9326" s="1" t="s">
        <v>12190</v>
      </c>
    </row>
    <row r="9327" spans="1:4" hidden="1" x14ac:dyDescent="0.3">
      <c r="A9327">
        <v>9325</v>
      </c>
      <c r="B9327" t="s">
        <v>12191</v>
      </c>
      <c r="C9327" t="s">
        <v>161</v>
      </c>
      <c r="D9327">
        <v>0.99489653707808501</v>
      </c>
    </row>
    <row r="9328" spans="1:4" hidden="1" x14ac:dyDescent="0.3">
      <c r="A9328">
        <v>9326</v>
      </c>
      <c r="B9328" t="s">
        <v>12192</v>
      </c>
      <c r="C9328" t="s">
        <v>163</v>
      </c>
      <c r="D9328">
        <v>0.99952717728214302</v>
      </c>
    </row>
    <row r="9329" spans="1:4" hidden="1" x14ac:dyDescent="0.3">
      <c r="A9329">
        <v>9327</v>
      </c>
      <c r="B9329" s="1" t="s">
        <v>12193</v>
      </c>
      <c r="C9329" t="s">
        <v>165</v>
      </c>
      <c r="D9329" s="1" t="s">
        <v>12194</v>
      </c>
    </row>
    <row r="9330" spans="1:4" hidden="1" x14ac:dyDescent="0.3">
      <c r="A9330">
        <v>9328</v>
      </c>
      <c r="B9330" t="s">
        <v>12195</v>
      </c>
      <c r="C9330" t="s">
        <v>168</v>
      </c>
      <c r="D9330">
        <v>0.99953685085170796</v>
      </c>
    </row>
    <row r="9331" spans="1:4" hidden="1" x14ac:dyDescent="0.3">
      <c r="A9331">
        <v>9329</v>
      </c>
      <c r="B9331" t="s">
        <v>12196</v>
      </c>
      <c r="C9331" t="s">
        <v>170</v>
      </c>
      <c r="D9331">
        <v>1.0002539084465401</v>
      </c>
    </row>
    <row r="9332" spans="1:4" hidden="1" x14ac:dyDescent="0.3">
      <c r="A9332">
        <v>9330</v>
      </c>
      <c r="B9332" s="1" t="s">
        <v>12197</v>
      </c>
      <c r="C9332" t="s">
        <v>172</v>
      </c>
      <c r="D9332" s="1" t="s">
        <v>12198</v>
      </c>
    </row>
    <row r="9333" spans="1:4" hidden="1" x14ac:dyDescent="0.3">
      <c r="A9333">
        <v>9331</v>
      </c>
      <c r="B9333" s="1" t="s">
        <v>12199</v>
      </c>
      <c r="C9333" t="s">
        <v>55</v>
      </c>
      <c r="D9333" s="1" t="s">
        <v>12200</v>
      </c>
    </row>
    <row r="9334" spans="1:4" hidden="1" x14ac:dyDescent="0.3">
      <c r="A9334">
        <v>9332</v>
      </c>
      <c r="B9334" s="1" t="s">
        <v>12201</v>
      </c>
      <c r="C9334" t="s">
        <v>52</v>
      </c>
      <c r="D9334" s="1" t="s">
        <v>12202</v>
      </c>
    </row>
    <row r="9335" spans="1:4" hidden="1" x14ac:dyDescent="0.3">
      <c r="A9335">
        <v>9333</v>
      </c>
      <c r="B9335" s="1" t="s">
        <v>12203</v>
      </c>
      <c r="C9335" t="s">
        <v>58</v>
      </c>
      <c r="D9335" s="1" t="s">
        <v>12204</v>
      </c>
    </row>
    <row r="9336" spans="1:4" hidden="1" x14ac:dyDescent="0.3">
      <c r="A9336">
        <v>9334</v>
      </c>
      <c r="B9336" t="s">
        <v>12205</v>
      </c>
      <c r="C9336" t="s">
        <v>61</v>
      </c>
      <c r="D9336">
        <v>167974462.226228</v>
      </c>
    </row>
    <row r="9337" spans="1:4" hidden="1" x14ac:dyDescent="0.3">
      <c r="A9337">
        <v>9335</v>
      </c>
      <c r="B9337" t="s">
        <v>12206</v>
      </c>
      <c r="C9337" t="s">
        <v>63</v>
      </c>
      <c r="D9337">
        <v>86468018.958058998</v>
      </c>
    </row>
    <row r="9338" spans="1:4" hidden="1" x14ac:dyDescent="0.3">
      <c r="A9338">
        <v>9336</v>
      </c>
      <c r="B9338" t="s">
        <v>12207</v>
      </c>
      <c r="C9338" t="s">
        <v>65</v>
      </c>
      <c r="D9338">
        <v>33583883.4732861</v>
      </c>
    </row>
    <row r="9339" spans="1:4" hidden="1" x14ac:dyDescent="0.3">
      <c r="A9339">
        <v>9337</v>
      </c>
      <c r="B9339" s="1" t="s">
        <v>12208</v>
      </c>
      <c r="C9339" t="s">
        <v>67</v>
      </c>
      <c r="D9339" s="1" t="s">
        <v>12209</v>
      </c>
    </row>
    <row r="9340" spans="1:4" hidden="1" x14ac:dyDescent="0.3">
      <c r="A9340">
        <v>9338</v>
      </c>
      <c r="B9340" s="1" t="s">
        <v>12210</v>
      </c>
      <c r="C9340" t="s">
        <v>70</v>
      </c>
      <c r="D9340" s="1" t="s">
        <v>12211</v>
      </c>
    </row>
    <row r="9341" spans="1:4" hidden="1" x14ac:dyDescent="0.3">
      <c r="A9341">
        <v>9339</v>
      </c>
      <c r="B9341" t="s">
        <v>12212</v>
      </c>
      <c r="C9341" t="s">
        <v>73</v>
      </c>
      <c r="D9341">
        <v>1.00032688937687</v>
      </c>
    </row>
    <row r="9342" spans="1:4" hidden="1" x14ac:dyDescent="0.3">
      <c r="A9342">
        <v>9340</v>
      </c>
      <c r="B9342" t="s">
        <v>74</v>
      </c>
      <c r="C9342" t="s">
        <v>75</v>
      </c>
      <c r="D9342">
        <v>2.7397260273972599E-3</v>
      </c>
    </row>
    <row r="9343" spans="1:4" hidden="1" x14ac:dyDescent="0.3">
      <c r="A9343">
        <v>9341</v>
      </c>
      <c r="B9343" t="s">
        <v>76</v>
      </c>
      <c r="C9343" t="s">
        <v>77</v>
      </c>
      <c r="D9343">
        <v>0</v>
      </c>
    </row>
    <row r="9344" spans="1:4" hidden="1" x14ac:dyDescent="0.3">
      <c r="A9344">
        <v>9342</v>
      </c>
      <c r="B9344" t="s">
        <v>78</v>
      </c>
      <c r="C9344" t="s">
        <v>79</v>
      </c>
      <c r="D9344">
        <v>0</v>
      </c>
    </row>
    <row r="9345" spans="1:4" hidden="1" x14ac:dyDescent="0.3">
      <c r="A9345">
        <v>9343</v>
      </c>
      <c r="B9345" s="1" t="s">
        <v>12213</v>
      </c>
      <c r="C9345" t="s">
        <v>81</v>
      </c>
      <c r="D9345" s="1" t="s">
        <v>12214</v>
      </c>
    </row>
    <row r="9346" spans="1:4" hidden="1" x14ac:dyDescent="0.3">
      <c r="A9346">
        <v>9344</v>
      </c>
      <c r="B9346" t="s">
        <v>12215</v>
      </c>
      <c r="C9346" t="s">
        <v>84</v>
      </c>
      <c r="D9346">
        <v>1.00034623853189</v>
      </c>
    </row>
    <row r="9347" spans="1:4" hidden="1" x14ac:dyDescent="0.3">
      <c r="A9347">
        <v>9345</v>
      </c>
      <c r="B9347" s="1" t="s">
        <v>12216</v>
      </c>
      <c r="C9347" t="s">
        <v>86</v>
      </c>
      <c r="D9347" s="1" t="s">
        <v>12217</v>
      </c>
    </row>
    <row r="9348" spans="1:4" hidden="1" x14ac:dyDescent="0.3">
      <c r="A9348">
        <v>9346</v>
      </c>
      <c r="B9348" t="s">
        <v>12218</v>
      </c>
      <c r="C9348" t="s">
        <v>89</v>
      </c>
      <c r="D9348">
        <v>115617243.631024</v>
      </c>
    </row>
    <row r="9349" spans="1:4" hidden="1" x14ac:dyDescent="0.3">
      <c r="A9349">
        <v>9347</v>
      </c>
      <c r="B9349" s="1" t="s">
        <v>12219</v>
      </c>
      <c r="C9349" t="s">
        <v>91</v>
      </c>
      <c r="D9349" s="1" t="s">
        <v>12153</v>
      </c>
    </row>
    <row r="9350" spans="1:4" hidden="1" x14ac:dyDescent="0.3">
      <c r="A9350">
        <v>9348</v>
      </c>
      <c r="B9350" t="s">
        <v>12220</v>
      </c>
      <c r="C9350" t="s">
        <v>94</v>
      </c>
      <c r="D9350">
        <v>86468018.958058998</v>
      </c>
    </row>
    <row r="9351" spans="1:4" hidden="1" x14ac:dyDescent="0.3">
      <c r="A9351">
        <v>9349</v>
      </c>
      <c r="B9351" t="s">
        <v>12221</v>
      </c>
      <c r="C9351" t="s">
        <v>96</v>
      </c>
      <c r="D9351">
        <v>33583883.4732861</v>
      </c>
    </row>
    <row r="9352" spans="1:4" hidden="1" x14ac:dyDescent="0.3">
      <c r="A9352">
        <v>9350</v>
      </c>
      <c r="B9352" t="s">
        <v>12222</v>
      </c>
      <c r="C9352" t="s">
        <v>98</v>
      </c>
      <c r="D9352">
        <v>47922559.794883303</v>
      </c>
    </row>
    <row r="9353" spans="1:4" hidden="1" x14ac:dyDescent="0.3">
      <c r="A9353">
        <v>9351</v>
      </c>
      <c r="B9353" s="1" t="s">
        <v>12223</v>
      </c>
      <c r="C9353" t="s">
        <v>100</v>
      </c>
      <c r="D9353" s="1" t="s">
        <v>12224</v>
      </c>
    </row>
    <row r="9354" spans="1:4" hidden="1" x14ac:dyDescent="0.3">
      <c r="A9354">
        <v>9352</v>
      </c>
      <c r="B9354" t="s">
        <v>12225</v>
      </c>
      <c r="C9354" t="s">
        <v>103</v>
      </c>
      <c r="D9354">
        <v>8.3495196512266001E-3</v>
      </c>
    </row>
    <row r="9355" spans="1:4" hidden="1" x14ac:dyDescent="0.3">
      <c r="A9355">
        <v>9353</v>
      </c>
      <c r="B9355" t="s">
        <v>12226</v>
      </c>
      <c r="C9355" t="s">
        <v>105</v>
      </c>
      <c r="D9355">
        <v>6.7681175217309696E-4</v>
      </c>
    </row>
    <row r="9356" spans="1:4" hidden="1" x14ac:dyDescent="0.3">
      <c r="A9356">
        <v>9354</v>
      </c>
      <c r="B9356" t="s">
        <v>12227</v>
      </c>
      <c r="C9356" t="s">
        <v>107</v>
      </c>
      <c r="D9356">
        <v>1.5006437056517601E-2</v>
      </c>
    </row>
    <row r="9357" spans="1:4" hidden="1" x14ac:dyDescent="0.3">
      <c r="A9357">
        <v>9355</v>
      </c>
      <c r="B9357" s="1" t="s">
        <v>12228</v>
      </c>
      <c r="C9357" t="s">
        <v>109</v>
      </c>
      <c r="D9357" s="1" t="s">
        <v>12229</v>
      </c>
    </row>
    <row r="9358" spans="1:4" hidden="1" x14ac:dyDescent="0.3">
      <c r="A9358">
        <v>9356</v>
      </c>
      <c r="B9358" t="s">
        <v>12230</v>
      </c>
      <c r="C9358" t="s">
        <v>208</v>
      </c>
      <c r="D9358">
        <v>167975234.62866199</v>
      </c>
    </row>
    <row r="9359" spans="1:4" hidden="1" x14ac:dyDescent="0.3">
      <c r="A9359">
        <v>9357</v>
      </c>
      <c r="B9359" t="s">
        <v>12231</v>
      </c>
      <c r="C9359" t="s">
        <v>210</v>
      </c>
      <c r="D9359">
        <v>-1672.54659850844</v>
      </c>
    </row>
    <row r="9360" spans="1:4" hidden="1" x14ac:dyDescent="0.3">
      <c r="A9360">
        <v>9358</v>
      </c>
      <c r="B9360" t="s">
        <v>12232</v>
      </c>
      <c r="C9360" t="s">
        <v>212</v>
      </c>
      <c r="D9360">
        <v>-649.60860059068</v>
      </c>
    </row>
    <row r="9361" spans="1:4" hidden="1" x14ac:dyDescent="0.3">
      <c r="A9361">
        <v>9359</v>
      </c>
      <c r="B9361" s="1" t="s">
        <v>12233</v>
      </c>
      <c r="C9361" t="s">
        <v>214</v>
      </c>
      <c r="D9361" s="1" t="s">
        <v>12234</v>
      </c>
    </row>
    <row r="9362" spans="1:4" hidden="1" x14ac:dyDescent="0.3">
      <c r="A9362">
        <v>9360</v>
      </c>
      <c r="B9362" t="s">
        <v>12235</v>
      </c>
      <c r="C9362" t="s">
        <v>217</v>
      </c>
      <c r="D9362">
        <v>86470220.3468052</v>
      </c>
    </row>
    <row r="9363" spans="1:4" hidden="1" x14ac:dyDescent="0.3">
      <c r="A9363">
        <v>9361</v>
      </c>
      <c r="B9363" t="s">
        <v>12236</v>
      </c>
      <c r="C9363" t="s">
        <v>219</v>
      </c>
      <c r="D9363">
        <v>33584594.2243696</v>
      </c>
    </row>
    <row r="9364" spans="1:4" hidden="1" x14ac:dyDescent="0.3">
      <c r="A9364">
        <v>9362</v>
      </c>
      <c r="B9364" t="s">
        <v>12237</v>
      </c>
      <c r="C9364" t="s">
        <v>221</v>
      </c>
      <c r="D9364">
        <v>47923669.174240999</v>
      </c>
    </row>
    <row r="9365" spans="1:4" hidden="1" x14ac:dyDescent="0.3">
      <c r="A9365">
        <v>9363</v>
      </c>
      <c r="B9365" s="1" t="s">
        <v>12238</v>
      </c>
      <c r="C9365" t="s">
        <v>223</v>
      </c>
      <c r="D9365" s="1" t="s">
        <v>12239</v>
      </c>
    </row>
    <row r="9366" spans="1:4" hidden="1" x14ac:dyDescent="0.3">
      <c r="A9366">
        <v>9364</v>
      </c>
      <c r="B9366" t="s">
        <v>12240</v>
      </c>
      <c r="C9366" t="s">
        <v>226</v>
      </c>
      <c r="D9366">
        <v>115619479.99595</v>
      </c>
    </row>
    <row r="9367" spans="1:4" hidden="1" x14ac:dyDescent="0.3">
      <c r="A9367">
        <v>9365</v>
      </c>
      <c r="B9367" t="s">
        <v>12241</v>
      </c>
      <c r="C9367" t="s">
        <v>228</v>
      </c>
      <c r="D9367">
        <v>-2236.3649267107198</v>
      </c>
    </row>
    <row r="9368" spans="1:4" hidden="1" x14ac:dyDescent="0.3">
      <c r="A9368">
        <v>9366</v>
      </c>
      <c r="B9368" s="1" t="s">
        <v>12242</v>
      </c>
      <c r="C9368" t="s">
        <v>230</v>
      </c>
      <c r="D9368" s="1" t="s">
        <v>12243</v>
      </c>
    </row>
    <row r="9369" spans="1:4" hidden="1" x14ac:dyDescent="0.3">
      <c r="A9369">
        <v>9367</v>
      </c>
      <c r="B9369" t="s">
        <v>12244</v>
      </c>
      <c r="C9369" t="s">
        <v>112</v>
      </c>
      <c r="D9369">
        <v>528.84214773098097</v>
      </c>
    </row>
    <row r="9370" spans="1:4" hidden="1" x14ac:dyDescent="0.3">
      <c r="A9370">
        <v>9368</v>
      </c>
      <c r="B9370" t="s">
        <v>12245</v>
      </c>
      <c r="C9370" t="s">
        <v>114</v>
      </c>
      <c r="D9370">
        <v>61.142482930663398</v>
      </c>
    </row>
    <row r="9371" spans="1:4" hidden="1" x14ac:dyDescent="0.3">
      <c r="A9371">
        <v>9369</v>
      </c>
      <c r="B9371" s="1" t="s">
        <v>12246</v>
      </c>
      <c r="C9371" t="s">
        <v>116</v>
      </c>
      <c r="D9371" s="1" t="s">
        <v>12247</v>
      </c>
    </row>
    <row r="9372" spans="1:4" hidden="1" x14ac:dyDescent="0.3">
      <c r="A9372">
        <v>9370</v>
      </c>
      <c r="B9372" t="s">
        <v>12248</v>
      </c>
      <c r="C9372" t="s">
        <v>119</v>
      </c>
      <c r="D9372">
        <v>86470220.3468052</v>
      </c>
    </row>
    <row r="9373" spans="1:4" hidden="1" x14ac:dyDescent="0.3">
      <c r="A9373">
        <v>9371</v>
      </c>
      <c r="B9373" t="s">
        <v>12249</v>
      </c>
      <c r="C9373" t="s">
        <v>121</v>
      </c>
      <c r="D9373">
        <v>33584594.2243696</v>
      </c>
    </row>
    <row r="9374" spans="1:4" hidden="1" x14ac:dyDescent="0.3">
      <c r="A9374">
        <v>9372</v>
      </c>
      <c r="B9374" s="1" t="s">
        <v>12250</v>
      </c>
      <c r="C9374" t="s">
        <v>123</v>
      </c>
      <c r="D9374" s="1" t="s">
        <v>12251</v>
      </c>
    </row>
    <row r="9375" spans="1:4" hidden="1" x14ac:dyDescent="0.3">
      <c r="A9375">
        <v>9373</v>
      </c>
      <c r="B9375" t="s">
        <v>12252</v>
      </c>
      <c r="C9375" t="s">
        <v>126</v>
      </c>
      <c r="D9375">
        <v>0.74762740145731299</v>
      </c>
    </row>
    <row r="9376" spans="1:4" hidden="1" x14ac:dyDescent="0.3">
      <c r="A9376">
        <v>9374</v>
      </c>
      <c r="B9376" t="s">
        <v>12253</v>
      </c>
      <c r="C9376" t="s">
        <v>128</v>
      </c>
      <c r="D9376">
        <v>0.29037468400404598</v>
      </c>
    </row>
    <row r="9377" spans="1:4" hidden="1" x14ac:dyDescent="0.3">
      <c r="A9377">
        <v>9375</v>
      </c>
      <c r="B9377" s="1" t="s">
        <v>12254</v>
      </c>
      <c r="C9377" t="s">
        <v>130</v>
      </c>
      <c r="D9377" s="1" t="s">
        <v>12255</v>
      </c>
    </row>
    <row r="9378" spans="1:4" ht="72" x14ac:dyDescent="0.3">
      <c r="A9378">
        <v>9376</v>
      </c>
      <c r="B9378" s="1" t="s">
        <v>12256</v>
      </c>
      <c r="C9378" t="s">
        <v>4</v>
      </c>
      <c r="D9378" t="s">
        <v>12257</v>
      </c>
    </row>
    <row r="9379" spans="1:4" hidden="1" x14ac:dyDescent="0.3">
      <c r="A9379">
        <v>9377</v>
      </c>
      <c r="B9379" t="s">
        <v>12258</v>
      </c>
      <c r="C9379" t="s">
        <v>7</v>
      </c>
      <c r="D9379">
        <v>1485.78</v>
      </c>
    </row>
    <row r="9380" spans="1:4" hidden="1" x14ac:dyDescent="0.3">
      <c r="A9380">
        <v>9378</v>
      </c>
      <c r="B9380" s="1" t="s">
        <v>12259</v>
      </c>
      <c r="C9380" t="s">
        <v>9</v>
      </c>
      <c r="D9380" s="1" t="s">
        <v>12260</v>
      </c>
    </row>
    <row r="9381" spans="1:4" hidden="1" x14ac:dyDescent="0.3">
      <c r="A9381">
        <v>9379</v>
      </c>
      <c r="B9381" t="s">
        <v>12261</v>
      </c>
      <c r="C9381" t="s">
        <v>14</v>
      </c>
      <c r="D9381">
        <v>99.90234375</v>
      </c>
    </row>
    <row r="9382" spans="1:4" hidden="1" x14ac:dyDescent="0.3">
      <c r="A9382">
        <v>9380</v>
      </c>
      <c r="B9382" t="s">
        <v>12262</v>
      </c>
      <c r="C9382" t="s">
        <v>16</v>
      </c>
      <c r="D9382">
        <v>4.3614459756014696</v>
      </c>
    </row>
    <row r="9383" spans="1:4" hidden="1" x14ac:dyDescent="0.3">
      <c r="A9383">
        <v>9381</v>
      </c>
      <c r="B9383" s="1" t="s">
        <v>12263</v>
      </c>
      <c r="C9383" t="s">
        <v>140</v>
      </c>
      <c r="D9383" s="1" t="s">
        <v>12264</v>
      </c>
    </row>
    <row r="9384" spans="1:4" hidden="1" x14ac:dyDescent="0.3">
      <c r="A9384">
        <v>9382</v>
      </c>
      <c r="B9384" t="s">
        <v>12175</v>
      </c>
      <c r="C9384" t="s">
        <v>22</v>
      </c>
      <c r="D9384">
        <v>88.7</v>
      </c>
    </row>
    <row r="9385" spans="1:4" hidden="1" x14ac:dyDescent="0.3">
      <c r="A9385">
        <v>9383</v>
      </c>
      <c r="B9385" t="s">
        <v>12265</v>
      </c>
      <c r="C9385" t="s">
        <v>24</v>
      </c>
      <c r="D9385">
        <v>4.7781687110588198</v>
      </c>
    </row>
    <row r="9386" spans="1:4" hidden="1" x14ac:dyDescent="0.3">
      <c r="A9386">
        <v>9384</v>
      </c>
      <c r="B9386" s="1" t="s">
        <v>12266</v>
      </c>
      <c r="C9386" t="s">
        <v>145</v>
      </c>
      <c r="D9386" s="1" t="s">
        <v>12267</v>
      </c>
    </row>
    <row r="9387" spans="1:4" hidden="1" x14ac:dyDescent="0.3">
      <c r="A9387">
        <v>9385</v>
      </c>
      <c r="B9387" t="s">
        <v>12268</v>
      </c>
      <c r="C9387" t="s">
        <v>35</v>
      </c>
      <c r="D9387">
        <v>0.376060333149</v>
      </c>
    </row>
    <row r="9388" spans="1:4" hidden="1" x14ac:dyDescent="0.3">
      <c r="A9388">
        <v>9386</v>
      </c>
      <c r="B9388" t="s">
        <v>12269</v>
      </c>
      <c r="C9388" t="s">
        <v>149</v>
      </c>
      <c r="D9388">
        <v>0.81203667419134895</v>
      </c>
    </row>
    <row r="9389" spans="1:4" hidden="1" x14ac:dyDescent="0.3">
      <c r="A9389">
        <v>9387</v>
      </c>
      <c r="B9389" s="1" t="s">
        <v>12270</v>
      </c>
      <c r="C9389" t="s">
        <v>151</v>
      </c>
      <c r="D9389" s="1" t="s">
        <v>12271</v>
      </c>
    </row>
    <row r="9390" spans="1:4" hidden="1" x14ac:dyDescent="0.3">
      <c r="A9390">
        <v>9388</v>
      </c>
      <c r="B9390" t="s">
        <v>12272</v>
      </c>
      <c r="C9390" t="s">
        <v>30</v>
      </c>
      <c r="D9390">
        <v>0.28535945351546699</v>
      </c>
    </row>
    <row r="9391" spans="1:4" hidden="1" x14ac:dyDescent="0.3">
      <c r="A9391">
        <v>9389</v>
      </c>
      <c r="B9391" t="s">
        <v>12273</v>
      </c>
      <c r="C9391" t="s">
        <v>32</v>
      </c>
      <c r="D9391">
        <v>0.103552817018781</v>
      </c>
    </row>
    <row r="9392" spans="1:4" hidden="1" x14ac:dyDescent="0.3">
      <c r="A9392">
        <v>9390</v>
      </c>
      <c r="B9392" s="1" t="s">
        <v>12274</v>
      </c>
      <c r="C9392" t="s">
        <v>155</v>
      </c>
      <c r="D9392" s="1" t="s">
        <v>12275</v>
      </c>
    </row>
    <row r="9393" spans="1:4" hidden="1" x14ac:dyDescent="0.3">
      <c r="A9393">
        <v>9391</v>
      </c>
      <c r="B9393" t="s">
        <v>12276</v>
      </c>
      <c r="C9393" t="s">
        <v>40</v>
      </c>
      <c r="D9393">
        <v>0.33858021333553201</v>
      </c>
    </row>
    <row r="9394" spans="1:4" hidden="1" x14ac:dyDescent="0.3">
      <c r="A9394">
        <v>9392</v>
      </c>
      <c r="B9394" t="s">
        <v>12277</v>
      </c>
      <c r="C9394" t="s">
        <v>42</v>
      </c>
      <c r="D9394">
        <v>0.12791865684763001</v>
      </c>
    </row>
    <row r="9395" spans="1:4" hidden="1" x14ac:dyDescent="0.3">
      <c r="A9395">
        <v>9393</v>
      </c>
      <c r="B9395" s="1" t="s">
        <v>12278</v>
      </c>
      <c r="C9395" t="s">
        <v>159</v>
      </c>
      <c r="D9395" s="1" t="s">
        <v>12279</v>
      </c>
    </row>
    <row r="9396" spans="1:4" hidden="1" x14ac:dyDescent="0.3">
      <c r="A9396">
        <v>9394</v>
      </c>
      <c r="B9396" t="s">
        <v>12280</v>
      </c>
      <c r="C9396" t="s">
        <v>161</v>
      </c>
      <c r="D9396">
        <v>0.99109483500430196</v>
      </c>
    </row>
    <row r="9397" spans="1:4" hidden="1" x14ac:dyDescent="0.3">
      <c r="A9397">
        <v>9395</v>
      </c>
      <c r="B9397" t="s">
        <v>12281</v>
      </c>
      <c r="C9397" t="s">
        <v>163</v>
      </c>
      <c r="D9397">
        <v>0.99903337355312405</v>
      </c>
    </row>
    <row r="9398" spans="1:4" hidden="1" x14ac:dyDescent="0.3">
      <c r="A9398">
        <v>9396</v>
      </c>
      <c r="B9398" s="1" t="s">
        <v>12282</v>
      </c>
      <c r="C9398" t="s">
        <v>165</v>
      </c>
      <c r="D9398" s="1" t="s">
        <v>12283</v>
      </c>
    </row>
    <row r="9399" spans="1:4" hidden="1" x14ac:dyDescent="0.3">
      <c r="A9399">
        <v>9397</v>
      </c>
      <c r="B9399" t="s">
        <v>12284</v>
      </c>
      <c r="C9399" t="s">
        <v>168</v>
      </c>
      <c r="D9399">
        <v>0.99902630263127001</v>
      </c>
    </row>
    <row r="9400" spans="1:4" hidden="1" x14ac:dyDescent="0.3">
      <c r="A9400">
        <v>9398</v>
      </c>
      <c r="B9400" t="s">
        <v>12285</v>
      </c>
      <c r="C9400" t="s">
        <v>170</v>
      </c>
      <c r="D9400">
        <v>1.00108739208822</v>
      </c>
    </row>
    <row r="9401" spans="1:4" hidden="1" x14ac:dyDescent="0.3">
      <c r="A9401">
        <v>9399</v>
      </c>
      <c r="B9401" s="1" t="s">
        <v>12286</v>
      </c>
      <c r="C9401" t="s">
        <v>172</v>
      </c>
      <c r="D9401" s="1" t="s">
        <v>12287</v>
      </c>
    </row>
    <row r="9402" spans="1:4" hidden="1" x14ac:dyDescent="0.3">
      <c r="A9402">
        <v>9400</v>
      </c>
      <c r="B9402" s="1" t="s">
        <v>12288</v>
      </c>
      <c r="C9402" t="s">
        <v>55</v>
      </c>
      <c r="D9402" s="1" t="s">
        <v>12289</v>
      </c>
    </row>
    <row r="9403" spans="1:4" hidden="1" x14ac:dyDescent="0.3">
      <c r="A9403">
        <v>9401</v>
      </c>
      <c r="B9403" s="1" t="s">
        <v>12290</v>
      </c>
      <c r="C9403" t="s">
        <v>52</v>
      </c>
      <c r="D9403" s="1" t="s">
        <v>12291</v>
      </c>
    </row>
    <row r="9404" spans="1:4" hidden="1" x14ac:dyDescent="0.3">
      <c r="A9404">
        <v>9402</v>
      </c>
      <c r="B9404" s="1" t="s">
        <v>12292</v>
      </c>
      <c r="C9404" t="s">
        <v>58</v>
      </c>
      <c r="D9404" s="1" t="s">
        <v>12293</v>
      </c>
    </row>
    <row r="9405" spans="1:4" hidden="1" x14ac:dyDescent="0.3">
      <c r="A9405">
        <v>9403</v>
      </c>
      <c r="B9405" t="s">
        <v>12294</v>
      </c>
      <c r="C9405" t="s">
        <v>61</v>
      </c>
      <c r="D9405">
        <v>167133232.83193099</v>
      </c>
    </row>
    <row r="9406" spans="1:4" hidden="1" x14ac:dyDescent="0.3">
      <c r="A9406">
        <v>9404</v>
      </c>
      <c r="B9406" t="s">
        <v>12295</v>
      </c>
      <c r="C9406" t="s">
        <v>63</v>
      </c>
      <c r="D9406">
        <v>85700188.767402604</v>
      </c>
    </row>
    <row r="9407" spans="1:4" hidden="1" x14ac:dyDescent="0.3">
      <c r="A9407">
        <v>9405</v>
      </c>
      <c r="B9407" t="s">
        <v>12296</v>
      </c>
      <c r="C9407" t="s">
        <v>65</v>
      </c>
      <c r="D9407">
        <v>33552130.4673848</v>
      </c>
    </row>
    <row r="9408" spans="1:4" hidden="1" x14ac:dyDescent="0.3">
      <c r="A9408">
        <v>9406</v>
      </c>
      <c r="B9408" s="1" t="s">
        <v>12297</v>
      </c>
      <c r="C9408" t="s">
        <v>67</v>
      </c>
      <c r="D9408" s="1" t="s">
        <v>12298</v>
      </c>
    </row>
    <row r="9409" spans="1:4" hidden="1" x14ac:dyDescent="0.3">
      <c r="A9409">
        <v>9407</v>
      </c>
      <c r="B9409" s="1" t="s">
        <v>12299</v>
      </c>
      <c r="C9409" t="s">
        <v>70</v>
      </c>
      <c r="D9409" s="1" t="s">
        <v>12300</v>
      </c>
    </row>
    <row r="9410" spans="1:4" hidden="1" x14ac:dyDescent="0.3">
      <c r="A9410">
        <v>9408</v>
      </c>
      <c r="B9410" t="s">
        <v>12301</v>
      </c>
      <c r="C9410" t="s">
        <v>73</v>
      </c>
      <c r="D9410">
        <v>1.00034623853189</v>
      </c>
    </row>
    <row r="9411" spans="1:4" hidden="1" x14ac:dyDescent="0.3">
      <c r="A9411">
        <v>9409</v>
      </c>
      <c r="B9411" t="s">
        <v>74</v>
      </c>
      <c r="C9411" t="s">
        <v>75</v>
      </c>
      <c r="D9411">
        <v>2.7397260273972599E-3</v>
      </c>
    </row>
    <row r="9412" spans="1:4" hidden="1" x14ac:dyDescent="0.3">
      <c r="A9412">
        <v>9410</v>
      </c>
      <c r="B9412" t="s">
        <v>76</v>
      </c>
      <c r="C9412" t="s">
        <v>77</v>
      </c>
      <c r="D9412">
        <v>0</v>
      </c>
    </row>
    <row r="9413" spans="1:4" hidden="1" x14ac:dyDescent="0.3">
      <c r="A9413">
        <v>9411</v>
      </c>
      <c r="B9413" t="s">
        <v>78</v>
      </c>
      <c r="C9413" t="s">
        <v>79</v>
      </c>
      <c r="D9413">
        <v>0</v>
      </c>
    </row>
    <row r="9414" spans="1:4" hidden="1" x14ac:dyDescent="0.3">
      <c r="A9414">
        <v>9412</v>
      </c>
      <c r="B9414" s="1" t="s">
        <v>12302</v>
      </c>
      <c r="C9414" t="s">
        <v>81</v>
      </c>
      <c r="D9414" s="1" t="s">
        <v>12303</v>
      </c>
    </row>
    <row r="9415" spans="1:4" hidden="1" x14ac:dyDescent="0.3">
      <c r="A9415">
        <v>9413</v>
      </c>
      <c r="B9415" t="s">
        <v>12304</v>
      </c>
      <c r="C9415" t="s">
        <v>84</v>
      </c>
      <c r="D9415">
        <v>1.00030920627733</v>
      </c>
    </row>
    <row r="9416" spans="1:4" hidden="1" x14ac:dyDescent="0.3">
      <c r="A9416">
        <v>9414</v>
      </c>
      <c r="B9416" s="1" t="s">
        <v>12305</v>
      </c>
      <c r="C9416" t="s">
        <v>86</v>
      </c>
      <c r="D9416" s="1" t="s">
        <v>12306</v>
      </c>
    </row>
    <row r="9417" spans="1:4" hidden="1" x14ac:dyDescent="0.3">
      <c r="A9417">
        <v>9415</v>
      </c>
      <c r="B9417" t="s">
        <v>12307</v>
      </c>
      <c r="C9417" t="s">
        <v>89</v>
      </c>
      <c r="D9417">
        <v>115621523.874744</v>
      </c>
    </row>
    <row r="9418" spans="1:4" hidden="1" x14ac:dyDescent="0.3">
      <c r="A9418">
        <v>9416</v>
      </c>
      <c r="B9418" s="1" t="s">
        <v>12308</v>
      </c>
      <c r="C9418" t="s">
        <v>91</v>
      </c>
      <c r="D9418" s="1" t="s">
        <v>12243</v>
      </c>
    </row>
    <row r="9419" spans="1:4" hidden="1" x14ac:dyDescent="0.3">
      <c r="A9419">
        <v>9417</v>
      </c>
      <c r="B9419" t="s">
        <v>12309</v>
      </c>
      <c r="C9419" t="s">
        <v>94</v>
      </c>
      <c r="D9419">
        <v>85700188.767402604</v>
      </c>
    </row>
    <row r="9420" spans="1:4" hidden="1" x14ac:dyDescent="0.3">
      <c r="A9420">
        <v>9418</v>
      </c>
      <c r="B9420" t="s">
        <v>12310</v>
      </c>
      <c r="C9420" t="s">
        <v>96</v>
      </c>
      <c r="D9420">
        <v>33552130.4673848</v>
      </c>
    </row>
    <row r="9421" spans="1:4" hidden="1" x14ac:dyDescent="0.3">
      <c r="A9421">
        <v>9419</v>
      </c>
      <c r="B9421" t="s">
        <v>12311</v>
      </c>
      <c r="C9421" t="s">
        <v>98</v>
      </c>
      <c r="D9421">
        <v>47880913.597144499</v>
      </c>
    </row>
    <row r="9422" spans="1:4" hidden="1" x14ac:dyDescent="0.3">
      <c r="A9422">
        <v>9420</v>
      </c>
      <c r="B9422" s="1" t="s">
        <v>12312</v>
      </c>
      <c r="C9422" t="s">
        <v>100</v>
      </c>
      <c r="D9422" s="1" t="s">
        <v>12313</v>
      </c>
    </row>
    <row r="9423" spans="1:4" hidden="1" x14ac:dyDescent="0.3">
      <c r="A9423">
        <v>9421</v>
      </c>
      <c r="B9423" t="s">
        <v>12314</v>
      </c>
      <c r="C9423" t="s">
        <v>103</v>
      </c>
      <c r="D9423">
        <v>8.37447772633001E-3</v>
      </c>
    </row>
    <row r="9424" spans="1:4" hidden="1" x14ac:dyDescent="0.3">
      <c r="A9424">
        <v>9422</v>
      </c>
      <c r="B9424" t="s">
        <v>12315</v>
      </c>
      <c r="C9424" t="s">
        <v>105</v>
      </c>
      <c r="D9424">
        <v>6.8317782312493603E-4</v>
      </c>
    </row>
    <row r="9425" spans="1:4" hidden="1" x14ac:dyDescent="0.3">
      <c r="A9425">
        <v>9423</v>
      </c>
      <c r="B9425" t="s">
        <v>12316</v>
      </c>
      <c r="C9425" t="s">
        <v>107</v>
      </c>
      <c r="D9425">
        <v>1.5005772052125299E-2</v>
      </c>
    </row>
    <row r="9426" spans="1:4" hidden="1" x14ac:dyDescent="0.3">
      <c r="A9426">
        <v>9424</v>
      </c>
      <c r="B9426" s="1" t="s">
        <v>12317</v>
      </c>
      <c r="C9426" t="s">
        <v>109</v>
      </c>
      <c r="D9426" s="1" t="s">
        <v>12318</v>
      </c>
    </row>
    <row r="9427" spans="1:4" hidden="1" x14ac:dyDescent="0.3">
      <c r="A9427">
        <v>9425</v>
      </c>
      <c r="B9427" t="s">
        <v>12319</v>
      </c>
      <c r="C9427" t="s">
        <v>208</v>
      </c>
      <c r="D9427">
        <v>167131754.69979301</v>
      </c>
    </row>
    <row r="9428" spans="1:4" hidden="1" x14ac:dyDescent="0.3">
      <c r="A9428">
        <v>9426</v>
      </c>
      <c r="B9428" t="s">
        <v>12320</v>
      </c>
      <c r="C9428" t="s">
        <v>210</v>
      </c>
      <c r="D9428">
        <v>3172.5369561888901</v>
      </c>
    </row>
    <row r="9429" spans="1:4" hidden="1" x14ac:dyDescent="0.3">
      <c r="A9429">
        <v>9427</v>
      </c>
      <c r="B9429" t="s">
        <v>12321</v>
      </c>
      <c r="C9429" t="s">
        <v>212</v>
      </c>
      <c r="D9429">
        <v>1242.0750973941799</v>
      </c>
    </row>
    <row r="9430" spans="1:4" hidden="1" x14ac:dyDescent="0.3">
      <c r="A9430">
        <v>9428</v>
      </c>
      <c r="B9430" s="1" t="s">
        <v>12322</v>
      </c>
      <c r="C9430" t="s">
        <v>214</v>
      </c>
      <c r="D9430" s="1" t="s">
        <v>12323</v>
      </c>
    </row>
    <row r="9431" spans="1:4" hidden="1" x14ac:dyDescent="0.3">
      <c r="A9431">
        <v>9429</v>
      </c>
      <c r="B9431" t="s">
        <v>12324</v>
      </c>
      <c r="C9431" t="s">
        <v>217</v>
      </c>
      <c r="D9431">
        <v>85696049.613007694</v>
      </c>
    </row>
    <row r="9432" spans="1:4" hidden="1" x14ac:dyDescent="0.3">
      <c r="A9432">
        <v>9430</v>
      </c>
      <c r="B9432" t="s">
        <v>12325</v>
      </c>
      <c r="C9432" t="s">
        <v>219</v>
      </c>
      <c r="D9432">
        <v>33550729.475894999</v>
      </c>
    </row>
    <row r="9433" spans="1:4" hidden="1" x14ac:dyDescent="0.3">
      <c r="A9433">
        <v>9431</v>
      </c>
      <c r="B9433" t="s">
        <v>12326</v>
      </c>
      <c r="C9433" t="s">
        <v>221</v>
      </c>
      <c r="D9433">
        <v>47878788.487425402</v>
      </c>
    </row>
    <row r="9434" spans="1:4" hidden="1" x14ac:dyDescent="0.3">
      <c r="A9434">
        <v>9432</v>
      </c>
      <c r="B9434" s="1" t="s">
        <v>12327</v>
      </c>
      <c r="C9434" t="s">
        <v>223</v>
      </c>
      <c r="D9434" s="1" t="s">
        <v>12328</v>
      </c>
    </row>
    <row r="9435" spans="1:4" hidden="1" x14ac:dyDescent="0.3">
      <c r="A9435">
        <v>9433</v>
      </c>
      <c r="B9435" t="s">
        <v>12329</v>
      </c>
      <c r="C9435" t="s">
        <v>226</v>
      </c>
      <c r="D9435">
        <v>115617243.631024</v>
      </c>
    </row>
    <row r="9436" spans="1:4" hidden="1" x14ac:dyDescent="0.3">
      <c r="A9436">
        <v>9434</v>
      </c>
      <c r="B9436" t="s">
        <v>12330</v>
      </c>
      <c r="C9436" t="s">
        <v>228</v>
      </c>
      <c r="D9436">
        <v>4280.2437200844197</v>
      </c>
    </row>
    <row r="9437" spans="1:4" hidden="1" x14ac:dyDescent="0.3">
      <c r="A9437">
        <v>9435</v>
      </c>
      <c r="B9437" s="1" t="s">
        <v>12331</v>
      </c>
      <c r="C9437" t="s">
        <v>230</v>
      </c>
      <c r="D9437" s="1" t="s">
        <v>12332</v>
      </c>
    </row>
    <row r="9438" spans="1:4" hidden="1" x14ac:dyDescent="0.3">
      <c r="A9438">
        <v>9436</v>
      </c>
      <c r="B9438" t="s">
        <v>12333</v>
      </c>
      <c r="C9438" t="s">
        <v>112</v>
      </c>
      <c r="D9438">
        <v>-966.61743873861701</v>
      </c>
    </row>
    <row r="9439" spans="1:4" hidden="1" x14ac:dyDescent="0.3">
      <c r="A9439">
        <v>9437</v>
      </c>
      <c r="B9439" t="s">
        <v>12334</v>
      </c>
      <c r="C9439" t="s">
        <v>114</v>
      </c>
      <c r="D9439">
        <v>-158.91639236658199</v>
      </c>
    </row>
    <row r="9440" spans="1:4" hidden="1" x14ac:dyDescent="0.3">
      <c r="A9440">
        <v>9438</v>
      </c>
      <c r="B9440" s="1" t="s">
        <v>12335</v>
      </c>
      <c r="C9440" t="s">
        <v>116</v>
      </c>
      <c r="D9440" s="1" t="s">
        <v>12336</v>
      </c>
    </row>
    <row r="9441" spans="1:4" hidden="1" x14ac:dyDescent="0.3">
      <c r="A9441">
        <v>9439</v>
      </c>
      <c r="B9441" t="s">
        <v>12337</v>
      </c>
      <c r="C9441" t="s">
        <v>119</v>
      </c>
      <c r="D9441">
        <v>85696049.613007694</v>
      </c>
    </row>
    <row r="9442" spans="1:4" hidden="1" x14ac:dyDescent="0.3">
      <c r="A9442">
        <v>9440</v>
      </c>
      <c r="B9442" t="s">
        <v>12338</v>
      </c>
      <c r="C9442" t="s">
        <v>121</v>
      </c>
      <c r="D9442">
        <v>33550729.475894999</v>
      </c>
    </row>
    <row r="9443" spans="1:4" hidden="1" x14ac:dyDescent="0.3">
      <c r="A9443">
        <v>9441</v>
      </c>
      <c r="B9443" s="1" t="s">
        <v>12339</v>
      </c>
      <c r="C9443" t="s">
        <v>123</v>
      </c>
      <c r="D9443" s="1" t="s">
        <v>12340</v>
      </c>
    </row>
    <row r="9444" spans="1:4" hidden="1" x14ac:dyDescent="0.3">
      <c r="A9444">
        <v>9442</v>
      </c>
      <c r="B9444" t="s">
        <v>12341</v>
      </c>
      <c r="C9444" t="s">
        <v>126</v>
      </c>
      <c r="D9444">
        <v>0.74097563094192898</v>
      </c>
    </row>
    <row r="9445" spans="1:4" hidden="1" x14ac:dyDescent="0.3">
      <c r="A9445">
        <v>9443</v>
      </c>
      <c r="B9445" t="s">
        <v>12342</v>
      </c>
      <c r="C9445" t="s">
        <v>128</v>
      </c>
      <c r="D9445">
        <v>0.29009823736600598</v>
      </c>
    </row>
    <row r="9446" spans="1:4" hidden="1" x14ac:dyDescent="0.3">
      <c r="A9446">
        <v>9444</v>
      </c>
      <c r="B9446" s="1" t="s">
        <v>12343</v>
      </c>
      <c r="C9446" t="s">
        <v>130</v>
      </c>
      <c r="D9446" s="1" t="s">
        <v>12344</v>
      </c>
    </row>
    <row r="9447" spans="1:4" ht="72" x14ac:dyDescent="0.3">
      <c r="A9447">
        <v>9445</v>
      </c>
      <c r="B9447" s="1" t="s">
        <v>12345</v>
      </c>
      <c r="C9447" t="s">
        <v>4</v>
      </c>
      <c r="D9447" t="s">
        <v>12346</v>
      </c>
    </row>
    <row r="9448" spans="1:4" hidden="1" x14ac:dyDescent="0.3">
      <c r="A9448">
        <v>9446</v>
      </c>
      <c r="B9448" t="s">
        <v>12347</v>
      </c>
      <c r="C9448" t="s">
        <v>7</v>
      </c>
      <c r="D9448">
        <v>1497.2</v>
      </c>
    </row>
    <row r="9449" spans="1:4" hidden="1" x14ac:dyDescent="0.3">
      <c r="A9449">
        <v>9447</v>
      </c>
      <c r="B9449" s="1" t="s">
        <v>12348</v>
      </c>
      <c r="C9449" t="s">
        <v>9</v>
      </c>
      <c r="D9449" s="1" t="s">
        <v>12349</v>
      </c>
    </row>
    <row r="9450" spans="1:4" hidden="1" x14ac:dyDescent="0.3">
      <c r="A9450">
        <v>9448</v>
      </c>
      <c r="B9450" t="s">
        <v>12350</v>
      </c>
      <c r="C9450" t="s">
        <v>14</v>
      </c>
      <c r="D9450">
        <v>99.921875</v>
      </c>
    </row>
    <row r="9451" spans="1:4" hidden="1" x14ac:dyDescent="0.3">
      <c r="A9451">
        <v>9449</v>
      </c>
      <c r="B9451" t="s">
        <v>12351</v>
      </c>
      <c r="C9451" t="s">
        <v>16</v>
      </c>
      <c r="D9451">
        <v>4.3590001208059004</v>
      </c>
    </row>
    <row r="9452" spans="1:4" hidden="1" x14ac:dyDescent="0.3">
      <c r="A9452">
        <v>9450</v>
      </c>
      <c r="B9452" s="1" t="s">
        <v>12352</v>
      </c>
      <c r="C9452" t="s">
        <v>140</v>
      </c>
      <c r="D9452" s="1" t="s">
        <v>12353</v>
      </c>
    </row>
    <row r="9453" spans="1:4" hidden="1" x14ac:dyDescent="0.3">
      <c r="A9453">
        <v>9451</v>
      </c>
      <c r="B9453" t="s">
        <v>12354</v>
      </c>
      <c r="C9453" t="s">
        <v>22</v>
      </c>
      <c r="D9453">
        <v>90</v>
      </c>
    </row>
    <row r="9454" spans="1:4" hidden="1" x14ac:dyDescent="0.3">
      <c r="A9454">
        <v>9452</v>
      </c>
      <c r="B9454" t="s">
        <v>12355</v>
      </c>
      <c r="C9454" t="s">
        <v>24</v>
      </c>
      <c r="D9454">
        <v>4.6841328137723597</v>
      </c>
    </row>
    <row r="9455" spans="1:4" hidden="1" x14ac:dyDescent="0.3">
      <c r="A9455">
        <v>9453</v>
      </c>
      <c r="B9455" s="1" t="s">
        <v>12356</v>
      </c>
      <c r="C9455" t="s">
        <v>145</v>
      </c>
      <c r="D9455" s="1" t="s">
        <v>12357</v>
      </c>
    </row>
    <row r="9456" spans="1:4" hidden="1" x14ac:dyDescent="0.3">
      <c r="A9456">
        <v>9454</v>
      </c>
      <c r="B9456" t="s">
        <v>12358</v>
      </c>
      <c r="C9456" t="s">
        <v>35</v>
      </c>
      <c r="D9456">
        <v>0.173528869356356</v>
      </c>
    </row>
    <row r="9457" spans="1:4" hidden="1" x14ac:dyDescent="0.3">
      <c r="A9457">
        <v>9455</v>
      </c>
      <c r="B9457" t="s">
        <v>12359</v>
      </c>
      <c r="C9457" t="s">
        <v>149</v>
      </c>
      <c r="D9457">
        <v>0.80933742556963895</v>
      </c>
    </row>
    <row r="9458" spans="1:4" hidden="1" x14ac:dyDescent="0.3">
      <c r="A9458">
        <v>9456</v>
      </c>
      <c r="B9458" s="1" t="s">
        <v>12360</v>
      </c>
      <c r="C9458" t="s">
        <v>151</v>
      </c>
      <c r="D9458" s="1" t="s">
        <v>12361</v>
      </c>
    </row>
    <row r="9459" spans="1:4" hidden="1" x14ac:dyDescent="0.3">
      <c r="A9459">
        <v>9457</v>
      </c>
      <c r="B9459" t="s">
        <v>12362</v>
      </c>
      <c r="C9459" t="s">
        <v>30</v>
      </c>
      <c r="D9459">
        <v>0.38953192109193002</v>
      </c>
    </row>
    <row r="9460" spans="1:4" hidden="1" x14ac:dyDescent="0.3">
      <c r="A9460">
        <v>9458</v>
      </c>
      <c r="B9460" t="s">
        <v>12363</v>
      </c>
      <c r="C9460" t="s">
        <v>32</v>
      </c>
      <c r="D9460">
        <v>0.103944246060653</v>
      </c>
    </row>
    <row r="9461" spans="1:4" hidden="1" x14ac:dyDescent="0.3">
      <c r="A9461">
        <v>9459</v>
      </c>
      <c r="B9461" s="1" t="s">
        <v>12364</v>
      </c>
      <c r="C9461" t="s">
        <v>155</v>
      </c>
      <c r="D9461" s="1" t="s">
        <v>12365</v>
      </c>
    </row>
    <row r="9462" spans="1:4" hidden="1" x14ac:dyDescent="0.3">
      <c r="A9462">
        <v>9460</v>
      </c>
      <c r="B9462" t="s">
        <v>12366</v>
      </c>
      <c r="C9462" t="s">
        <v>40</v>
      </c>
      <c r="D9462">
        <v>0.436939209551712</v>
      </c>
    </row>
    <row r="9463" spans="1:4" hidden="1" x14ac:dyDescent="0.3">
      <c r="A9463">
        <v>9461</v>
      </c>
      <c r="B9463" t="s">
        <v>12367</v>
      </c>
      <c r="C9463" t="s">
        <v>42</v>
      </c>
      <c r="D9463">
        <v>0.13163434996950699</v>
      </c>
    </row>
    <row r="9464" spans="1:4" hidden="1" x14ac:dyDescent="0.3">
      <c r="A9464">
        <v>9462</v>
      </c>
      <c r="B9464" s="1" t="s">
        <v>12368</v>
      </c>
      <c r="C9464" t="s">
        <v>159</v>
      </c>
      <c r="D9464" s="1" t="s">
        <v>12369</v>
      </c>
    </row>
    <row r="9465" spans="1:4" hidden="1" x14ac:dyDescent="0.3">
      <c r="A9465">
        <v>9463</v>
      </c>
      <c r="B9465" t="s">
        <v>12370</v>
      </c>
      <c r="C9465" t="s">
        <v>161</v>
      </c>
      <c r="D9465">
        <v>1.00768619849506</v>
      </c>
    </row>
    <row r="9466" spans="1:4" hidden="1" x14ac:dyDescent="0.3">
      <c r="A9466">
        <v>9464</v>
      </c>
      <c r="B9466" t="s">
        <v>12371</v>
      </c>
      <c r="C9466" t="s">
        <v>163</v>
      </c>
      <c r="D9466">
        <v>1.00016386700741</v>
      </c>
    </row>
    <row r="9467" spans="1:4" hidden="1" x14ac:dyDescent="0.3">
      <c r="A9467">
        <v>9465</v>
      </c>
      <c r="B9467" s="1" t="s">
        <v>12372</v>
      </c>
      <c r="C9467" t="s">
        <v>165</v>
      </c>
      <c r="D9467" s="1" t="s">
        <v>12373</v>
      </c>
    </row>
    <row r="9468" spans="1:4" hidden="1" x14ac:dyDescent="0.3">
      <c r="A9468">
        <v>9466</v>
      </c>
      <c r="B9468" t="s">
        <v>12374</v>
      </c>
      <c r="C9468" t="s">
        <v>168</v>
      </c>
      <c r="D9468">
        <v>0.99851037859213598</v>
      </c>
    </row>
    <row r="9469" spans="1:4" hidden="1" x14ac:dyDescent="0.3">
      <c r="A9469">
        <v>9467</v>
      </c>
      <c r="B9469" t="s">
        <v>12375</v>
      </c>
      <c r="C9469" t="s">
        <v>170</v>
      </c>
      <c r="D9469">
        <v>1.00035469896486</v>
      </c>
    </row>
    <row r="9470" spans="1:4" hidden="1" x14ac:dyDescent="0.3">
      <c r="A9470">
        <v>9468</v>
      </c>
      <c r="B9470" s="1" t="s">
        <v>12376</v>
      </c>
      <c r="C9470" t="s">
        <v>172</v>
      </c>
      <c r="D9470" s="1" t="s">
        <v>12377</v>
      </c>
    </row>
    <row r="9471" spans="1:4" hidden="1" x14ac:dyDescent="0.3">
      <c r="A9471">
        <v>9469</v>
      </c>
      <c r="B9471" s="1" t="s">
        <v>12378</v>
      </c>
      <c r="C9471" t="s">
        <v>55</v>
      </c>
      <c r="D9471" s="1" t="s">
        <v>12379</v>
      </c>
    </row>
    <row r="9472" spans="1:4" hidden="1" x14ac:dyDescent="0.3">
      <c r="A9472">
        <v>9470</v>
      </c>
      <c r="B9472" s="1" t="s">
        <v>12380</v>
      </c>
      <c r="C9472" t="s">
        <v>52</v>
      </c>
      <c r="D9472" s="1" t="s">
        <v>12381</v>
      </c>
    </row>
    <row r="9473" spans="1:4" hidden="1" x14ac:dyDescent="0.3">
      <c r="A9473">
        <v>9471</v>
      </c>
      <c r="B9473" s="1" t="s">
        <v>12382</v>
      </c>
      <c r="C9473" t="s">
        <v>58</v>
      </c>
      <c r="D9473" s="1" t="s">
        <v>12383</v>
      </c>
    </row>
    <row r="9474" spans="1:4" hidden="1" x14ac:dyDescent="0.3">
      <c r="A9474">
        <v>9472</v>
      </c>
      <c r="B9474" t="s">
        <v>12384</v>
      </c>
      <c r="C9474" t="s">
        <v>61</v>
      </c>
      <c r="D9474">
        <v>168407427.683305</v>
      </c>
    </row>
    <row r="9475" spans="1:4" hidden="1" x14ac:dyDescent="0.3">
      <c r="A9475">
        <v>9473</v>
      </c>
      <c r="B9475" t="s">
        <v>12385</v>
      </c>
      <c r="C9475" t="s">
        <v>63</v>
      </c>
      <c r="D9475">
        <v>86354726.460576296</v>
      </c>
    </row>
    <row r="9476" spans="1:4" hidden="1" x14ac:dyDescent="0.3">
      <c r="A9476">
        <v>9474</v>
      </c>
      <c r="B9476" t="s">
        <v>12386</v>
      </c>
      <c r="C9476" t="s">
        <v>65</v>
      </c>
      <c r="D9476">
        <v>33556227.333530903</v>
      </c>
    </row>
    <row r="9477" spans="1:4" hidden="1" x14ac:dyDescent="0.3">
      <c r="A9477">
        <v>9475</v>
      </c>
      <c r="B9477" s="1" t="s">
        <v>12387</v>
      </c>
      <c r="C9477" t="s">
        <v>67</v>
      </c>
      <c r="D9477" s="1" t="s">
        <v>12388</v>
      </c>
    </row>
    <row r="9478" spans="1:4" hidden="1" x14ac:dyDescent="0.3">
      <c r="A9478">
        <v>9476</v>
      </c>
      <c r="B9478" s="1" t="s">
        <v>12389</v>
      </c>
      <c r="C9478" t="s">
        <v>70</v>
      </c>
      <c r="D9478" s="1" t="s">
        <v>12390</v>
      </c>
    </row>
    <row r="9479" spans="1:4" hidden="1" x14ac:dyDescent="0.3">
      <c r="A9479">
        <v>9477</v>
      </c>
      <c r="B9479" t="s">
        <v>12391</v>
      </c>
      <c r="C9479" t="s">
        <v>73</v>
      </c>
      <c r="D9479">
        <v>1.00030920627733</v>
      </c>
    </row>
    <row r="9480" spans="1:4" hidden="1" x14ac:dyDescent="0.3">
      <c r="A9480">
        <v>9478</v>
      </c>
      <c r="B9480" t="s">
        <v>74</v>
      </c>
      <c r="C9480" t="s">
        <v>75</v>
      </c>
      <c r="D9480">
        <v>2.7397260273972599E-3</v>
      </c>
    </row>
    <row r="9481" spans="1:4" hidden="1" x14ac:dyDescent="0.3">
      <c r="A9481">
        <v>9479</v>
      </c>
      <c r="B9481" t="s">
        <v>76</v>
      </c>
      <c r="C9481" t="s">
        <v>77</v>
      </c>
      <c r="D9481">
        <v>0</v>
      </c>
    </row>
    <row r="9482" spans="1:4" hidden="1" x14ac:dyDescent="0.3">
      <c r="A9482">
        <v>9480</v>
      </c>
      <c r="B9482" t="s">
        <v>78</v>
      </c>
      <c r="C9482" t="s">
        <v>79</v>
      </c>
      <c r="D9482">
        <v>0</v>
      </c>
    </row>
    <row r="9483" spans="1:4" hidden="1" x14ac:dyDescent="0.3">
      <c r="A9483">
        <v>9481</v>
      </c>
      <c r="B9483" s="1" t="s">
        <v>12392</v>
      </c>
      <c r="C9483" t="s">
        <v>81</v>
      </c>
      <c r="D9483" s="1" t="s">
        <v>12393</v>
      </c>
    </row>
    <row r="9484" spans="1:4" hidden="1" x14ac:dyDescent="0.3">
      <c r="A9484">
        <v>9482</v>
      </c>
      <c r="B9484" t="s">
        <v>12394</v>
      </c>
      <c r="C9484" t="s">
        <v>84</v>
      </c>
      <c r="D9484">
        <v>1.0003296904411501</v>
      </c>
    </row>
    <row r="9485" spans="1:4" hidden="1" x14ac:dyDescent="0.3">
      <c r="A9485">
        <v>9483</v>
      </c>
      <c r="B9485" s="1" t="s">
        <v>12395</v>
      </c>
      <c r="C9485" t="s">
        <v>86</v>
      </c>
      <c r="D9485" s="1" t="s">
        <v>12396</v>
      </c>
    </row>
    <row r="9486" spans="1:4" hidden="1" x14ac:dyDescent="0.3">
      <c r="A9486">
        <v>9484</v>
      </c>
      <c r="B9486" t="s">
        <v>12397</v>
      </c>
      <c r="C9486" t="s">
        <v>89</v>
      </c>
      <c r="D9486">
        <v>115619156.245092</v>
      </c>
    </row>
    <row r="9487" spans="1:4" hidden="1" x14ac:dyDescent="0.3">
      <c r="A9487">
        <v>9485</v>
      </c>
      <c r="B9487" s="1" t="s">
        <v>12398</v>
      </c>
      <c r="C9487" t="s">
        <v>91</v>
      </c>
      <c r="D9487" s="1" t="s">
        <v>12332</v>
      </c>
    </row>
    <row r="9488" spans="1:4" hidden="1" x14ac:dyDescent="0.3">
      <c r="A9488">
        <v>9486</v>
      </c>
      <c r="B9488" t="s">
        <v>12399</v>
      </c>
      <c r="C9488" t="s">
        <v>94</v>
      </c>
      <c r="D9488">
        <v>86354726.460576296</v>
      </c>
    </row>
    <row r="9489" spans="1:4" hidden="1" x14ac:dyDescent="0.3">
      <c r="A9489">
        <v>9487</v>
      </c>
      <c r="B9489" t="s">
        <v>12400</v>
      </c>
      <c r="C9489" t="s">
        <v>96</v>
      </c>
      <c r="D9489">
        <v>33556227.333530903</v>
      </c>
    </row>
    <row r="9490" spans="1:4" hidden="1" x14ac:dyDescent="0.3">
      <c r="A9490">
        <v>9488</v>
      </c>
      <c r="B9490" t="s">
        <v>12401</v>
      </c>
      <c r="C9490" t="s">
        <v>98</v>
      </c>
      <c r="D9490">
        <v>48496473.889197901</v>
      </c>
    </row>
    <row r="9491" spans="1:4" hidden="1" x14ac:dyDescent="0.3">
      <c r="A9491">
        <v>9489</v>
      </c>
      <c r="B9491" s="1" t="s">
        <v>12402</v>
      </c>
      <c r="C9491" t="s">
        <v>100</v>
      </c>
      <c r="D9491" s="1" t="s">
        <v>12403</v>
      </c>
    </row>
    <row r="9492" spans="1:4" hidden="1" x14ac:dyDescent="0.3">
      <c r="A9492">
        <v>9490</v>
      </c>
      <c r="B9492" t="s">
        <v>12404</v>
      </c>
      <c r="C9492" t="s">
        <v>103</v>
      </c>
      <c r="D9492">
        <v>8.3323255209503694E-3</v>
      </c>
    </row>
    <row r="9493" spans="1:4" hidden="1" x14ac:dyDescent="0.3">
      <c r="A9493">
        <v>9491</v>
      </c>
      <c r="B9493" t="s">
        <v>12405</v>
      </c>
      <c r="C9493" t="s">
        <v>105</v>
      </c>
      <c r="D9493">
        <v>6.8011906503269795E-4</v>
      </c>
    </row>
    <row r="9494" spans="1:4" hidden="1" x14ac:dyDescent="0.3">
      <c r="A9494">
        <v>9492</v>
      </c>
      <c r="B9494" t="s">
        <v>12406</v>
      </c>
      <c r="C9494" t="s">
        <v>107</v>
      </c>
      <c r="D9494">
        <v>1.50268731928195E-2</v>
      </c>
    </row>
    <row r="9495" spans="1:4" hidden="1" x14ac:dyDescent="0.3">
      <c r="A9495">
        <v>9493</v>
      </c>
      <c r="B9495" s="1" t="s">
        <v>12407</v>
      </c>
      <c r="C9495" t="s">
        <v>109</v>
      </c>
      <c r="D9495" s="1" t="s">
        <v>12408</v>
      </c>
    </row>
    <row r="9496" spans="1:4" hidden="1" x14ac:dyDescent="0.3">
      <c r="A9496">
        <v>9494</v>
      </c>
      <c r="B9496" t="s">
        <v>12409</v>
      </c>
      <c r="C9496" t="s">
        <v>208</v>
      </c>
      <c r="D9496">
        <v>168408243.83624199</v>
      </c>
    </row>
    <row r="9497" spans="1:4" hidden="1" x14ac:dyDescent="0.3">
      <c r="A9497">
        <v>9495</v>
      </c>
      <c r="B9497" t="s">
        <v>12410</v>
      </c>
      <c r="C9497" t="s">
        <v>210</v>
      </c>
      <c r="D9497">
        <v>-1768.36951908836</v>
      </c>
    </row>
    <row r="9498" spans="1:4" hidden="1" x14ac:dyDescent="0.3">
      <c r="A9498">
        <v>9496</v>
      </c>
      <c r="B9498" t="s">
        <v>12411</v>
      </c>
      <c r="C9498" t="s">
        <v>212</v>
      </c>
      <c r="D9498">
        <v>-687.16070190830897</v>
      </c>
    </row>
    <row r="9499" spans="1:4" hidden="1" x14ac:dyDescent="0.3">
      <c r="A9499">
        <v>9497</v>
      </c>
      <c r="B9499" s="1" t="s">
        <v>12412</v>
      </c>
      <c r="C9499" t="s">
        <v>214</v>
      </c>
      <c r="D9499" s="1" t="s">
        <v>12413</v>
      </c>
    </row>
    <row r="9500" spans="1:4" hidden="1" x14ac:dyDescent="0.3">
      <c r="A9500">
        <v>9498</v>
      </c>
      <c r="B9500" t="s">
        <v>12414</v>
      </c>
      <c r="C9500" t="s">
        <v>217</v>
      </c>
      <c r="D9500">
        <v>86357078.034667999</v>
      </c>
    </row>
    <row r="9501" spans="1:4" hidden="1" x14ac:dyDescent="0.3">
      <c r="A9501">
        <v>9499</v>
      </c>
      <c r="B9501" t="s">
        <v>12415</v>
      </c>
      <c r="C9501" t="s">
        <v>219</v>
      </c>
      <c r="D9501">
        <v>33557008.145924598</v>
      </c>
    </row>
    <row r="9502" spans="1:4" hidden="1" x14ac:dyDescent="0.3">
      <c r="A9502">
        <v>9500</v>
      </c>
      <c r="B9502" t="s">
        <v>12416</v>
      </c>
      <c r="C9502" t="s">
        <v>221</v>
      </c>
      <c r="D9502">
        <v>48497606.291365497</v>
      </c>
    </row>
    <row r="9503" spans="1:4" hidden="1" x14ac:dyDescent="0.3">
      <c r="A9503">
        <v>9501</v>
      </c>
      <c r="B9503" s="1" t="s">
        <v>12417</v>
      </c>
      <c r="C9503" t="s">
        <v>223</v>
      </c>
      <c r="D9503" s="1" t="s">
        <v>12418</v>
      </c>
    </row>
    <row r="9504" spans="1:4" hidden="1" x14ac:dyDescent="0.3">
      <c r="A9504">
        <v>9502</v>
      </c>
      <c r="B9504" t="s">
        <v>12419</v>
      </c>
      <c r="C9504" t="s">
        <v>226</v>
      </c>
      <c r="D9504">
        <v>115621523.874744</v>
      </c>
    </row>
    <row r="9505" spans="1:4" hidden="1" x14ac:dyDescent="0.3">
      <c r="A9505">
        <v>9503</v>
      </c>
      <c r="B9505" t="s">
        <v>12420</v>
      </c>
      <c r="C9505" t="s">
        <v>228</v>
      </c>
      <c r="D9505">
        <v>-2367.62965148687</v>
      </c>
    </row>
    <row r="9506" spans="1:4" hidden="1" x14ac:dyDescent="0.3">
      <c r="A9506">
        <v>9504</v>
      </c>
      <c r="B9506" s="1" t="s">
        <v>12421</v>
      </c>
      <c r="C9506" t="s">
        <v>230</v>
      </c>
      <c r="D9506" s="1" t="s">
        <v>12422</v>
      </c>
    </row>
    <row r="9507" spans="1:4" hidden="1" x14ac:dyDescent="0.3">
      <c r="A9507">
        <v>9505</v>
      </c>
      <c r="B9507" t="s">
        <v>12423</v>
      </c>
      <c r="C9507" t="s">
        <v>112</v>
      </c>
      <c r="D9507">
        <v>583.20457261629497</v>
      </c>
    </row>
    <row r="9508" spans="1:4" hidden="1" x14ac:dyDescent="0.3">
      <c r="A9508">
        <v>9506</v>
      </c>
      <c r="B9508" t="s">
        <v>12424</v>
      </c>
      <c r="C9508" t="s">
        <v>114</v>
      </c>
      <c r="D9508">
        <v>93.651691725142598</v>
      </c>
    </row>
    <row r="9509" spans="1:4" hidden="1" x14ac:dyDescent="0.3">
      <c r="A9509">
        <v>9507</v>
      </c>
      <c r="B9509" s="1" t="s">
        <v>12425</v>
      </c>
      <c r="C9509" t="s">
        <v>116</v>
      </c>
      <c r="D9509" s="1" t="s">
        <v>12426</v>
      </c>
    </row>
    <row r="9510" spans="1:4" hidden="1" x14ac:dyDescent="0.3">
      <c r="A9510">
        <v>9508</v>
      </c>
      <c r="B9510" t="s">
        <v>12427</v>
      </c>
      <c r="C9510" t="s">
        <v>119</v>
      </c>
      <c r="D9510">
        <v>86357078.034667999</v>
      </c>
    </row>
    <row r="9511" spans="1:4" hidden="1" x14ac:dyDescent="0.3">
      <c r="A9511">
        <v>9509</v>
      </c>
      <c r="B9511" t="s">
        <v>12428</v>
      </c>
      <c r="C9511" t="s">
        <v>121</v>
      </c>
      <c r="D9511">
        <v>33557008.145924598</v>
      </c>
    </row>
    <row r="9512" spans="1:4" hidden="1" x14ac:dyDescent="0.3">
      <c r="A9512">
        <v>9510</v>
      </c>
      <c r="B9512" s="1" t="s">
        <v>12429</v>
      </c>
      <c r="C9512" t="s">
        <v>123</v>
      </c>
      <c r="D9512" s="1" t="s">
        <v>12430</v>
      </c>
    </row>
    <row r="9513" spans="1:4" hidden="1" x14ac:dyDescent="0.3">
      <c r="A9513">
        <v>9511</v>
      </c>
      <c r="B9513" t="s">
        <v>12431</v>
      </c>
      <c r="C9513" t="s">
        <v>126</v>
      </c>
      <c r="D9513">
        <v>0.74664831790829</v>
      </c>
    </row>
    <row r="9514" spans="1:4" hidden="1" x14ac:dyDescent="0.3">
      <c r="A9514">
        <v>9512</v>
      </c>
      <c r="B9514" t="s">
        <v>12432</v>
      </c>
      <c r="C9514" t="s">
        <v>128</v>
      </c>
      <c r="D9514">
        <v>0.29013584359733602</v>
      </c>
    </row>
    <row r="9515" spans="1:4" hidden="1" x14ac:dyDescent="0.3">
      <c r="A9515">
        <v>9513</v>
      </c>
      <c r="B9515" s="1" t="s">
        <v>12433</v>
      </c>
      <c r="C9515" t="s">
        <v>130</v>
      </c>
      <c r="D9515" s="1" t="s">
        <v>12434</v>
      </c>
    </row>
    <row r="9516" spans="1:4" ht="72" x14ac:dyDescent="0.3">
      <c r="A9516">
        <v>9514</v>
      </c>
      <c r="B9516" s="1" t="s">
        <v>12435</v>
      </c>
      <c r="C9516" t="s">
        <v>4</v>
      </c>
      <c r="D9516" t="s">
        <v>12436</v>
      </c>
    </row>
    <row r="9517" spans="1:4" hidden="1" x14ac:dyDescent="0.3">
      <c r="A9517">
        <v>9515</v>
      </c>
      <c r="B9517" t="s">
        <v>12437</v>
      </c>
      <c r="C9517" t="s">
        <v>7</v>
      </c>
      <c r="D9517">
        <v>1499.26</v>
      </c>
    </row>
    <row r="9518" spans="1:4" hidden="1" x14ac:dyDescent="0.3">
      <c r="A9518">
        <v>9516</v>
      </c>
      <c r="B9518" s="1" t="s">
        <v>12438</v>
      </c>
      <c r="C9518" t="s">
        <v>9</v>
      </c>
      <c r="D9518" s="1" t="s">
        <v>12439</v>
      </c>
    </row>
    <row r="9519" spans="1:4" hidden="1" x14ac:dyDescent="0.3">
      <c r="A9519">
        <v>9517</v>
      </c>
      <c r="B9519" t="s">
        <v>12440</v>
      </c>
      <c r="C9519" t="s">
        <v>14</v>
      </c>
      <c r="D9519">
        <v>99.8828125</v>
      </c>
    </row>
    <row r="9520" spans="1:4" hidden="1" x14ac:dyDescent="0.3">
      <c r="A9520">
        <v>9518</v>
      </c>
      <c r="B9520" t="s">
        <v>12441</v>
      </c>
      <c r="C9520" t="s">
        <v>16</v>
      </c>
      <c r="D9520">
        <v>4.3558312403465802</v>
      </c>
    </row>
    <row r="9521" spans="1:4" hidden="1" x14ac:dyDescent="0.3">
      <c r="A9521">
        <v>9519</v>
      </c>
      <c r="B9521" s="1" t="s">
        <v>12442</v>
      </c>
      <c r="C9521" t="s">
        <v>140</v>
      </c>
      <c r="D9521" s="1" t="s">
        <v>12443</v>
      </c>
    </row>
    <row r="9522" spans="1:4" hidden="1" x14ac:dyDescent="0.3">
      <c r="A9522">
        <v>9520</v>
      </c>
      <c r="B9522" t="s">
        <v>523</v>
      </c>
      <c r="C9522" t="s">
        <v>22</v>
      </c>
      <c r="D9522">
        <v>89.1</v>
      </c>
    </row>
    <row r="9523" spans="1:4" hidden="1" x14ac:dyDescent="0.3">
      <c r="A9523">
        <v>9521</v>
      </c>
      <c r="B9523" t="s">
        <v>12444</v>
      </c>
      <c r="C9523" t="s">
        <v>24</v>
      </c>
      <c r="D9523">
        <v>4.6850198256712003</v>
      </c>
    </row>
    <row r="9524" spans="1:4" hidden="1" x14ac:dyDescent="0.3">
      <c r="A9524">
        <v>9522</v>
      </c>
      <c r="B9524" s="1" t="s">
        <v>12445</v>
      </c>
      <c r="C9524" t="s">
        <v>145</v>
      </c>
      <c r="D9524" s="1" t="s">
        <v>12446</v>
      </c>
    </row>
    <row r="9525" spans="1:4" hidden="1" x14ac:dyDescent="0.3">
      <c r="A9525">
        <v>9523</v>
      </c>
      <c r="B9525" t="s">
        <v>12447</v>
      </c>
      <c r="C9525" t="s">
        <v>35</v>
      </c>
      <c r="D9525">
        <v>-2.3341724257150802</v>
      </c>
    </row>
    <row r="9526" spans="1:4" hidden="1" x14ac:dyDescent="0.3">
      <c r="A9526">
        <v>9524</v>
      </c>
      <c r="B9526" t="s">
        <v>12448</v>
      </c>
      <c r="C9526" t="s">
        <v>149</v>
      </c>
      <c r="D9526">
        <v>0.81026365279826096</v>
      </c>
    </row>
    <row r="9527" spans="1:4" hidden="1" x14ac:dyDescent="0.3">
      <c r="A9527">
        <v>9525</v>
      </c>
      <c r="B9527" s="1" t="s">
        <v>12449</v>
      </c>
      <c r="C9527" t="s">
        <v>151</v>
      </c>
      <c r="D9527" s="1" t="s">
        <v>12450</v>
      </c>
    </row>
    <row r="9528" spans="1:4" hidden="1" x14ac:dyDescent="0.3">
      <c r="A9528">
        <v>9526</v>
      </c>
      <c r="B9528" t="s">
        <v>12451</v>
      </c>
      <c r="C9528" t="s">
        <v>30</v>
      </c>
      <c r="D9528">
        <v>1.59080755645797</v>
      </c>
    </row>
    <row r="9529" spans="1:4" hidden="1" x14ac:dyDescent="0.3">
      <c r="A9529">
        <v>9527</v>
      </c>
      <c r="B9529" t="s">
        <v>12452</v>
      </c>
      <c r="C9529" t="s">
        <v>32</v>
      </c>
      <c r="D9529">
        <v>0.103464419208014</v>
      </c>
    </row>
    <row r="9530" spans="1:4" hidden="1" x14ac:dyDescent="0.3">
      <c r="A9530">
        <v>9528</v>
      </c>
      <c r="B9530" s="1" t="s">
        <v>12453</v>
      </c>
      <c r="C9530" t="s">
        <v>155</v>
      </c>
      <c r="D9530" s="1" t="s">
        <v>12454</v>
      </c>
    </row>
    <row r="9531" spans="1:4" hidden="1" x14ac:dyDescent="0.3">
      <c r="A9531">
        <v>9529</v>
      </c>
      <c r="B9531" t="s">
        <v>12455</v>
      </c>
      <c r="C9531" t="s">
        <v>40</v>
      </c>
      <c r="D9531">
        <v>1.74336486925711</v>
      </c>
    </row>
    <row r="9532" spans="1:4" hidden="1" x14ac:dyDescent="0.3">
      <c r="A9532">
        <v>9530</v>
      </c>
      <c r="B9532" t="s">
        <v>12456</v>
      </c>
      <c r="C9532" t="s">
        <v>42</v>
      </c>
      <c r="D9532">
        <v>0.130701764288531</v>
      </c>
    </row>
    <row r="9533" spans="1:4" hidden="1" x14ac:dyDescent="0.3">
      <c r="A9533">
        <v>9531</v>
      </c>
      <c r="B9533" s="1" t="s">
        <v>12457</v>
      </c>
      <c r="C9533" t="s">
        <v>159</v>
      </c>
      <c r="D9533" s="1" t="s">
        <v>12458</v>
      </c>
    </row>
    <row r="9534" spans="1:4" hidden="1" x14ac:dyDescent="0.3">
      <c r="A9534">
        <v>9532</v>
      </c>
      <c r="B9534" t="s">
        <v>12459</v>
      </c>
      <c r="C9534" t="s">
        <v>161</v>
      </c>
      <c r="D9534">
        <v>1.0013759016831401</v>
      </c>
    </row>
    <row r="9535" spans="1:4" hidden="1" x14ac:dyDescent="0.3">
      <c r="A9535">
        <v>9533</v>
      </c>
      <c r="B9535" t="s">
        <v>12460</v>
      </c>
      <c r="C9535" t="s">
        <v>163</v>
      </c>
      <c r="D9535">
        <v>0.99959502276510004</v>
      </c>
    </row>
    <row r="9536" spans="1:4" hidden="1" x14ac:dyDescent="0.3">
      <c r="A9536">
        <v>9534</v>
      </c>
      <c r="B9536" s="1" t="s">
        <v>12461</v>
      </c>
      <c r="C9536" t="s">
        <v>165</v>
      </c>
      <c r="D9536" s="1" t="s">
        <v>12462</v>
      </c>
    </row>
    <row r="9537" spans="1:4" hidden="1" x14ac:dyDescent="0.3">
      <c r="A9537">
        <v>9535</v>
      </c>
      <c r="B9537" t="s">
        <v>12463</v>
      </c>
      <c r="C9537" t="s">
        <v>168</v>
      </c>
      <c r="D9537">
        <v>1.0005119151439199</v>
      </c>
    </row>
    <row r="9538" spans="1:4" hidden="1" x14ac:dyDescent="0.3">
      <c r="A9538">
        <v>9536</v>
      </c>
      <c r="B9538" t="s">
        <v>12464</v>
      </c>
      <c r="C9538" t="s">
        <v>170</v>
      </c>
      <c r="D9538">
        <v>0.999565352277208</v>
      </c>
    </row>
    <row r="9539" spans="1:4" hidden="1" x14ac:dyDescent="0.3">
      <c r="A9539">
        <v>9537</v>
      </c>
      <c r="B9539" s="1" t="s">
        <v>12465</v>
      </c>
      <c r="C9539" t="s">
        <v>172</v>
      </c>
      <c r="D9539" s="1" t="s">
        <v>12466</v>
      </c>
    </row>
    <row r="9540" spans="1:4" hidden="1" x14ac:dyDescent="0.3">
      <c r="A9540">
        <v>9538</v>
      </c>
      <c r="B9540" s="1" t="s">
        <v>12467</v>
      </c>
      <c r="C9540" t="s">
        <v>55</v>
      </c>
      <c r="D9540" s="1" t="s">
        <v>12468</v>
      </c>
    </row>
    <row r="9541" spans="1:4" hidden="1" x14ac:dyDescent="0.3">
      <c r="A9541">
        <v>9539</v>
      </c>
      <c r="B9541" s="1" t="s">
        <v>12469</v>
      </c>
      <c r="C9541" t="s">
        <v>52</v>
      </c>
      <c r="D9541" s="1" t="s">
        <v>12470</v>
      </c>
    </row>
    <row r="9542" spans="1:4" hidden="1" x14ac:dyDescent="0.3">
      <c r="A9542">
        <v>9540</v>
      </c>
      <c r="B9542" s="1" t="s">
        <v>12471</v>
      </c>
      <c r="C9542" t="s">
        <v>58</v>
      </c>
      <c r="D9542" s="1" t="s">
        <v>12472</v>
      </c>
    </row>
    <row r="9543" spans="1:4" hidden="1" x14ac:dyDescent="0.3">
      <c r="A9543">
        <v>9541</v>
      </c>
      <c r="B9543" t="s">
        <v>12473</v>
      </c>
      <c r="C9543" t="s">
        <v>61</v>
      </c>
      <c r="D9543">
        <v>168056392.08779699</v>
      </c>
    </row>
    <row r="9544" spans="1:4" hidden="1" x14ac:dyDescent="0.3">
      <c r="A9544">
        <v>9542</v>
      </c>
      <c r="B9544" t="s">
        <v>12474</v>
      </c>
      <c r="C9544" t="s">
        <v>63</v>
      </c>
      <c r="D9544">
        <v>86475896.883687094</v>
      </c>
    </row>
    <row r="9545" spans="1:4" hidden="1" x14ac:dyDescent="0.3">
      <c r="A9545">
        <v>9543</v>
      </c>
      <c r="B9545" t="s">
        <v>12475</v>
      </c>
      <c r="C9545" t="s">
        <v>65</v>
      </c>
      <c r="D9545">
        <v>33543418.321554098</v>
      </c>
    </row>
    <row r="9546" spans="1:4" hidden="1" x14ac:dyDescent="0.3">
      <c r="A9546">
        <v>9544</v>
      </c>
      <c r="B9546" s="1" t="s">
        <v>12476</v>
      </c>
      <c r="C9546" t="s">
        <v>67</v>
      </c>
      <c r="D9546" s="1" t="s">
        <v>12477</v>
      </c>
    </row>
    <row r="9547" spans="1:4" hidden="1" x14ac:dyDescent="0.3">
      <c r="A9547">
        <v>9545</v>
      </c>
      <c r="B9547" s="1" t="s">
        <v>12478</v>
      </c>
      <c r="C9547" t="s">
        <v>70</v>
      </c>
      <c r="D9547" s="1" t="s">
        <v>12479</v>
      </c>
    </row>
    <row r="9548" spans="1:4" hidden="1" x14ac:dyDescent="0.3">
      <c r="A9548">
        <v>9546</v>
      </c>
      <c r="B9548" t="s">
        <v>12480</v>
      </c>
      <c r="C9548" t="s">
        <v>73</v>
      </c>
      <c r="D9548">
        <v>1.0003296904411501</v>
      </c>
    </row>
    <row r="9549" spans="1:4" hidden="1" x14ac:dyDescent="0.3">
      <c r="A9549">
        <v>9547</v>
      </c>
      <c r="B9549" t="s">
        <v>74</v>
      </c>
      <c r="C9549" t="s">
        <v>75</v>
      </c>
      <c r="D9549">
        <v>2.7397260273972599E-3</v>
      </c>
    </row>
    <row r="9550" spans="1:4" hidden="1" x14ac:dyDescent="0.3">
      <c r="A9550">
        <v>9548</v>
      </c>
      <c r="B9550" t="s">
        <v>76</v>
      </c>
      <c r="C9550" t="s">
        <v>77</v>
      </c>
      <c r="D9550">
        <v>0</v>
      </c>
    </row>
    <row r="9551" spans="1:4" hidden="1" x14ac:dyDescent="0.3">
      <c r="A9551">
        <v>9549</v>
      </c>
      <c r="B9551" t="s">
        <v>78</v>
      </c>
      <c r="C9551" t="s">
        <v>79</v>
      </c>
      <c r="D9551">
        <v>0</v>
      </c>
    </row>
    <row r="9552" spans="1:4" hidden="1" x14ac:dyDescent="0.3">
      <c r="A9552">
        <v>9550</v>
      </c>
      <c r="B9552" s="1" t="s">
        <v>12481</v>
      </c>
      <c r="C9552" t="s">
        <v>81</v>
      </c>
      <c r="D9552" s="1" t="s">
        <v>12482</v>
      </c>
    </row>
    <row r="9553" spans="1:4" hidden="1" x14ac:dyDescent="0.3">
      <c r="A9553">
        <v>9551</v>
      </c>
      <c r="B9553" t="s">
        <v>12483</v>
      </c>
      <c r="C9553" t="s">
        <v>84</v>
      </c>
      <c r="D9553">
        <v>1.0003612191818601</v>
      </c>
    </row>
    <row r="9554" spans="1:4" hidden="1" x14ac:dyDescent="0.3">
      <c r="A9554">
        <v>9552</v>
      </c>
      <c r="B9554" s="1" t="s">
        <v>12484</v>
      </c>
      <c r="C9554" t="s">
        <v>86</v>
      </c>
      <c r="D9554" s="1" t="s">
        <v>12485</v>
      </c>
    </row>
    <row r="9555" spans="1:4" hidden="1" x14ac:dyDescent="0.3">
      <c r="A9555">
        <v>9553</v>
      </c>
      <c r="B9555" t="s">
        <v>12486</v>
      </c>
      <c r="C9555" t="s">
        <v>89</v>
      </c>
      <c r="D9555">
        <v>115615512.23498</v>
      </c>
    </row>
    <row r="9556" spans="1:4" hidden="1" x14ac:dyDescent="0.3">
      <c r="A9556">
        <v>9554</v>
      </c>
      <c r="B9556" s="1" t="s">
        <v>12487</v>
      </c>
      <c r="C9556" t="s">
        <v>91</v>
      </c>
      <c r="D9556" s="1" t="s">
        <v>12422</v>
      </c>
    </row>
    <row r="9557" spans="1:4" hidden="1" x14ac:dyDescent="0.3">
      <c r="A9557">
        <v>9555</v>
      </c>
      <c r="B9557" t="s">
        <v>12488</v>
      </c>
      <c r="C9557" t="s">
        <v>94</v>
      </c>
      <c r="D9557">
        <v>86475896.883687094</v>
      </c>
    </row>
    <row r="9558" spans="1:4" hidden="1" x14ac:dyDescent="0.3">
      <c r="A9558">
        <v>9556</v>
      </c>
      <c r="B9558" t="s">
        <v>12489</v>
      </c>
      <c r="C9558" t="s">
        <v>96</v>
      </c>
      <c r="D9558">
        <v>33543418.321554098</v>
      </c>
    </row>
    <row r="9559" spans="1:4" hidden="1" x14ac:dyDescent="0.3">
      <c r="A9559">
        <v>9557</v>
      </c>
      <c r="B9559" t="s">
        <v>12490</v>
      </c>
      <c r="C9559" t="s">
        <v>98</v>
      </c>
      <c r="D9559">
        <v>48037076.882555798</v>
      </c>
    </row>
    <row r="9560" spans="1:4" hidden="1" x14ac:dyDescent="0.3">
      <c r="A9560">
        <v>9558</v>
      </c>
      <c r="B9560" s="1" t="s">
        <v>12491</v>
      </c>
      <c r="C9560" t="s">
        <v>100</v>
      </c>
      <c r="D9560" s="1" t="s">
        <v>12492</v>
      </c>
    </row>
    <row r="9561" spans="1:4" hidden="1" x14ac:dyDescent="0.3">
      <c r="A9561">
        <v>9559</v>
      </c>
      <c r="B9561" t="s">
        <v>12493</v>
      </c>
      <c r="C9561" t="s">
        <v>103</v>
      </c>
      <c r="D9561">
        <v>8.3497340597109195E-3</v>
      </c>
    </row>
    <row r="9562" spans="1:4" hidden="1" x14ac:dyDescent="0.3">
      <c r="A9562">
        <v>9560</v>
      </c>
      <c r="B9562" t="s">
        <v>12494</v>
      </c>
      <c r="C9562" t="s">
        <v>105</v>
      </c>
      <c r="D9562">
        <v>6.7873790290949598E-4</v>
      </c>
    </row>
    <row r="9563" spans="1:4" hidden="1" x14ac:dyDescent="0.3">
      <c r="A9563">
        <v>9561</v>
      </c>
      <c r="B9563" t="s">
        <v>12495</v>
      </c>
      <c r="C9563" t="s">
        <v>107</v>
      </c>
      <c r="D9563">
        <v>1.5053926301714701E-2</v>
      </c>
    </row>
    <row r="9564" spans="1:4" hidden="1" x14ac:dyDescent="0.3">
      <c r="A9564">
        <v>9562</v>
      </c>
      <c r="B9564" s="1" t="s">
        <v>12496</v>
      </c>
      <c r="C9564" t="s">
        <v>109</v>
      </c>
      <c r="D9564" s="1" t="s">
        <v>12497</v>
      </c>
    </row>
    <row r="9565" spans="1:4" hidden="1" x14ac:dyDescent="0.3">
      <c r="A9565">
        <v>9563</v>
      </c>
      <c r="B9565" t="s">
        <v>12498</v>
      </c>
      <c r="C9565" t="s">
        <v>208</v>
      </c>
      <c r="D9565">
        <v>168057650.163425</v>
      </c>
    </row>
    <row r="9566" spans="1:4" hidden="1" x14ac:dyDescent="0.3">
      <c r="A9566">
        <v>9564</v>
      </c>
      <c r="B9566" t="s">
        <v>12499</v>
      </c>
      <c r="C9566" t="s">
        <v>210</v>
      </c>
      <c r="D9566">
        <v>-2725.6035970200701</v>
      </c>
    </row>
    <row r="9567" spans="1:4" hidden="1" x14ac:dyDescent="0.3">
      <c r="A9567">
        <v>9565</v>
      </c>
      <c r="B9567" t="s">
        <v>12500</v>
      </c>
      <c r="C9567" t="s">
        <v>212</v>
      </c>
      <c r="D9567">
        <v>-1057.23738091875</v>
      </c>
    </row>
    <row r="9568" spans="1:4" hidden="1" x14ac:dyDescent="0.3">
      <c r="A9568">
        <v>9566</v>
      </c>
      <c r="B9568" s="1" t="s">
        <v>12501</v>
      </c>
      <c r="C9568" t="s">
        <v>214</v>
      </c>
      <c r="D9568" s="1" t="s">
        <v>12502</v>
      </c>
    </row>
    <row r="9569" spans="1:4" hidden="1" x14ac:dyDescent="0.3">
      <c r="A9569">
        <v>9567</v>
      </c>
      <c r="B9569" t="s">
        <v>12503</v>
      </c>
      <c r="C9569" t="s">
        <v>217</v>
      </c>
      <c r="D9569">
        <v>86479449.407209203</v>
      </c>
    </row>
    <row r="9570" spans="1:4" hidden="1" x14ac:dyDescent="0.3">
      <c r="A9570">
        <v>9568</v>
      </c>
      <c r="B9570" t="s">
        <v>12504</v>
      </c>
      <c r="C9570" t="s">
        <v>219</v>
      </c>
      <c r="D9570">
        <v>33544608.869218498</v>
      </c>
    </row>
    <row r="9571" spans="1:4" hidden="1" x14ac:dyDescent="0.3">
      <c r="A9571">
        <v>9569</v>
      </c>
      <c r="B9571" t="s">
        <v>12505</v>
      </c>
      <c r="C9571" t="s">
        <v>221</v>
      </c>
      <c r="D9571">
        <v>48038888.786737204</v>
      </c>
    </row>
    <row r="9572" spans="1:4" hidden="1" x14ac:dyDescent="0.3">
      <c r="A9572">
        <v>9570</v>
      </c>
      <c r="B9572" s="1" t="s">
        <v>12506</v>
      </c>
      <c r="C9572" t="s">
        <v>223</v>
      </c>
      <c r="D9572" s="1" t="s">
        <v>12507</v>
      </c>
    </row>
    <row r="9573" spans="1:4" hidden="1" x14ac:dyDescent="0.3">
      <c r="A9573">
        <v>9571</v>
      </c>
      <c r="B9573" t="s">
        <v>12508</v>
      </c>
      <c r="C9573" t="s">
        <v>226</v>
      </c>
      <c r="D9573">
        <v>115619156.245092</v>
      </c>
    </row>
    <row r="9574" spans="1:4" hidden="1" x14ac:dyDescent="0.3">
      <c r="A9574">
        <v>9572</v>
      </c>
      <c r="B9574" t="s">
        <v>12509</v>
      </c>
      <c r="C9574" t="s">
        <v>228</v>
      </c>
      <c r="D9574">
        <v>-3644.0101123005102</v>
      </c>
    </row>
    <row r="9575" spans="1:4" hidden="1" x14ac:dyDescent="0.3">
      <c r="A9575">
        <v>9573</v>
      </c>
      <c r="B9575" s="1" t="s">
        <v>12510</v>
      </c>
      <c r="C9575" t="s">
        <v>230</v>
      </c>
      <c r="D9575" s="1" t="s">
        <v>12511</v>
      </c>
    </row>
    <row r="9576" spans="1:4" hidden="1" x14ac:dyDescent="0.3">
      <c r="A9576">
        <v>9574</v>
      </c>
      <c r="B9576" t="s">
        <v>12512</v>
      </c>
      <c r="C9576" t="s">
        <v>112</v>
      </c>
      <c r="D9576">
        <v>826.91992509348404</v>
      </c>
    </row>
    <row r="9577" spans="1:4" hidden="1" x14ac:dyDescent="0.3">
      <c r="A9577">
        <v>9575</v>
      </c>
      <c r="B9577" t="s">
        <v>12513</v>
      </c>
      <c r="C9577" t="s">
        <v>114</v>
      </c>
      <c r="D9577">
        <v>133.310283481434</v>
      </c>
    </row>
    <row r="9578" spans="1:4" hidden="1" x14ac:dyDescent="0.3">
      <c r="A9578">
        <v>9576</v>
      </c>
      <c r="B9578" s="1" t="s">
        <v>12514</v>
      </c>
      <c r="C9578" t="s">
        <v>116</v>
      </c>
      <c r="D9578" s="1" t="s">
        <v>12515</v>
      </c>
    </row>
    <row r="9579" spans="1:4" hidden="1" x14ac:dyDescent="0.3">
      <c r="A9579">
        <v>9577</v>
      </c>
      <c r="B9579" t="s">
        <v>12516</v>
      </c>
      <c r="C9579" t="s">
        <v>119</v>
      </c>
      <c r="D9579">
        <v>86479449.407209203</v>
      </c>
    </row>
    <row r="9580" spans="1:4" hidden="1" x14ac:dyDescent="0.3">
      <c r="A9580">
        <v>9578</v>
      </c>
      <c r="B9580" t="s">
        <v>12517</v>
      </c>
      <c r="C9580" t="s">
        <v>121</v>
      </c>
      <c r="D9580">
        <v>33544608.869218498</v>
      </c>
    </row>
    <row r="9581" spans="1:4" hidden="1" x14ac:dyDescent="0.3">
      <c r="A9581">
        <v>9579</v>
      </c>
      <c r="B9581" s="1" t="s">
        <v>12518</v>
      </c>
      <c r="C9581" t="s">
        <v>123</v>
      </c>
      <c r="D9581" s="1" t="s">
        <v>12519</v>
      </c>
    </row>
    <row r="9582" spans="1:4" hidden="1" x14ac:dyDescent="0.3">
      <c r="A9582">
        <v>9580</v>
      </c>
      <c r="B9582" t="s">
        <v>12520</v>
      </c>
      <c r="C9582" t="s">
        <v>126</v>
      </c>
      <c r="D9582">
        <v>0.74769809310573199</v>
      </c>
    </row>
    <row r="9583" spans="1:4" hidden="1" x14ac:dyDescent="0.3">
      <c r="A9583">
        <v>9581</v>
      </c>
      <c r="B9583" t="s">
        <v>12521</v>
      </c>
      <c r="C9583" t="s">
        <v>128</v>
      </c>
      <c r="D9583">
        <v>0.29002543676464998</v>
      </c>
    </row>
    <row r="9584" spans="1:4" hidden="1" x14ac:dyDescent="0.3">
      <c r="A9584">
        <v>9582</v>
      </c>
      <c r="B9584" s="1" t="s">
        <v>12522</v>
      </c>
      <c r="C9584" t="s">
        <v>130</v>
      </c>
      <c r="D9584" s="1" t="s">
        <v>12523</v>
      </c>
    </row>
    <row r="9585" spans="1:4" ht="72" x14ac:dyDescent="0.3">
      <c r="A9585">
        <v>9583</v>
      </c>
      <c r="B9585" s="1" t="s">
        <v>12524</v>
      </c>
      <c r="C9585" t="s">
        <v>4</v>
      </c>
      <c r="D9585" t="s">
        <v>12525</v>
      </c>
    </row>
    <row r="9586" spans="1:4" hidden="1" x14ac:dyDescent="0.3">
      <c r="A9586">
        <v>9584</v>
      </c>
      <c r="B9586" t="s">
        <v>12526</v>
      </c>
      <c r="C9586" t="s">
        <v>7</v>
      </c>
      <c r="D9586">
        <v>1488.53</v>
      </c>
    </row>
    <row r="9587" spans="1:4" hidden="1" x14ac:dyDescent="0.3">
      <c r="A9587">
        <v>9585</v>
      </c>
      <c r="B9587" s="1" t="s">
        <v>12527</v>
      </c>
      <c r="C9587" t="s">
        <v>9</v>
      </c>
      <c r="D9587" s="1" t="s">
        <v>12528</v>
      </c>
    </row>
    <row r="9588" spans="1:4" hidden="1" x14ac:dyDescent="0.3">
      <c r="A9588">
        <v>9586</v>
      </c>
      <c r="B9588" t="s">
        <v>12529</v>
      </c>
      <c r="C9588" t="s">
        <v>14</v>
      </c>
      <c r="D9588">
        <v>99.798828130000004</v>
      </c>
    </row>
    <row r="9589" spans="1:4" hidden="1" x14ac:dyDescent="0.3">
      <c r="A9589">
        <v>9587</v>
      </c>
      <c r="B9589" t="s">
        <v>12530</v>
      </c>
      <c r="C9589" t="s">
        <v>16</v>
      </c>
      <c r="D9589">
        <v>4.3470934150630596</v>
      </c>
    </row>
    <row r="9590" spans="1:4" hidden="1" x14ac:dyDescent="0.3">
      <c r="A9590">
        <v>9588</v>
      </c>
      <c r="B9590" s="1" t="s">
        <v>12531</v>
      </c>
      <c r="C9590" t="s">
        <v>140</v>
      </c>
      <c r="D9590" s="1" t="s">
        <v>12532</v>
      </c>
    </row>
    <row r="9591" spans="1:4" hidden="1" x14ac:dyDescent="0.3">
      <c r="A9591">
        <v>9589</v>
      </c>
      <c r="B9591" t="s">
        <v>12533</v>
      </c>
      <c r="C9591" t="s">
        <v>22</v>
      </c>
      <c r="D9591">
        <v>89.7</v>
      </c>
    </row>
    <row r="9592" spans="1:4" hidden="1" x14ac:dyDescent="0.3">
      <c r="A9592">
        <v>9590</v>
      </c>
      <c r="B9592" t="s">
        <v>12534</v>
      </c>
      <c r="C9592" t="s">
        <v>24</v>
      </c>
      <c r="D9592">
        <v>4.5605719674220602</v>
      </c>
    </row>
    <row r="9593" spans="1:4" hidden="1" x14ac:dyDescent="0.3">
      <c r="A9593">
        <v>9591</v>
      </c>
      <c r="B9593" s="1" t="s">
        <v>12535</v>
      </c>
      <c r="C9593" t="s">
        <v>145</v>
      </c>
      <c r="D9593" s="1" t="s">
        <v>12536</v>
      </c>
    </row>
    <row r="9594" spans="1:4" hidden="1" x14ac:dyDescent="0.3">
      <c r="A9594">
        <v>9592</v>
      </c>
      <c r="B9594" t="s">
        <v>12537</v>
      </c>
      <c r="C9594" t="s">
        <v>35</v>
      </c>
      <c r="D9594">
        <v>0.16595985997377299</v>
      </c>
    </row>
    <row r="9595" spans="1:4" hidden="1" x14ac:dyDescent="0.3">
      <c r="A9595">
        <v>9593</v>
      </c>
      <c r="B9595" t="s">
        <v>12538</v>
      </c>
      <c r="C9595" t="s">
        <v>149</v>
      </c>
      <c r="D9595">
        <v>0.80772529649008395</v>
      </c>
    </row>
    <row r="9596" spans="1:4" hidden="1" x14ac:dyDescent="0.3">
      <c r="A9596">
        <v>9594</v>
      </c>
      <c r="B9596" s="1" t="s">
        <v>12539</v>
      </c>
      <c r="C9596" t="s">
        <v>151</v>
      </c>
      <c r="D9596" s="1" t="s">
        <v>12540</v>
      </c>
    </row>
    <row r="9597" spans="1:4" hidden="1" x14ac:dyDescent="0.3">
      <c r="A9597">
        <v>9595</v>
      </c>
      <c r="B9597" t="s">
        <v>12541</v>
      </c>
      <c r="C9597" t="s">
        <v>30</v>
      </c>
      <c r="D9597">
        <v>0.39836476485951899</v>
      </c>
    </row>
    <row r="9598" spans="1:4" hidden="1" x14ac:dyDescent="0.3">
      <c r="A9598">
        <v>9596</v>
      </c>
      <c r="B9598" t="s">
        <v>12542</v>
      </c>
      <c r="C9598" t="s">
        <v>32</v>
      </c>
      <c r="D9598">
        <v>0.10434690752506499</v>
      </c>
    </row>
    <row r="9599" spans="1:4" hidden="1" x14ac:dyDescent="0.3">
      <c r="A9599">
        <v>9597</v>
      </c>
      <c r="B9599" s="1" t="s">
        <v>12543</v>
      </c>
      <c r="C9599" t="s">
        <v>155</v>
      </c>
      <c r="D9599" s="1" t="s">
        <v>12544</v>
      </c>
    </row>
    <row r="9600" spans="1:4" hidden="1" x14ac:dyDescent="0.3">
      <c r="A9600">
        <v>9598</v>
      </c>
      <c r="B9600" t="s">
        <v>12545</v>
      </c>
      <c r="C9600" t="s">
        <v>40</v>
      </c>
      <c r="D9600">
        <v>0.43567537516670701</v>
      </c>
    </row>
    <row r="9601" spans="1:4" hidden="1" x14ac:dyDescent="0.3">
      <c r="A9601">
        <v>9599</v>
      </c>
      <c r="B9601" t="s">
        <v>12546</v>
      </c>
      <c r="C9601" t="s">
        <v>42</v>
      </c>
      <c r="D9601">
        <v>0.133697764773094</v>
      </c>
    </row>
    <row r="9602" spans="1:4" hidden="1" x14ac:dyDescent="0.3">
      <c r="A9602">
        <v>9600</v>
      </c>
      <c r="B9602" s="1" t="s">
        <v>12547</v>
      </c>
      <c r="C9602" t="s">
        <v>159</v>
      </c>
      <c r="D9602" s="1" t="s">
        <v>12548</v>
      </c>
    </row>
    <row r="9603" spans="1:4" hidden="1" x14ac:dyDescent="0.3">
      <c r="A9603">
        <v>9601</v>
      </c>
      <c r="B9603" t="s">
        <v>12549</v>
      </c>
      <c r="C9603" t="s">
        <v>161</v>
      </c>
      <c r="D9603">
        <v>0.99284313594706697</v>
      </c>
    </row>
    <row r="9604" spans="1:4" hidden="1" x14ac:dyDescent="0.3">
      <c r="A9604">
        <v>9602</v>
      </c>
      <c r="B9604" t="s">
        <v>12550</v>
      </c>
      <c r="C9604" t="s">
        <v>163</v>
      </c>
      <c r="D9604">
        <v>0.99911048156464399</v>
      </c>
    </row>
    <row r="9605" spans="1:4" hidden="1" x14ac:dyDescent="0.3">
      <c r="A9605">
        <v>9603</v>
      </c>
      <c r="B9605" s="1" t="s">
        <v>12551</v>
      </c>
      <c r="C9605" t="s">
        <v>165</v>
      </c>
      <c r="D9605" s="1" t="s">
        <v>12552</v>
      </c>
    </row>
    <row r="9606" spans="1:4" hidden="1" x14ac:dyDescent="0.3">
      <c r="A9606">
        <v>9604</v>
      </c>
      <c r="B9606" t="s">
        <v>12553</v>
      </c>
      <c r="C9606" t="s">
        <v>168</v>
      </c>
      <c r="D9606">
        <v>0.99859779745107602</v>
      </c>
    </row>
    <row r="9607" spans="1:4" hidden="1" x14ac:dyDescent="0.3">
      <c r="A9607">
        <v>9605</v>
      </c>
      <c r="B9607" t="s">
        <v>12554</v>
      </c>
      <c r="C9607" t="s">
        <v>170</v>
      </c>
      <c r="D9607">
        <v>1.00079974333715</v>
      </c>
    </row>
    <row r="9608" spans="1:4" hidden="1" x14ac:dyDescent="0.3">
      <c r="A9608">
        <v>9606</v>
      </c>
      <c r="B9608" s="1" t="s">
        <v>12555</v>
      </c>
      <c r="C9608" t="s">
        <v>172</v>
      </c>
      <c r="D9608" s="1" t="s">
        <v>12556</v>
      </c>
    </row>
    <row r="9609" spans="1:4" hidden="1" x14ac:dyDescent="0.3">
      <c r="A9609">
        <v>9607</v>
      </c>
      <c r="B9609" s="1" t="s">
        <v>12557</v>
      </c>
      <c r="C9609" t="s">
        <v>55</v>
      </c>
      <c r="D9609" s="1" t="s">
        <v>12558</v>
      </c>
    </row>
    <row r="9610" spans="1:4" hidden="1" x14ac:dyDescent="0.3">
      <c r="A9610">
        <v>9608</v>
      </c>
      <c r="B9610" s="1" t="s">
        <v>12559</v>
      </c>
      <c r="C9610" t="s">
        <v>52</v>
      </c>
      <c r="D9610" s="1" t="s">
        <v>12560</v>
      </c>
    </row>
    <row r="9611" spans="1:4" hidden="1" x14ac:dyDescent="0.3">
      <c r="A9611">
        <v>9609</v>
      </c>
      <c r="B9611" s="1" t="s">
        <v>12561</v>
      </c>
      <c r="C9611" t="s">
        <v>58</v>
      </c>
      <c r="D9611" s="1" t="s">
        <v>12562</v>
      </c>
    </row>
    <row r="9612" spans="1:4" hidden="1" x14ac:dyDescent="0.3">
      <c r="A9612">
        <v>9610</v>
      </c>
      <c r="B9612" t="s">
        <v>12563</v>
      </c>
      <c r="C9612" t="s">
        <v>61</v>
      </c>
      <c r="D9612">
        <v>167657775.82312599</v>
      </c>
    </row>
    <row r="9613" spans="1:4" hidden="1" x14ac:dyDescent="0.3">
      <c r="A9613">
        <v>9611</v>
      </c>
      <c r="B9613" t="s">
        <v>12564</v>
      </c>
      <c r="C9613" t="s">
        <v>63</v>
      </c>
      <c r="D9613">
        <v>85860527.744429395</v>
      </c>
    </row>
    <row r="9614" spans="1:4" hidden="1" x14ac:dyDescent="0.3">
      <c r="A9614">
        <v>9612</v>
      </c>
      <c r="B9614" t="s">
        <v>12565</v>
      </c>
      <c r="C9614" t="s">
        <v>65</v>
      </c>
      <c r="D9614">
        <v>33514770.3212226</v>
      </c>
    </row>
    <row r="9615" spans="1:4" hidden="1" x14ac:dyDescent="0.3">
      <c r="A9615">
        <v>9613</v>
      </c>
      <c r="B9615" s="1" t="s">
        <v>12566</v>
      </c>
      <c r="C9615" t="s">
        <v>67</v>
      </c>
      <c r="D9615" s="1" t="s">
        <v>12567</v>
      </c>
    </row>
    <row r="9616" spans="1:4" hidden="1" x14ac:dyDescent="0.3">
      <c r="A9616">
        <v>9614</v>
      </c>
      <c r="B9616" s="1" t="s">
        <v>12568</v>
      </c>
      <c r="C9616" t="s">
        <v>70</v>
      </c>
      <c r="D9616" s="1" t="s">
        <v>12569</v>
      </c>
    </row>
    <row r="9617" spans="1:4" hidden="1" x14ac:dyDescent="0.3">
      <c r="A9617">
        <v>9615</v>
      </c>
      <c r="B9617" t="s">
        <v>12570</v>
      </c>
      <c r="C9617" t="s">
        <v>73</v>
      </c>
      <c r="D9617">
        <v>1.0003612191818601</v>
      </c>
    </row>
    <row r="9618" spans="1:4" hidden="1" x14ac:dyDescent="0.3">
      <c r="A9618">
        <v>9616</v>
      </c>
      <c r="B9618" t="s">
        <v>74</v>
      </c>
      <c r="C9618" t="s">
        <v>75</v>
      </c>
      <c r="D9618">
        <v>2.7397260273972599E-3</v>
      </c>
    </row>
    <row r="9619" spans="1:4" hidden="1" x14ac:dyDescent="0.3">
      <c r="A9619">
        <v>9617</v>
      </c>
      <c r="B9619" t="s">
        <v>76</v>
      </c>
      <c r="C9619" t="s">
        <v>77</v>
      </c>
      <c r="D9619">
        <v>0</v>
      </c>
    </row>
    <row r="9620" spans="1:4" hidden="1" x14ac:dyDescent="0.3">
      <c r="A9620">
        <v>9618</v>
      </c>
      <c r="B9620" t="s">
        <v>78</v>
      </c>
      <c r="C9620" t="s">
        <v>79</v>
      </c>
      <c r="D9620">
        <v>0</v>
      </c>
    </row>
    <row r="9621" spans="1:4" hidden="1" x14ac:dyDescent="0.3">
      <c r="A9621">
        <v>9619</v>
      </c>
      <c r="B9621" s="1" t="s">
        <v>12571</v>
      </c>
      <c r="C9621" t="s">
        <v>81</v>
      </c>
      <c r="D9621" s="1" t="s">
        <v>12572</v>
      </c>
    </row>
    <row r="9622" spans="1:4" hidden="1" x14ac:dyDescent="0.3">
      <c r="A9622">
        <v>9620</v>
      </c>
      <c r="B9622" t="s">
        <v>12573</v>
      </c>
      <c r="C9622" t="s">
        <v>84</v>
      </c>
      <c r="D9622">
        <v>1.00037452215192</v>
      </c>
    </row>
    <row r="9623" spans="1:4" hidden="1" x14ac:dyDescent="0.3">
      <c r="A9623">
        <v>9621</v>
      </c>
      <c r="B9623" s="1" t="s">
        <v>12574</v>
      </c>
      <c r="C9623" t="s">
        <v>86</v>
      </c>
      <c r="D9623" s="1" t="s">
        <v>12575</v>
      </c>
    </row>
    <row r="9624" spans="1:4" hidden="1" x14ac:dyDescent="0.3">
      <c r="A9624">
        <v>9622</v>
      </c>
      <c r="B9624" t="s">
        <v>12576</v>
      </c>
      <c r="C9624" t="s">
        <v>89</v>
      </c>
      <c r="D9624">
        <v>115613974.781093</v>
      </c>
    </row>
    <row r="9625" spans="1:4" hidden="1" x14ac:dyDescent="0.3">
      <c r="A9625">
        <v>9623</v>
      </c>
      <c r="B9625" s="1" t="s">
        <v>12577</v>
      </c>
      <c r="C9625" t="s">
        <v>91</v>
      </c>
      <c r="D9625" s="1" t="s">
        <v>12511</v>
      </c>
    </row>
    <row r="9626" spans="1:4" hidden="1" x14ac:dyDescent="0.3">
      <c r="A9626">
        <v>9624</v>
      </c>
      <c r="B9626" t="s">
        <v>12578</v>
      </c>
      <c r="C9626" t="s">
        <v>94</v>
      </c>
      <c r="D9626">
        <v>85860527.744429395</v>
      </c>
    </row>
    <row r="9627" spans="1:4" hidden="1" x14ac:dyDescent="0.3">
      <c r="A9627">
        <v>9625</v>
      </c>
      <c r="B9627" t="s">
        <v>12579</v>
      </c>
      <c r="C9627" t="s">
        <v>96</v>
      </c>
      <c r="D9627">
        <v>33514770.3212226</v>
      </c>
    </row>
    <row r="9628" spans="1:4" hidden="1" x14ac:dyDescent="0.3">
      <c r="A9628">
        <v>9626</v>
      </c>
      <c r="B9628" t="s">
        <v>12580</v>
      </c>
      <c r="C9628" t="s">
        <v>98</v>
      </c>
      <c r="D9628">
        <v>48282477.757473998</v>
      </c>
    </row>
    <row r="9629" spans="1:4" hidden="1" x14ac:dyDescent="0.3">
      <c r="A9629">
        <v>9627</v>
      </c>
      <c r="B9629" s="1" t="s">
        <v>12581</v>
      </c>
      <c r="C9629" t="s">
        <v>100</v>
      </c>
      <c r="D9629" s="1" t="s">
        <v>12582</v>
      </c>
    </row>
    <row r="9630" spans="1:4" hidden="1" x14ac:dyDescent="0.3">
      <c r="A9630">
        <v>9628</v>
      </c>
      <c r="B9630" t="s">
        <v>12583</v>
      </c>
      <c r="C9630" t="s">
        <v>103</v>
      </c>
      <c r="D9630">
        <v>8.3423061976381895E-3</v>
      </c>
    </row>
    <row r="9631" spans="1:4" hidden="1" x14ac:dyDescent="0.3">
      <c r="A9631">
        <v>9629</v>
      </c>
      <c r="B9631" t="s">
        <v>12584</v>
      </c>
      <c r="C9631" t="s">
        <v>105</v>
      </c>
      <c r="D9631">
        <v>6.8525829535632599E-4</v>
      </c>
    </row>
    <row r="9632" spans="1:4" hidden="1" x14ac:dyDescent="0.3">
      <c r="A9632">
        <v>9630</v>
      </c>
      <c r="B9632" t="s">
        <v>12585</v>
      </c>
      <c r="C9632" t="s">
        <v>107</v>
      </c>
      <c r="D9632">
        <v>1.5009609884362601E-2</v>
      </c>
    </row>
    <row r="9633" spans="1:4" hidden="1" x14ac:dyDescent="0.3">
      <c r="A9633">
        <v>9631</v>
      </c>
      <c r="B9633" s="1" t="s">
        <v>12586</v>
      </c>
      <c r="C9633" t="s">
        <v>109</v>
      </c>
      <c r="D9633" s="1" t="s">
        <v>12587</v>
      </c>
    </row>
    <row r="9634" spans="1:4" hidden="1" x14ac:dyDescent="0.3">
      <c r="A9634">
        <v>9632</v>
      </c>
      <c r="B9634" t="s">
        <v>12588</v>
      </c>
      <c r="C9634" t="s">
        <v>208</v>
      </c>
      <c r="D9634">
        <v>167658306.707582</v>
      </c>
    </row>
    <row r="9635" spans="1:4" hidden="1" x14ac:dyDescent="0.3">
      <c r="A9635">
        <v>9633</v>
      </c>
      <c r="B9635" t="s">
        <v>12589</v>
      </c>
      <c r="C9635" t="s">
        <v>210</v>
      </c>
      <c r="D9635">
        <v>-1141.7928315678801</v>
      </c>
    </row>
    <row r="9636" spans="1:4" hidden="1" x14ac:dyDescent="0.3">
      <c r="A9636">
        <v>9634</v>
      </c>
      <c r="B9636" t="s">
        <v>12590</v>
      </c>
      <c r="C9636" t="s">
        <v>212</v>
      </c>
      <c r="D9636">
        <v>-445.68560612363899</v>
      </c>
    </row>
    <row r="9637" spans="1:4" hidden="1" x14ac:dyDescent="0.3">
      <c r="A9637">
        <v>9635</v>
      </c>
      <c r="B9637" s="1" t="s">
        <v>12591</v>
      </c>
      <c r="C9637" t="s">
        <v>214</v>
      </c>
      <c r="D9637" s="1" t="s">
        <v>12592</v>
      </c>
    </row>
    <row r="9638" spans="1:4" hidden="1" x14ac:dyDescent="0.3">
      <c r="A9638">
        <v>9636</v>
      </c>
      <c r="B9638" t="s">
        <v>12593</v>
      </c>
      <c r="C9638" t="s">
        <v>217</v>
      </c>
      <c r="D9638">
        <v>85862063.358200103</v>
      </c>
    </row>
    <row r="9639" spans="1:4" hidden="1" x14ac:dyDescent="0.3">
      <c r="A9639">
        <v>9637</v>
      </c>
      <c r="B9639" t="s">
        <v>12594</v>
      </c>
      <c r="C9639" t="s">
        <v>219</v>
      </c>
      <c r="D9639">
        <v>33515261.8695965</v>
      </c>
    </row>
    <row r="9640" spans="1:4" hidden="1" x14ac:dyDescent="0.3">
      <c r="A9640">
        <v>9638</v>
      </c>
      <c r="B9640" t="s">
        <v>12595</v>
      </c>
      <c r="C9640" t="s">
        <v>221</v>
      </c>
      <c r="D9640">
        <v>48283211.027864702</v>
      </c>
    </row>
    <row r="9641" spans="1:4" hidden="1" x14ac:dyDescent="0.3">
      <c r="A9641">
        <v>9639</v>
      </c>
      <c r="B9641" s="1" t="s">
        <v>12596</v>
      </c>
      <c r="C9641" t="s">
        <v>223</v>
      </c>
      <c r="D9641" s="1" t="s">
        <v>12597</v>
      </c>
    </row>
    <row r="9642" spans="1:4" hidden="1" x14ac:dyDescent="0.3">
      <c r="A9642">
        <v>9640</v>
      </c>
      <c r="B9642" t="s">
        <v>12598</v>
      </c>
      <c r="C9642" t="s">
        <v>226</v>
      </c>
      <c r="D9642">
        <v>115615512.23498</v>
      </c>
    </row>
    <row r="9643" spans="1:4" hidden="1" x14ac:dyDescent="0.3">
      <c r="A9643">
        <v>9641</v>
      </c>
      <c r="B9643" t="s">
        <v>12599</v>
      </c>
      <c r="C9643" t="s">
        <v>228</v>
      </c>
      <c r="D9643">
        <v>-1537.4538873731999</v>
      </c>
    </row>
    <row r="9644" spans="1:4" hidden="1" x14ac:dyDescent="0.3">
      <c r="A9644">
        <v>9642</v>
      </c>
      <c r="B9644" s="1" t="s">
        <v>12600</v>
      </c>
      <c r="C9644" t="s">
        <v>230</v>
      </c>
      <c r="D9644" s="1" t="s">
        <v>12601</v>
      </c>
    </row>
    <row r="9645" spans="1:4" hidden="1" x14ac:dyDescent="0.3">
      <c r="A9645">
        <v>9643</v>
      </c>
      <c r="B9645" t="s">
        <v>12602</v>
      </c>
      <c r="C9645" t="s">
        <v>112</v>
      </c>
      <c r="D9645">
        <v>393.82093917483701</v>
      </c>
    </row>
    <row r="9646" spans="1:4" hidden="1" x14ac:dyDescent="0.3">
      <c r="A9646">
        <v>9644</v>
      </c>
      <c r="B9646" t="s">
        <v>12603</v>
      </c>
      <c r="C9646" t="s">
        <v>114</v>
      </c>
      <c r="D9646">
        <v>45.862767823974998</v>
      </c>
    </row>
    <row r="9647" spans="1:4" hidden="1" x14ac:dyDescent="0.3">
      <c r="A9647">
        <v>9645</v>
      </c>
      <c r="B9647" s="1" t="s">
        <v>12604</v>
      </c>
      <c r="C9647" t="s">
        <v>116</v>
      </c>
      <c r="D9647" s="1" t="s">
        <v>12605</v>
      </c>
    </row>
    <row r="9648" spans="1:4" hidden="1" x14ac:dyDescent="0.3">
      <c r="A9648">
        <v>9646</v>
      </c>
      <c r="B9648" t="s">
        <v>12606</v>
      </c>
      <c r="C9648" t="s">
        <v>119</v>
      </c>
      <c r="D9648">
        <v>85862063.358200103</v>
      </c>
    </row>
    <row r="9649" spans="1:4" hidden="1" x14ac:dyDescent="0.3">
      <c r="A9649">
        <v>9647</v>
      </c>
      <c r="B9649" t="s">
        <v>12607</v>
      </c>
      <c r="C9649" t="s">
        <v>121</v>
      </c>
      <c r="D9649">
        <v>33515261.8695965</v>
      </c>
    </row>
    <row r="9650" spans="1:4" hidden="1" x14ac:dyDescent="0.3">
      <c r="A9650">
        <v>9648</v>
      </c>
      <c r="B9650" s="1" t="s">
        <v>12608</v>
      </c>
      <c r="C9650" t="s">
        <v>123</v>
      </c>
      <c r="D9650" s="1" t="s">
        <v>12609</v>
      </c>
    </row>
    <row r="9651" spans="1:4" hidden="1" x14ac:dyDescent="0.3">
      <c r="A9651">
        <v>9649</v>
      </c>
      <c r="B9651" t="s">
        <v>12610</v>
      </c>
      <c r="C9651" t="s">
        <v>126</v>
      </c>
      <c r="D9651">
        <v>0.74237372211879804</v>
      </c>
    </row>
    <row r="9652" spans="1:4" hidden="1" x14ac:dyDescent="0.3">
      <c r="A9652">
        <v>9650</v>
      </c>
      <c r="B9652" t="s">
        <v>12611</v>
      </c>
      <c r="C9652" t="s">
        <v>128</v>
      </c>
      <c r="D9652">
        <v>0.28977698332406099</v>
      </c>
    </row>
    <row r="9653" spans="1:4" hidden="1" x14ac:dyDescent="0.3">
      <c r="A9653">
        <v>9651</v>
      </c>
      <c r="B9653" s="1" t="s">
        <v>12612</v>
      </c>
      <c r="C9653" t="s">
        <v>130</v>
      </c>
      <c r="D9653" s="1" t="s">
        <v>12613</v>
      </c>
    </row>
    <row r="9654" spans="1:4" ht="72" x14ac:dyDescent="0.3">
      <c r="A9654">
        <v>9652</v>
      </c>
      <c r="B9654" s="1" t="s">
        <v>12614</v>
      </c>
      <c r="C9654" t="s">
        <v>4</v>
      </c>
      <c r="D9654" t="s">
        <v>12615</v>
      </c>
    </row>
    <row r="9655" spans="1:4" hidden="1" x14ac:dyDescent="0.3">
      <c r="A9655">
        <v>9653</v>
      </c>
      <c r="B9655" t="s">
        <v>12616</v>
      </c>
      <c r="C9655" t="s">
        <v>7</v>
      </c>
      <c r="D9655">
        <v>1498.43</v>
      </c>
    </row>
    <row r="9656" spans="1:4" hidden="1" x14ac:dyDescent="0.3">
      <c r="A9656">
        <v>9654</v>
      </c>
      <c r="B9656" s="1" t="s">
        <v>12617</v>
      </c>
      <c r="C9656" t="s">
        <v>9</v>
      </c>
      <c r="D9656" s="1" t="s">
        <v>12618</v>
      </c>
    </row>
    <row r="9657" spans="1:4" hidden="1" x14ac:dyDescent="0.3">
      <c r="A9657">
        <v>9655</v>
      </c>
      <c r="B9657" t="s">
        <v>12619</v>
      </c>
      <c r="C9657" t="s">
        <v>14</v>
      </c>
      <c r="D9657">
        <v>99.828125</v>
      </c>
    </row>
    <row r="9658" spans="1:4" hidden="1" x14ac:dyDescent="0.3">
      <c r="A9658">
        <v>9656</v>
      </c>
      <c r="B9658" t="s">
        <v>12620</v>
      </c>
      <c r="C9658" t="s">
        <v>16</v>
      </c>
      <c r="D9658">
        <v>4.3518822142309199</v>
      </c>
    </row>
    <row r="9659" spans="1:4" hidden="1" x14ac:dyDescent="0.3">
      <c r="A9659">
        <v>9657</v>
      </c>
      <c r="B9659" s="1" t="s">
        <v>12621</v>
      </c>
      <c r="C9659" t="s">
        <v>140</v>
      </c>
      <c r="D9659" s="1" t="s">
        <v>12622</v>
      </c>
    </row>
    <row r="9660" spans="1:4" hidden="1" x14ac:dyDescent="0.3">
      <c r="A9660">
        <v>9658</v>
      </c>
      <c r="B9660" t="s">
        <v>12623</v>
      </c>
      <c r="C9660" t="s">
        <v>22</v>
      </c>
      <c r="D9660">
        <v>88.9</v>
      </c>
    </row>
    <row r="9661" spans="1:4" hidden="1" x14ac:dyDescent="0.3">
      <c r="A9661">
        <v>9659</v>
      </c>
      <c r="B9661" t="s">
        <v>12624</v>
      </c>
      <c r="C9661" t="s">
        <v>24</v>
      </c>
      <c r="D9661">
        <v>4.65263518666917</v>
      </c>
    </row>
    <row r="9662" spans="1:4" hidden="1" x14ac:dyDescent="0.3">
      <c r="A9662">
        <v>9660</v>
      </c>
      <c r="B9662" s="1" t="s">
        <v>12625</v>
      </c>
      <c r="C9662" t="s">
        <v>145</v>
      </c>
      <c r="D9662" s="1" t="s">
        <v>12626</v>
      </c>
    </row>
    <row r="9663" spans="1:4" hidden="1" x14ac:dyDescent="0.3">
      <c r="A9663">
        <v>9661</v>
      </c>
      <c r="B9663" t="s">
        <v>12627</v>
      </c>
      <c r="C9663" t="s">
        <v>35</v>
      </c>
      <c r="D9663">
        <v>0.368167665438003</v>
      </c>
    </row>
    <row r="9664" spans="1:4" hidden="1" x14ac:dyDescent="0.3">
      <c r="A9664">
        <v>9662</v>
      </c>
      <c r="B9664" t="s">
        <v>12628</v>
      </c>
      <c r="C9664" t="s">
        <v>149</v>
      </c>
      <c r="D9664">
        <v>0.80893312615537305</v>
      </c>
    </row>
    <row r="9665" spans="1:4" hidden="1" x14ac:dyDescent="0.3">
      <c r="A9665">
        <v>9663</v>
      </c>
      <c r="B9665" s="1" t="s">
        <v>12629</v>
      </c>
      <c r="C9665" t="s">
        <v>151</v>
      </c>
      <c r="D9665" s="1" t="s">
        <v>12630</v>
      </c>
    </row>
    <row r="9666" spans="1:4" hidden="1" x14ac:dyDescent="0.3">
      <c r="A9666">
        <v>9664</v>
      </c>
      <c r="B9666" t="s">
        <v>12631</v>
      </c>
      <c r="C9666" t="s">
        <v>30</v>
      </c>
      <c r="D9666">
        <v>0.29773634358329198</v>
      </c>
    </row>
    <row r="9667" spans="1:4" hidden="1" x14ac:dyDescent="0.3">
      <c r="A9667">
        <v>9665</v>
      </c>
      <c r="B9667" t="s">
        <v>12632</v>
      </c>
      <c r="C9667" t="s">
        <v>32</v>
      </c>
      <c r="D9667">
        <v>0.10448799261094199</v>
      </c>
    </row>
    <row r="9668" spans="1:4" hidden="1" x14ac:dyDescent="0.3">
      <c r="A9668">
        <v>9666</v>
      </c>
      <c r="B9668" s="1" t="s">
        <v>12633</v>
      </c>
      <c r="C9668" t="s">
        <v>155</v>
      </c>
      <c r="D9668" s="1" t="s">
        <v>12634</v>
      </c>
    </row>
    <row r="9669" spans="1:4" hidden="1" x14ac:dyDescent="0.3">
      <c r="A9669">
        <v>9667</v>
      </c>
      <c r="B9669" t="s">
        <v>12635</v>
      </c>
      <c r="C9669" t="s">
        <v>40</v>
      </c>
      <c r="D9669">
        <v>0.33409599097870402</v>
      </c>
    </row>
    <row r="9670" spans="1:4" hidden="1" x14ac:dyDescent="0.3">
      <c r="A9670">
        <v>9668</v>
      </c>
      <c r="B9670" t="s">
        <v>12636</v>
      </c>
      <c r="C9670" t="s">
        <v>42</v>
      </c>
      <c r="D9670">
        <v>0.13170813741121701</v>
      </c>
    </row>
    <row r="9671" spans="1:4" hidden="1" x14ac:dyDescent="0.3">
      <c r="A9671">
        <v>9669</v>
      </c>
      <c r="B9671" s="1" t="s">
        <v>12637</v>
      </c>
      <c r="C9671" t="s">
        <v>159</v>
      </c>
      <c r="D9671" s="1" t="s">
        <v>12638</v>
      </c>
    </row>
    <row r="9672" spans="1:4" hidden="1" x14ac:dyDescent="0.3">
      <c r="A9672">
        <v>9670</v>
      </c>
      <c r="B9672" t="s">
        <v>12639</v>
      </c>
      <c r="C9672" t="s">
        <v>161</v>
      </c>
      <c r="D9672">
        <v>1.00665085688565</v>
      </c>
    </row>
    <row r="9673" spans="1:4" hidden="1" x14ac:dyDescent="0.3">
      <c r="A9673">
        <v>9671</v>
      </c>
      <c r="B9673" t="s">
        <v>12640</v>
      </c>
      <c r="C9673" t="s">
        <v>163</v>
      </c>
      <c r="D9673">
        <v>1.0003272876043701</v>
      </c>
    </row>
    <row r="9674" spans="1:4" hidden="1" x14ac:dyDescent="0.3">
      <c r="A9674">
        <v>9672</v>
      </c>
      <c r="B9674" s="1" t="s">
        <v>12641</v>
      </c>
      <c r="C9674" t="s">
        <v>165</v>
      </c>
      <c r="D9674" s="1" t="s">
        <v>12642</v>
      </c>
    </row>
    <row r="9675" spans="1:4" hidden="1" x14ac:dyDescent="0.3">
      <c r="A9675">
        <v>9673</v>
      </c>
      <c r="B9675" t="s">
        <v>12643</v>
      </c>
      <c r="C9675" t="s">
        <v>168</v>
      </c>
      <c r="D9675">
        <v>1.0006681488983</v>
      </c>
    </row>
    <row r="9676" spans="1:4" hidden="1" x14ac:dyDescent="0.3">
      <c r="A9676">
        <v>9674</v>
      </c>
      <c r="B9676" t="s">
        <v>12644</v>
      </c>
      <c r="C9676" t="s">
        <v>170</v>
      </c>
      <c r="D9676">
        <v>1.0001277543178799</v>
      </c>
    </row>
    <row r="9677" spans="1:4" hidden="1" x14ac:dyDescent="0.3">
      <c r="A9677">
        <v>9675</v>
      </c>
      <c r="B9677" s="1" t="s">
        <v>12645</v>
      </c>
      <c r="C9677" t="s">
        <v>172</v>
      </c>
      <c r="D9677" s="1" t="s">
        <v>12646</v>
      </c>
    </row>
    <row r="9678" spans="1:4" hidden="1" x14ac:dyDescent="0.3">
      <c r="A9678">
        <v>9676</v>
      </c>
      <c r="B9678" s="1" t="s">
        <v>12647</v>
      </c>
      <c r="C9678" t="s">
        <v>55</v>
      </c>
      <c r="D9678" s="1" t="s">
        <v>12648</v>
      </c>
    </row>
    <row r="9679" spans="1:4" hidden="1" x14ac:dyDescent="0.3">
      <c r="A9679">
        <v>9677</v>
      </c>
      <c r="B9679" s="1" t="s">
        <v>12649</v>
      </c>
      <c r="C9679" t="s">
        <v>52</v>
      </c>
      <c r="D9679" s="1" t="s">
        <v>12650</v>
      </c>
    </row>
    <row r="9680" spans="1:4" hidden="1" x14ac:dyDescent="0.3">
      <c r="A9680">
        <v>9678</v>
      </c>
      <c r="B9680" s="1" t="s">
        <v>12651</v>
      </c>
      <c r="C9680" t="s">
        <v>58</v>
      </c>
      <c r="D9680" s="1" t="s">
        <v>12652</v>
      </c>
    </row>
    <row r="9681" spans="1:4" hidden="1" x14ac:dyDescent="0.3">
      <c r="A9681">
        <v>9679</v>
      </c>
      <c r="B9681" t="s">
        <v>12653</v>
      </c>
      <c r="C9681" t="s">
        <v>61</v>
      </c>
      <c r="D9681">
        <v>167879934.33542499</v>
      </c>
    </row>
    <row r="9682" spans="1:4" hidden="1" x14ac:dyDescent="0.3">
      <c r="A9682">
        <v>9680</v>
      </c>
      <c r="B9682" t="s">
        <v>12654</v>
      </c>
      <c r="C9682" t="s">
        <v>63</v>
      </c>
      <c r="D9682">
        <v>86433119.6535023</v>
      </c>
    </row>
    <row r="9683" spans="1:4" hidden="1" x14ac:dyDescent="0.3">
      <c r="A9683">
        <v>9681</v>
      </c>
      <c r="B9683" t="s">
        <v>12655</v>
      </c>
      <c r="C9683" t="s">
        <v>65</v>
      </c>
      <c r="D9683">
        <v>33526230.999363799</v>
      </c>
    </row>
    <row r="9684" spans="1:4" hidden="1" x14ac:dyDescent="0.3">
      <c r="A9684">
        <v>9682</v>
      </c>
      <c r="B9684" s="1" t="s">
        <v>12656</v>
      </c>
      <c r="C9684" t="s">
        <v>67</v>
      </c>
      <c r="D9684" s="1" t="s">
        <v>12657</v>
      </c>
    </row>
    <row r="9685" spans="1:4" hidden="1" x14ac:dyDescent="0.3">
      <c r="A9685">
        <v>9683</v>
      </c>
      <c r="B9685" s="1" t="s">
        <v>12658</v>
      </c>
      <c r="C9685" t="s">
        <v>70</v>
      </c>
      <c r="D9685" s="1" t="s">
        <v>12659</v>
      </c>
    </row>
    <row r="9686" spans="1:4" hidden="1" x14ac:dyDescent="0.3">
      <c r="A9686">
        <v>9684</v>
      </c>
      <c r="B9686" t="s">
        <v>12660</v>
      </c>
      <c r="C9686" t="s">
        <v>73</v>
      </c>
      <c r="D9686">
        <v>1.00037452215192</v>
      </c>
    </row>
    <row r="9687" spans="1:4" hidden="1" x14ac:dyDescent="0.3">
      <c r="A9687">
        <v>9685</v>
      </c>
      <c r="B9687" t="s">
        <v>74</v>
      </c>
      <c r="C9687" t="s">
        <v>75</v>
      </c>
      <c r="D9687">
        <v>2.7397260273972599E-3</v>
      </c>
    </row>
    <row r="9688" spans="1:4" hidden="1" x14ac:dyDescent="0.3">
      <c r="A9688">
        <v>9686</v>
      </c>
      <c r="B9688" t="s">
        <v>76</v>
      </c>
      <c r="C9688" t="s">
        <v>77</v>
      </c>
      <c r="D9688">
        <v>0</v>
      </c>
    </row>
    <row r="9689" spans="1:4" hidden="1" x14ac:dyDescent="0.3">
      <c r="A9689">
        <v>9687</v>
      </c>
      <c r="B9689" t="s">
        <v>78</v>
      </c>
      <c r="C9689" t="s">
        <v>79</v>
      </c>
      <c r="D9689">
        <v>0</v>
      </c>
    </row>
    <row r="9690" spans="1:4" hidden="1" x14ac:dyDescent="0.3">
      <c r="A9690">
        <v>9688</v>
      </c>
      <c r="B9690" s="1" t="s">
        <v>12661</v>
      </c>
      <c r="C9690" t="s">
        <v>81</v>
      </c>
      <c r="D9690" s="1" t="s">
        <v>12662</v>
      </c>
    </row>
    <row r="9691" spans="1:4" hidden="1" x14ac:dyDescent="0.3">
      <c r="A9691">
        <v>9689</v>
      </c>
      <c r="B9691" t="s">
        <v>12663</v>
      </c>
      <c r="C9691" t="s">
        <v>84</v>
      </c>
      <c r="D9691">
        <v>1.0003588596853601</v>
      </c>
    </row>
    <row r="9692" spans="1:4" hidden="1" x14ac:dyDescent="0.3">
      <c r="A9692">
        <v>9690</v>
      </c>
      <c r="B9692" s="1" t="s">
        <v>12664</v>
      </c>
      <c r="C9692" t="s">
        <v>86</v>
      </c>
      <c r="D9692" s="1" t="s">
        <v>12665</v>
      </c>
    </row>
    <row r="9693" spans="1:4" hidden="1" x14ac:dyDescent="0.3">
      <c r="A9693">
        <v>9691</v>
      </c>
      <c r="B9693" t="s">
        <v>12666</v>
      </c>
      <c r="C9693" t="s">
        <v>89</v>
      </c>
      <c r="D9693">
        <v>115615784.931517</v>
      </c>
    </row>
    <row r="9694" spans="1:4" hidden="1" x14ac:dyDescent="0.3">
      <c r="A9694">
        <v>9692</v>
      </c>
      <c r="B9694" s="1" t="s">
        <v>12667</v>
      </c>
      <c r="C9694" t="s">
        <v>91</v>
      </c>
      <c r="D9694" s="1" t="s">
        <v>12601</v>
      </c>
    </row>
    <row r="9695" spans="1:4" hidden="1" x14ac:dyDescent="0.3">
      <c r="A9695">
        <v>9693</v>
      </c>
      <c r="B9695" t="s">
        <v>12668</v>
      </c>
      <c r="C9695" t="s">
        <v>94</v>
      </c>
      <c r="D9695">
        <v>86433119.6535023</v>
      </c>
    </row>
    <row r="9696" spans="1:4" hidden="1" x14ac:dyDescent="0.3">
      <c r="A9696">
        <v>9694</v>
      </c>
      <c r="B9696" t="s">
        <v>12669</v>
      </c>
      <c r="C9696" t="s">
        <v>96</v>
      </c>
      <c r="D9696">
        <v>33526230.999363799</v>
      </c>
    </row>
    <row r="9697" spans="1:4" hidden="1" x14ac:dyDescent="0.3">
      <c r="A9697">
        <v>9695</v>
      </c>
      <c r="B9697" t="s">
        <v>12670</v>
      </c>
      <c r="C9697" t="s">
        <v>98</v>
      </c>
      <c r="D9697">
        <v>47920583.682559699</v>
      </c>
    </row>
    <row r="9698" spans="1:4" hidden="1" x14ac:dyDescent="0.3">
      <c r="A9698">
        <v>9696</v>
      </c>
      <c r="B9698" s="1" t="s">
        <v>12671</v>
      </c>
      <c r="C9698" t="s">
        <v>100</v>
      </c>
      <c r="D9698" s="1" t="s">
        <v>12672</v>
      </c>
    </row>
    <row r="9699" spans="1:4" hidden="1" x14ac:dyDescent="0.3">
      <c r="A9699">
        <v>9697</v>
      </c>
      <c r="B9699" t="s">
        <v>12673</v>
      </c>
      <c r="C9699" t="s">
        <v>103</v>
      </c>
      <c r="D9699">
        <v>8.3247550655123105E-3</v>
      </c>
    </row>
    <row r="9700" spans="1:4" hidden="1" x14ac:dyDescent="0.3">
      <c r="A9700">
        <v>9698</v>
      </c>
      <c r="B9700" t="s">
        <v>12674</v>
      </c>
      <c r="C9700" t="s">
        <v>105</v>
      </c>
      <c r="D9700">
        <v>6.8440460866228204E-4</v>
      </c>
    </row>
    <row r="9701" spans="1:4" hidden="1" x14ac:dyDescent="0.3">
      <c r="A9701">
        <v>9699</v>
      </c>
      <c r="B9701" t="s">
        <v>12675</v>
      </c>
      <c r="C9701" t="s">
        <v>107</v>
      </c>
      <c r="D9701">
        <v>1.5028872312133301E-2</v>
      </c>
    </row>
    <row r="9702" spans="1:4" hidden="1" x14ac:dyDescent="0.3">
      <c r="A9702">
        <v>9700</v>
      </c>
      <c r="B9702" s="1" t="s">
        <v>12676</v>
      </c>
      <c r="C9702" t="s">
        <v>109</v>
      </c>
      <c r="D9702" s="1" t="s">
        <v>12677</v>
      </c>
    </row>
    <row r="9703" spans="1:4" hidden="1" x14ac:dyDescent="0.3">
      <c r="A9703">
        <v>9701</v>
      </c>
      <c r="B9703" t="s">
        <v>12678</v>
      </c>
      <c r="C9703" t="s">
        <v>208</v>
      </c>
      <c r="D9703">
        <v>167879309.73007801</v>
      </c>
    </row>
    <row r="9704" spans="1:4" hidden="1" x14ac:dyDescent="0.3">
      <c r="A9704">
        <v>9702</v>
      </c>
      <c r="B9704" t="s">
        <v>12679</v>
      </c>
      <c r="C9704" t="s">
        <v>210</v>
      </c>
      <c r="D9704">
        <v>1353.24172628428</v>
      </c>
    </row>
    <row r="9705" spans="1:4" hidden="1" x14ac:dyDescent="0.3">
      <c r="A9705">
        <v>9703</v>
      </c>
      <c r="B9705" t="s">
        <v>12680</v>
      </c>
      <c r="C9705" t="s">
        <v>212</v>
      </c>
      <c r="D9705">
        <v>524.906046165269</v>
      </c>
    </row>
    <row r="9706" spans="1:4" hidden="1" x14ac:dyDescent="0.3">
      <c r="A9706">
        <v>9704</v>
      </c>
      <c r="B9706" s="1" t="s">
        <v>12681</v>
      </c>
      <c r="C9706" t="s">
        <v>214</v>
      </c>
      <c r="D9706" s="1" t="s">
        <v>12682</v>
      </c>
    </row>
    <row r="9707" spans="1:4" hidden="1" x14ac:dyDescent="0.3">
      <c r="A9707">
        <v>9705</v>
      </c>
      <c r="B9707" t="s">
        <v>12683</v>
      </c>
      <c r="C9707" t="s">
        <v>217</v>
      </c>
      <c r="D9707">
        <v>86431300.258553401</v>
      </c>
    </row>
    <row r="9708" spans="1:4" hidden="1" x14ac:dyDescent="0.3">
      <c r="A9708">
        <v>9706</v>
      </c>
      <c r="B9708" t="s">
        <v>12684</v>
      </c>
      <c r="C9708" t="s">
        <v>219</v>
      </c>
      <c r="D9708">
        <v>33525652.662375499</v>
      </c>
    </row>
    <row r="9709" spans="1:4" hidden="1" x14ac:dyDescent="0.3">
      <c r="A9709">
        <v>9707</v>
      </c>
      <c r="B9709" t="s">
        <v>12685</v>
      </c>
      <c r="C9709" t="s">
        <v>221</v>
      </c>
      <c r="D9709">
        <v>47919728.389476202</v>
      </c>
    </row>
    <row r="9710" spans="1:4" hidden="1" x14ac:dyDescent="0.3">
      <c r="A9710">
        <v>9708</v>
      </c>
      <c r="B9710" s="1" t="s">
        <v>12686</v>
      </c>
      <c r="C9710" t="s">
        <v>223</v>
      </c>
      <c r="D9710" s="1" t="s">
        <v>12687</v>
      </c>
    </row>
    <row r="9711" spans="1:4" hidden="1" x14ac:dyDescent="0.3">
      <c r="A9711">
        <v>9709</v>
      </c>
      <c r="B9711" t="s">
        <v>12688</v>
      </c>
      <c r="C9711" t="s">
        <v>226</v>
      </c>
      <c r="D9711">
        <v>115613974.781093</v>
      </c>
    </row>
    <row r="9712" spans="1:4" hidden="1" x14ac:dyDescent="0.3">
      <c r="A9712">
        <v>9710</v>
      </c>
      <c r="B9712" t="s">
        <v>12689</v>
      </c>
      <c r="C9712" t="s">
        <v>228</v>
      </c>
      <c r="D9712">
        <v>1810.1504240632</v>
      </c>
    </row>
    <row r="9713" spans="1:4" hidden="1" x14ac:dyDescent="0.3">
      <c r="A9713">
        <v>9711</v>
      </c>
      <c r="B9713" s="1" t="s">
        <v>12690</v>
      </c>
      <c r="C9713" t="s">
        <v>230</v>
      </c>
      <c r="D9713" s="1" t="s">
        <v>12691</v>
      </c>
    </row>
    <row r="9714" spans="1:4" hidden="1" x14ac:dyDescent="0.3">
      <c r="A9714">
        <v>9712</v>
      </c>
      <c r="B9714" t="s">
        <v>12692</v>
      </c>
      <c r="C9714" t="s">
        <v>112</v>
      </c>
      <c r="D9714">
        <v>-466.15322255870501</v>
      </c>
    </row>
    <row r="9715" spans="1:4" hidden="1" x14ac:dyDescent="0.3">
      <c r="A9715">
        <v>9713</v>
      </c>
      <c r="B9715" t="s">
        <v>12693</v>
      </c>
      <c r="C9715" t="s">
        <v>114</v>
      </c>
      <c r="D9715">
        <v>-53.430942155623903</v>
      </c>
    </row>
    <row r="9716" spans="1:4" hidden="1" x14ac:dyDescent="0.3">
      <c r="A9716">
        <v>9714</v>
      </c>
      <c r="B9716" s="1" t="s">
        <v>12694</v>
      </c>
      <c r="C9716" t="s">
        <v>116</v>
      </c>
      <c r="D9716" s="1" t="s">
        <v>12695</v>
      </c>
    </row>
    <row r="9717" spans="1:4" hidden="1" x14ac:dyDescent="0.3">
      <c r="A9717">
        <v>9715</v>
      </c>
      <c r="B9717" t="s">
        <v>12696</v>
      </c>
      <c r="C9717" t="s">
        <v>119</v>
      </c>
      <c r="D9717">
        <v>86431300.258553401</v>
      </c>
    </row>
    <row r="9718" spans="1:4" hidden="1" x14ac:dyDescent="0.3">
      <c r="A9718">
        <v>9716</v>
      </c>
      <c r="B9718" t="s">
        <v>12697</v>
      </c>
      <c r="C9718" t="s">
        <v>121</v>
      </c>
      <c r="D9718">
        <v>33525652.662375499</v>
      </c>
    </row>
    <row r="9719" spans="1:4" hidden="1" x14ac:dyDescent="0.3">
      <c r="A9719">
        <v>9717</v>
      </c>
      <c r="B9719" s="1" t="s">
        <v>12698</v>
      </c>
      <c r="C9719" t="s">
        <v>123</v>
      </c>
      <c r="D9719" s="1" t="s">
        <v>12699</v>
      </c>
    </row>
    <row r="9720" spans="1:4" hidden="1" x14ac:dyDescent="0.3">
      <c r="A9720">
        <v>9718</v>
      </c>
      <c r="B9720" t="s">
        <v>12700</v>
      </c>
      <c r="C9720" t="s">
        <v>126</v>
      </c>
      <c r="D9720">
        <v>0.74731705089789902</v>
      </c>
    </row>
    <row r="9721" spans="1:4" hidden="1" x14ac:dyDescent="0.3">
      <c r="A9721">
        <v>9719</v>
      </c>
      <c r="B9721" t="s">
        <v>12701</v>
      </c>
      <c r="C9721" t="s">
        <v>128</v>
      </c>
      <c r="D9721">
        <v>0.289875216526021</v>
      </c>
    </row>
    <row r="9722" spans="1:4" hidden="1" x14ac:dyDescent="0.3">
      <c r="A9722">
        <v>9720</v>
      </c>
      <c r="B9722" s="1" t="s">
        <v>12702</v>
      </c>
      <c r="C9722" t="s">
        <v>130</v>
      </c>
      <c r="D9722" s="1" t="s">
        <v>12703</v>
      </c>
    </row>
    <row r="9723" spans="1:4" ht="72" x14ac:dyDescent="0.3">
      <c r="A9723">
        <v>9721</v>
      </c>
      <c r="B9723" s="1" t="s">
        <v>12704</v>
      </c>
      <c r="C9723" t="s">
        <v>4</v>
      </c>
      <c r="D9723" t="s">
        <v>12705</v>
      </c>
    </row>
    <row r="9724" spans="1:4" hidden="1" x14ac:dyDescent="0.3">
      <c r="A9724">
        <v>9722</v>
      </c>
      <c r="B9724" t="s">
        <v>12706</v>
      </c>
      <c r="C9724" t="s">
        <v>7</v>
      </c>
      <c r="D9724">
        <v>1501.38</v>
      </c>
    </row>
    <row r="9725" spans="1:4" hidden="1" x14ac:dyDescent="0.3">
      <c r="A9725">
        <v>9723</v>
      </c>
      <c r="B9725" s="1" t="s">
        <v>12707</v>
      </c>
      <c r="C9725" t="s">
        <v>9</v>
      </c>
      <c r="D9725" s="1" t="s">
        <v>12708</v>
      </c>
    </row>
    <row r="9726" spans="1:4" hidden="1" x14ac:dyDescent="0.3">
      <c r="A9726">
        <v>9724</v>
      </c>
      <c r="B9726" t="s">
        <v>12709</v>
      </c>
      <c r="C9726" t="s">
        <v>14</v>
      </c>
      <c r="D9726">
        <v>99.859375</v>
      </c>
    </row>
    <row r="9727" spans="1:4" hidden="1" x14ac:dyDescent="0.3">
      <c r="A9727">
        <v>9725</v>
      </c>
      <c r="B9727" t="s">
        <v>12710</v>
      </c>
      <c r="C9727" t="s">
        <v>16</v>
      </c>
      <c r="D9727">
        <v>4.3542533974264197</v>
      </c>
    </row>
    <row r="9728" spans="1:4" hidden="1" x14ac:dyDescent="0.3">
      <c r="A9728">
        <v>9726</v>
      </c>
      <c r="B9728" s="1" t="s">
        <v>12711</v>
      </c>
      <c r="C9728" t="s">
        <v>140</v>
      </c>
      <c r="D9728" s="1" t="s">
        <v>12712</v>
      </c>
    </row>
    <row r="9729" spans="1:4" hidden="1" x14ac:dyDescent="0.3">
      <c r="A9729">
        <v>9727</v>
      </c>
      <c r="B9729" t="s">
        <v>12713</v>
      </c>
      <c r="C9729" t="s">
        <v>22</v>
      </c>
      <c r="D9729">
        <v>89.15</v>
      </c>
    </row>
    <row r="9730" spans="1:4" hidden="1" x14ac:dyDescent="0.3">
      <c r="A9730">
        <v>9728</v>
      </c>
      <c r="B9730" t="s">
        <v>12714</v>
      </c>
      <c r="C9730" t="s">
        <v>24</v>
      </c>
      <c r="D9730">
        <v>4.67307728665733</v>
      </c>
    </row>
    <row r="9731" spans="1:4" hidden="1" x14ac:dyDescent="0.3">
      <c r="A9731">
        <v>9729</v>
      </c>
      <c r="B9731" s="1" t="s">
        <v>12715</v>
      </c>
      <c r="C9731" t="s">
        <v>145</v>
      </c>
      <c r="D9731" s="1" t="s">
        <v>12716</v>
      </c>
    </row>
    <row r="9732" spans="1:4" hidden="1" x14ac:dyDescent="0.3">
      <c r="A9732">
        <v>9730</v>
      </c>
      <c r="B9732" t="s">
        <v>12717</v>
      </c>
      <c r="C9732" t="s">
        <v>35</v>
      </c>
      <c r="D9732">
        <v>0.81272384858645896</v>
      </c>
    </row>
    <row r="9733" spans="1:4" hidden="1" x14ac:dyDescent="0.3">
      <c r="A9733">
        <v>9731</v>
      </c>
      <c r="B9733" t="s">
        <v>12718</v>
      </c>
      <c r="C9733" t="s">
        <v>149</v>
      </c>
      <c r="D9733">
        <v>0.80886848847179305</v>
      </c>
    </row>
    <row r="9734" spans="1:4" hidden="1" x14ac:dyDescent="0.3">
      <c r="A9734">
        <v>9732</v>
      </c>
      <c r="B9734" s="1" t="s">
        <v>12719</v>
      </c>
      <c r="C9734" t="s">
        <v>151</v>
      </c>
      <c r="D9734" s="1" t="s">
        <v>12720</v>
      </c>
    </row>
    <row r="9735" spans="1:4" hidden="1" x14ac:dyDescent="0.3">
      <c r="A9735">
        <v>9733</v>
      </c>
      <c r="B9735" t="s">
        <v>12721</v>
      </c>
      <c r="C9735" t="s">
        <v>30</v>
      </c>
      <c r="D9735">
        <v>8.9590370826278007E-2</v>
      </c>
    </row>
    <row r="9736" spans="1:4" hidden="1" x14ac:dyDescent="0.3">
      <c r="A9736">
        <v>9734</v>
      </c>
      <c r="B9736" t="s">
        <v>12722</v>
      </c>
      <c r="C9736" t="s">
        <v>32</v>
      </c>
      <c r="D9736">
        <v>0.104264409242462</v>
      </c>
    </row>
    <row r="9737" spans="1:4" hidden="1" x14ac:dyDescent="0.3">
      <c r="A9737">
        <v>9735</v>
      </c>
      <c r="B9737" s="1" t="s">
        <v>12723</v>
      </c>
      <c r="C9737" t="s">
        <v>155</v>
      </c>
      <c r="D9737" s="1" t="s">
        <v>12724</v>
      </c>
    </row>
    <row r="9738" spans="1:4" hidden="1" x14ac:dyDescent="0.3">
      <c r="A9738">
        <v>9736</v>
      </c>
      <c r="B9738" t="s">
        <v>12725</v>
      </c>
      <c r="C9738" t="s">
        <v>40</v>
      </c>
      <c r="D9738">
        <v>9.7685780587262502E-2</v>
      </c>
    </row>
    <row r="9739" spans="1:4" hidden="1" x14ac:dyDescent="0.3">
      <c r="A9739">
        <v>9737</v>
      </c>
      <c r="B9739" t="s">
        <v>12726</v>
      </c>
      <c r="C9739" t="s">
        <v>42</v>
      </c>
      <c r="D9739">
        <v>0.132030506744824</v>
      </c>
    </row>
    <row r="9740" spans="1:4" hidden="1" x14ac:dyDescent="0.3">
      <c r="A9740">
        <v>9738</v>
      </c>
      <c r="B9740" s="1" t="s">
        <v>12727</v>
      </c>
      <c r="C9740" t="s">
        <v>159</v>
      </c>
      <c r="D9740" s="1" t="s">
        <v>12728</v>
      </c>
    </row>
    <row r="9741" spans="1:4" hidden="1" x14ac:dyDescent="0.3">
      <c r="A9741">
        <v>9739</v>
      </c>
      <c r="B9741" t="s">
        <v>12729</v>
      </c>
      <c r="C9741" t="s">
        <v>161</v>
      </c>
      <c r="D9741">
        <v>1.0019687272678699</v>
      </c>
    </row>
    <row r="9742" spans="1:4" hidden="1" x14ac:dyDescent="0.3">
      <c r="A9742">
        <v>9740</v>
      </c>
      <c r="B9742" t="s">
        <v>12730</v>
      </c>
      <c r="C9742" t="s">
        <v>163</v>
      </c>
      <c r="D9742">
        <v>1.0003227220279001</v>
      </c>
    </row>
    <row r="9743" spans="1:4" hidden="1" x14ac:dyDescent="0.3">
      <c r="A9743">
        <v>9741</v>
      </c>
      <c r="B9743" s="1" t="s">
        <v>12731</v>
      </c>
      <c r="C9743" t="s">
        <v>165</v>
      </c>
      <c r="D9743" s="1" t="s">
        <v>12732</v>
      </c>
    </row>
    <row r="9744" spans="1:4" hidden="1" x14ac:dyDescent="0.3">
      <c r="A9744">
        <v>9742</v>
      </c>
      <c r="B9744" t="s">
        <v>12733</v>
      </c>
      <c r="C9744" t="s">
        <v>168</v>
      </c>
      <c r="D9744">
        <v>0.999964267510697</v>
      </c>
    </row>
    <row r="9745" spans="1:4" hidden="1" x14ac:dyDescent="0.3">
      <c r="A9745">
        <v>9743</v>
      </c>
      <c r="B9745" t="s">
        <v>12734</v>
      </c>
      <c r="C9745" t="s">
        <v>170</v>
      </c>
      <c r="D9745">
        <v>0.999797568312217</v>
      </c>
    </row>
    <row r="9746" spans="1:4" hidden="1" x14ac:dyDescent="0.3">
      <c r="A9746">
        <v>9744</v>
      </c>
      <c r="B9746" s="1" t="s">
        <v>12735</v>
      </c>
      <c r="C9746" t="s">
        <v>172</v>
      </c>
      <c r="D9746" s="1" t="s">
        <v>12736</v>
      </c>
    </row>
    <row r="9747" spans="1:4" hidden="1" x14ac:dyDescent="0.3">
      <c r="A9747">
        <v>9745</v>
      </c>
      <c r="B9747" s="1" t="s">
        <v>12737</v>
      </c>
      <c r="C9747" t="s">
        <v>55</v>
      </c>
      <c r="D9747" s="1" t="s">
        <v>12738</v>
      </c>
    </row>
    <row r="9748" spans="1:4" hidden="1" x14ac:dyDescent="0.3">
      <c r="A9748">
        <v>9746</v>
      </c>
      <c r="B9748" s="1" t="s">
        <v>12739</v>
      </c>
      <c r="C9748" t="s">
        <v>52</v>
      </c>
      <c r="D9748" s="1" t="s">
        <v>12740</v>
      </c>
    </row>
    <row r="9749" spans="1:4" hidden="1" x14ac:dyDescent="0.3">
      <c r="A9749">
        <v>9747</v>
      </c>
      <c r="B9749" s="1" t="s">
        <v>12741</v>
      </c>
      <c r="C9749" t="s">
        <v>58</v>
      </c>
      <c r="D9749" s="1" t="s">
        <v>12742</v>
      </c>
    </row>
    <row r="9750" spans="1:4" hidden="1" x14ac:dyDescent="0.3">
      <c r="A9750">
        <v>9748</v>
      </c>
      <c r="B9750" t="s">
        <v>12743</v>
      </c>
      <c r="C9750" t="s">
        <v>61</v>
      </c>
      <c r="D9750">
        <v>168196186.85829699</v>
      </c>
    </row>
    <row r="9751" spans="1:4" hidden="1" x14ac:dyDescent="0.3">
      <c r="A9751">
        <v>9749</v>
      </c>
      <c r="B9751" t="s">
        <v>12744</v>
      </c>
      <c r="C9751" t="s">
        <v>63</v>
      </c>
      <c r="D9751">
        <v>86601459.916170195</v>
      </c>
    </row>
    <row r="9752" spans="1:4" hidden="1" x14ac:dyDescent="0.3">
      <c r="A9752">
        <v>9750</v>
      </c>
      <c r="B9752" t="s">
        <v>12745</v>
      </c>
      <c r="C9752" t="s">
        <v>65</v>
      </c>
      <c r="D9752">
        <v>33536472.1289896</v>
      </c>
    </row>
    <row r="9753" spans="1:4" hidden="1" x14ac:dyDescent="0.3">
      <c r="A9753">
        <v>9751</v>
      </c>
      <c r="B9753" s="1" t="s">
        <v>12746</v>
      </c>
      <c r="C9753" t="s">
        <v>67</v>
      </c>
      <c r="D9753" s="1" t="s">
        <v>12747</v>
      </c>
    </row>
    <row r="9754" spans="1:4" hidden="1" x14ac:dyDescent="0.3">
      <c r="A9754">
        <v>9752</v>
      </c>
      <c r="B9754" s="1" t="s">
        <v>12748</v>
      </c>
      <c r="C9754" t="s">
        <v>70</v>
      </c>
      <c r="D9754" s="1" t="s">
        <v>12749</v>
      </c>
    </row>
    <row r="9755" spans="1:4" hidden="1" x14ac:dyDescent="0.3">
      <c r="A9755">
        <v>9753</v>
      </c>
      <c r="B9755" t="s">
        <v>12750</v>
      </c>
      <c r="C9755" t="s">
        <v>73</v>
      </c>
      <c r="D9755">
        <v>1.0003588596853601</v>
      </c>
    </row>
    <row r="9756" spans="1:4" hidden="1" x14ac:dyDescent="0.3">
      <c r="A9756">
        <v>9754</v>
      </c>
      <c r="B9756" t="s">
        <v>74</v>
      </c>
      <c r="C9756" t="s">
        <v>75</v>
      </c>
      <c r="D9756">
        <v>2.7397260273972599E-3</v>
      </c>
    </row>
    <row r="9757" spans="1:4" hidden="1" x14ac:dyDescent="0.3">
      <c r="A9757">
        <v>9755</v>
      </c>
      <c r="B9757" t="s">
        <v>76</v>
      </c>
      <c r="C9757" t="s">
        <v>77</v>
      </c>
      <c r="D9757">
        <v>0</v>
      </c>
    </row>
    <row r="9758" spans="1:4" hidden="1" x14ac:dyDescent="0.3">
      <c r="A9758">
        <v>9756</v>
      </c>
      <c r="B9758" t="s">
        <v>78</v>
      </c>
      <c r="C9758" t="s">
        <v>79</v>
      </c>
      <c r="D9758">
        <v>0</v>
      </c>
    </row>
    <row r="9759" spans="1:4" hidden="1" x14ac:dyDescent="0.3">
      <c r="A9759">
        <v>9757</v>
      </c>
      <c r="B9759" s="1" t="s">
        <v>12751</v>
      </c>
      <c r="C9759" t="s">
        <v>81</v>
      </c>
      <c r="D9759" s="1" t="s">
        <v>12752</v>
      </c>
    </row>
    <row r="9760" spans="1:4" hidden="1" x14ac:dyDescent="0.3">
      <c r="A9760">
        <v>9758</v>
      </c>
      <c r="B9760" t="s">
        <v>12753</v>
      </c>
      <c r="C9760" t="s">
        <v>84</v>
      </c>
      <c r="D9760">
        <v>1.00034425228461</v>
      </c>
    </row>
    <row r="9761" spans="1:4" hidden="1" x14ac:dyDescent="0.3">
      <c r="A9761">
        <v>9759</v>
      </c>
      <c r="B9761" s="1" t="s">
        <v>12754</v>
      </c>
      <c r="C9761" t="s">
        <v>86</v>
      </c>
      <c r="D9761" s="1" t="s">
        <v>12755</v>
      </c>
    </row>
    <row r="9762" spans="1:4" hidden="1" x14ac:dyDescent="0.3">
      <c r="A9762">
        <v>9760</v>
      </c>
      <c r="B9762" t="s">
        <v>12756</v>
      </c>
      <c r="C9762" t="s">
        <v>89</v>
      </c>
      <c r="D9762">
        <v>115617473.196431</v>
      </c>
    </row>
    <row r="9763" spans="1:4" hidden="1" x14ac:dyDescent="0.3">
      <c r="A9763">
        <v>9761</v>
      </c>
      <c r="B9763" s="1" t="s">
        <v>12757</v>
      </c>
      <c r="C9763" t="s">
        <v>91</v>
      </c>
      <c r="D9763" s="1" t="s">
        <v>12691</v>
      </c>
    </row>
    <row r="9764" spans="1:4" hidden="1" x14ac:dyDescent="0.3">
      <c r="A9764">
        <v>9762</v>
      </c>
      <c r="B9764" t="s">
        <v>12758</v>
      </c>
      <c r="C9764" t="s">
        <v>94</v>
      </c>
      <c r="D9764">
        <v>86601459.916170195</v>
      </c>
    </row>
    <row r="9765" spans="1:4" hidden="1" x14ac:dyDescent="0.3">
      <c r="A9765">
        <v>9763</v>
      </c>
      <c r="B9765" t="s">
        <v>12759</v>
      </c>
      <c r="C9765" t="s">
        <v>96</v>
      </c>
      <c r="D9765">
        <v>33536472.1289896</v>
      </c>
    </row>
    <row r="9766" spans="1:4" hidden="1" x14ac:dyDescent="0.3">
      <c r="A9766">
        <v>9764</v>
      </c>
      <c r="B9766" t="s">
        <v>12760</v>
      </c>
      <c r="C9766" t="s">
        <v>98</v>
      </c>
      <c r="D9766">
        <v>48058254.813137598</v>
      </c>
    </row>
    <row r="9767" spans="1:4" hidden="1" x14ac:dyDescent="0.3">
      <c r="A9767">
        <v>9765</v>
      </c>
      <c r="B9767" s="1" t="s">
        <v>12761</v>
      </c>
      <c r="C9767" t="s">
        <v>100</v>
      </c>
      <c r="D9767" s="1" t="s">
        <v>12762</v>
      </c>
    </row>
    <row r="9768" spans="1:4" hidden="1" x14ac:dyDescent="0.3">
      <c r="A9768">
        <v>9766</v>
      </c>
      <c r="B9768" t="s">
        <v>12763</v>
      </c>
      <c r="C9768" t="s">
        <v>103</v>
      </c>
      <c r="D9768">
        <v>8.3310276621247695E-3</v>
      </c>
    </row>
    <row r="9769" spans="1:4" hidden="1" x14ac:dyDescent="0.3">
      <c r="A9769">
        <v>9767</v>
      </c>
      <c r="B9769" t="s">
        <v>12764</v>
      </c>
      <c r="C9769" t="s">
        <v>105</v>
      </c>
      <c r="D9769">
        <v>6.8463756146458195E-4</v>
      </c>
    </row>
    <row r="9770" spans="1:4" hidden="1" x14ac:dyDescent="0.3">
      <c r="A9770">
        <v>9768</v>
      </c>
      <c r="B9770" t="s">
        <v>12765</v>
      </c>
      <c r="C9770" t="s">
        <v>107</v>
      </c>
      <c r="D9770">
        <v>1.50034681888795E-2</v>
      </c>
    </row>
    <row r="9771" spans="1:4" hidden="1" x14ac:dyDescent="0.3">
      <c r="A9771">
        <v>9769</v>
      </c>
      <c r="B9771" s="1" t="s">
        <v>12766</v>
      </c>
      <c r="C9771" t="s">
        <v>109</v>
      </c>
      <c r="D9771" s="1" t="s">
        <v>12767</v>
      </c>
    </row>
    <row r="9772" spans="1:4" hidden="1" x14ac:dyDescent="0.3">
      <c r="A9772">
        <v>9770</v>
      </c>
      <c r="B9772" t="s">
        <v>12768</v>
      </c>
      <c r="C9772" t="s">
        <v>208</v>
      </c>
      <c r="D9772">
        <v>168195604.063088</v>
      </c>
    </row>
    <row r="9773" spans="1:4" hidden="1" x14ac:dyDescent="0.3">
      <c r="A9773">
        <v>9771</v>
      </c>
      <c r="B9773" t="s">
        <v>12769</v>
      </c>
      <c r="C9773" t="s">
        <v>210</v>
      </c>
      <c r="D9773">
        <v>1264.5625967243</v>
      </c>
    </row>
    <row r="9774" spans="1:4" hidden="1" x14ac:dyDescent="0.3">
      <c r="A9774">
        <v>9772</v>
      </c>
      <c r="B9774" t="s">
        <v>12770</v>
      </c>
      <c r="C9774" t="s">
        <v>212</v>
      </c>
      <c r="D9774">
        <v>489.70428461761497</v>
      </c>
    </row>
    <row r="9775" spans="1:4" hidden="1" x14ac:dyDescent="0.3">
      <c r="A9775">
        <v>9773</v>
      </c>
      <c r="B9775" s="1" t="s">
        <v>12771</v>
      </c>
      <c r="C9775" t="s">
        <v>214</v>
      </c>
      <c r="D9775" s="1" t="s">
        <v>12772</v>
      </c>
    </row>
    <row r="9776" spans="1:4" hidden="1" x14ac:dyDescent="0.3">
      <c r="A9776">
        <v>9774</v>
      </c>
      <c r="B9776" t="s">
        <v>12773</v>
      </c>
      <c r="C9776" t="s">
        <v>217</v>
      </c>
      <c r="D9776">
        <v>86599796.018373206</v>
      </c>
    </row>
    <row r="9777" spans="1:4" hidden="1" x14ac:dyDescent="0.3">
      <c r="A9777">
        <v>9775</v>
      </c>
      <c r="B9777" t="s">
        <v>12774</v>
      </c>
      <c r="C9777" t="s">
        <v>219</v>
      </c>
      <c r="D9777">
        <v>33535936.6685859</v>
      </c>
    </row>
    <row r="9778" spans="1:4" hidden="1" x14ac:dyDescent="0.3">
      <c r="A9778">
        <v>9776</v>
      </c>
      <c r="B9778" t="s">
        <v>12775</v>
      </c>
      <c r="C9778" t="s">
        <v>221</v>
      </c>
      <c r="D9778">
        <v>48057415.356902704</v>
      </c>
    </row>
    <row r="9779" spans="1:4" hidden="1" x14ac:dyDescent="0.3">
      <c r="A9779">
        <v>9777</v>
      </c>
      <c r="B9779" s="1" t="s">
        <v>12776</v>
      </c>
      <c r="C9779" t="s">
        <v>223</v>
      </c>
      <c r="D9779" s="1" t="s">
        <v>12777</v>
      </c>
    </row>
    <row r="9780" spans="1:4" hidden="1" x14ac:dyDescent="0.3">
      <c r="A9780">
        <v>9778</v>
      </c>
      <c r="B9780" t="s">
        <v>12778</v>
      </c>
      <c r="C9780" t="s">
        <v>226</v>
      </c>
      <c r="D9780">
        <v>115615784.931517</v>
      </c>
    </row>
    <row r="9781" spans="1:4" hidden="1" x14ac:dyDescent="0.3">
      <c r="A9781">
        <v>9779</v>
      </c>
      <c r="B9781" t="s">
        <v>12779</v>
      </c>
      <c r="C9781" t="s">
        <v>228</v>
      </c>
      <c r="D9781">
        <v>1688.2649144381201</v>
      </c>
    </row>
    <row r="9782" spans="1:4" hidden="1" x14ac:dyDescent="0.3">
      <c r="A9782">
        <v>9780</v>
      </c>
      <c r="B9782" s="1" t="s">
        <v>12780</v>
      </c>
      <c r="C9782" t="s">
        <v>230</v>
      </c>
      <c r="D9782" s="1" t="s">
        <v>12781</v>
      </c>
    </row>
    <row r="9783" spans="1:4" hidden="1" x14ac:dyDescent="0.3">
      <c r="A9783">
        <v>9781</v>
      </c>
      <c r="B9783" t="s">
        <v>12782</v>
      </c>
      <c r="C9783" t="s">
        <v>112</v>
      </c>
      <c r="D9783">
        <v>-399.335200318315</v>
      </c>
    </row>
    <row r="9784" spans="1:4" hidden="1" x14ac:dyDescent="0.3">
      <c r="A9784">
        <v>9782</v>
      </c>
      <c r="B9784" t="s">
        <v>12783</v>
      </c>
      <c r="C9784" t="s">
        <v>114</v>
      </c>
      <c r="D9784">
        <v>-45.756119082155301</v>
      </c>
    </row>
    <row r="9785" spans="1:4" hidden="1" x14ac:dyDescent="0.3">
      <c r="A9785">
        <v>9783</v>
      </c>
      <c r="B9785" s="1" t="s">
        <v>12784</v>
      </c>
      <c r="C9785" t="s">
        <v>116</v>
      </c>
      <c r="D9785" s="1" t="s">
        <v>12785</v>
      </c>
    </row>
    <row r="9786" spans="1:4" hidden="1" x14ac:dyDescent="0.3">
      <c r="A9786">
        <v>9784</v>
      </c>
      <c r="B9786" t="s">
        <v>12786</v>
      </c>
      <c r="C9786" t="s">
        <v>119</v>
      </c>
      <c r="D9786">
        <v>86599796.018373206</v>
      </c>
    </row>
    <row r="9787" spans="1:4" hidden="1" x14ac:dyDescent="0.3">
      <c r="A9787">
        <v>9785</v>
      </c>
      <c r="B9787" t="s">
        <v>12787</v>
      </c>
      <c r="C9787" t="s">
        <v>121</v>
      </c>
      <c r="D9787">
        <v>33535936.6685859</v>
      </c>
    </row>
    <row r="9788" spans="1:4" hidden="1" x14ac:dyDescent="0.3">
      <c r="A9788">
        <v>9786</v>
      </c>
      <c r="B9788" s="1" t="s">
        <v>12788</v>
      </c>
      <c r="C9788" t="s">
        <v>123</v>
      </c>
      <c r="D9788" s="1" t="s">
        <v>12789</v>
      </c>
    </row>
    <row r="9789" spans="1:4" hidden="1" x14ac:dyDescent="0.3">
      <c r="A9789">
        <v>9787</v>
      </c>
      <c r="B9789" t="s">
        <v>12790</v>
      </c>
      <c r="C9789" t="s">
        <v>126</v>
      </c>
      <c r="D9789">
        <v>0.74877313812645196</v>
      </c>
    </row>
    <row r="9790" spans="1:4" hidden="1" x14ac:dyDescent="0.3">
      <c r="A9790">
        <v>9788</v>
      </c>
      <c r="B9790" t="s">
        <v>12791</v>
      </c>
      <c r="C9790" t="s">
        <v>128</v>
      </c>
      <c r="D9790">
        <v>0.289963830099778</v>
      </c>
    </row>
    <row r="9791" spans="1:4" hidden="1" x14ac:dyDescent="0.3">
      <c r="A9791">
        <v>9789</v>
      </c>
      <c r="B9791" s="1" t="s">
        <v>12792</v>
      </c>
      <c r="C9791" t="s">
        <v>130</v>
      </c>
      <c r="D9791" s="1" t="s">
        <v>12793</v>
      </c>
    </row>
    <row r="9792" spans="1:4" ht="72" x14ac:dyDescent="0.3">
      <c r="A9792">
        <v>9790</v>
      </c>
      <c r="B9792" s="1" t="s">
        <v>12794</v>
      </c>
      <c r="C9792" t="s">
        <v>4</v>
      </c>
      <c r="D9792" t="s">
        <v>12795</v>
      </c>
    </row>
    <row r="9793" spans="1:4" hidden="1" x14ac:dyDescent="0.3">
      <c r="A9793">
        <v>9791</v>
      </c>
      <c r="B9793" t="s">
        <v>12796</v>
      </c>
      <c r="C9793" t="s">
        <v>7</v>
      </c>
      <c r="D9793">
        <v>1494</v>
      </c>
    </row>
    <row r="9794" spans="1:4" hidden="1" x14ac:dyDescent="0.3">
      <c r="A9794">
        <v>9792</v>
      </c>
      <c r="B9794" s="1" t="s">
        <v>12797</v>
      </c>
      <c r="C9794" t="s">
        <v>9</v>
      </c>
      <c r="D9794" s="1" t="s">
        <v>12798</v>
      </c>
    </row>
    <row r="9795" spans="1:4" hidden="1" x14ac:dyDescent="0.3">
      <c r="A9795">
        <v>9793</v>
      </c>
      <c r="B9795" t="s">
        <v>12799</v>
      </c>
      <c r="C9795" t="s">
        <v>14</v>
      </c>
      <c r="D9795">
        <v>99.8046875</v>
      </c>
    </row>
    <row r="9796" spans="1:4" hidden="1" x14ac:dyDescent="0.3">
      <c r="A9796">
        <v>9794</v>
      </c>
      <c r="B9796" t="s">
        <v>12800</v>
      </c>
      <c r="C9796" t="s">
        <v>16</v>
      </c>
      <c r="D9796">
        <v>4.3551384575695904</v>
      </c>
    </row>
    <row r="9797" spans="1:4" hidden="1" x14ac:dyDescent="0.3">
      <c r="A9797">
        <v>9795</v>
      </c>
      <c r="B9797" s="1" t="s">
        <v>12801</v>
      </c>
      <c r="C9797" t="s">
        <v>140</v>
      </c>
      <c r="D9797" s="1" t="s">
        <v>12802</v>
      </c>
    </row>
    <row r="9798" spans="1:4" hidden="1" x14ac:dyDescent="0.3">
      <c r="A9798">
        <v>9796</v>
      </c>
      <c r="B9798" t="s">
        <v>12803</v>
      </c>
      <c r="C9798" t="s">
        <v>22</v>
      </c>
      <c r="D9798">
        <v>88.3</v>
      </c>
    </row>
    <row r="9799" spans="1:4" hidden="1" x14ac:dyDescent="0.3">
      <c r="A9799">
        <v>9797</v>
      </c>
      <c r="B9799" t="s">
        <v>12804</v>
      </c>
      <c r="C9799" t="s">
        <v>24</v>
      </c>
      <c r="D9799">
        <v>4.7191897155538998</v>
      </c>
    </row>
    <row r="9800" spans="1:4" hidden="1" x14ac:dyDescent="0.3">
      <c r="A9800">
        <v>9798</v>
      </c>
      <c r="B9800" s="1" t="s">
        <v>12805</v>
      </c>
      <c r="C9800" t="s">
        <v>145</v>
      </c>
      <c r="D9800" s="1" t="s">
        <v>12806</v>
      </c>
    </row>
    <row r="9801" spans="1:4" hidden="1" x14ac:dyDescent="0.3">
      <c r="A9801">
        <v>9799</v>
      </c>
      <c r="B9801" t="s">
        <v>12807</v>
      </c>
      <c r="C9801" t="s">
        <v>35</v>
      </c>
      <c r="D9801">
        <v>1.32129216669218</v>
      </c>
    </row>
    <row r="9802" spans="1:4" hidden="1" x14ac:dyDescent="0.3">
      <c r="A9802">
        <v>9800</v>
      </c>
      <c r="B9802" t="s">
        <v>12808</v>
      </c>
      <c r="C9802" t="s">
        <v>149</v>
      </c>
      <c r="D9802">
        <v>0.80944449637369398</v>
      </c>
    </row>
    <row r="9803" spans="1:4" hidden="1" x14ac:dyDescent="0.3">
      <c r="A9803">
        <v>9801</v>
      </c>
      <c r="B9803" s="1" t="s">
        <v>12809</v>
      </c>
      <c r="C9803" t="s">
        <v>151</v>
      </c>
      <c r="D9803" s="1" t="s">
        <v>12810</v>
      </c>
    </row>
    <row r="9804" spans="1:4" hidden="1" x14ac:dyDescent="0.3">
      <c r="A9804">
        <v>9802</v>
      </c>
      <c r="B9804" t="s">
        <v>12811</v>
      </c>
      <c r="C9804" t="s">
        <v>30</v>
      </c>
      <c r="D9804">
        <v>-0.15163411906521701</v>
      </c>
    </row>
    <row r="9805" spans="1:4" hidden="1" x14ac:dyDescent="0.3">
      <c r="A9805">
        <v>9803</v>
      </c>
      <c r="B9805" t="s">
        <v>12812</v>
      </c>
      <c r="C9805" t="s">
        <v>32</v>
      </c>
      <c r="D9805">
        <v>0.10461463040069</v>
      </c>
    </row>
    <row r="9806" spans="1:4" hidden="1" x14ac:dyDescent="0.3">
      <c r="A9806">
        <v>9804</v>
      </c>
      <c r="B9806" s="1" t="s">
        <v>12813</v>
      </c>
      <c r="C9806" t="s">
        <v>155</v>
      </c>
      <c r="D9806" s="1" t="s">
        <v>12814</v>
      </c>
    </row>
    <row r="9807" spans="1:4" hidden="1" x14ac:dyDescent="0.3">
      <c r="A9807">
        <v>9805</v>
      </c>
      <c r="B9807" t="s">
        <v>12815</v>
      </c>
      <c r="C9807" t="s">
        <v>40</v>
      </c>
      <c r="D9807">
        <v>-0.16965804762696299</v>
      </c>
    </row>
    <row r="9808" spans="1:4" hidden="1" x14ac:dyDescent="0.3">
      <c r="A9808">
        <v>9806</v>
      </c>
      <c r="B9808" t="s">
        <v>12816</v>
      </c>
      <c r="C9808" t="s">
        <v>42</v>
      </c>
      <c r="D9808">
        <v>0.13080052713017401</v>
      </c>
    </row>
    <row r="9809" spans="1:4" hidden="1" x14ac:dyDescent="0.3">
      <c r="A9809">
        <v>9807</v>
      </c>
      <c r="B9809" s="1" t="s">
        <v>12817</v>
      </c>
      <c r="C9809" t="s">
        <v>159</v>
      </c>
      <c r="D9809" s="1" t="s">
        <v>12818</v>
      </c>
    </row>
    <row r="9810" spans="1:4" hidden="1" x14ac:dyDescent="0.3">
      <c r="A9810">
        <v>9808</v>
      </c>
      <c r="B9810" t="s">
        <v>12819</v>
      </c>
      <c r="C9810" t="s">
        <v>161</v>
      </c>
      <c r="D9810">
        <v>0.99508452223953903</v>
      </c>
    </row>
    <row r="9811" spans="1:4" hidden="1" x14ac:dyDescent="0.3">
      <c r="A9811">
        <v>9809</v>
      </c>
      <c r="B9811" t="s">
        <v>12820</v>
      </c>
      <c r="C9811" t="s">
        <v>163</v>
      </c>
      <c r="D9811">
        <v>0.99948372932903096</v>
      </c>
    </row>
    <row r="9812" spans="1:4" hidden="1" x14ac:dyDescent="0.3">
      <c r="A9812">
        <v>9810</v>
      </c>
      <c r="B9812" s="1" t="s">
        <v>12821</v>
      </c>
      <c r="C9812" t="s">
        <v>165</v>
      </c>
      <c r="D9812" s="1" t="s">
        <v>12822</v>
      </c>
    </row>
    <row r="9813" spans="1:4" hidden="1" x14ac:dyDescent="0.3">
      <c r="A9813">
        <v>9811</v>
      </c>
      <c r="B9813" t="s">
        <v>12823</v>
      </c>
      <c r="C9813" t="s">
        <v>168</v>
      </c>
      <c r="D9813">
        <v>1.0003184354780701</v>
      </c>
    </row>
    <row r="9814" spans="1:4" hidden="1" x14ac:dyDescent="0.3">
      <c r="A9814">
        <v>9812</v>
      </c>
      <c r="B9814" t="s">
        <v>12824</v>
      </c>
      <c r="C9814" t="s">
        <v>170</v>
      </c>
      <c r="D9814">
        <v>1.0003171533513999</v>
      </c>
    </row>
    <row r="9815" spans="1:4" hidden="1" x14ac:dyDescent="0.3">
      <c r="A9815">
        <v>9813</v>
      </c>
      <c r="B9815" s="1" t="s">
        <v>12825</v>
      </c>
      <c r="C9815" t="s">
        <v>172</v>
      </c>
      <c r="D9815" s="1" t="s">
        <v>12826</v>
      </c>
    </row>
    <row r="9816" spans="1:4" hidden="1" x14ac:dyDescent="0.3">
      <c r="A9816">
        <v>9814</v>
      </c>
      <c r="B9816" s="1" t="s">
        <v>12827</v>
      </c>
      <c r="C9816" t="s">
        <v>55</v>
      </c>
      <c r="D9816" s="1" t="s">
        <v>12828</v>
      </c>
    </row>
    <row r="9817" spans="1:4" hidden="1" x14ac:dyDescent="0.3">
      <c r="A9817">
        <v>9815</v>
      </c>
      <c r="B9817" s="1" t="s">
        <v>12829</v>
      </c>
      <c r="C9817" t="s">
        <v>52</v>
      </c>
      <c r="D9817" s="1" t="s">
        <v>12830</v>
      </c>
    </row>
    <row r="9818" spans="1:4" hidden="1" x14ac:dyDescent="0.3">
      <c r="A9818">
        <v>9816</v>
      </c>
      <c r="B9818" s="1" t="s">
        <v>12831</v>
      </c>
      <c r="C9818" t="s">
        <v>58</v>
      </c>
      <c r="D9818" s="1" t="s">
        <v>12832</v>
      </c>
    </row>
    <row r="9819" spans="1:4" hidden="1" x14ac:dyDescent="0.3">
      <c r="A9819">
        <v>9817</v>
      </c>
      <c r="B9819" t="s">
        <v>12833</v>
      </c>
      <c r="C9819" t="s">
        <v>61</v>
      </c>
      <c r="D9819">
        <v>167338393.254935</v>
      </c>
    </row>
    <row r="9820" spans="1:4" hidden="1" x14ac:dyDescent="0.3">
      <c r="A9820">
        <v>9818</v>
      </c>
      <c r="B9820" t="s">
        <v>12834</v>
      </c>
      <c r="C9820" t="s">
        <v>63</v>
      </c>
      <c r="D9820">
        <v>86174116.646984503</v>
      </c>
    </row>
    <row r="9821" spans="1:4" hidden="1" x14ac:dyDescent="0.3">
      <c r="A9821">
        <v>9819</v>
      </c>
      <c r="B9821" t="s">
        <v>12835</v>
      </c>
      <c r="C9821" t="s">
        <v>65</v>
      </c>
      <c r="D9821">
        <v>33518623.048060399</v>
      </c>
    </row>
    <row r="9822" spans="1:4" hidden="1" x14ac:dyDescent="0.3">
      <c r="A9822">
        <v>9820</v>
      </c>
      <c r="B9822" s="1" t="s">
        <v>12836</v>
      </c>
      <c r="C9822" t="s">
        <v>67</v>
      </c>
      <c r="D9822" s="1" t="s">
        <v>12837</v>
      </c>
    </row>
    <row r="9823" spans="1:4" hidden="1" x14ac:dyDescent="0.3">
      <c r="A9823">
        <v>9821</v>
      </c>
      <c r="B9823" s="1" t="s">
        <v>12838</v>
      </c>
      <c r="C9823" t="s">
        <v>70</v>
      </c>
      <c r="D9823" s="1" t="s">
        <v>12839</v>
      </c>
    </row>
    <row r="9824" spans="1:4" hidden="1" x14ac:dyDescent="0.3">
      <c r="A9824">
        <v>9822</v>
      </c>
      <c r="B9824" t="s">
        <v>12840</v>
      </c>
      <c r="C9824" t="s">
        <v>73</v>
      </c>
      <c r="D9824">
        <v>1.00034425228461</v>
      </c>
    </row>
    <row r="9825" spans="1:4" hidden="1" x14ac:dyDescent="0.3">
      <c r="A9825">
        <v>9823</v>
      </c>
      <c r="B9825" t="s">
        <v>74</v>
      </c>
      <c r="C9825" t="s">
        <v>75</v>
      </c>
      <c r="D9825">
        <v>2.7397260273972599E-3</v>
      </c>
    </row>
    <row r="9826" spans="1:4" hidden="1" x14ac:dyDescent="0.3">
      <c r="A9826">
        <v>9824</v>
      </c>
      <c r="B9826" t="s">
        <v>76</v>
      </c>
      <c r="C9826" t="s">
        <v>77</v>
      </c>
      <c r="D9826">
        <v>0</v>
      </c>
    </row>
    <row r="9827" spans="1:4" hidden="1" x14ac:dyDescent="0.3">
      <c r="A9827">
        <v>9825</v>
      </c>
      <c r="B9827" t="s">
        <v>78</v>
      </c>
      <c r="C9827" t="s">
        <v>79</v>
      </c>
      <c r="D9827">
        <v>0</v>
      </c>
    </row>
    <row r="9828" spans="1:4" hidden="1" x14ac:dyDescent="0.3">
      <c r="A9828">
        <v>9826</v>
      </c>
      <c r="B9828" s="1" t="s">
        <v>12841</v>
      </c>
      <c r="C9828" t="s">
        <v>81</v>
      </c>
      <c r="D9828" s="1" t="s">
        <v>12842</v>
      </c>
    </row>
    <row r="9829" spans="1:4" hidden="1" x14ac:dyDescent="0.3">
      <c r="A9829">
        <v>9827</v>
      </c>
      <c r="B9829" t="s">
        <v>12843</v>
      </c>
      <c r="C9829" t="s">
        <v>84</v>
      </c>
      <c r="D9829">
        <v>1.0003581124518499</v>
      </c>
    </row>
    <row r="9830" spans="1:4" hidden="1" x14ac:dyDescent="0.3">
      <c r="A9830">
        <v>9828</v>
      </c>
      <c r="B9830" s="1" t="s">
        <v>12844</v>
      </c>
      <c r="C9830" t="s">
        <v>86</v>
      </c>
      <c r="D9830" s="1" t="s">
        <v>12845</v>
      </c>
    </row>
    <row r="9831" spans="1:4" hidden="1" x14ac:dyDescent="0.3">
      <c r="A9831">
        <v>9829</v>
      </c>
      <c r="B9831" t="s">
        <v>12846</v>
      </c>
      <c r="C9831" t="s">
        <v>89</v>
      </c>
      <c r="D9831">
        <v>115615871.292578</v>
      </c>
    </row>
    <row r="9832" spans="1:4" hidden="1" x14ac:dyDescent="0.3">
      <c r="A9832">
        <v>9830</v>
      </c>
      <c r="B9832" s="1" t="s">
        <v>12847</v>
      </c>
      <c r="C9832" t="s">
        <v>91</v>
      </c>
      <c r="D9832" s="1" t="s">
        <v>12781</v>
      </c>
    </row>
    <row r="9833" spans="1:4" hidden="1" x14ac:dyDescent="0.3">
      <c r="A9833">
        <v>9831</v>
      </c>
      <c r="B9833" t="s">
        <v>12848</v>
      </c>
      <c r="C9833" t="s">
        <v>94</v>
      </c>
      <c r="D9833">
        <v>86174116.646984503</v>
      </c>
    </row>
    <row r="9834" spans="1:4" hidden="1" x14ac:dyDescent="0.3">
      <c r="A9834">
        <v>9832</v>
      </c>
      <c r="B9834" t="s">
        <v>12849</v>
      </c>
      <c r="C9834" t="s">
        <v>96</v>
      </c>
      <c r="D9834">
        <v>33518623.048060399</v>
      </c>
    </row>
    <row r="9835" spans="1:4" hidden="1" x14ac:dyDescent="0.3">
      <c r="A9835">
        <v>9833</v>
      </c>
      <c r="B9835" t="s">
        <v>12850</v>
      </c>
      <c r="C9835" t="s">
        <v>98</v>
      </c>
      <c r="D9835">
        <v>47645653.559890501</v>
      </c>
    </row>
    <row r="9836" spans="1:4" hidden="1" x14ac:dyDescent="0.3">
      <c r="A9836">
        <v>9834</v>
      </c>
      <c r="B9836" s="1" t="s">
        <v>12851</v>
      </c>
      <c r="C9836" t="s">
        <v>100</v>
      </c>
      <c r="D9836" s="1" t="s">
        <v>12852</v>
      </c>
    </row>
    <row r="9837" spans="1:4" hidden="1" x14ac:dyDescent="0.3">
      <c r="A9837">
        <v>9835</v>
      </c>
      <c r="B9837" t="s">
        <v>12853</v>
      </c>
      <c r="C9837" t="s">
        <v>103</v>
      </c>
      <c r="D9837">
        <v>8.3310353695210601E-3</v>
      </c>
    </row>
    <row r="9838" spans="1:4" hidden="1" x14ac:dyDescent="0.3">
      <c r="A9838">
        <v>9836</v>
      </c>
      <c r="B9838" t="s">
        <v>12854</v>
      </c>
      <c r="C9838" t="s">
        <v>105</v>
      </c>
      <c r="D9838">
        <v>6.8693764253746105E-4</v>
      </c>
    </row>
    <row r="9839" spans="1:4" hidden="1" x14ac:dyDescent="0.3">
      <c r="A9839">
        <v>9837</v>
      </c>
      <c r="B9839" t="s">
        <v>12855</v>
      </c>
      <c r="C9839" t="s">
        <v>107</v>
      </c>
      <c r="D9839">
        <v>1.5027907766918499E-2</v>
      </c>
    </row>
    <row r="9840" spans="1:4" hidden="1" x14ac:dyDescent="0.3">
      <c r="A9840">
        <v>9838</v>
      </c>
      <c r="B9840" s="1" t="s">
        <v>12856</v>
      </c>
      <c r="C9840" t="s">
        <v>109</v>
      </c>
      <c r="D9840" s="1" t="s">
        <v>12857</v>
      </c>
    </row>
    <row r="9841" spans="1:4" hidden="1" x14ac:dyDescent="0.3">
      <c r="A9841">
        <v>9839</v>
      </c>
      <c r="B9841" t="s">
        <v>12858</v>
      </c>
      <c r="C9841" t="s">
        <v>208</v>
      </c>
      <c r="D9841">
        <v>167338946.61304</v>
      </c>
    </row>
    <row r="9842" spans="1:4" hidden="1" x14ac:dyDescent="0.3">
      <c r="A9842">
        <v>9840</v>
      </c>
      <c r="B9842" t="s">
        <v>12859</v>
      </c>
      <c r="C9842" t="s">
        <v>210</v>
      </c>
      <c r="D9842">
        <v>-1193.98189130983</v>
      </c>
    </row>
    <row r="9843" spans="1:4" hidden="1" x14ac:dyDescent="0.3">
      <c r="A9843">
        <v>9841</v>
      </c>
      <c r="B9843" t="s">
        <v>12860</v>
      </c>
      <c r="C9843" t="s">
        <v>212</v>
      </c>
      <c r="D9843">
        <v>-464.41445460539001</v>
      </c>
    </row>
    <row r="9844" spans="1:4" hidden="1" x14ac:dyDescent="0.3">
      <c r="A9844">
        <v>9842</v>
      </c>
      <c r="B9844" s="1" t="s">
        <v>12861</v>
      </c>
      <c r="C9844" t="s">
        <v>214</v>
      </c>
      <c r="D9844" s="1" t="s">
        <v>12862</v>
      </c>
    </row>
    <row r="9845" spans="1:4" hidden="1" x14ac:dyDescent="0.3">
      <c r="A9845">
        <v>9843</v>
      </c>
      <c r="B9845" t="s">
        <v>12863</v>
      </c>
      <c r="C9845" t="s">
        <v>217</v>
      </c>
      <c r="D9845">
        <v>86175689.668138698</v>
      </c>
    </row>
    <row r="9846" spans="1:4" hidden="1" x14ac:dyDescent="0.3">
      <c r="A9846">
        <v>9844</v>
      </c>
      <c r="B9846" t="s">
        <v>12864</v>
      </c>
      <c r="C9846" t="s">
        <v>219</v>
      </c>
      <c r="D9846">
        <v>33519131.411254</v>
      </c>
    </row>
    <row r="9847" spans="1:4" hidden="1" x14ac:dyDescent="0.3">
      <c r="A9847">
        <v>9845</v>
      </c>
      <c r="B9847" t="s">
        <v>12865</v>
      </c>
      <c r="C9847" t="s">
        <v>221</v>
      </c>
      <c r="D9847">
        <v>47646444.0812691</v>
      </c>
    </row>
    <row r="9848" spans="1:4" hidden="1" x14ac:dyDescent="0.3">
      <c r="A9848">
        <v>9846</v>
      </c>
      <c r="B9848" s="1" t="s">
        <v>12866</v>
      </c>
      <c r="C9848" t="s">
        <v>223</v>
      </c>
      <c r="D9848" s="1" t="s">
        <v>12867</v>
      </c>
    </row>
    <row r="9849" spans="1:4" hidden="1" x14ac:dyDescent="0.3">
      <c r="A9849">
        <v>9847</v>
      </c>
      <c r="B9849" t="s">
        <v>12868</v>
      </c>
      <c r="C9849" t="s">
        <v>226</v>
      </c>
      <c r="D9849">
        <v>115617473.196431</v>
      </c>
    </row>
    <row r="9850" spans="1:4" hidden="1" x14ac:dyDescent="0.3">
      <c r="A9850">
        <v>9848</v>
      </c>
      <c r="B9850" t="s">
        <v>12869</v>
      </c>
      <c r="C9850" t="s">
        <v>228</v>
      </c>
      <c r="D9850">
        <v>-1601.9038530141099</v>
      </c>
    </row>
    <row r="9851" spans="1:4" hidden="1" x14ac:dyDescent="0.3">
      <c r="A9851">
        <v>9849</v>
      </c>
      <c r="B9851" s="1" t="s">
        <v>12870</v>
      </c>
      <c r="C9851" t="s">
        <v>230</v>
      </c>
      <c r="D9851" s="1" t="s">
        <v>12871</v>
      </c>
    </row>
    <row r="9852" spans="1:4" hidden="1" x14ac:dyDescent="0.3">
      <c r="A9852">
        <v>9850</v>
      </c>
      <c r="B9852" t="s">
        <v>12872</v>
      </c>
      <c r="C9852" t="s">
        <v>112</v>
      </c>
      <c r="D9852">
        <v>379.03926292128699</v>
      </c>
    </row>
    <row r="9853" spans="1:4" hidden="1" x14ac:dyDescent="0.3">
      <c r="A9853">
        <v>9851</v>
      </c>
      <c r="B9853" t="s">
        <v>12873</v>
      </c>
      <c r="C9853" t="s">
        <v>114</v>
      </c>
      <c r="D9853">
        <v>43.948738948130398</v>
      </c>
    </row>
    <row r="9854" spans="1:4" hidden="1" x14ac:dyDescent="0.3">
      <c r="A9854">
        <v>9852</v>
      </c>
      <c r="B9854" s="1" t="s">
        <v>12874</v>
      </c>
      <c r="C9854" t="s">
        <v>116</v>
      </c>
      <c r="D9854" s="1" t="s">
        <v>12875</v>
      </c>
    </row>
    <row r="9855" spans="1:4" hidden="1" x14ac:dyDescent="0.3">
      <c r="A9855">
        <v>9853</v>
      </c>
      <c r="B9855" t="s">
        <v>12876</v>
      </c>
      <c r="C9855" t="s">
        <v>119</v>
      </c>
      <c r="D9855">
        <v>86175689.668138698</v>
      </c>
    </row>
    <row r="9856" spans="1:4" hidden="1" x14ac:dyDescent="0.3">
      <c r="A9856">
        <v>9854</v>
      </c>
      <c r="B9856" t="s">
        <v>12877</v>
      </c>
      <c r="C9856" t="s">
        <v>121</v>
      </c>
      <c r="D9856">
        <v>33519131.411254</v>
      </c>
    </row>
    <row r="9857" spans="1:4" hidden="1" x14ac:dyDescent="0.3">
      <c r="A9857">
        <v>9855</v>
      </c>
      <c r="B9857" s="1" t="s">
        <v>12878</v>
      </c>
      <c r="C9857" t="s">
        <v>123</v>
      </c>
      <c r="D9857" s="1" t="s">
        <v>12879</v>
      </c>
    </row>
    <row r="9858" spans="1:4" hidden="1" x14ac:dyDescent="0.3">
      <c r="A9858">
        <v>9856</v>
      </c>
      <c r="B9858" t="s">
        <v>12880</v>
      </c>
      <c r="C9858" t="s">
        <v>126</v>
      </c>
      <c r="D9858">
        <v>0.74508495771973204</v>
      </c>
    </row>
    <row r="9859" spans="1:4" hidden="1" x14ac:dyDescent="0.3">
      <c r="A9859">
        <v>9857</v>
      </c>
      <c r="B9859" t="s">
        <v>12881</v>
      </c>
      <c r="C9859" t="s">
        <v>128</v>
      </c>
      <c r="D9859">
        <v>0.28981027835730799</v>
      </c>
    </row>
    <row r="9860" spans="1:4" hidden="1" x14ac:dyDescent="0.3">
      <c r="A9860">
        <v>9858</v>
      </c>
      <c r="B9860" s="1" t="s">
        <v>12882</v>
      </c>
      <c r="C9860" t="s">
        <v>130</v>
      </c>
      <c r="D9860" s="1" t="s">
        <v>12883</v>
      </c>
    </row>
    <row r="9861" spans="1:4" ht="72" x14ac:dyDescent="0.3">
      <c r="A9861">
        <v>9859</v>
      </c>
      <c r="B9861" s="1" t="s">
        <v>12884</v>
      </c>
      <c r="C9861" t="s">
        <v>4</v>
      </c>
      <c r="D9861" t="s">
        <v>12885</v>
      </c>
    </row>
    <row r="9862" spans="1:4" hidden="1" x14ac:dyDescent="0.3">
      <c r="A9862">
        <v>9860</v>
      </c>
      <c r="B9862" t="s">
        <v>12886</v>
      </c>
      <c r="C9862" t="s">
        <v>7</v>
      </c>
      <c r="D9862">
        <v>1499.03</v>
      </c>
    </row>
    <row r="9863" spans="1:4" hidden="1" x14ac:dyDescent="0.3">
      <c r="A9863">
        <v>9861</v>
      </c>
      <c r="B9863" s="1" t="s">
        <v>12887</v>
      </c>
      <c r="C9863" t="s">
        <v>9</v>
      </c>
      <c r="D9863" s="1" t="s">
        <v>12888</v>
      </c>
    </row>
    <row r="9864" spans="1:4" hidden="1" x14ac:dyDescent="0.3">
      <c r="A9864">
        <v>9862</v>
      </c>
      <c r="B9864" t="s">
        <v>12889</v>
      </c>
      <c r="C9864" t="s">
        <v>14</v>
      </c>
      <c r="D9864">
        <v>99.837890630000004</v>
      </c>
    </row>
    <row r="9865" spans="1:4" hidden="1" x14ac:dyDescent="0.3">
      <c r="A9865">
        <v>9863</v>
      </c>
      <c r="B9865" t="s">
        <v>12890</v>
      </c>
      <c r="C9865" t="s">
        <v>16</v>
      </c>
      <c r="D9865">
        <v>4.3558959750995498</v>
      </c>
    </row>
    <row r="9866" spans="1:4" hidden="1" x14ac:dyDescent="0.3">
      <c r="A9866">
        <v>9864</v>
      </c>
      <c r="B9866" s="1" t="s">
        <v>12891</v>
      </c>
      <c r="C9866" t="s">
        <v>140</v>
      </c>
      <c r="D9866" s="1" t="s">
        <v>12892</v>
      </c>
    </row>
    <row r="9867" spans="1:4" hidden="1" x14ac:dyDescent="0.3">
      <c r="A9867">
        <v>9865</v>
      </c>
      <c r="B9867" t="s">
        <v>1509</v>
      </c>
      <c r="C9867" t="s">
        <v>22</v>
      </c>
      <c r="D9867">
        <v>88</v>
      </c>
    </row>
    <row r="9868" spans="1:4" hidden="1" x14ac:dyDescent="0.3">
      <c r="A9868">
        <v>9866</v>
      </c>
      <c r="B9868" t="s">
        <v>12893</v>
      </c>
      <c r="C9868" t="s">
        <v>24</v>
      </c>
      <c r="D9868">
        <v>4.7448182364140896</v>
      </c>
    </row>
    <row r="9869" spans="1:4" hidden="1" x14ac:dyDescent="0.3">
      <c r="A9869">
        <v>9867</v>
      </c>
      <c r="B9869" s="1" t="s">
        <v>12894</v>
      </c>
      <c r="C9869" t="s">
        <v>145</v>
      </c>
      <c r="D9869" s="1" t="s">
        <v>12895</v>
      </c>
    </row>
    <row r="9870" spans="1:4" hidden="1" x14ac:dyDescent="0.3">
      <c r="A9870">
        <v>9868</v>
      </c>
      <c r="B9870" t="s">
        <v>12896</v>
      </c>
      <c r="C9870" t="s">
        <v>35</v>
      </c>
      <c r="D9870">
        <v>-3.41824378018512</v>
      </c>
    </row>
    <row r="9871" spans="1:4" hidden="1" x14ac:dyDescent="0.3">
      <c r="A9871">
        <v>9869</v>
      </c>
      <c r="B9871" t="s">
        <v>12897</v>
      </c>
      <c r="C9871" t="s">
        <v>149</v>
      </c>
      <c r="D9871">
        <v>0.80956539360917601</v>
      </c>
    </row>
    <row r="9872" spans="1:4" hidden="1" x14ac:dyDescent="0.3">
      <c r="A9872">
        <v>9870</v>
      </c>
      <c r="B9872" s="1" t="s">
        <v>12898</v>
      </c>
      <c r="C9872" t="s">
        <v>151</v>
      </c>
      <c r="D9872" s="1" t="s">
        <v>12899</v>
      </c>
    </row>
    <row r="9873" spans="1:4" hidden="1" x14ac:dyDescent="0.3">
      <c r="A9873">
        <v>9871</v>
      </c>
      <c r="B9873" t="s">
        <v>12900</v>
      </c>
      <c r="C9873" t="s">
        <v>30</v>
      </c>
      <c r="D9873">
        <v>2.0981130792018998</v>
      </c>
    </row>
    <row r="9874" spans="1:4" hidden="1" x14ac:dyDescent="0.3">
      <c r="A9874">
        <v>9872</v>
      </c>
      <c r="B9874" t="s">
        <v>12901</v>
      </c>
      <c r="C9874" t="s">
        <v>32</v>
      </c>
      <c r="D9874">
        <v>0.104665466338995</v>
      </c>
    </row>
    <row r="9875" spans="1:4" hidden="1" x14ac:dyDescent="0.3">
      <c r="A9875">
        <v>9873</v>
      </c>
      <c r="B9875" s="1" t="s">
        <v>12902</v>
      </c>
      <c r="C9875" t="s">
        <v>155</v>
      </c>
      <c r="D9875" s="1" t="s">
        <v>12903</v>
      </c>
    </row>
    <row r="9876" spans="1:4" hidden="1" x14ac:dyDescent="0.3">
      <c r="A9876">
        <v>9874</v>
      </c>
      <c r="B9876" t="s">
        <v>12904</v>
      </c>
      <c r="C9876" t="s">
        <v>40</v>
      </c>
      <c r="D9876">
        <v>2.3201307009832202</v>
      </c>
    </row>
    <row r="9877" spans="1:4" hidden="1" x14ac:dyDescent="0.3">
      <c r="A9877">
        <v>9875</v>
      </c>
      <c r="B9877" t="s">
        <v>12905</v>
      </c>
      <c r="C9877" t="s">
        <v>42</v>
      </c>
      <c r="D9877">
        <v>0.130565199267688</v>
      </c>
    </row>
    <row r="9878" spans="1:4" hidden="1" x14ac:dyDescent="0.3">
      <c r="A9878">
        <v>9876</v>
      </c>
      <c r="B9878" s="1" t="s">
        <v>12906</v>
      </c>
      <c r="C9878" t="s">
        <v>159</v>
      </c>
      <c r="D9878" s="1" t="s">
        <v>12907</v>
      </c>
    </row>
    <row r="9879" spans="1:4" hidden="1" x14ac:dyDescent="0.3">
      <c r="A9879">
        <v>9877</v>
      </c>
      <c r="B9879" t="s">
        <v>12908</v>
      </c>
      <c r="C9879" t="s">
        <v>161</v>
      </c>
      <c r="D9879">
        <v>1.0033668005354699</v>
      </c>
    </row>
    <row r="9880" spans="1:4" hidden="1" x14ac:dyDescent="0.3">
      <c r="A9880">
        <v>9878</v>
      </c>
      <c r="B9880" t="s">
        <v>12909</v>
      </c>
      <c r="C9880" t="s">
        <v>163</v>
      </c>
      <c r="D9880">
        <v>1.0003260436278301</v>
      </c>
    </row>
    <row r="9881" spans="1:4" hidden="1" x14ac:dyDescent="0.3">
      <c r="A9881">
        <v>9879</v>
      </c>
      <c r="B9881" s="1" t="s">
        <v>12910</v>
      </c>
      <c r="C9881" t="s">
        <v>165</v>
      </c>
      <c r="D9881" s="1" t="s">
        <v>12911</v>
      </c>
    </row>
    <row r="9882" spans="1:4" hidden="1" x14ac:dyDescent="0.3">
      <c r="A9882">
        <v>9880</v>
      </c>
      <c r="B9882" t="s">
        <v>12912</v>
      </c>
      <c r="C9882" t="s">
        <v>168</v>
      </c>
      <c r="D9882">
        <v>1.00006681455868</v>
      </c>
    </row>
    <row r="9883" spans="1:4" hidden="1" x14ac:dyDescent="0.3">
      <c r="A9883">
        <v>9881</v>
      </c>
      <c r="B9883" t="s">
        <v>12913</v>
      </c>
      <c r="C9883" t="s">
        <v>170</v>
      </c>
      <c r="D9883">
        <v>1.0000460214240301</v>
      </c>
    </row>
    <row r="9884" spans="1:4" hidden="1" x14ac:dyDescent="0.3">
      <c r="A9884">
        <v>9882</v>
      </c>
      <c r="B9884" s="1" t="s">
        <v>12914</v>
      </c>
      <c r="C9884" t="s">
        <v>172</v>
      </c>
      <c r="D9884" s="1" t="s">
        <v>12915</v>
      </c>
    </row>
    <row r="9885" spans="1:4" hidden="1" x14ac:dyDescent="0.3">
      <c r="A9885">
        <v>9883</v>
      </c>
      <c r="B9885" s="1" t="s">
        <v>12916</v>
      </c>
      <c r="C9885" t="s">
        <v>55</v>
      </c>
      <c r="D9885" s="1" t="s">
        <v>12917</v>
      </c>
    </row>
    <row r="9886" spans="1:4" hidden="1" x14ac:dyDescent="0.3">
      <c r="A9886">
        <v>9884</v>
      </c>
      <c r="B9886" s="1" t="s">
        <v>12918</v>
      </c>
      <c r="C9886" t="s">
        <v>52</v>
      </c>
      <c r="D9886" s="1" t="s">
        <v>12919</v>
      </c>
    </row>
    <row r="9887" spans="1:4" hidden="1" x14ac:dyDescent="0.3">
      <c r="A9887">
        <v>9885</v>
      </c>
      <c r="B9887" s="1" t="s">
        <v>12920</v>
      </c>
      <c r="C9887" t="s">
        <v>58</v>
      </c>
      <c r="D9887" s="1" t="s">
        <v>12921</v>
      </c>
    </row>
    <row r="9888" spans="1:4" hidden="1" x14ac:dyDescent="0.3">
      <c r="A9888">
        <v>9886</v>
      </c>
      <c r="B9888" t="s">
        <v>12922</v>
      </c>
      <c r="C9888" t="s">
        <v>61</v>
      </c>
      <c r="D9888">
        <v>167501791.202562</v>
      </c>
    </row>
    <row r="9889" spans="1:4" hidden="1" x14ac:dyDescent="0.3">
      <c r="A9889">
        <v>9887</v>
      </c>
      <c r="B9889" t="s">
        <v>12923</v>
      </c>
      <c r="C9889" t="s">
        <v>63</v>
      </c>
      <c r="D9889">
        <v>86465826.026258305</v>
      </c>
    </row>
    <row r="9890" spans="1:4" hidden="1" x14ac:dyDescent="0.3">
      <c r="A9890">
        <v>9888</v>
      </c>
      <c r="B9890" t="s">
        <v>12924</v>
      </c>
      <c r="C9890" t="s">
        <v>65</v>
      </c>
      <c r="D9890">
        <v>33530060.110461202</v>
      </c>
    </row>
    <row r="9891" spans="1:4" hidden="1" x14ac:dyDescent="0.3">
      <c r="A9891">
        <v>9889</v>
      </c>
      <c r="B9891" s="1" t="s">
        <v>12925</v>
      </c>
      <c r="C9891" t="s">
        <v>67</v>
      </c>
      <c r="D9891" s="1" t="s">
        <v>12926</v>
      </c>
    </row>
    <row r="9892" spans="1:4" hidden="1" x14ac:dyDescent="0.3">
      <c r="A9892">
        <v>9890</v>
      </c>
      <c r="B9892" s="1" t="s">
        <v>12927</v>
      </c>
      <c r="C9892" t="s">
        <v>70</v>
      </c>
      <c r="D9892" s="1" t="s">
        <v>12928</v>
      </c>
    </row>
    <row r="9893" spans="1:4" hidden="1" x14ac:dyDescent="0.3">
      <c r="A9893">
        <v>9891</v>
      </c>
      <c r="B9893" t="s">
        <v>12929</v>
      </c>
      <c r="C9893" t="s">
        <v>73</v>
      </c>
      <c r="D9893">
        <v>1.0003581124518499</v>
      </c>
    </row>
    <row r="9894" spans="1:4" hidden="1" x14ac:dyDescent="0.3">
      <c r="A9894">
        <v>9892</v>
      </c>
      <c r="B9894" t="s">
        <v>74</v>
      </c>
      <c r="C9894" t="s">
        <v>75</v>
      </c>
      <c r="D9894">
        <v>2.7397260273972599E-3</v>
      </c>
    </row>
    <row r="9895" spans="1:4" hidden="1" x14ac:dyDescent="0.3">
      <c r="A9895">
        <v>9893</v>
      </c>
      <c r="B9895" t="s">
        <v>76</v>
      </c>
      <c r="C9895" t="s">
        <v>77</v>
      </c>
      <c r="D9895">
        <v>0</v>
      </c>
    </row>
    <row r="9896" spans="1:4" hidden="1" x14ac:dyDescent="0.3">
      <c r="A9896">
        <v>9894</v>
      </c>
      <c r="B9896" t="s">
        <v>1456</v>
      </c>
      <c r="C9896" t="s">
        <v>79</v>
      </c>
      <c r="D9896" s="2">
        <v>-2.2204460492503101E-16</v>
      </c>
    </row>
    <row r="9897" spans="1:4" hidden="1" x14ac:dyDescent="0.3">
      <c r="A9897">
        <v>9895</v>
      </c>
      <c r="B9897" s="1" t="s">
        <v>12930</v>
      </c>
      <c r="C9897" t="s">
        <v>81</v>
      </c>
      <c r="D9897" s="1" t="s">
        <v>12931</v>
      </c>
    </row>
    <row r="9898" spans="1:4" hidden="1" x14ac:dyDescent="0.3">
      <c r="A9898">
        <v>9896</v>
      </c>
      <c r="B9898" t="s">
        <v>12932</v>
      </c>
      <c r="C9898" t="s">
        <v>84</v>
      </c>
      <c r="D9898">
        <v>1.0003567277455301</v>
      </c>
    </row>
    <row r="9899" spans="1:4" hidden="1" x14ac:dyDescent="0.3">
      <c r="A9899">
        <v>9897</v>
      </c>
      <c r="B9899" s="1" t="s">
        <v>12933</v>
      </c>
      <c r="C9899" t="s">
        <v>86</v>
      </c>
      <c r="D9899" s="1" t="s">
        <v>12934</v>
      </c>
    </row>
    <row r="9900" spans="1:4" hidden="1" x14ac:dyDescent="0.3">
      <c r="A9900">
        <v>9898</v>
      </c>
      <c r="B9900" t="s">
        <v>12935</v>
      </c>
      <c r="C9900" t="s">
        <v>89</v>
      </c>
      <c r="D9900">
        <v>115616031.32951701</v>
      </c>
    </row>
    <row r="9901" spans="1:4" hidden="1" x14ac:dyDescent="0.3">
      <c r="A9901">
        <v>9899</v>
      </c>
      <c r="B9901" s="1" t="s">
        <v>12936</v>
      </c>
      <c r="C9901" t="s">
        <v>91</v>
      </c>
      <c r="D9901" s="1" t="s">
        <v>12871</v>
      </c>
    </row>
    <row r="9902" spans="1:4" hidden="1" x14ac:dyDescent="0.3">
      <c r="A9902">
        <v>9900</v>
      </c>
      <c r="B9902" t="s">
        <v>12937</v>
      </c>
      <c r="C9902" t="s">
        <v>94</v>
      </c>
      <c r="D9902">
        <v>86465826.026258305</v>
      </c>
    </row>
    <row r="9903" spans="1:4" hidden="1" x14ac:dyDescent="0.3">
      <c r="A9903">
        <v>9901</v>
      </c>
      <c r="B9903" t="s">
        <v>12938</v>
      </c>
      <c r="C9903" t="s">
        <v>96</v>
      </c>
      <c r="D9903">
        <v>33530060.110461202</v>
      </c>
    </row>
    <row r="9904" spans="1:4" hidden="1" x14ac:dyDescent="0.3">
      <c r="A9904">
        <v>9902</v>
      </c>
      <c r="B9904" t="s">
        <v>12939</v>
      </c>
      <c r="C9904" t="s">
        <v>98</v>
      </c>
      <c r="D9904">
        <v>47505905.065843299</v>
      </c>
    </row>
    <row r="9905" spans="1:4" hidden="1" x14ac:dyDescent="0.3">
      <c r="A9905">
        <v>9903</v>
      </c>
      <c r="B9905" s="1" t="s">
        <v>12940</v>
      </c>
      <c r="C9905" t="s">
        <v>100</v>
      </c>
      <c r="D9905" s="1" t="s">
        <v>12941</v>
      </c>
    </row>
    <row r="9906" spans="1:4" hidden="1" x14ac:dyDescent="0.3">
      <c r="A9906">
        <v>9904</v>
      </c>
      <c r="B9906" t="s">
        <v>12942</v>
      </c>
      <c r="C9906" t="s">
        <v>103</v>
      </c>
      <c r="D9906">
        <v>8.3461161204519095E-3</v>
      </c>
    </row>
    <row r="9907" spans="1:4" hidden="1" x14ac:dyDescent="0.3">
      <c r="A9907">
        <v>9905</v>
      </c>
      <c r="B9907" t="s">
        <v>12943</v>
      </c>
      <c r="C9907" t="s">
        <v>105</v>
      </c>
      <c r="D9907">
        <v>6.8685294662715595E-4</v>
      </c>
    </row>
    <row r="9908" spans="1:4" hidden="1" x14ac:dyDescent="0.3">
      <c r="A9908">
        <v>9906</v>
      </c>
      <c r="B9908" t="s">
        <v>12944</v>
      </c>
      <c r="C9908" t="s">
        <v>107</v>
      </c>
      <c r="D9908">
        <v>1.50175516184653E-2</v>
      </c>
    </row>
    <row r="9909" spans="1:4" hidden="1" x14ac:dyDescent="0.3">
      <c r="A9909">
        <v>9907</v>
      </c>
      <c r="B9909" s="1" t="s">
        <v>12945</v>
      </c>
      <c r="C9909" t="s">
        <v>109</v>
      </c>
      <c r="D9909" s="1" t="s">
        <v>12946</v>
      </c>
    </row>
    <row r="9910" spans="1:4" hidden="1" x14ac:dyDescent="0.3">
      <c r="A9910">
        <v>9908</v>
      </c>
      <c r="B9910" t="s">
        <v>12947</v>
      </c>
      <c r="C9910" t="s">
        <v>208</v>
      </c>
      <c r="D9910">
        <v>167501735.97327</v>
      </c>
    </row>
    <row r="9911" spans="1:4" hidden="1" x14ac:dyDescent="0.3">
      <c r="A9911">
        <v>9909</v>
      </c>
      <c r="B9911" t="s">
        <v>12948</v>
      </c>
      <c r="C9911" t="s">
        <v>210</v>
      </c>
      <c r="D9911">
        <v>119.686857749449</v>
      </c>
    </row>
    <row r="9912" spans="1:4" hidden="1" x14ac:dyDescent="0.3">
      <c r="A9912">
        <v>9910</v>
      </c>
      <c r="B9912" t="s">
        <v>12949</v>
      </c>
      <c r="C9912" t="s">
        <v>212</v>
      </c>
      <c r="D9912">
        <v>46.412658831944199</v>
      </c>
    </row>
    <row r="9913" spans="1:4" hidden="1" x14ac:dyDescent="0.3">
      <c r="A9913">
        <v>9911</v>
      </c>
      <c r="B9913" s="1" t="s">
        <v>12950</v>
      </c>
      <c r="C9913" t="s">
        <v>214</v>
      </c>
      <c r="D9913" s="1" t="s">
        <v>12951</v>
      </c>
    </row>
    <row r="9914" spans="1:4" hidden="1" x14ac:dyDescent="0.3">
      <c r="A9914">
        <v>9912</v>
      </c>
      <c r="B9914" t="s">
        <v>12952</v>
      </c>
      <c r="C9914" t="s">
        <v>217</v>
      </c>
      <c r="D9914">
        <v>86465665.018404901</v>
      </c>
    </row>
    <row r="9915" spans="1:4" hidden="1" x14ac:dyDescent="0.3">
      <c r="A9915">
        <v>9913</v>
      </c>
      <c r="B9915" t="s">
        <v>12953</v>
      </c>
      <c r="C9915" t="s">
        <v>219</v>
      </c>
      <c r="D9915">
        <v>33530008.946992099</v>
      </c>
    </row>
    <row r="9916" spans="1:4" hidden="1" x14ac:dyDescent="0.3">
      <c r="A9916">
        <v>9914</v>
      </c>
      <c r="B9916" t="s">
        <v>12954</v>
      </c>
      <c r="C9916" t="s">
        <v>221</v>
      </c>
      <c r="D9916">
        <v>47505830.150191098</v>
      </c>
    </row>
    <row r="9917" spans="1:4" hidden="1" x14ac:dyDescent="0.3">
      <c r="A9917">
        <v>9915</v>
      </c>
      <c r="B9917" s="1" t="s">
        <v>12955</v>
      </c>
      <c r="C9917" t="s">
        <v>223</v>
      </c>
      <c r="D9917" s="1" t="s">
        <v>12956</v>
      </c>
    </row>
    <row r="9918" spans="1:4" hidden="1" x14ac:dyDescent="0.3">
      <c r="A9918">
        <v>9916</v>
      </c>
      <c r="B9918" t="s">
        <v>12957</v>
      </c>
      <c r="C9918" t="s">
        <v>226</v>
      </c>
      <c r="D9918">
        <v>115615871.292578</v>
      </c>
    </row>
    <row r="9919" spans="1:4" hidden="1" x14ac:dyDescent="0.3">
      <c r="A9919">
        <v>9917</v>
      </c>
      <c r="B9919" t="s">
        <v>12958</v>
      </c>
      <c r="C9919" t="s">
        <v>228</v>
      </c>
      <c r="D9919">
        <v>160.03693880140699</v>
      </c>
    </row>
    <row r="9920" spans="1:4" hidden="1" x14ac:dyDescent="0.3">
      <c r="A9920">
        <v>9918</v>
      </c>
      <c r="B9920" s="1" t="s">
        <v>12959</v>
      </c>
      <c r="C9920" t="s">
        <v>230</v>
      </c>
      <c r="D9920" s="1" t="s">
        <v>12960</v>
      </c>
    </row>
    <row r="9921" spans="1:4" hidden="1" x14ac:dyDescent="0.3">
      <c r="A9921">
        <v>9919</v>
      </c>
      <c r="B9921" t="s">
        <v>12961</v>
      </c>
      <c r="C9921" t="s">
        <v>112</v>
      </c>
      <c r="D9921">
        <v>-41.320995654327596</v>
      </c>
    </row>
    <row r="9922" spans="1:4" hidden="1" x14ac:dyDescent="0.3">
      <c r="A9922">
        <v>9920</v>
      </c>
      <c r="B9922" t="s">
        <v>12962</v>
      </c>
      <c r="C9922" t="s">
        <v>114</v>
      </c>
      <c r="D9922">
        <v>-4.7508102972895001</v>
      </c>
    </row>
    <row r="9923" spans="1:4" hidden="1" x14ac:dyDescent="0.3">
      <c r="A9923">
        <v>9921</v>
      </c>
      <c r="B9923" s="1" t="s">
        <v>12963</v>
      </c>
      <c r="C9923" t="s">
        <v>116</v>
      </c>
      <c r="D9923" s="1" t="s">
        <v>12964</v>
      </c>
    </row>
    <row r="9924" spans="1:4" hidden="1" x14ac:dyDescent="0.3">
      <c r="A9924">
        <v>9922</v>
      </c>
      <c r="B9924" t="s">
        <v>12965</v>
      </c>
      <c r="C9924" t="s">
        <v>119</v>
      </c>
      <c r="D9924">
        <v>86465665.018404901</v>
      </c>
    </row>
    <row r="9925" spans="1:4" hidden="1" x14ac:dyDescent="0.3">
      <c r="A9925">
        <v>9923</v>
      </c>
      <c r="B9925" t="s">
        <v>12966</v>
      </c>
      <c r="C9925" t="s">
        <v>121</v>
      </c>
      <c r="D9925">
        <v>33530008.946992099</v>
      </c>
    </row>
    <row r="9926" spans="1:4" hidden="1" x14ac:dyDescent="0.3">
      <c r="A9926">
        <v>9924</v>
      </c>
      <c r="B9926" s="1" t="s">
        <v>12967</v>
      </c>
      <c r="C9926" t="s">
        <v>123</v>
      </c>
      <c r="D9926" s="1" t="s">
        <v>12968</v>
      </c>
    </row>
    <row r="9927" spans="1:4" hidden="1" x14ac:dyDescent="0.3">
      <c r="A9927">
        <v>9925</v>
      </c>
      <c r="B9927" t="s">
        <v>12969</v>
      </c>
      <c r="C9927" t="s">
        <v>126</v>
      </c>
      <c r="D9927">
        <v>0.74760351108855505</v>
      </c>
    </row>
    <row r="9928" spans="1:4" hidden="1" x14ac:dyDescent="0.3">
      <c r="A9928">
        <v>9926</v>
      </c>
      <c r="B9928" t="s">
        <v>12970</v>
      </c>
      <c r="C9928" t="s">
        <v>128</v>
      </c>
      <c r="D9928">
        <v>0.28990874482103601</v>
      </c>
    </row>
    <row r="9929" spans="1:4" hidden="1" x14ac:dyDescent="0.3">
      <c r="A9929">
        <v>9927</v>
      </c>
      <c r="B9929" s="1" t="s">
        <v>12971</v>
      </c>
      <c r="C9929" t="s">
        <v>130</v>
      </c>
      <c r="D9929" s="1" t="s">
        <v>12972</v>
      </c>
    </row>
    <row r="9930" spans="1:4" ht="72" x14ac:dyDescent="0.3">
      <c r="A9930">
        <v>9928</v>
      </c>
      <c r="B9930" s="1" t="s">
        <v>12973</v>
      </c>
      <c r="C9930" t="s">
        <v>4</v>
      </c>
      <c r="D9930" t="s">
        <v>12974</v>
      </c>
    </row>
    <row r="9931" spans="1:4" hidden="1" x14ac:dyDescent="0.3">
      <c r="A9931">
        <v>9929</v>
      </c>
      <c r="B9931" t="s">
        <v>12975</v>
      </c>
      <c r="C9931" t="s">
        <v>7</v>
      </c>
      <c r="D9931">
        <v>1516.9</v>
      </c>
    </row>
    <row r="9932" spans="1:4" hidden="1" x14ac:dyDescent="0.3">
      <c r="A9932">
        <v>9930</v>
      </c>
      <c r="B9932" s="1" t="s">
        <v>12976</v>
      </c>
      <c r="C9932" t="s">
        <v>9</v>
      </c>
      <c r="D9932" s="1" t="s">
        <v>12977</v>
      </c>
    </row>
    <row r="9933" spans="1:4" hidden="1" x14ac:dyDescent="0.3">
      <c r="A9933">
        <v>9931</v>
      </c>
      <c r="B9933" t="s">
        <v>12978</v>
      </c>
      <c r="C9933" t="s">
        <v>14</v>
      </c>
      <c r="D9933">
        <v>99.904296880000004</v>
      </c>
    </row>
    <row r="9934" spans="1:4" hidden="1" x14ac:dyDescent="0.3">
      <c r="A9934">
        <v>9932</v>
      </c>
      <c r="B9934" t="s">
        <v>12979</v>
      </c>
      <c r="C9934" t="s">
        <v>16</v>
      </c>
      <c r="D9934">
        <v>4.3598310204268902</v>
      </c>
    </row>
    <row r="9935" spans="1:4" hidden="1" x14ac:dyDescent="0.3">
      <c r="A9935">
        <v>9933</v>
      </c>
      <c r="B9935" s="1" t="s">
        <v>12980</v>
      </c>
      <c r="C9935" t="s">
        <v>140</v>
      </c>
      <c r="D9935" s="1" t="s">
        <v>12981</v>
      </c>
    </row>
    <row r="9936" spans="1:4" hidden="1" x14ac:dyDescent="0.3">
      <c r="A9936">
        <v>9934</v>
      </c>
      <c r="B9936" t="s">
        <v>12982</v>
      </c>
      <c r="C9936" t="s">
        <v>22</v>
      </c>
      <c r="D9936">
        <v>87.75</v>
      </c>
    </row>
    <row r="9937" spans="1:4" hidden="1" x14ac:dyDescent="0.3">
      <c r="A9937">
        <v>9935</v>
      </c>
      <c r="B9937" t="s">
        <v>12983</v>
      </c>
      <c r="C9937" t="s">
        <v>24</v>
      </c>
      <c r="D9937">
        <v>4.8027131873516096</v>
      </c>
    </row>
    <row r="9938" spans="1:4" hidden="1" x14ac:dyDescent="0.3">
      <c r="A9938">
        <v>9936</v>
      </c>
      <c r="B9938" s="1" t="s">
        <v>12984</v>
      </c>
      <c r="C9938" t="s">
        <v>145</v>
      </c>
      <c r="D9938" s="1" t="s">
        <v>12985</v>
      </c>
    </row>
    <row r="9939" spans="1:4" hidden="1" x14ac:dyDescent="0.3">
      <c r="A9939">
        <v>9937</v>
      </c>
      <c r="B9939" t="s">
        <v>12986</v>
      </c>
      <c r="C9939" t="s">
        <v>35</v>
      </c>
      <c r="D9939">
        <v>-0.414095136613504</v>
      </c>
    </row>
    <row r="9940" spans="1:4" hidden="1" x14ac:dyDescent="0.3">
      <c r="A9940">
        <v>9938</v>
      </c>
      <c r="B9940" t="s">
        <v>12987</v>
      </c>
      <c r="C9940" t="s">
        <v>149</v>
      </c>
      <c r="D9940">
        <v>0.81077816638607703</v>
      </c>
    </row>
    <row r="9941" spans="1:4" hidden="1" x14ac:dyDescent="0.3">
      <c r="A9941">
        <v>9939</v>
      </c>
      <c r="B9941" s="1" t="s">
        <v>12988</v>
      </c>
      <c r="C9941" t="s">
        <v>151</v>
      </c>
      <c r="D9941" s="1" t="s">
        <v>12989</v>
      </c>
    </row>
    <row r="9942" spans="1:4" hidden="1" x14ac:dyDescent="0.3">
      <c r="A9942">
        <v>9940</v>
      </c>
      <c r="B9942" t="s">
        <v>12990</v>
      </c>
      <c r="C9942" t="s">
        <v>30</v>
      </c>
      <c r="D9942">
        <v>0.65384127347517396</v>
      </c>
    </row>
    <row r="9943" spans="1:4" hidden="1" x14ac:dyDescent="0.3">
      <c r="A9943">
        <v>9941</v>
      </c>
      <c r="B9943" t="s">
        <v>12991</v>
      </c>
      <c r="C9943" t="s">
        <v>32</v>
      </c>
      <c r="D9943">
        <v>0.104697763630701</v>
      </c>
    </row>
    <row r="9944" spans="1:4" hidden="1" x14ac:dyDescent="0.3">
      <c r="A9944">
        <v>9942</v>
      </c>
      <c r="B9944" s="1" t="s">
        <v>12992</v>
      </c>
      <c r="C9944" t="s">
        <v>155</v>
      </c>
      <c r="D9944" s="1" t="s">
        <v>12993</v>
      </c>
    </row>
    <row r="9945" spans="1:4" hidden="1" x14ac:dyDescent="0.3">
      <c r="A9945">
        <v>9943</v>
      </c>
      <c r="B9945" t="s">
        <v>12994</v>
      </c>
      <c r="C9945" t="s">
        <v>40</v>
      </c>
      <c r="D9945">
        <v>0.76025386313832899</v>
      </c>
    </row>
    <row r="9946" spans="1:4" hidden="1" x14ac:dyDescent="0.3">
      <c r="A9946">
        <v>9944</v>
      </c>
      <c r="B9946" t="s">
        <v>12995</v>
      </c>
      <c r="C9946" t="s">
        <v>42</v>
      </c>
      <c r="D9946">
        <v>0.12868522749910399</v>
      </c>
    </row>
    <row r="9947" spans="1:4" hidden="1" x14ac:dyDescent="0.3">
      <c r="A9947">
        <v>9945</v>
      </c>
      <c r="B9947" s="1" t="s">
        <v>12996</v>
      </c>
      <c r="C9947" t="s">
        <v>159</v>
      </c>
      <c r="D9947" s="1" t="s">
        <v>12997</v>
      </c>
    </row>
    <row r="9948" spans="1:4" hidden="1" x14ac:dyDescent="0.3">
      <c r="A9948">
        <v>9946</v>
      </c>
      <c r="B9948" t="s">
        <v>12998</v>
      </c>
      <c r="C9948" t="s">
        <v>161</v>
      </c>
      <c r="D9948">
        <v>1.0119210422739999</v>
      </c>
    </row>
    <row r="9949" spans="1:4" hidden="1" x14ac:dyDescent="0.3">
      <c r="A9949">
        <v>9947</v>
      </c>
      <c r="B9949" t="s">
        <v>12999</v>
      </c>
      <c r="C9949" t="s">
        <v>163</v>
      </c>
      <c r="D9949">
        <v>1.00067510067173</v>
      </c>
    </row>
    <row r="9950" spans="1:4" hidden="1" x14ac:dyDescent="0.3">
      <c r="A9950">
        <v>9948</v>
      </c>
      <c r="B9950" s="1" t="s">
        <v>13000</v>
      </c>
      <c r="C9950" t="s">
        <v>165</v>
      </c>
      <c r="D9950" s="1" t="s">
        <v>13001</v>
      </c>
    </row>
    <row r="9951" spans="1:4" hidden="1" x14ac:dyDescent="0.3">
      <c r="A9951">
        <v>9949</v>
      </c>
      <c r="B9951" t="s">
        <v>13002</v>
      </c>
      <c r="C9951" t="s">
        <v>168</v>
      </c>
      <c r="D9951">
        <v>1.00067020113292</v>
      </c>
    </row>
    <row r="9952" spans="1:4" hidden="1" x14ac:dyDescent="0.3">
      <c r="A9952">
        <v>9950</v>
      </c>
      <c r="B9952" t="s">
        <v>13003</v>
      </c>
      <c r="C9952" t="s">
        <v>170</v>
      </c>
      <c r="D9952">
        <v>1.0000292371696999</v>
      </c>
    </row>
    <row r="9953" spans="1:4" hidden="1" x14ac:dyDescent="0.3">
      <c r="A9953">
        <v>9951</v>
      </c>
      <c r="B9953" s="1" t="s">
        <v>13004</v>
      </c>
      <c r="C9953" t="s">
        <v>172</v>
      </c>
      <c r="D9953" s="1" t="s">
        <v>13005</v>
      </c>
    </row>
    <row r="9954" spans="1:4" hidden="1" x14ac:dyDescent="0.3">
      <c r="A9954">
        <v>9952</v>
      </c>
      <c r="B9954" s="1" t="s">
        <v>13006</v>
      </c>
      <c r="C9954" t="s">
        <v>55</v>
      </c>
      <c r="D9954" s="1" t="s">
        <v>13007</v>
      </c>
    </row>
    <row r="9955" spans="1:4" hidden="1" x14ac:dyDescent="0.3">
      <c r="A9955">
        <v>9953</v>
      </c>
      <c r="B9955" s="1" t="s">
        <v>13008</v>
      </c>
      <c r="C9955" t="s">
        <v>52</v>
      </c>
      <c r="D9955" s="1" t="s">
        <v>13009</v>
      </c>
    </row>
    <row r="9956" spans="1:4" hidden="1" x14ac:dyDescent="0.3">
      <c r="A9956">
        <v>9954</v>
      </c>
      <c r="B9956" s="1" t="s">
        <v>13010</v>
      </c>
      <c r="C9956" t="s">
        <v>58</v>
      </c>
      <c r="D9956" s="1" t="s">
        <v>13011</v>
      </c>
    </row>
    <row r="9957" spans="1:4" hidden="1" x14ac:dyDescent="0.3">
      <c r="A9957">
        <v>9955</v>
      </c>
      <c r="B9957" t="s">
        <v>13012</v>
      </c>
      <c r="C9957" t="s">
        <v>61</v>
      </c>
      <c r="D9957">
        <v>168456500.88248801</v>
      </c>
    </row>
    <row r="9958" spans="1:4" hidden="1" x14ac:dyDescent="0.3">
      <c r="A9958">
        <v>9956</v>
      </c>
      <c r="B9958" t="s">
        <v>13013</v>
      </c>
      <c r="C9958" t="s">
        <v>63</v>
      </c>
      <c r="D9958">
        <v>87496425.866339207</v>
      </c>
    </row>
    <row r="9959" spans="1:4" hidden="1" x14ac:dyDescent="0.3">
      <c r="A9959">
        <v>9957</v>
      </c>
      <c r="B9959" t="s">
        <v>13014</v>
      </c>
      <c r="C9959" t="s">
        <v>65</v>
      </c>
      <c r="D9959">
        <v>33552645.078555301</v>
      </c>
    </row>
    <row r="9960" spans="1:4" hidden="1" x14ac:dyDescent="0.3">
      <c r="A9960">
        <v>9958</v>
      </c>
      <c r="B9960" s="1" t="s">
        <v>13015</v>
      </c>
      <c r="C9960" t="s">
        <v>67</v>
      </c>
      <c r="D9960" s="1" t="s">
        <v>13016</v>
      </c>
    </row>
    <row r="9961" spans="1:4" hidden="1" x14ac:dyDescent="0.3">
      <c r="A9961">
        <v>9959</v>
      </c>
      <c r="B9961" s="1" t="s">
        <v>13017</v>
      </c>
      <c r="C9961" t="s">
        <v>70</v>
      </c>
      <c r="D9961" s="1" t="s">
        <v>13018</v>
      </c>
    </row>
    <row r="9962" spans="1:4" hidden="1" x14ac:dyDescent="0.3">
      <c r="A9962">
        <v>9960</v>
      </c>
      <c r="B9962" t="s">
        <v>13019</v>
      </c>
      <c r="C9962" t="s">
        <v>73</v>
      </c>
      <c r="D9962">
        <v>1.0003567277455301</v>
      </c>
    </row>
    <row r="9963" spans="1:4" hidden="1" x14ac:dyDescent="0.3">
      <c r="A9963">
        <v>9961</v>
      </c>
      <c r="B9963" t="s">
        <v>74</v>
      </c>
      <c r="C9963" t="s">
        <v>75</v>
      </c>
      <c r="D9963">
        <v>2.7397260273972599E-3</v>
      </c>
    </row>
    <row r="9964" spans="1:4" hidden="1" x14ac:dyDescent="0.3">
      <c r="A9964">
        <v>9962</v>
      </c>
      <c r="B9964" t="s">
        <v>76</v>
      </c>
      <c r="C9964" t="s">
        <v>77</v>
      </c>
      <c r="D9964">
        <v>0</v>
      </c>
    </row>
    <row r="9965" spans="1:4" hidden="1" x14ac:dyDescent="0.3">
      <c r="A9965">
        <v>9963</v>
      </c>
      <c r="B9965" t="s">
        <v>78</v>
      </c>
      <c r="C9965" t="s">
        <v>79</v>
      </c>
      <c r="D9965">
        <v>0</v>
      </c>
    </row>
    <row r="9966" spans="1:4" hidden="1" x14ac:dyDescent="0.3">
      <c r="A9966">
        <v>9964</v>
      </c>
      <c r="B9966" s="1" t="s">
        <v>13020</v>
      </c>
      <c r="C9966" t="s">
        <v>81</v>
      </c>
      <c r="D9966" s="1" t="s">
        <v>13021</v>
      </c>
    </row>
    <row r="9967" spans="1:4" hidden="1" x14ac:dyDescent="0.3">
      <c r="A9967">
        <v>9965</v>
      </c>
      <c r="B9967" t="s">
        <v>13022</v>
      </c>
      <c r="C9967" t="s">
        <v>84</v>
      </c>
      <c r="D9967">
        <v>1.0003847915849899</v>
      </c>
    </row>
    <row r="9968" spans="1:4" hidden="1" x14ac:dyDescent="0.3">
      <c r="A9968">
        <v>9966</v>
      </c>
      <c r="B9968" s="1" t="s">
        <v>13023</v>
      </c>
      <c r="C9968" t="s">
        <v>86</v>
      </c>
      <c r="D9968" s="1" t="s">
        <v>13024</v>
      </c>
    </row>
    <row r="9969" spans="1:4" hidden="1" x14ac:dyDescent="0.3">
      <c r="A9969">
        <v>9967</v>
      </c>
      <c r="B9969" t="s">
        <v>13025</v>
      </c>
      <c r="C9969" t="s">
        <v>89</v>
      </c>
      <c r="D9969">
        <v>115612787.9478</v>
      </c>
    </row>
    <row r="9970" spans="1:4" hidden="1" x14ac:dyDescent="0.3">
      <c r="A9970">
        <v>9968</v>
      </c>
      <c r="B9970" s="1" t="s">
        <v>13026</v>
      </c>
      <c r="C9970" t="s">
        <v>91</v>
      </c>
      <c r="D9970" s="1" t="s">
        <v>12960</v>
      </c>
    </row>
    <row r="9971" spans="1:4" hidden="1" x14ac:dyDescent="0.3">
      <c r="A9971">
        <v>9969</v>
      </c>
      <c r="B9971" t="s">
        <v>13027</v>
      </c>
      <c r="C9971" t="s">
        <v>94</v>
      </c>
      <c r="D9971">
        <v>87496425.866339207</v>
      </c>
    </row>
    <row r="9972" spans="1:4" hidden="1" x14ac:dyDescent="0.3">
      <c r="A9972">
        <v>9970</v>
      </c>
      <c r="B9972" t="s">
        <v>13028</v>
      </c>
      <c r="C9972" t="s">
        <v>96</v>
      </c>
      <c r="D9972">
        <v>33552645.078555301</v>
      </c>
    </row>
    <row r="9973" spans="1:4" hidden="1" x14ac:dyDescent="0.3">
      <c r="A9973">
        <v>9971</v>
      </c>
      <c r="B9973" t="s">
        <v>13029</v>
      </c>
      <c r="C9973" t="s">
        <v>98</v>
      </c>
      <c r="D9973">
        <v>47407429.937593803</v>
      </c>
    </row>
    <row r="9974" spans="1:4" hidden="1" x14ac:dyDescent="0.3">
      <c r="A9974">
        <v>9972</v>
      </c>
      <c r="B9974" s="1" t="s">
        <v>13030</v>
      </c>
      <c r="C9974" t="s">
        <v>100</v>
      </c>
      <c r="D9974" s="1" t="s">
        <v>13031</v>
      </c>
    </row>
    <row r="9975" spans="1:4" hidden="1" x14ac:dyDescent="0.3">
      <c r="A9975">
        <v>9973</v>
      </c>
      <c r="B9975" t="s">
        <v>13032</v>
      </c>
      <c r="C9975" t="s">
        <v>103</v>
      </c>
      <c r="D9975">
        <v>8.3473113726792794E-3</v>
      </c>
    </row>
    <row r="9976" spans="1:4" hidden="1" x14ac:dyDescent="0.3">
      <c r="A9976">
        <v>9974</v>
      </c>
      <c r="B9976" t="s">
        <v>13033</v>
      </c>
      <c r="C9976" t="s">
        <v>105</v>
      </c>
      <c r="D9976">
        <v>6.8712746334711799E-4</v>
      </c>
    </row>
    <row r="9977" spans="1:4" hidden="1" x14ac:dyDescent="0.3">
      <c r="A9977">
        <v>9975</v>
      </c>
      <c r="B9977" t="s">
        <v>13034</v>
      </c>
      <c r="C9977" t="s">
        <v>107</v>
      </c>
      <c r="D9977">
        <v>1.5018550764876799E-2</v>
      </c>
    </row>
    <row r="9978" spans="1:4" hidden="1" x14ac:dyDescent="0.3">
      <c r="A9978">
        <v>9976</v>
      </c>
      <c r="B9978" s="1" t="s">
        <v>13035</v>
      </c>
      <c r="C9978" t="s">
        <v>109</v>
      </c>
      <c r="D9978" s="1" t="s">
        <v>13036</v>
      </c>
    </row>
    <row r="9979" spans="1:4" hidden="1" x14ac:dyDescent="0.3">
      <c r="A9979">
        <v>9977</v>
      </c>
      <c r="B9979" t="s">
        <v>13037</v>
      </c>
      <c r="C9979" t="s">
        <v>208</v>
      </c>
      <c r="D9979">
        <v>168457620.067065</v>
      </c>
    </row>
    <row r="9980" spans="1:4" hidden="1" x14ac:dyDescent="0.3">
      <c r="A9980">
        <v>9978</v>
      </c>
      <c r="B9980" t="s">
        <v>13038</v>
      </c>
      <c r="C9980" t="s">
        <v>210</v>
      </c>
      <c r="D9980">
        <v>-2454.6309380900002</v>
      </c>
    </row>
    <row r="9981" spans="1:4" hidden="1" x14ac:dyDescent="0.3">
      <c r="A9981">
        <v>9979</v>
      </c>
      <c r="B9981" t="s">
        <v>13039</v>
      </c>
      <c r="C9981" t="s">
        <v>212</v>
      </c>
      <c r="D9981">
        <v>-941.28356963116005</v>
      </c>
    </row>
    <row r="9982" spans="1:4" hidden="1" x14ac:dyDescent="0.3">
      <c r="A9982">
        <v>9980</v>
      </c>
      <c r="B9982" s="1" t="s">
        <v>13040</v>
      </c>
      <c r="C9982" t="s">
        <v>214</v>
      </c>
      <c r="D9982" s="1" t="s">
        <v>13041</v>
      </c>
    </row>
    <row r="9983" spans="1:4" hidden="1" x14ac:dyDescent="0.3">
      <c r="A9983">
        <v>9981</v>
      </c>
      <c r="B9983" t="s">
        <v>13042</v>
      </c>
      <c r="C9983" t="s">
        <v>217</v>
      </c>
      <c r="D9983">
        <v>87499626.080808103</v>
      </c>
    </row>
    <row r="9984" spans="1:4" hidden="1" x14ac:dyDescent="0.3">
      <c r="A9984">
        <v>9982</v>
      </c>
      <c r="B9984" t="s">
        <v>13043</v>
      </c>
      <c r="C9984" t="s">
        <v>219</v>
      </c>
      <c r="D9984">
        <v>33553704.184475899</v>
      </c>
    </row>
    <row r="9985" spans="1:4" hidden="1" x14ac:dyDescent="0.3">
      <c r="A9985">
        <v>9983</v>
      </c>
      <c r="B9985" t="s">
        <v>13044</v>
      </c>
      <c r="C9985" t="s">
        <v>221</v>
      </c>
      <c r="D9985">
        <v>47409015.683533698</v>
      </c>
    </row>
    <row r="9986" spans="1:4" hidden="1" x14ac:dyDescent="0.3">
      <c r="A9986">
        <v>9984</v>
      </c>
      <c r="B9986" s="1" t="s">
        <v>13045</v>
      </c>
      <c r="C9986" t="s">
        <v>223</v>
      </c>
      <c r="D9986" s="1" t="s">
        <v>13046</v>
      </c>
    </row>
    <row r="9987" spans="1:4" hidden="1" x14ac:dyDescent="0.3">
      <c r="A9987">
        <v>9985</v>
      </c>
      <c r="B9987" t="s">
        <v>13047</v>
      </c>
      <c r="C9987" t="s">
        <v>226</v>
      </c>
      <c r="D9987">
        <v>115616031.32951701</v>
      </c>
    </row>
    <row r="9988" spans="1:4" hidden="1" x14ac:dyDescent="0.3">
      <c r="A9988">
        <v>9986</v>
      </c>
      <c r="B9988" t="s">
        <v>13048</v>
      </c>
      <c r="C9988" t="s">
        <v>228</v>
      </c>
      <c r="D9988">
        <v>-3243.3817166089998</v>
      </c>
    </row>
    <row r="9989" spans="1:4" hidden="1" x14ac:dyDescent="0.3">
      <c r="A9989">
        <v>9987</v>
      </c>
      <c r="B9989" s="1" t="s">
        <v>13049</v>
      </c>
      <c r="C9989" t="s">
        <v>230</v>
      </c>
      <c r="D9989" s="1" t="s">
        <v>13050</v>
      </c>
    </row>
    <row r="9990" spans="1:4" hidden="1" x14ac:dyDescent="0.3">
      <c r="A9990">
        <v>9988</v>
      </c>
      <c r="B9990" t="s">
        <v>13051</v>
      </c>
      <c r="C9990" t="s">
        <v>112</v>
      </c>
      <c r="D9990">
        <v>745.583530860932</v>
      </c>
    </row>
    <row r="9991" spans="1:4" hidden="1" x14ac:dyDescent="0.3">
      <c r="A9991">
        <v>9989</v>
      </c>
      <c r="B9991" t="s">
        <v>13052</v>
      </c>
      <c r="C9991" t="s">
        <v>114</v>
      </c>
      <c r="D9991">
        <v>117.822350958443</v>
      </c>
    </row>
    <row r="9992" spans="1:4" hidden="1" x14ac:dyDescent="0.3">
      <c r="A9992">
        <v>9990</v>
      </c>
      <c r="B9992" s="1" t="s">
        <v>13053</v>
      </c>
      <c r="C9992" t="s">
        <v>116</v>
      </c>
      <c r="D9992" s="1" t="s">
        <v>13054</v>
      </c>
    </row>
    <row r="9993" spans="1:4" hidden="1" x14ac:dyDescent="0.3">
      <c r="A9993">
        <v>9991</v>
      </c>
      <c r="B9993" t="s">
        <v>13055</v>
      </c>
      <c r="C9993" t="s">
        <v>119</v>
      </c>
      <c r="D9993">
        <v>87499626.080808103</v>
      </c>
    </row>
    <row r="9994" spans="1:4" hidden="1" x14ac:dyDescent="0.3">
      <c r="A9994">
        <v>9992</v>
      </c>
      <c r="B9994" t="s">
        <v>13056</v>
      </c>
      <c r="C9994" t="s">
        <v>121</v>
      </c>
      <c r="D9994">
        <v>33553704.184475899</v>
      </c>
    </row>
    <row r="9995" spans="1:4" hidden="1" x14ac:dyDescent="0.3">
      <c r="A9995">
        <v>9993</v>
      </c>
      <c r="B9995" s="1" t="s">
        <v>13057</v>
      </c>
      <c r="C9995" t="s">
        <v>123</v>
      </c>
      <c r="D9995" s="1" t="s">
        <v>13058</v>
      </c>
    </row>
    <row r="9996" spans="1:4" hidden="1" x14ac:dyDescent="0.3">
      <c r="A9996">
        <v>9994</v>
      </c>
      <c r="B9996" t="s">
        <v>13059</v>
      </c>
      <c r="C9996" t="s">
        <v>126</v>
      </c>
      <c r="D9996">
        <v>0.75652112346190004</v>
      </c>
    </row>
    <row r="9997" spans="1:4" hidden="1" x14ac:dyDescent="0.3">
      <c r="A9997">
        <v>9995</v>
      </c>
      <c r="B9997" t="s">
        <v>13060</v>
      </c>
      <c r="C9997" t="s">
        <v>128</v>
      </c>
      <c r="D9997">
        <v>0.29010507956348403</v>
      </c>
    </row>
    <row r="9998" spans="1:4" hidden="1" x14ac:dyDescent="0.3">
      <c r="A9998">
        <v>9996</v>
      </c>
      <c r="B9998" s="1" t="s">
        <v>13061</v>
      </c>
      <c r="C9998" t="s">
        <v>130</v>
      </c>
      <c r="D9998" s="1" t="s">
        <v>13062</v>
      </c>
    </row>
    <row r="9999" spans="1:4" ht="72" x14ac:dyDescent="0.3">
      <c r="A9999">
        <v>9997</v>
      </c>
      <c r="B9999" s="1" t="s">
        <v>13063</v>
      </c>
      <c r="C9999" t="s">
        <v>4</v>
      </c>
      <c r="D9999" t="s">
        <v>13064</v>
      </c>
    </row>
    <row r="10000" spans="1:4" hidden="1" x14ac:dyDescent="0.3">
      <c r="A10000">
        <v>9998</v>
      </c>
      <c r="B10000" t="s">
        <v>13065</v>
      </c>
      <c r="C10000" t="s">
        <v>7</v>
      </c>
      <c r="D10000">
        <v>1522.24</v>
      </c>
    </row>
    <row r="10001" spans="1:4" hidden="1" x14ac:dyDescent="0.3">
      <c r="A10001">
        <v>9999</v>
      </c>
      <c r="B10001" s="1" t="s">
        <v>13066</v>
      </c>
      <c r="C10001" t="s">
        <v>9</v>
      </c>
      <c r="D10001" s="1" t="s">
        <v>13067</v>
      </c>
    </row>
    <row r="10002" spans="1:4" hidden="1" x14ac:dyDescent="0.3">
      <c r="A10002">
        <v>10000</v>
      </c>
      <c r="B10002" t="s">
        <v>13068</v>
      </c>
      <c r="C10002" t="s">
        <v>14</v>
      </c>
      <c r="D10002">
        <v>99.90625</v>
      </c>
    </row>
    <row r="10003" spans="1:4" hidden="1" x14ac:dyDescent="0.3">
      <c r="A10003">
        <v>10001</v>
      </c>
      <c r="B10003" t="s">
        <v>13069</v>
      </c>
      <c r="C10003" t="s">
        <v>16</v>
      </c>
      <c r="D10003">
        <v>4.3614405667770004</v>
      </c>
    </row>
    <row r="10004" spans="1:4" hidden="1" x14ac:dyDescent="0.3">
      <c r="A10004">
        <v>10002</v>
      </c>
      <c r="B10004" s="1" t="s">
        <v>13070</v>
      </c>
      <c r="C10004" t="s">
        <v>140</v>
      </c>
      <c r="D10004" s="1" t="s">
        <v>13071</v>
      </c>
    </row>
    <row r="10005" spans="1:4" hidden="1" x14ac:dyDescent="0.3">
      <c r="A10005">
        <v>10003</v>
      </c>
      <c r="B10005" t="s">
        <v>13072</v>
      </c>
      <c r="C10005" t="s">
        <v>22</v>
      </c>
      <c r="D10005">
        <v>87.15</v>
      </c>
    </row>
    <row r="10006" spans="1:4" hidden="1" x14ac:dyDescent="0.3">
      <c r="A10006">
        <v>10004</v>
      </c>
      <c r="B10006" t="s">
        <v>13073</v>
      </c>
      <c r="C10006" t="s">
        <v>24</v>
      </c>
      <c r="D10006">
        <v>4.8572202898696499</v>
      </c>
    </row>
    <row r="10007" spans="1:4" hidden="1" x14ac:dyDescent="0.3">
      <c r="A10007">
        <v>10005</v>
      </c>
      <c r="B10007" s="1" t="s">
        <v>13074</v>
      </c>
      <c r="C10007" t="s">
        <v>145</v>
      </c>
      <c r="D10007" s="1" t="s">
        <v>13075</v>
      </c>
    </row>
    <row r="10008" spans="1:4" hidden="1" x14ac:dyDescent="0.3">
      <c r="A10008">
        <v>10006</v>
      </c>
      <c r="B10008" t="s">
        <v>13076</v>
      </c>
      <c r="C10008" t="s">
        <v>35</v>
      </c>
      <c r="D10008">
        <v>-4.0023392891822898</v>
      </c>
    </row>
    <row r="10009" spans="1:4" hidden="1" x14ac:dyDescent="0.3">
      <c r="A10009">
        <v>10007</v>
      </c>
      <c r="B10009" t="s">
        <v>13077</v>
      </c>
      <c r="C10009" t="s">
        <v>149</v>
      </c>
      <c r="D10009">
        <v>0.81282897257113995</v>
      </c>
    </row>
    <row r="10010" spans="1:4" hidden="1" x14ac:dyDescent="0.3">
      <c r="A10010">
        <v>10008</v>
      </c>
      <c r="B10010" s="1" t="s">
        <v>13078</v>
      </c>
      <c r="C10010" t="s">
        <v>151</v>
      </c>
      <c r="D10010" s="1" t="s">
        <v>13079</v>
      </c>
    </row>
    <row r="10011" spans="1:4" hidden="1" x14ac:dyDescent="0.3">
      <c r="A10011">
        <v>10009</v>
      </c>
      <c r="B10011" t="s">
        <v>13080</v>
      </c>
      <c r="C10011" t="s">
        <v>30</v>
      </c>
      <c r="D10011">
        <v>2.2727667642313198</v>
      </c>
    </row>
    <row r="10012" spans="1:4" hidden="1" x14ac:dyDescent="0.3">
      <c r="A10012">
        <v>10010</v>
      </c>
      <c r="B10012" t="s">
        <v>13081</v>
      </c>
      <c r="C10012" t="s">
        <v>32</v>
      </c>
      <c r="D10012">
        <v>0.104110806961321</v>
      </c>
    </row>
    <row r="10013" spans="1:4" hidden="1" x14ac:dyDescent="0.3">
      <c r="A10013">
        <v>10011</v>
      </c>
      <c r="B10013" s="1" t="s">
        <v>13082</v>
      </c>
      <c r="C10013" t="s">
        <v>155</v>
      </c>
      <c r="D10013" s="1" t="s">
        <v>13083</v>
      </c>
    </row>
    <row r="10014" spans="1:4" hidden="1" x14ac:dyDescent="0.3">
      <c r="A10014">
        <v>10012</v>
      </c>
      <c r="B10014" t="s">
        <v>13084</v>
      </c>
      <c r="C10014" t="s">
        <v>40</v>
      </c>
      <c r="D10014">
        <v>2.7295725249509601</v>
      </c>
    </row>
    <row r="10015" spans="1:4" hidden="1" x14ac:dyDescent="0.3">
      <c r="A10015">
        <v>10013</v>
      </c>
      <c r="B10015" t="s">
        <v>13085</v>
      </c>
      <c r="C10015" t="s">
        <v>42</v>
      </c>
      <c r="D10015">
        <v>0.12616030017798099</v>
      </c>
    </row>
    <row r="10016" spans="1:4" hidden="1" x14ac:dyDescent="0.3">
      <c r="A10016">
        <v>10014</v>
      </c>
      <c r="B10016" s="1" t="s">
        <v>13086</v>
      </c>
      <c r="C10016" t="s">
        <v>159</v>
      </c>
      <c r="D10016" s="1" t="s">
        <v>13087</v>
      </c>
    </row>
    <row r="10017" spans="1:4" hidden="1" x14ac:dyDescent="0.3">
      <c r="A10017">
        <v>10015</v>
      </c>
      <c r="B10017" t="s">
        <v>13088</v>
      </c>
      <c r="C10017" t="s">
        <v>161</v>
      </c>
      <c r="D10017">
        <v>1.00352033753048</v>
      </c>
    </row>
    <row r="10018" spans="1:4" hidden="1" x14ac:dyDescent="0.3">
      <c r="A10018">
        <v>10016</v>
      </c>
      <c r="B10018" t="s">
        <v>13089</v>
      </c>
      <c r="C10018" t="s">
        <v>163</v>
      </c>
      <c r="D10018">
        <v>1.0000341696268999</v>
      </c>
    </row>
    <row r="10019" spans="1:4" hidden="1" x14ac:dyDescent="0.3">
      <c r="A10019">
        <v>10017</v>
      </c>
      <c r="B10019" s="1" t="s">
        <v>13090</v>
      </c>
      <c r="C10019" t="s">
        <v>165</v>
      </c>
      <c r="D10019" s="1" t="s">
        <v>13091</v>
      </c>
    </row>
    <row r="10020" spans="1:4" hidden="1" x14ac:dyDescent="0.3">
      <c r="A10020">
        <v>10018</v>
      </c>
      <c r="B10020" t="s">
        <v>13092</v>
      </c>
      <c r="C10020" t="s">
        <v>168</v>
      </c>
      <c r="D10020">
        <v>1.0011325551760699</v>
      </c>
    </row>
    <row r="10021" spans="1:4" hidden="1" x14ac:dyDescent="0.3">
      <c r="A10021">
        <v>10019</v>
      </c>
      <c r="B10021" t="s">
        <v>13093</v>
      </c>
      <c r="C10021" t="s">
        <v>170</v>
      </c>
      <c r="D10021">
        <v>0.99946867216653801</v>
      </c>
    </row>
    <row r="10022" spans="1:4" hidden="1" x14ac:dyDescent="0.3">
      <c r="A10022">
        <v>10020</v>
      </c>
      <c r="B10022" s="1" t="s">
        <v>13094</v>
      </c>
      <c r="C10022" t="s">
        <v>172</v>
      </c>
      <c r="D10022" s="1" t="s">
        <v>13095</v>
      </c>
    </row>
    <row r="10023" spans="1:4" hidden="1" x14ac:dyDescent="0.3">
      <c r="A10023">
        <v>10021</v>
      </c>
      <c r="B10023" s="1" t="s">
        <v>13096</v>
      </c>
      <c r="C10023" t="s">
        <v>55</v>
      </c>
      <c r="D10023" s="1" t="s">
        <v>13097</v>
      </c>
    </row>
    <row r="10024" spans="1:4" hidden="1" x14ac:dyDescent="0.3">
      <c r="A10024">
        <v>10022</v>
      </c>
      <c r="B10024" s="1" t="s">
        <v>13098</v>
      </c>
      <c r="C10024" t="s">
        <v>52</v>
      </c>
      <c r="D10024" s="1" t="s">
        <v>13099</v>
      </c>
    </row>
    <row r="10025" spans="1:4" hidden="1" x14ac:dyDescent="0.3">
      <c r="A10025">
        <v>10023</v>
      </c>
      <c r="B10025" s="1" t="s">
        <v>13100</v>
      </c>
      <c r="C10025" t="s">
        <v>58</v>
      </c>
      <c r="D10025" s="1" t="s">
        <v>13101</v>
      </c>
    </row>
    <row r="10026" spans="1:4" hidden="1" x14ac:dyDescent="0.3">
      <c r="A10026">
        <v>10024</v>
      </c>
      <c r="B10026" t="s">
        <v>13102</v>
      </c>
      <c r="C10026" t="s">
        <v>61</v>
      </c>
      <c r="D10026">
        <v>168492098.49912399</v>
      </c>
    </row>
    <row r="10027" spans="1:4" hidden="1" x14ac:dyDescent="0.3">
      <c r="A10027">
        <v>10025</v>
      </c>
      <c r="B10027" t="s">
        <v>13103</v>
      </c>
      <c r="C10027" t="s">
        <v>63</v>
      </c>
      <c r="D10027">
        <v>87807654.298404202</v>
      </c>
    </row>
    <row r="10028" spans="1:4" hidden="1" x14ac:dyDescent="0.3">
      <c r="A10028">
        <v>10026</v>
      </c>
      <c r="B10028" t="s">
        <v>13104</v>
      </c>
      <c r="C10028" t="s">
        <v>65</v>
      </c>
      <c r="D10028">
        <v>33554850.702029198</v>
      </c>
    </row>
    <row r="10029" spans="1:4" hidden="1" x14ac:dyDescent="0.3">
      <c r="A10029">
        <v>10027</v>
      </c>
      <c r="B10029" s="1" t="s">
        <v>13105</v>
      </c>
      <c r="C10029" t="s">
        <v>67</v>
      </c>
      <c r="D10029" s="1" t="s">
        <v>13106</v>
      </c>
    </row>
    <row r="10030" spans="1:4" hidden="1" x14ac:dyDescent="0.3">
      <c r="A10030">
        <v>10028</v>
      </c>
      <c r="B10030" s="1" t="s">
        <v>13107</v>
      </c>
      <c r="C10030" t="s">
        <v>70</v>
      </c>
      <c r="D10030" s="1" t="s">
        <v>13108</v>
      </c>
    </row>
    <row r="10031" spans="1:4" hidden="1" x14ac:dyDescent="0.3">
      <c r="A10031">
        <v>10029</v>
      </c>
      <c r="B10031" t="s">
        <v>13109</v>
      </c>
      <c r="C10031" t="s">
        <v>73</v>
      </c>
      <c r="D10031">
        <v>1.0003847915849899</v>
      </c>
    </row>
    <row r="10032" spans="1:4" hidden="1" x14ac:dyDescent="0.3">
      <c r="A10032">
        <v>10030</v>
      </c>
      <c r="B10032" t="s">
        <v>74</v>
      </c>
      <c r="C10032" t="s">
        <v>75</v>
      </c>
      <c r="D10032">
        <v>2.7397260273972599E-3</v>
      </c>
    </row>
    <row r="10033" spans="1:4" hidden="1" x14ac:dyDescent="0.3">
      <c r="A10033">
        <v>10031</v>
      </c>
      <c r="B10033" t="s">
        <v>76</v>
      </c>
      <c r="C10033" t="s">
        <v>77</v>
      </c>
      <c r="D10033">
        <v>0</v>
      </c>
    </row>
    <row r="10034" spans="1:4" hidden="1" x14ac:dyDescent="0.3">
      <c r="A10034">
        <v>10032</v>
      </c>
      <c r="B10034" t="s">
        <v>78</v>
      </c>
      <c r="C10034" t="s">
        <v>79</v>
      </c>
      <c r="D10034">
        <v>0</v>
      </c>
    </row>
    <row r="10035" spans="1:4" hidden="1" x14ac:dyDescent="0.3">
      <c r="A10035">
        <v>10033</v>
      </c>
      <c r="B10035" s="1" t="s">
        <v>13110</v>
      </c>
      <c r="C10035" t="s">
        <v>81</v>
      </c>
      <c r="D10035" s="1" t="s">
        <v>13111</v>
      </c>
    </row>
    <row r="10036" spans="1:4" hidden="1" x14ac:dyDescent="0.3">
      <c r="A10036">
        <v>10034</v>
      </c>
      <c r="B10036" t="s">
        <v>13112</v>
      </c>
      <c r="C10036" t="s">
        <v>84</v>
      </c>
      <c r="D10036">
        <v>1.0004101215260199</v>
      </c>
    </row>
    <row r="10037" spans="1:4" hidden="1" x14ac:dyDescent="0.3">
      <c r="A10037">
        <v>10035</v>
      </c>
      <c r="B10037" s="1" t="s">
        <v>13113</v>
      </c>
      <c r="C10037" t="s">
        <v>86</v>
      </c>
      <c r="D10037" s="1" t="s">
        <v>13114</v>
      </c>
    </row>
    <row r="10038" spans="1:4" hidden="1" x14ac:dyDescent="0.3">
      <c r="A10038">
        <v>10036</v>
      </c>
      <c r="B10038" t="s">
        <v>13115</v>
      </c>
      <c r="C10038" t="s">
        <v>89</v>
      </c>
      <c r="D10038">
        <v>115609860.68323401</v>
      </c>
    </row>
    <row r="10039" spans="1:4" hidden="1" x14ac:dyDescent="0.3">
      <c r="A10039">
        <v>10037</v>
      </c>
      <c r="B10039" s="1" t="s">
        <v>13116</v>
      </c>
      <c r="C10039" t="s">
        <v>91</v>
      </c>
      <c r="D10039" s="1" t="s">
        <v>13050</v>
      </c>
    </row>
    <row r="10040" spans="1:4" hidden="1" x14ac:dyDescent="0.3">
      <c r="A10040">
        <v>10038</v>
      </c>
      <c r="B10040" t="s">
        <v>13117</v>
      </c>
      <c r="C10040" t="s">
        <v>94</v>
      </c>
      <c r="D10040">
        <v>87807654.298404202</v>
      </c>
    </row>
    <row r="10041" spans="1:4" hidden="1" x14ac:dyDescent="0.3">
      <c r="A10041">
        <v>10039</v>
      </c>
      <c r="B10041" t="s">
        <v>13118</v>
      </c>
      <c r="C10041" t="s">
        <v>96</v>
      </c>
      <c r="D10041">
        <v>33554850.702029198</v>
      </c>
    </row>
    <row r="10042" spans="1:4" hidden="1" x14ac:dyDescent="0.3">
      <c r="A10042">
        <v>10040</v>
      </c>
      <c r="B10042" t="s">
        <v>13119</v>
      </c>
      <c r="C10042" t="s">
        <v>98</v>
      </c>
      <c r="D10042">
        <v>47129593.498690501</v>
      </c>
    </row>
    <row r="10043" spans="1:4" hidden="1" x14ac:dyDescent="0.3">
      <c r="A10043">
        <v>10041</v>
      </c>
      <c r="B10043" s="1" t="s">
        <v>13120</v>
      </c>
      <c r="C10043" t="s">
        <v>100</v>
      </c>
      <c r="D10043" s="1" t="s">
        <v>13121</v>
      </c>
    </row>
    <row r="10044" spans="1:4" hidden="1" x14ac:dyDescent="0.3">
      <c r="A10044">
        <v>10042</v>
      </c>
      <c r="B10044" t="s">
        <v>13122</v>
      </c>
      <c r="C10044" t="s">
        <v>103</v>
      </c>
      <c r="D10044">
        <v>8.41022313585864E-3</v>
      </c>
    </row>
    <row r="10045" spans="1:4" hidden="1" x14ac:dyDescent="0.3">
      <c r="A10045">
        <v>10043</v>
      </c>
      <c r="B10045" t="s">
        <v>13123</v>
      </c>
      <c r="C10045" t="s">
        <v>105</v>
      </c>
      <c r="D10045">
        <v>6.8655018613893301E-4</v>
      </c>
    </row>
    <row r="10046" spans="1:4" hidden="1" x14ac:dyDescent="0.3">
      <c r="A10046">
        <v>10044</v>
      </c>
      <c r="B10046" t="s">
        <v>13124</v>
      </c>
      <c r="C10046" t="s">
        <v>107</v>
      </c>
      <c r="D10046">
        <v>1.4976056382109601E-2</v>
      </c>
    </row>
    <row r="10047" spans="1:4" hidden="1" x14ac:dyDescent="0.3">
      <c r="A10047">
        <v>10045</v>
      </c>
      <c r="B10047" s="1" t="s">
        <v>13125</v>
      </c>
      <c r="C10047" t="s">
        <v>109</v>
      </c>
      <c r="D10047" s="1" t="s">
        <v>13126</v>
      </c>
    </row>
    <row r="10048" spans="1:4" hidden="1" x14ac:dyDescent="0.3">
      <c r="A10048">
        <v>10046</v>
      </c>
      <c r="B10048" t="s">
        <v>13127</v>
      </c>
      <c r="C10048" t="s">
        <v>208</v>
      </c>
      <c r="D10048">
        <v>168493110.05075499</v>
      </c>
    </row>
    <row r="10049" spans="1:4" hidden="1" x14ac:dyDescent="0.3">
      <c r="A10049">
        <v>10047</v>
      </c>
      <c r="B10049" t="s">
        <v>13128</v>
      </c>
      <c r="C10049" t="s">
        <v>210</v>
      </c>
      <c r="D10049">
        <v>-2223.32429833896</v>
      </c>
    </row>
    <row r="10050" spans="1:4" hidden="1" x14ac:dyDescent="0.3">
      <c r="A10050">
        <v>10048</v>
      </c>
      <c r="B10050" t="s">
        <v>13129</v>
      </c>
      <c r="C10050" t="s">
        <v>212</v>
      </c>
      <c r="D10050">
        <v>-849.61817117115095</v>
      </c>
    </row>
    <row r="10051" spans="1:4" hidden="1" x14ac:dyDescent="0.3">
      <c r="A10051">
        <v>10049</v>
      </c>
      <c r="B10051" s="1" t="s">
        <v>13130</v>
      </c>
      <c r="C10051" t="s">
        <v>214</v>
      </c>
      <c r="D10051" s="1" t="s">
        <v>13131</v>
      </c>
    </row>
    <row r="10052" spans="1:4" hidden="1" x14ac:dyDescent="0.3">
      <c r="A10052">
        <v>10050</v>
      </c>
      <c r="B10052" t="s">
        <v>13132</v>
      </c>
      <c r="C10052" t="s">
        <v>217</v>
      </c>
      <c r="D10052">
        <v>87810553.100268394</v>
      </c>
    </row>
    <row r="10053" spans="1:4" hidden="1" x14ac:dyDescent="0.3">
      <c r="A10053">
        <v>10051</v>
      </c>
      <c r="B10053" t="s">
        <v>13133</v>
      </c>
      <c r="C10053" t="s">
        <v>219</v>
      </c>
      <c r="D10053">
        <v>33555807.216389596</v>
      </c>
    </row>
    <row r="10054" spans="1:4" hidden="1" x14ac:dyDescent="0.3">
      <c r="A10054">
        <v>10052</v>
      </c>
      <c r="B10054" t="s">
        <v>13134</v>
      </c>
      <c r="C10054" t="s">
        <v>221</v>
      </c>
      <c r="D10054">
        <v>47131016.0130096</v>
      </c>
    </row>
    <row r="10055" spans="1:4" hidden="1" x14ac:dyDescent="0.3">
      <c r="A10055">
        <v>10053</v>
      </c>
      <c r="B10055" s="1" t="s">
        <v>13135</v>
      </c>
      <c r="C10055" t="s">
        <v>223</v>
      </c>
      <c r="D10055" s="1" t="s">
        <v>13136</v>
      </c>
    </row>
    <row r="10056" spans="1:4" hidden="1" x14ac:dyDescent="0.3">
      <c r="A10056">
        <v>10054</v>
      </c>
      <c r="B10056" t="s">
        <v>13137</v>
      </c>
      <c r="C10056" t="s">
        <v>226</v>
      </c>
      <c r="D10056">
        <v>115612787.9478</v>
      </c>
    </row>
    <row r="10057" spans="1:4" hidden="1" x14ac:dyDescent="0.3">
      <c r="A10057">
        <v>10055</v>
      </c>
      <c r="B10057" t="s">
        <v>13138</v>
      </c>
      <c r="C10057" t="s">
        <v>228</v>
      </c>
      <c r="D10057">
        <v>-2927.2645663619001</v>
      </c>
    </row>
    <row r="10058" spans="1:4" hidden="1" x14ac:dyDescent="0.3">
      <c r="A10058">
        <v>10056</v>
      </c>
      <c r="B10058" s="1" t="s">
        <v>13139</v>
      </c>
      <c r="C10058" t="s">
        <v>230</v>
      </c>
      <c r="D10058" s="1" t="s">
        <v>13140</v>
      </c>
    </row>
    <row r="10059" spans="1:4" hidden="1" x14ac:dyDescent="0.3">
      <c r="A10059">
        <v>10057</v>
      </c>
      <c r="B10059" t="s">
        <v>13141</v>
      </c>
      <c r="C10059" t="s">
        <v>112</v>
      </c>
      <c r="D10059">
        <v>675.47756588052005</v>
      </c>
    </row>
    <row r="10060" spans="1:4" hidden="1" x14ac:dyDescent="0.3">
      <c r="A10060">
        <v>10058</v>
      </c>
      <c r="B10060" t="s">
        <v>13142</v>
      </c>
      <c r="C10060" t="s">
        <v>114</v>
      </c>
      <c r="D10060">
        <v>106.896189233679</v>
      </c>
    </row>
    <row r="10061" spans="1:4" hidden="1" x14ac:dyDescent="0.3">
      <c r="A10061">
        <v>10059</v>
      </c>
      <c r="B10061" s="1" t="s">
        <v>13143</v>
      </c>
      <c r="C10061" t="s">
        <v>116</v>
      </c>
      <c r="D10061" s="1" t="s">
        <v>13144</v>
      </c>
    </row>
    <row r="10062" spans="1:4" hidden="1" x14ac:dyDescent="0.3">
      <c r="A10062">
        <v>10060</v>
      </c>
      <c r="B10062" t="s">
        <v>13145</v>
      </c>
      <c r="C10062" t="s">
        <v>119</v>
      </c>
      <c r="D10062">
        <v>87810553.100268394</v>
      </c>
    </row>
    <row r="10063" spans="1:4" hidden="1" x14ac:dyDescent="0.3">
      <c r="A10063">
        <v>10061</v>
      </c>
      <c r="B10063" t="s">
        <v>13146</v>
      </c>
      <c r="C10063" t="s">
        <v>121</v>
      </c>
      <c r="D10063">
        <v>33555807.216389596</v>
      </c>
    </row>
    <row r="10064" spans="1:4" hidden="1" x14ac:dyDescent="0.3">
      <c r="A10064">
        <v>10062</v>
      </c>
      <c r="B10064" s="1" t="s">
        <v>13147</v>
      </c>
      <c r="C10064" t="s">
        <v>123</v>
      </c>
      <c r="D10064" s="1" t="s">
        <v>13148</v>
      </c>
    </row>
    <row r="10065" spans="1:4" hidden="1" x14ac:dyDescent="0.3">
      <c r="A10065">
        <v>10063</v>
      </c>
      <c r="B10065" t="s">
        <v>13149</v>
      </c>
      <c r="C10065" t="s">
        <v>126</v>
      </c>
      <c r="D10065">
        <v>0.75921147153298696</v>
      </c>
    </row>
    <row r="10066" spans="1:4" hidden="1" x14ac:dyDescent="0.3">
      <c r="A10066">
        <v>10064</v>
      </c>
      <c r="B10066" t="s">
        <v>13150</v>
      </c>
      <c r="C10066" t="s">
        <v>128</v>
      </c>
      <c r="D10066">
        <v>0.29012405543263298</v>
      </c>
    </row>
    <row r="10067" spans="1:4" hidden="1" x14ac:dyDescent="0.3">
      <c r="A10067">
        <v>10065</v>
      </c>
      <c r="B10067" s="1" t="s">
        <v>13151</v>
      </c>
      <c r="C10067" t="s">
        <v>130</v>
      </c>
      <c r="D10067" s="1" t="s">
        <v>13152</v>
      </c>
    </row>
    <row r="10068" spans="1:4" ht="72" x14ac:dyDescent="0.3">
      <c r="A10068">
        <v>10066</v>
      </c>
      <c r="B10068" s="1" t="s">
        <v>13153</v>
      </c>
      <c r="C10068" t="s">
        <v>4</v>
      </c>
      <c r="D10068" t="s">
        <v>13154</v>
      </c>
    </row>
    <row r="10069" spans="1:4" hidden="1" x14ac:dyDescent="0.3">
      <c r="A10069">
        <v>10067</v>
      </c>
      <c r="B10069" t="s">
        <v>13155</v>
      </c>
      <c r="C10069" t="s">
        <v>7</v>
      </c>
      <c r="D10069">
        <v>1531.87</v>
      </c>
    </row>
    <row r="10070" spans="1:4" hidden="1" x14ac:dyDescent="0.3">
      <c r="A10070">
        <v>10068</v>
      </c>
      <c r="B10070" s="1" t="s">
        <v>13156</v>
      </c>
      <c r="C10070" t="s">
        <v>9</v>
      </c>
      <c r="D10070" s="1" t="s">
        <v>13157</v>
      </c>
    </row>
    <row r="10071" spans="1:4" hidden="1" x14ac:dyDescent="0.3">
      <c r="A10071">
        <v>10069</v>
      </c>
      <c r="B10071" t="s">
        <v>13158</v>
      </c>
      <c r="C10071" t="s">
        <v>14</v>
      </c>
      <c r="D10071">
        <v>99.96875</v>
      </c>
    </row>
    <row r="10072" spans="1:4" hidden="1" x14ac:dyDescent="0.3">
      <c r="A10072">
        <v>10070</v>
      </c>
      <c r="B10072" t="s">
        <v>13159</v>
      </c>
      <c r="C10072" t="s">
        <v>16</v>
      </c>
      <c r="D10072">
        <v>4.3678069233391499</v>
      </c>
    </row>
    <row r="10073" spans="1:4" hidden="1" x14ac:dyDescent="0.3">
      <c r="A10073">
        <v>10071</v>
      </c>
      <c r="B10073" s="1" t="s">
        <v>13160</v>
      </c>
      <c r="C10073" t="s">
        <v>140</v>
      </c>
      <c r="D10073" s="1" t="s">
        <v>13161</v>
      </c>
    </row>
    <row r="10074" spans="1:4" hidden="1" x14ac:dyDescent="0.3">
      <c r="A10074">
        <v>10072</v>
      </c>
      <c r="B10074" t="s">
        <v>13162</v>
      </c>
      <c r="C10074" t="s">
        <v>22</v>
      </c>
      <c r="D10074">
        <v>86.25</v>
      </c>
    </row>
    <row r="10075" spans="1:4" hidden="1" x14ac:dyDescent="0.3">
      <c r="A10075">
        <v>10073</v>
      </c>
      <c r="B10075" t="s">
        <v>13163</v>
      </c>
      <c r="C10075" t="s">
        <v>24</v>
      </c>
      <c r="D10075">
        <v>4.9793605240769496</v>
      </c>
    </row>
    <row r="10076" spans="1:4" hidden="1" x14ac:dyDescent="0.3">
      <c r="A10076">
        <v>10074</v>
      </c>
      <c r="B10076" s="1" t="s">
        <v>13164</v>
      </c>
      <c r="C10076" t="s">
        <v>145</v>
      </c>
      <c r="D10076" s="1" t="s">
        <v>13165</v>
      </c>
    </row>
    <row r="10077" spans="1:4" hidden="1" x14ac:dyDescent="0.3">
      <c r="A10077">
        <v>10075</v>
      </c>
      <c r="B10077" t="s">
        <v>13166</v>
      </c>
      <c r="C10077" t="s">
        <v>35</v>
      </c>
      <c r="D10077">
        <v>0.153556572424635</v>
      </c>
    </row>
    <row r="10078" spans="1:4" hidden="1" x14ac:dyDescent="0.3">
      <c r="A10078">
        <v>10076</v>
      </c>
      <c r="B10078" t="s">
        <v>13167</v>
      </c>
      <c r="C10078" t="s">
        <v>149</v>
      </c>
      <c r="D10078">
        <v>0.81455141931850295</v>
      </c>
    </row>
    <row r="10079" spans="1:4" hidden="1" x14ac:dyDescent="0.3">
      <c r="A10079">
        <v>10077</v>
      </c>
      <c r="B10079" s="1" t="s">
        <v>13168</v>
      </c>
      <c r="C10079" t="s">
        <v>151</v>
      </c>
      <c r="D10079" s="1" t="s">
        <v>13169</v>
      </c>
    </row>
    <row r="10080" spans="1:4" hidden="1" x14ac:dyDescent="0.3">
      <c r="A10080">
        <v>10078</v>
      </c>
      <c r="B10080" t="s">
        <v>13170</v>
      </c>
      <c r="C10080" t="s">
        <v>30</v>
      </c>
      <c r="D10080">
        <v>0.382666620487908</v>
      </c>
    </row>
    <row r="10081" spans="1:4" hidden="1" x14ac:dyDescent="0.3">
      <c r="A10081">
        <v>10079</v>
      </c>
      <c r="B10081" t="s">
        <v>13171</v>
      </c>
      <c r="C10081" t="s">
        <v>32</v>
      </c>
      <c r="D10081">
        <v>0.103907744548804</v>
      </c>
    </row>
    <row r="10082" spans="1:4" hidden="1" x14ac:dyDescent="0.3">
      <c r="A10082">
        <v>10080</v>
      </c>
      <c r="B10082" s="1" t="s">
        <v>13172</v>
      </c>
      <c r="C10082" t="s">
        <v>155</v>
      </c>
      <c r="D10082" s="1" t="s">
        <v>13173</v>
      </c>
    </row>
    <row r="10083" spans="1:4" hidden="1" x14ac:dyDescent="0.3">
      <c r="A10083">
        <v>10081</v>
      </c>
      <c r="B10083" t="s">
        <v>13174</v>
      </c>
      <c r="C10083" t="s">
        <v>40</v>
      </c>
      <c r="D10083">
        <v>0.463776807087455</v>
      </c>
    </row>
    <row r="10084" spans="1:4" hidden="1" x14ac:dyDescent="0.3">
      <c r="A10084">
        <v>10082</v>
      </c>
      <c r="B10084" t="s">
        <v>13175</v>
      </c>
      <c r="C10084" t="s">
        <v>42</v>
      </c>
      <c r="D10084">
        <v>0.123761836871424</v>
      </c>
    </row>
    <row r="10085" spans="1:4" hidden="1" x14ac:dyDescent="0.3">
      <c r="A10085">
        <v>10083</v>
      </c>
      <c r="B10085" s="1" t="s">
        <v>13176</v>
      </c>
      <c r="C10085" t="s">
        <v>159</v>
      </c>
      <c r="D10085" s="1" t="s">
        <v>13177</v>
      </c>
    </row>
    <row r="10086" spans="1:4" hidden="1" x14ac:dyDescent="0.3">
      <c r="A10086">
        <v>10084</v>
      </c>
      <c r="B10086" t="s">
        <v>13178</v>
      </c>
      <c r="C10086" t="s">
        <v>161</v>
      </c>
      <c r="D10086">
        <v>1.0063262034895899</v>
      </c>
    </row>
    <row r="10087" spans="1:4" hidden="1" x14ac:dyDescent="0.3">
      <c r="A10087">
        <v>10085</v>
      </c>
      <c r="B10087" t="s">
        <v>13179</v>
      </c>
      <c r="C10087" t="s">
        <v>163</v>
      </c>
      <c r="D10087">
        <v>1.0006604764734599</v>
      </c>
    </row>
    <row r="10088" spans="1:4" hidden="1" x14ac:dyDescent="0.3">
      <c r="A10088">
        <v>10086</v>
      </c>
      <c r="B10088" s="1" t="s">
        <v>13180</v>
      </c>
      <c r="C10088" t="s">
        <v>165</v>
      </c>
      <c r="D10088" s="1" t="s">
        <v>13181</v>
      </c>
    </row>
    <row r="10089" spans="1:4" hidden="1" x14ac:dyDescent="0.3">
      <c r="A10089">
        <v>10087</v>
      </c>
      <c r="B10089" t="s">
        <v>13182</v>
      </c>
      <c r="C10089" t="s">
        <v>168</v>
      </c>
      <c r="D10089">
        <v>1.0009501429938601</v>
      </c>
    </row>
    <row r="10090" spans="1:4" hidden="1" x14ac:dyDescent="0.3">
      <c r="A10090">
        <v>10088</v>
      </c>
      <c r="B10090" t="s">
        <v>13183</v>
      </c>
      <c r="C10090" t="s">
        <v>170</v>
      </c>
      <c r="D10090">
        <v>0.99981608511461195</v>
      </c>
    </row>
    <row r="10091" spans="1:4" hidden="1" x14ac:dyDescent="0.3">
      <c r="A10091">
        <v>10089</v>
      </c>
      <c r="B10091" s="1" t="s">
        <v>13184</v>
      </c>
      <c r="C10091" t="s">
        <v>172</v>
      </c>
      <c r="D10091" s="1" t="s">
        <v>13185</v>
      </c>
    </row>
    <row r="10092" spans="1:4" hidden="1" x14ac:dyDescent="0.3">
      <c r="A10092">
        <v>10090</v>
      </c>
      <c r="B10092" s="1" t="s">
        <v>13186</v>
      </c>
      <c r="C10092" t="s">
        <v>55</v>
      </c>
      <c r="D10092" s="1" t="s">
        <v>13187</v>
      </c>
    </row>
    <row r="10093" spans="1:4" hidden="1" x14ac:dyDescent="0.3">
      <c r="A10093">
        <v>10091</v>
      </c>
      <c r="B10093" s="1" t="s">
        <v>13188</v>
      </c>
      <c r="C10093" t="s">
        <v>52</v>
      </c>
      <c r="D10093" s="1" t="s">
        <v>13189</v>
      </c>
    </row>
    <row r="10094" spans="1:4" hidden="1" x14ac:dyDescent="0.3">
      <c r="A10094">
        <v>10092</v>
      </c>
      <c r="B10094" s="1" t="s">
        <v>13190</v>
      </c>
      <c r="C10094" t="s">
        <v>58</v>
      </c>
      <c r="D10094" s="1" t="s">
        <v>13191</v>
      </c>
    </row>
    <row r="10095" spans="1:4" hidden="1" x14ac:dyDescent="0.3">
      <c r="A10095">
        <v>10093</v>
      </c>
      <c r="B10095" t="s">
        <v>13192</v>
      </c>
      <c r="C10095" t="s">
        <v>61</v>
      </c>
      <c r="D10095">
        <v>168676585.22973001</v>
      </c>
    </row>
    <row r="10096" spans="1:4" hidden="1" x14ac:dyDescent="0.3">
      <c r="A10096">
        <v>10094</v>
      </c>
      <c r="B10096" t="s">
        <v>13193</v>
      </c>
      <c r="C10096" t="s">
        <v>63</v>
      </c>
      <c r="D10096">
        <v>88366060.527714595</v>
      </c>
    </row>
    <row r="10097" spans="1:4" hidden="1" x14ac:dyDescent="0.3">
      <c r="A10097">
        <v>10095</v>
      </c>
      <c r="B10097" t="s">
        <v>13194</v>
      </c>
      <c r="C10097" t="s">
        <v>65</v>
      </c>
      <c r="D10097">
        <v>33577970.037604302</v>
      </c>
    </row>
    <row r="10098" spans="1:4" hidden="1" x14ac:dyDescent="0.3">
      <c r="A10098">
        <v>10096</v>
      </c>
      <c r="B10098" s="1" t="s">
        <v>13195</v>
      </c>
      <c r="C10098" t="s">
        <v>67</v>
      </c>
      <c r="D10098" s="1" t="s">
        <v>13196</v>
      </c>
    </row>
    <row r="10099" spans="1:4" hidden="1" x14ac:dyDescent="0.3">
      <c r="A10099">
        <v>10097</v>
      </c>
      <c r="B10099" s="1" t="s">
        <v>13197</v>
      </c>
      <c r="C10099" t="s">
        <v>70</v>
      </c>
      <c r="D10099" s="1" t="s">
        <v>13198</v>
      </c>
    </row>
    <row r="10100" spans="1:4" hidden="1" x14ac:dyDescent="0.3">
      <c r="A10100">
        <v>10098</v>
      </c>
      <c r="B10100" t="s">
        <v>13199</v>
      </c>
      <c r="C10100" t="s">
        <v>73</v>
      </c>
      <c r="D10100">
        <v>1.0004101215260199</v>
      </c>
    </row>
    <row r="10101" spans="1:4" hidden="1" x14ac:dyDescent="0.3">
      <c r="A10101">
        <v>10099</v>
      </c>
      <c r="B10101" t="s">
        <v>74</v>
      </c>
      <c r="C10101" t="s">
        <v>75</v>
      </c>
      <c r="D10101">
        <v>2.7397260273972599E-3</v>
      </c>
    </row>
    <row r="10102" spans="1:4" hidden="1" x14ac:dyDescent="0.3">
      <c r="A10102">
        <v>10100</v>
      </c>
      <c r="B10102" t="s">
        <v>76</v>
      </c>
      <c r="C10102" t="s">
        <v>77</v>
      </c>
      <c r="D10102">
        <v>0</v>
      </c>
    </row>
    <row r="10103" spans="1:4" hidden="1" x14ac:dyDescent="0.3">
      <c r="A10103">
        <v>10101</v>
      </c>
      <c r="B10103" t="s">
        <v>78</v>
      </c>
      <c r="C10103" t="s">
        <v>79</v>
      </c>
      <c r="D10103">
        <v>0</v>
      </c>
    </row>
    <row r="10104" spans="1:4" hidden="1" x14ac:dyDescent="0.3">
      <c r="A10104">
        <v>10102</v>
      </c>
      <c r="B10104" s="1" t="s">
        <v>13200</v>
      </c>
      <c r="C10104" t="s">
        <v>81</v>
      </c>
      <c r="D10104" s="1" t="s">
        <v>13201</v>
      </c>
    </row>
    <row r="10105" spans="1:4" hidden="1" x14ac:dyDescent="0.3">
      <c r="A10105">
        <v>10103</v>
      </c>
      <c r="B10105" t="s">
        <v>13202</v>
      </c>
      <c r="C10105" t="s">
        <v>84</v>
      </c>
      <c r="D10105">
        <v>1.00040188354323</v>
      </c>
    </row>
    <row r="10106" spans="1:4" hidden="1" x14ac:dyDescent="0.3">
      <c r="A10106">
        <v>10104</v>
      </c>
      <c r="B10106" s="1" t="s">
        <v>13203</v>
      </c>
      <c r="C10106" t="s">
        <v>86</v>
      </c>
      <c r="D10106" s="1" t="s">
        <v>13204</v>
      </c>
    </row>
    <row r="10107" spans="1:4" hidden="1" x14ac:dyDescent="0.3">
      <c r="A10107">
        <v>10105</v>
      </c>
      <c r="B10107" t="s">
        <v>13205</v>
      </c>
      <c r="C10107" t="s">
        <v>89</v>
      </c>
      <c r="D10107">
        <v>115610812.692679</v>
      </c>
    </row>
    <row r="10108" spans="1:4" hidden="1" x14ac:dyDescent="0.3">
      <c r="A10108">
        <v>10106</v>
      </c>
      <c r="B10108" s="1" t="s">
        <v>13206</v>
      </c>
      <c r="C10108" t="s">
        <v>91</v>
      </c>
      <c r="D10108" s="1" t="s">
        <v>13140</v>
      </c>
    </row>
    <row r="10109" spans="1:4" hidden="1" x14ac:dyDescent="0.3">
      <c r="A10109">
        <v>10107</v>
      </c>
      <c r="B10109" t="s">
        <v>13207</v>
      </c>
      <c r="C10109" t="s">
        <v>94</v>
      </c>
      <c r="D10109">
        <v>88366060.527714595</v>
      </c>
    </row>
    <row r="10110" spans="1:4" hidden="1" x14ac:dyDescent="0.3">
      <c r="A10110">
        <v>10108</v>
      </c>
      <c r="B10110" t="s">
        <v>13208</v>
      </c>
      <c r="C10110" t="s">
        <v>96</v>
      </c>
      <c r="D10110">
        <v>33577970.037604302</v>
      </c>
    </row>
    <row r="10111" spans="1:4" hidden="1" x14ac:dyDescent="0.3">
      <c r="A10111">
        <v>10109</v>
      </c>
      <c r="B10111" t="s">
        <v>13209</v>
      </c>
      <c r="C10111" t="s">
        <v>98</v>
      </c>
      <c r="D10111">
        <v>46732554.664411701</v>
      </c>
    </row>
    <row r="10112" spans="1:4" hidden="1" x14ac:dyDescent="0.3">
      <c r="A10112">
        <v>10110</v>
      </c>
      <c r="B10112" s="1" t="s">
        <v>13210</v>
      </c>
      <c r="C10112" t="s">
        <v>100</v>
      </c>
      <c r="D10112" s="1" t="s">
        <v>13211</v>
      </c>
    </row>
    <row r="10113" spans="1:4" hidden="1" x14ac:dyDescent="0.3">
      <c r="A10113">
        <v>10111</v>
      </c>
      <c r="B10113" t="s">
        <v>13212</v>
      </c>
      <c r="C10113" t="s">
        <v>103</v>
      </c>
      <c r="D10113">
        <v>8.39524435749733E-3</v>
      </c>
    </row>
    <row r="10114" spans="1:4" hidden="1" x14ac:dyDescent="0.3">
      <c r="A10114">
        <v>10112</v>
      </c>
      <c r="B10114" t="s">
        <v>13213</v>
      </c>
      <c r="C10114" t="s">
        <v>105</v>
      </c>
      <c r="D10114">
        <v>6.8443290215978905E-4</v>
      </c>
    </row>
    <row r="10115" spans="1:4" hidden="1" x14ac:dyDescent="0.3">
      <c r="A10115">
        <v>10113</v>
      </c>
      <c r="B10115" t="s">
        <v>13214</v>
      </c>
      <c r="C10115" t="s">
        <v>107</v>
      </c>
      <c r="D10115">
        <v>1.49355832823576E-2</v>
      </c>
    </row>
    <row r="10116" spans="1:4" hidden="1" x14ac:dyDescent="0.3">
      <c r="A10116">
        <v>10114</v>
      </c>
      <c r="B10116" s="1" t="s">
        <v>13215</v>
      </c>
      <c r="C10116" t="s">
        <v>109</v>
      </c>
      <c r="D10116" s="1" t="s">
        <v>13216</v>
      </c>
    </row>
    <row r="10117" spans="1:4" hidden="1" x14ac:dyDescent="0.3">
      <c r="A10117">
        <v>10115</v>
      </c>
      <c r="B10117" t="s">
        <v>13217</v>
      </c>
      <c r="C10117" t="s">
        <v>208</v>
      </c>
      <c r="D10117">
        <v>168676256.236305</v>
      </c>
    </row>
    <row r="10118" spans="1:4" hidden="1" x14ac:dyDescent="0.3">
      <c r="A10118">
        <v>10116</v>
      </c>
      <c r="B10118" t="s">
        <v>13218</v>
      </c>
      <c r="C10118" t="s">
        <v>210</v>
      </c>
      <c r="D10118">
        <v>727.65760184960197</v>
      </c>
    </row>
    <row r="10119" spans="1:4" hidden="1" x14ac:dyDescent="0.3">
      <c r="A10119">
        <v>10117</v>
      </c>
      <c r="B10119" t="s">
        <v>13219</v>
      </c>
      <c r="C10119" t="s">
        <v>212</v>
      </c>
      <c r="D10119">
        <v>276.50111119792098</v>
      </c>
    </row>
    <row r="10120" spans="1:4" hidden="1" x14ac:dyDescent="0.3">
      <c r="A10120">
        <v>10118</v>
      </c>
      <c r="B10120" s="1" t="s">
        <v>13220</v>
      </c>
      <c r="C10120" t="s">
        <v>214</v>
      </c>
      <c r="D10120" s="1" t="s">
        <v>13221</v>
      </c>
    </row>
    <row r="10121" spans="1:4" hidden="1" x14ac:dyDescent="0.3">
      <c r="A10121">
        <v>10119</v>
      </c>
      <c r="B10121" t="s">
        <v>13222</v>
      </c>
      <c r="C10121" t="s">
        <v>217</v>
      </c>
      <c r="D10121">
        <v>88365083.399133399</v>
      </c>
    </row>
    <row r="10122" spans="1:4" hidden="1" x14ac:dyDescent="0.3">
      <c r="A10122">
        <v>10120</v>
      </c>
      <c r="B10122" t="s">
        <v>13223</v>
      </c>
      <c r="C10122" t="s">
        <v>219</v>
      </c>
      <c r="D10122">
        <v>33577665.771445297</v>
      </c>
    </row>
    <row r="10123" spans="1:4" hidden="1" x14ac:dyDescent="0.3">
      <c r="A10123">
        <v>10121</v>
      </c>
      <c r="B10123" t="s">
        <v>13224</v>
      </c>
      <c r="C10123" t="s">
        <v>221</v>
      </c>
      <c r="D10123">
        <v>46732118.083284199</v>
      </c>
    </row>
    <row r="10124" spans="1:4" hidden="1" x14ac:dyDescent="0.3">
      <c r="A10124">
        <v>10122</v>
      </c>
      <c r="B10124" s="1" t="s">
        <v>13225</v>
      </c>
      <c r="C10124" t="s">
        <v>223</v>
      </c>
      <c r="D10124" s="1" t="s">
        <v>13226</v>
      </c>
    </row>
    <row r="10125" spans="1:4" hidden="1" x14ac:dyDescent="0.3">
      <c r="A10125">
        <v>10123</v>
      </c>
      <c r="B10125" t="s">
        <v>13227</v>
      </c>
      <c r="C10125" t="s">
        <v>226</v>
      </c>
      <c r="D10125">
        <v>115609860.68323401</v>
      </c>
    </row>
    <row r="10126" spans="1:4" hidden="1" x14ac:dyDescent="0.3">
      <c r="A10126">
        <v>10124</v>
      </c>
      <c r="B10126" t="s">
        <v>13228</v>
      </c>
      <c r="C10126" t="s">
        <v>228</v>
      </c>
      <c r="D10126">
        <v>952.00944466888905</v>
      </c>
    </row>
    <row r="10127" spans="1:4" hidden="1" x14ac:dyDescent="0.3">
      <c r="A10127">
        <v>10125</v>
      </c>
      <c r="B10127" s="1" t="s">
        <v>13229</v>
      </c>
      <c r="C10127" t="s">
        <v>230</v>
      </c>
      <c r="D10127" s="1" t="s">
        <v>13230</v>
      </c>
    </row>
    <row r="10128" spans="1:4" hidden="1" x14ac:dyDescent="0.3">
      <c r="A10128">
        <v>10126</v>
      </c>
      <c r="B10128" t="s">
        <v>13231</v>
      </c>
      <c r="C10128" t="s">
        <v>112</v>
      </c>
      <c r="D10128">
        <v>-249.47097933792401</v>
      </c>
    </row>
    <row r="10129" spans="1:4" hidden="1" x14ac:dyDescent="0.3">
      <c r="A10129">
        <v>10127</v>
      </c>
      <c r="B10129" t="s">
        <v>13232</v>
      </c>
      <c r="C10129" t="s">
        <v>114</v>
      </c>
      <c r="D10129">
        <v>-27.765047752762801</v>
      </c>
    </row>
    <row r="10130" spans="1:4" hidden="1" x14ac:dyDescent="0.3">
      <c r="A10130">
        <v>10128</v>
      </c>
      <c r="B10130" s="1" t="s">
        <v>13233</v>
      </c>
      <c r="C10130" t="s">
        <v>116</v>
      </c>
      <c r="D10130" s="1" t="s">
        <v>13234</v>
      </c>
    </row>
    <row r="10131" spans="1:4" hidden="1" x14ac:dyDescent="0.3">
      <c r="A10131">
        <v>10129</v>
      </c>
      <c r="B10131" t="s">
        <v>13235</v>
      </c>
      <c r="C10131" t="s">
        <v>119</v>
      </c>
      <c r="D10131">
        <v>88365083.399133399</v>
      </c>
    </row>
    <row r="10132" spans="1:4" hidden="1" x14ac:dyDescent="0.3">
      <c r="A10132">
        <v>10130</v>
      </c>
      <c r="B10132" t="s">
        <v>13236</v>
      </c>
      <c r="C10132" t="s">
        <v>121</v>
      </c>
      <c r="D10132">
        <v>33577665.771445297</v>
      </c>
    </row>
    <row r="10133" spans="1:4" hidden="1" x14ac:dyDescent="0.3">
      <c r="A10133">
        <v>10131</v>
      </c>
      <c r="B10133" s="1" t="s">
        <v>13237</v>
      </c>
      <c r="C10133" t="s">
        <v>123</v>
      </c>
      <c r="D10133" s="1" t="s">
        <v>13238</v>
      </c>
    </row>
    <row r="10134" spans="1:4" hidden="1" x14ac:dyDescent="0.3">
      <c r="A10134">
        <v>10132</v>
      </c>
      <c r="B10134" t="s">
        <v>13239</v>
      </c>
      <c r="C10134" t="s">
        <v>126</v>
      </c>
      <c r="D10134">
        <v>0.76403158580462405</v>
      </c>
    </row>
    <row r="10135" spans="1:4" hidden="1" x14ac:dyDescent="0.3">
      <c r="A10135">
        <v>10133</v>
      </c>
      <c r="B10135" t="s">
        <v>13240</v>
      </c>
      <c r="C10135" t="s">
        <v>128</v>
      </c>
      <c r="D10135">
        <v>0.29032278633289499</v>
      </c>
    </row>
    <row r="10136" spans="1:4" hidden="1" x14ac:dyDescent="0.3">
      <c r="A10136">
        <v>10134</v>
      </c>
      <c r="B10136" s="1" t="s">
        <v>13241</v>
      </c>
      <c r="C10136" t="s">
        <v>130</v>
      </c>
      <c r="D10136" s="1" t="s">
        <v>13242</v>
      </c>
    </row>
    <row r="10137" spans="1:4" ht="72" x14ac:dyDescent="0.3">
      <c r="A10137">
        <v>10135</v>
      </c>
      <c r="B10137" s="1" t="s">
        <v>13243</v>
      </c>
      <c r="C10137" t="s">
        <v>4</v>
      </c>
      <c r="D10137" t="s">
        <v>13244</v>
      </c>
    </row>
    <row r="10138" spans="1:4" hidden="1" x14ac:dyDescent="0.3">
      <c r="A10138">
        <v>10136</v>
      </c>
      <c r="B10138" t="s">
        <v>13245</v>
      </c>
      <c r="C10138" t="s">
        <v>7</v>
      </c>
      <c r="D10138">
        <v>1504.05</v>
      </c>
    </row>
    <row r="10139" spans="1:4" hidden="1" x14ac:dyDescent="0.3">
      <c r="A10139">
        <v>10137</v>
      </c>
      <c r="B10139" s="1" t="s">
        <v>13246</v>
      </c>
      <c r="C10139" t="s">
        <v>9</v>
      </c>
      <c r="D10139" s="1" t="s">
        <v>13247</v>
      </c>
    </row>
    <row r="10140" spans="1:4" hidden="1" x14ac:dyDescent="0.3">
      <c r="A10140">
        <v>10138</v>
      </c>
      <c r="B10140" t="s">
        <v>12440</v>
      </c>
      <c r="C10140" t="s">
        <v>14</v>
      </c>
      <c r="D10140">
        <v>99.8828125</v>
      </c>
    </row>
    <row r="10141" spans="1:4" hidden="1" x14ac:dyDescent="0.3">
      <c r="A10141">
        <v>10139</v>
      </c>
      <c r="B10141" t="s">
        <v>13248</v>
      </c>
      <c r="C10141" t="s">
        <v>16</v>
      </c>
      <c r="D10141">
        <v>4.3606670706602602</v>
      </c>
    </row>
    <row r="10142" spans="1:4" hidden="1" x14ac:dyDescent="0.3">
      <c r="A10142">
        <v>10140</v>
      </c>
      <c r="B10142" s="1" t="s">
        <v>13249</v>
      </c>
      <c r="C10142" t="s">
        <v>140</v>
      </c>
      <c r="D10142" s="1" t="s">
        <v>13250</v>
      </c>
    </row>
    <row r="10143" spans="1:4" hidden="1" x14ac:dyDescent="0.3">
      <c r="A10143">
        <v>10141</v>
      </c>
      <c r="B10143" t="s">
        <v>13251</v>
      </c>
      <c r="C10143" t="s">
        <v>22</v>
      </c>
      <c r="D10143">
        <v>85.3</v>
      </c>
    </row>
    <row r="10144" spans="1:4" hidden="1" x14ac:dyDescent="0.3">
      <c r="A10144">
        <v>10142</v>
      </c>
      <c r="B10144" t="s">
        <v>13252</v>
      </c>
      <c r="C10144" t="s">
        <v>24</v>
      </c>
      <c r="D10144">
        <v>4.9455849225119204</v>
      </c>
    </row>
    <row r="10145" spans="1:4" hidden="1" x14ac:dyDescent="0.3">
      <c r="A10145">
        <v>10143</v>
      </c>
      <c r="B10145" s="1" t="s">
        <v>13253</v>
      </c>
      <c r="C10145" t="s">
        <v>145</v>
      </c>
      <c r="D10145" s="1" t="s">
        <v>13254</v>
      </c>
    </row>
    <row r="10146" spans="1:4" hidden="1" x14ac:dyDescent="0.3">
      <c r="A10146">
        <v>10144</v>
      </c>
      <c r="B10146" t="s">
        <v>13255</v>
      </c>
      <c r="C10146" t="s">
        <v>35</v>
      </c>
      <c r="D10146">
        <v>-0.49246882435845202</v>
      </c>
    </row>
    <row r="10147" spans="1:4" hidden="1" x14ac:dyDescent="0.3">
      <c r="A10147">
        <v>10145</v>
      </c>
      <c r="B10147" t="s">
        <v>13256</v>
      </c>
      <c r="C10147" t="s">
        <v>149</v>
      </c>
      <c r="D10147">
        <v>0.81385168946856401</v>
      </c>
    </row>
    <row r="10148" spans="1:4" hidden="1" x14ac:dyDescent="0.3">
      <c r="A10148">
        <v>10146</v>
      </c>
      <c r="B10148" s="1" t="s">
        <v>13257</v>
      </c>
      <c r="C10148" t="s">
        <v>151</v>
      </c>
      <c r="D10148" s="1" t="s">
        <v>13258</v>
      </c>
    </row>
    <row r="10149" spans="1:4" hidden="1" x14ac:dyDescent="0.3">
      <c r="A10149">
        <v>10147</v>
      </c>
      <c r="B10149" t="s">
        <v>13259</v>
      </c>
      <c r="C10149" t="s">
        <v>30</v>
      </c>
      <c r="D10149">
        <v>0.67905365954113805</v>
      </c>
    </row>
    <row r="10150" spans="1:4" hidden="1" x14ac:dyDescent="0.3">
      <c r="A10150">
        <v>10148</v>
      </c>
      <c r="B10150" t="s">
        <v>13260</v>
      </c>
      <c r="C10150" t="s">
        <v>32</v>
      </c>
      <c r="D10150">
        <v>0.10451694595901</v>
      </c>
    </row>
    <row r="10151" spans="1:4" hidden="1" x14ac:dyDescent="0.3">
      <c r="A10151">
        <v>10149</v>
      </c>
      <c r="B10151" s="1" t="s">
        <v>13261</v>
      </c>
      <c r="C10151" t="s">
        <v>155</v>
      </c>
      <c r="D10151" s="1" t="s">
        <v>13262</v>
      </c>
    </row>
    <row r="10152" spans="1:4" hidden="1" x14ac:dyDescent="0.3">
      <c r="A10152">
        <v>10150</v>
      </c>
      <c r="B10152" t="s">
        <v>13263</v>
      </c>
      <c r="C10152" t="s">
        <v>40</v>
      </c>
      <c r="D10152">
        <v>0.81341516481731402</v>
      </c>
    </row>
    <row r="10153" spans="1:4" hidden="1" x14ac:dyDescent="0.3">
      <c r="A10153">
        <v>10151</v>
      </c>
      <c r="B10153" t="s">
        <v>13264</v>
      </c>
      <c r="C10153" t="s">
        <v>42</v>
      </c>
      <c r="D10153">
        <v>0.124208155850372</v>
      </c>
    </row>
    <row r="10154" spans="1:4" hidden="1" x14ac:dyDescent="0.3">
      <c r="A10154">
        <v>10152</v>
      </c>
      <c r="B10154" s="1" t="s">
        <v>13265</v>
      </c>
      <c r="C10154" t="s">
        <v>159</v>
      </c>
      <c r="D10154" s="1" t="s">
        <v>13266</v>
      </c>
    </row>
    <row r="10155" spans="1:4" hidden="1" x14ac:dyDescent="0.3">
      <c r="A10155">
        <v>10153</v>
      </c>
      <c r="B10155" t="s">
        <v>13267</v>
      </c>
      <c r="C10155" t="s">
        <v>161</v>
      </c>
      <c r="D10155">
        <v>0.98183919000959596</v>
      </c>
    </row>
    <row r="10156" spans="1:4" hidden="1" x14ac:dyDescent="0.3">
      <c r="A10156">
        <v>10154</v>
      </c>
      <c r="B10156" t="s">
        <v>13268</v>
      </c>
      <c r="C10156" t="s">
        <v>163</v>
      </c>
      <c r="D10156">
        <v>0.99910791236146201</v>
      </c>
    </row>
    <row r="10157" spans="1:4" hidden="1" x14ac:dyDescent="0.3">
      <c r="A10157">
        <v>10155</v>
      </c>
      <c r="B10157" s="1" t="s">
        <v>13269</v>
      </c>
      <c r="C10157" t="s">
        <v>165</v>
      </c>
      <c r="D10157" s="1" t="s">
        <v>13270</v>
      </c>
    </row>
    <row r="10158" spans="1:4" hidden="1" x14ac:dyDescent="0.3">
      <c r="A10158">
        <v>10156</v>
      </c>
      <c r="B10158" t="s">
        <v>13271</v>
      </c>
      <c r="C10158" t="s">
        <v>168</v>
      </c>
      <c r="D10158">
        <v>0.99961437860482205</v>
      </c>
    </row>
    <row r="10159" spans="1:4" hidden="1" x14ac:dyDescent="0.3">
      <c r="A10159">
        <v>10157</v>
      </c>
      <c r="B10159" t="s">
        <v>13272</v>
      </c>
      <c r="C10159" t="s">
        <v>170</v>
      </c>
      <c r="D10159">
        <v>1.0005518589875</v>
      </c>
    </row>
    <row r="10160" spans="1:4" hidden="1" x14ac:dyDescent="0.3">
      <c r="A10160">
        <v>10158</v>
      </c>
      <c r="B10160" s="1" t="s">
        <v>13273</v>
      </c>
      <c r="C10160" t="s">
        <v>172</v>
      </c>
      <c r="D10160" s="1" t="s">
        <v>13274</v>
      </c>
    </row>
    <row r="10161" spans="1:4" hidden="1" x14ac:dyDescent="0.3">
      <c r="A10161">
        <v>10159</v>
      </c>
      <c r="B10161" s="1" t="s">
        <v>13275</v>
      </c>
      <c r="C10161" t="s">
        <v>55</v>
      </c>
      <c r="D10161" s="1" t="s">
        <v>13276</v>
      </c>
    </row>
    <row r="10162" spans="1:4" hidden="1" x14ac:dyDescent="0.3">
      <c r="A10162">
        <v>10160</v>
      </c>
      <c r="B10162" s="1" t="s">
        <v>13277</v>
      </c>
      <c r="C10162" t="s">
        <v>52</v>
      </c>
      <c r="D10162" s="1" t="s">
        <v>13278</v>
      </c>
    </row>
    <row r="10163" spans="1:4" hidden="1" x14ac:dyDescent="0.3">
      <c r="A10163">
        <v>10161</v>
      </c>
      <c r="B10163" s="1" t="s">
        <v>13279</v>
      </c>
      <c r="C10163" t="s">
        <v>58</v>
      </c>
      <c r="D10163" s="1" t="s">
        <v>13280</v>
      </c>
    </row>
    <row r="10164" spans="1:4" hidden="1" x14ac:dyDescent="0.3">
      <c r="A10164">
        <v>10162</v>
      </c>
      <c r="B10164" t="s">
        <v>13281</v>
      </c>
      <c r="C10164" t="s">
        <v>61</v>
      </c>
      <c r="D10164">
        <v>166536193.80592</v>
      </c>
    </row>
    <row r="10165" spans="1:4" hidden="1" x14ac:dyDescent="0.3">
      <c r="A10165">
        <v>10163</v>
      </c>
      <c r="B10165" t="s">
        <v>13282</v>
      </c>
      <c r="C10165" t="s">
        <v>63</v>
      </c>
      <c r="D10165">
        <v>86760301.909735501</v>
      </c>
    </row>
    <row r="10166" spans="1:4" hidden="1" x14ac:dyDescent="0.3">
      <c r="A10166">
        <v>10164</v>
      </c>
      <c r="B10166" t="s">
        <v>13283</v>
      </c>
      <c r="C10166" t="s">
        <v>65</v>
      </c>
      <c r="D10166">
        <v>33547711.550879698</v>
      </c>
    </row>
    <row r="10167" spans="1:4" hidden="1" x14ac:dyDescent="0.3">
      <c r="A10167">
        <v>10165</v>
      </c>
      <c r="B10167" s="1" t="s">
        <v>13284</v>
      </c>
      <c r="C10167" t="s">
        <v>67</v>
      </c>
      <c r="D10167" s="1" t="s">
        <v>13285</v>
      </c>
    </row>
    <row r="10168" spans="1:4" hidden="1" x14ac:dyDescent="0.3">
      <c r="A10168">
        <v>10166</v>
      </c>
      <c r="B10168" s="1" t="s">
        <v>13286</v>
      </c>
      <c r="C10168" t="s">
        <v>70</v>
      </c>
      <c r="D10168" s="1" t="s">
        <v>13287</v>
      </c>
    </row>
    <row r="10169" spans="1:4" hidden="1" x14ac:dyDescent="0.3">
      <c r="A10169">
        <v>10167</v>
      </c>
      <c r="B10169" t="s">
        <v>13288</v>
      </c>
      <c r="C10169" t="s">
        <v>73</v>
      </c>
      <c r="D10169">
        <v>1.00040188354323</v>
      </c>
    </row>
    <row r="10170" spans="1:4" hidden="1" x14ac:dyDescent="0.3">
      <c r="A10170">
        <v>10168</v>
      </c>
      <c r="B10170" t="s">
        <v>74</v>
      </c>
      <c r="C10170" t="s">
        <v>75</v>
      </c>
      <c r="D10170">
        <v>2.7397260273972599E-3</v>
      </c>
    </row>
    <row r="10171" spans="1:4" hidden="1" x14ac:dyDescent="0.3">
      <c r="A10171">
        <v>10169</v>
      </c>
      <c r="B10171" t="s">
        <v>76</v>
      </c>
      <c r="C10171" t="s">
        <v>77</v>
      </c>
      <c r="D10171">
        <v>0</v>
      </c>
    </row>
    <row r="10172" spans="1:4" hidden="1" x14ac:dyDescent="0.3">
      <c r="A10172">
        <v>10170</v>
      </c>
      <c r="B10172" t="s">
        <v>78</v>
      </c>
      <c r="C10172" t="s">
        <v>79</v>
      </c>
      <c r="D10172">
        <v>0</v>
      </c>
    </row>
    <row r="10173" spans="1:4" hidden="1" x14ac:dyDescent="0.3">
      <c r="A10173">
        <v>10171</v>
      </c>
      <c r="B10173" s="1" t="s">
        <v>13289</v>
      </c>
      <c r="C10173" t="s">
        <v>81</v>
      </c>
      <c r="D10173" s="1" t="s">
        <v>13290</v>
      </c>
    </row>
    <row r="10174" spans="1:4" hidden="1" x14ac:dyDescent="0.3">
      <c r="A10174">
        <v>10172</v>
      </c>
      <c r="B10174" t="s">
        <v>13291</v>
      </c>
      <c r="C10174" t="s">
        <v>84</v>
      </c>
      <c r="D10174">
        <v>1.0004009718475899</v>
      </c>
    </row>
    <row r="10175" spans="1:4" hidden="1" x14ac:dyDescent="0.3">
      <c r="A10175">
        <v>10173</v>
      </c>
      <c r="B10175" s="1" t="s">
        <v>13292</v>
      </c>
      <c r="C10175" t="s">
        <v>86</v>
      </c>
      <c r="D10175" s="1" t="s">
        <v>13293</v>
      </c>
    </row>
    <row r="10176" spans="1:4" hidden="1" x14ac:dyDescent="0.3">
      <c r="A10176">
        <v>10174</v>
      </c>
      <c r="B10176" t="s">
        <v>13294</v>
      </c>
      <c r="C10176" t="s">
        <v>89</v>
      </c>
      <c r="D10176">
        <v>115610918.052306</v>
      </c>
    </row>
    <row r="10177" spans="1:4" hidden="1" x14ac:dyDescent="0.3">
      <c r="A10177">
        <v>10175</v>
      </c>
      <c r="B10177" s="1" t="s">
        <v>13295</v>
      </c>
      <c r="C10177" t="s">
        <v>91</v>
      </c>
      <c r="D10177" s="1" t="s">
        <v>13230</v>
      </c>
    </row>
    <row r="10178" spans="1:4" hidden="1" x14ac:dyDescent="0.3">
      <c r="A10178">
        <v>10176</v>
      </c>
      <c r="B10178" t="s">
        <v>13296</v>
      </c>
      <c r="C10178" t="s">
        <v>94</v>
      </c>
      <c r="D10178">
        <v>86760301.909735501</v>
      </c>
    </row>
    <row r="10179" spans="1:4" hidden="1" x14ac:dyDescent="0.3">
      <c r="A10179">
        <v>10177</v>
      </c>
      <c r="B10179" t="s">
        <v>13297</v>
      </c>
      <c r="C10179" t="s">
        <v>96</v>
      </c>
      <c r="D10179">
        <v>33547711.550879698</v>
      </c>
    </row>
    <row r="10180" spans="1:4" hidden="1" x14ac:dyDescent="0.3">
      <c r="A10180">
        <v>10178</v>
      </c>
      <c r="B10180" t="s">
        <v>13298</v>
      </c>
      <c r="C10180" t="s">
        <v>98</v>
      </c>
      <c r="D10180">
        <v>46228180.345305003</v>
      </c>
    </row>
    <row r="10181" spans="1:4" hidden="1" x14ac:dyDescent="0.3">
      <c r="A10181">
        <v>10179</v>
      </c>
      <c r="B10181" s="1" t="s">
        <v>13299</v>
      </c>
      <c r="C10181" t="s">
        <v>100</v>
      </c>
      <c r="D10181" s="1" t="s">
        <v>13300</v>
      </c>
    </row>
    <row r="10182" spans="1:4" hidden="1" x14ac:dyDescent="0.3">
      <c r="A10182">
        <v>10180</v>
      </c>
      <c r="B10182" t="s">
        <v>13301</v>
      </c>
      <c r="C10182" t="s">
        <v>103</v>
      </c>
      <c r="D10182">
        <v>8.3804853040899095E-3</v>
      </c>
    </row>
    <row r="10183" spans="1:4" hidden="1" x14ac:dyDescent="0.3">
      <c r="A10183">
        <v>10181</v>
      </c>
      <c r="B10183" t="s">
        <v>13302</v>
      </c>
      <c r="C10183" t="s">
        <v>105</v>
      </c>
      <c r="D10183">
        <v>6.9064790535555904E-4</v>
      </c>
    </row>
    <row r="10184" spans="1:4" hidden="1" x14ac:dyDescent="0.3">
      <c r="A10184">
        <v>10182</v>
      </c>
      <c r="B10184" t="s">
        <v>13303</v>
      </c>
      <c r="C10184" t="s">
        <v>107</v>
      </c>
      <c r="D10184">
        <v>1.49222119294584E-2</v>
      </c>
    </row>
    <row r="10185" spans="1:4" hidden="1" x14ac:dyDescent="0.3">
      <c r="A10185">
        <v>10183</v>
      </c>
      <c r="B10185" s="1" t="s">
        <v>13304</v>
      </c>
      <c r="C10185" t="s">
        <v>109</v>
      </c>
      <c r="D10185" s="1" t="s">
        <v>13305</v>
      </c>
    </row>
    <row r="10186" spans="1:4" hidden="1" x14ac:dyDescent="0.3">
      <c r="A10186">
        <v>10184</v>
      </c>
      <c r="B10186" t="s">
        <v>13306</v>
      </c>
      <c r="C10186" t="s">
        <v>208</v>
      </c>
      <c r="D10186">
        <v>166536157.34571901</v>
      </c>
    </row>
    <row r="10187" spans="1:4" hidden="1" x14ac:dyDescent="0.3">
      <c r="A10187">
        <v>10185</v>
      </c>
      <c r="B10187" t="s">
        <v>13307</v>
      </c>
      <c r="C10187" t="s">
        <v>210</v>
      </c>
      <c r="D10187">
        <v>79.067191007817698</v>
      </c>
    </row>
    <row r="10188" spans="1:4" hidden="1" x14ac:dyDescent="0.3">
      <c r="A10188">
        <v>10186</v>
      </c>
      <c r="B10188" t="s">
        <v>13308</v>
      </c>
      <c r="C10188" t="s">
        <v>212</v>
      </c>
      <c r="D10188">
        <v>30.573011617968699</v>
      </c>
    </row>
    <row r="10189" spans="1:4" hidden="1" x14ac:dyDescent="0.3">
      <c r="A10189">
        <v>10187</v>
      </c>
      <c r="B10189" s="1" t="s">
        <v>13309</v>
      </c>
      <c r="C10189" t="s">
        <v>214</v>
      </c>
      <c r="D10189" s="1" t="s">
        <v>13310</v>
      </c>
    </row>
    <row r="10190" spans="1:4" hidden="1" x14ac:dyDescent="0.3">
      <c r="A10190">
        <v>10188</v>
      </c>
      <c r="B10190" t="s">
        <v>13311</v>
      </c>
      <c r="C10190" t="s">
        <v>217</v>
      </c>
      <c r="D10190">
        <v>86760198.558682501</v>
      </c>
    </row>
    <row r="10191" spans="1:4" hidden="1" x14ac:dyDescent="0.3">
      <c r="A10191">
        <v>10189</v>
      </c>
      <c r="B10191" t="s">
        <v>13312</v>
      </c>
      <c r="C10191" t="s">
        <v>219</v>
      </c>
      <c r="D10191">
        <v>33547676.662113901</v>
      </c>
    </row>
    <row r="10192" spans="1:4" hidden="1" x14ac:dyDescent="0.3">
      <c r="A10192">
        <v>10190</v>
      </c>
      <c r="B10192" t="s">
        <v>13313</v>
      </c>
      <c r="C10192" t="s">
        <v>221</v>
      </c>
      <c r="D10192">
        <v>46228130.355627999</v>
      </c>
    </row>
    <row r="10193" spans="1:4" hidden="1" x14ac:dyDescent="0.3">
      <c r="A10193">
        <v>10191</v>
      </c>
      <c r="B10193" s="1" t="s">
        <v>13314</v>
      </c>
      <c r="C10193" t="s">
        <v>223</v>
      </c>
      <c r="D10193" s="1" t="s">
        <v>13315</v>
      </c>
    </row>
    <row r="10194" spans="1:4" hidden="1" x14ac:dyDescent="0.3">
      <c r="A10194">
        <v>10192</v>
      </c>
      <c r="B10194" t="s">
        <v>13316</v>
      </c>
      <c r="C10194" t="s">
        <v>226</v>
      </c>
      <c r="D10194">
        <v>115610812.692679</v>
      </c>
    </row>
    <row r="10195" spans="1:4" hidden="1" x14ac:dyDescent="0.3">
      <c r="A10195">
        <v>10193</v>
      </c>
      <c r="B10195" t="s">
        <v>13317</v>
      </c>
      <c r="C10195" t="s">
        <v>228</v>
      </c>
      <c r="D10195">
        <v>105.359627589583</v>
      </c>
    </row>
    <row r="10196" spans="1:4" hidden="1" x14ac:dyDescent="0.3">
      <c r="A10196">
        <v>10194</v>
      </c>
      <c r="B10196" s="1" t="s">
        <v>13318</v>
      </c>
      <c r="C10196" t="s">
        <v>230</v>
      </c>
      <c r="D10196" s="1" t="s">
        <v>13319</v>
      </c>
    </row>
    <row r="10197" spans="1:4" hidden="1" x14ac:dyDescent="0.3">
      <c r="A10197">
        <v>10195</v>
      </c>
      <c r="B10197" t="s">
        <v>13320</v>
      </c>
      <c r="C10197" t="s">
        <v>112</v>
      </c>
      <c r="D10197">
        <v>-24.2838619912865</v>
      </c>
    </row>
    <row r="10198" spans="1:4" hidden="1" x14ac:dyDescent="0.3">
      <c r="A10198">
        <v>10196</v>
      </c>
      <c r="B10198" t="s">
        <v>13321</v>
      </c>
      <c r="C10198" t="s">
        <v>114</v>
      </c>
      <c r="D10198">
        <v>-4.3157541234270997</v>
      </c>
    </row>
    <row r="10199" spans="1:4" hidden="1" x14ac:dyDescent="0.3">
      <c r="A10199">
        <v>10197</v>
      </c>
      <c r="B10199" s="1" t="s">
        <v>13322</v>
      </c>
      <c r="C10199" t="s">
        <v>116</v>
      </c>
      <c r="D10199" s="1" t="s">
        <v>13323</v>
      </c>
    </row>
    <row r="10200" spans="1:4" hidden="1" x14ac:dyDescent="0.3">
      <c r="A10200">
        <v>10198</v>
      </c>
      <c r="B10200" t="s">
        <v>13324</v>
      </c>
      <c r="C10200" t="s">
        <v>119</v>
      </c>
      <c r="D10200">
        <v>86760198.558682501</v>
      </c>
    </row>
    <row r="10201" spans="1:4" hidden="1" x14ac:dyDescent="0.3">
      <c r="A10201">
        <v>10199</v>
      </c>
      <c r="B10201" t="s">
        <v>13325</v>
      </c>
      <c r="C10201" t="s">
        <v>121</v>
      </c>
      <c r="D10201">
        <v>33547676.662113901</v>
      </c>
    </row>
    <row r="10202" spans="1:4" hidden="1" x14ac:dyDescent="0.3">
      <c r="A10202">
        <v>10200</v>
      </c>
      <c r="B10202" s="1" t="s">
        <v>13326</v>
      </c>
      <c r="C10202" t="s">
        <v>123</v>
      </c>
      <c r="D10202" s="1" t="s">
        <v>13327</v>
      </c>
    </row>
    <row r="10203" spans="1:4" hidden="1" x14ac:dyDescent="0.3">
      <c r="A10203">
        <v>10201</v>
      </c>
      <c r="B10203" t="s">
        <v>13328</v>
      </c>
      <c r="C10203" t="s">
        <v>126</v>
      </c>
      <c r="D10203">
        <v>0.75014976614412199</v>
      </c>
    </row>
    <row r="10204" spans="1:4" hidden="1" x14ac:dyDescent="0.3">
      <c r="A10204">
        <v>10202</v>
      </c>
      <c r="B10204" t="s">
        <v>13329</v>
      </c>
      <c r="C10204" t="s">
        <v>128</v>
      </c>
      <c r="D10204">
        <v>0.29006136708806501</v>
      </c>
    </row>
    <row r="10205" spans="1:4" hidden="1" x14ac:dyDescent="0.3">
      <c r="A10205">
        <v>10203</v>
      </c>
      <c r="B10205" s="1" t="s">
        <v>13330</v>
      </c>
      <c r="C10205" t="s">
        <v>130</v>
      </c>
      <c r="D10205" s="1" t="s">
        <v>13331</v>
      </c>
    </row>
    <row r="10206" spans="1:4" ht="72" x14ac:dyDescent="0.3">
      <c r="A10206">
        <v>10204</v>
      </c>
      <c r="B10206" s="1" t="s">
        <v>13332</v>
      </c>
      <c r="C10206" t="s">
        <v>4</v>
      </c>
      <c r="D10206" t="s">
        <v>13333</v>
      </c>
    </row>
    <row r="10207" spans="1:4" hidden="1" x14ac:dyDescent="0.3">
      <c r="A10207">
        <v>10205</v>
      </c>
      <c r="B10207" t="s">
        <v>13334</v>
      </c>
      <c r="C10207" t="s">
        <v>7</v>
      </c>
      <c r="D10207">
        <v>1504.78</v>
      </c>
    </row>
    <row r="10208" spans="1:4" hidden="1" x14ac:dyDescent="0.3">
      <c r="A10208">
        <v>10206</v>
      </c>
      <c r="B10208" s="1" t="s">
        <v>13335</v>
      </c>
      <c r="C10208" t="s">
        <v>9</v>
      </c>
      <c r="D10208" s="1" t="s">
        <v>13336</v>
      </c>
    </row>
    <row r="10209" spans="1:4" hidden="1" x14ac:dyDescent="0.3">
      <c r="A10209">
        <v>10207</v>
      </c>
      <c r="B10209" t="s">
        <v>13337</v>
      </c>
      <c r="C10209" t="s">
        <v>14</v>
      </c>
      <c r="D10209">
        <v>99.91015625</v>
      </c>
    </row>
    <row r="10210" spans="1:4" hidden="1" x14ac:dyDescent="0.3">
      <c r="A10210">
        <v>10208</v>
      </c>
      <c r="B10210" t="s">
        <v>13338</v>
      </c>
      <c r="C10210" t="s">
        <v>16</v>
      </c>
      <c r="D10210">
        <v>4.3630474772154502</v>
      </c>
    </row>
    <row r="10211" spans="1:4" hidden="1" x14ac:dyDescent="0.3">
      <c r="A10211">
        <v>10209</v>
      </c>
      <c r="B10211" s="1" t="s">
        <v>13339</v>
      </c>
      <c r="C10211" t="s">
        <v>140</v>
      </c>
      <c r="D10211" s="1" t="s">
        <v>13340</v>
      </c>
    </row>
    <row r="10212" spans="1:4" hidden="1" x14ac:dyDescent="0.3">
      <c r="A10212">
        <v>10210</v>
      </c>
      <c r="B10212" t="s">
        <v>13341</v>
      </c>
      <c r="C10212" t="s">
        <v>22</v>
      </c>
      <c r="D10212">
        <v>85.7</v>
      </c>
    </row>
    <row r="10213" spans="1:4" hidden="1" x14ac:dyDescent="0.3">
      <c r="A10213">
        <v>10211</v>
      </c>
      <c r="B10213" t="s">
        <v>13342</v>
      </c>
      <c r="C10213" t="s">
        <v>24</v>
      </c>
      <c r="D10213">
        <v>4.9826152352865103</v>
      </c>
    </row>
    <row r="10214" spans="1:4" hidden="1" x14ac:dyDescent="0.3">
      <c r="A10214">
        <v>10212</v>
      </c>
      <c r="B10214" s="1" t="s">
        <v>13343</v>
      </c>
      <c r="C10214" t="s">
        <v>145</v>
      </c>
      <c r="D10214" s="1" t="s">
        <v>13344</v>
      </c>
    </row>
    <row r="10215" spans="1:4" hidden="1" x14ac:dyDescent="0.3">
      <c r="A10215">
        <v>10213</v>
      </c>
      <c r="B10215" t="s">
        <v>13345</v>
      </c>
      <c r="C10215" t="s">
        <v>35</v>
      </c>
      <c r="D10215">
        <v>0.43403450272779198</v>
      </c>
    </row>
    <row r="10216" spans="1:4" hidden="1" x14ac:dyDescent="0.3">
      <c r="A10216">
        <v>10214</v>
      </c>
      <c r="B10216" t="s">
        <v>13346</v>
      </c>
      <c r="C10216" t="s">
        <v>149</v>
      </c>
      <c r="D10216">
        <v>0.81982577170278303</v>
      </c>
    </row>
    <row r="10217" spans="1:4" hidden="1" x14ac:dyDescent="0.3">
      <c r="A10217">
        <v>10215</v>
      </c>
      <c r="B10217" s="1" t="s">
        <v>13347</v>
      </c>
      <c r="C10217" t="s">
        <v>151</v>
      </c>
      <c r="D10217" s="1" t="s">
        <v>13348</v>
      </c>
    </row>
    <row r="10218" spans="1:4" hidden="1" x14ac:dyDescent="0.3">
      <c r="A10218">
        <v>10216</v>
      </c>
      <c r="B10218" t="s">
        <v>13349</v>
      </c>
      <c r="C10218" t="s">
        <v>30</v>
      </c>
      <c r="D10218">
        <v>0.25820162266844898</v>
      </c>
    </row>
    <row r="10219" spans="1:4" hidden="1" x14ac:dyDescent="0.3">
      <c r="A10219">
        <v>10217</v>
      </c>
      <c r="B10219" t="s">
        <v>13350</v>
      </c>
      <c r="C10219" t="s">
        <v>32</v>
      </c>
      <c r="D10219">
        <v>0.10035044817893</v>
      </c>
    </row>
    <row r="10220" spans="1:4" hidden="1" x14ac:dyDescent="0.3">
      <c r="A10220">
        <v>10218</v>
      </c>
      <c r="B10220" s="1" t="s">
        <v>13351</v>
      </c>
      <c r="C10220" t="s">
        <v>155</v>
      </c>
      <c r="D10220" s="1" t="s">
        <v>13352</v>
      </c>
    </row>
    <row r="10221" spans="1:4" hidden="1" x14ac:dyDescent="0.3">
      <c r="A10221">
        <v>10219</v>
      </c>
      <c r="B10221" t="s">
        <v>13353</v>
      </c>
      <c r="C10221" t="s">
        <v>40</v>
      </c>
      <c r="D10221">
        <v>0.30776387460375798</v>
      </c>
    </row>
    <row r="10222" spans="1:4" hidden="1" x14ac:dyDescent="0.3">
      <c r="A10222">
        <v>10220</v>
      </c>
      <c r="B10222" t="s">
        <v>13354</v>
      </c>
      <c r="C10222" t="s">
        <v>42</v>
      </c>
      <c r="D10222">
        <v>0.119420916074468</v>
      </c>
    </row>
    <row r="10223" spans="1:4" hidden="1" x14ac:dyDescent="0.3">
      <c r="A10223">
        <v>10221</v>
      </c>
      <c r="B10223" s="1" t="s">
        <v>13355</v>
      </c>
      <c r="C10223" t="s">
        <v>159</v>
      </c>
      <c r="D10223" s="1" t="s">
        <v>13356</v>
      </c>
    </row>
    <row r="10224" spans="1:4" hidden="1" x14ac:dyDescent="0.3">
      <c r="A10224">
        <v>10222</v>
      </c>
      <c r="B10224" t="s">
        <v>13357</v>
      </c>
      <c r="C10224" t="s">
        <v>161</v>
      </c>
      <c r="D10224">
        <v>1.0004853562049101</v>
      </c>
    </row>
    <row r="10225" spans="1:4" hidden="1" x14ac:dyDescent="0.3">
      <c r="A10225">
        <v>10223</v>
      </c>
      <c r="B10225" t="s">
        <v>13358</v>
      </c>
      <c r="C10225" t="s">
        <v>163</v>
      </c>
      <c r="D10225">
        <v>1.00028514163837</v>
      </c>
    </row>
    <row r="10226" spans="1:4" hidden="1" x14ac:dyDescent="0.3">
      <c r="A10226">
        <v>10224</v>
      </c>
      <c r="B10226" s="1" t="s">
        <v>13359</v>
      </c>
      <c r="C10226" t="s">
        <v>165</v>
      </c>
      <c r="D10226" s="1" t="s">
        <v>13360</v>
      </c>
    </row>
    <row r="10227" spans="1:4" hidden="1" x14ac:dyDescent="0.3">
      <c r="A10227">
        <v>10225</v>
      </c>
      <c r="B10227" t="s">
        <v>13361</v>
      </c>
      <c r="C10227" t="s">
        <v>168</v>
      </c>
      <c r="D10227">
        <v>1.00329358914452</v>
      </c>
    </row>
    <row r="10228" spans="1:4" hidden="1" x14ac:dyDescent="0.3">
      <c r="A10228">
        <v>10226</v>
      </c>
      <c r="B10228" t="s">
        <v>13362</v>
      </c>
      <c r="C10228" t="s">
        <v>170</v>
      </c>
      <c r="D10228">
        <v>0.99622776472980001</v>
      </c>
    </row>
    <row r="10229" spans="1:4" hidden="1" x14ac:dyDescent="0.3">
      <c r="A10229">
        <v>10227</v>
      </c>
      <c r="B10229" s="1" t="s">
        <v>13363</v>
      </c>
      <c r="C10229" t="s">
        <v>172</v>
      </c>
      <c r="D10229" s="1" t="s">
        <v>13364</v>
      </c>
    </row>
    <row r="10230" spans="1:4" hidden="1" x14ac:dyDescent="0.3">
      <c r="A10230">
        <v>10228</v>
      </c>
      <c r="B10230" s="1" t="s">
        <v>13365</v>
      </c>
      <c r="C10230" t="s">
        <v>55</v>
      </c>
      <c r="D10230" s="1" t="s">
        <v>13366</v>
      </c>
    </row>
    <row r="10231" spans="1:4" hidden="1" x14ac:dyDescent="0.3">
      <c r="A10231">
        <v>10229</v>
      </c>
      <c r="B10231" s="1" t="s">
        <v>13367</v>
      </c>
      <c r="C10231" t="s">
        <v>52</v>
      </c>
      <c r="D10231" s="1" t="s">
        <v>13368</v>
      </c>
    </row>
    <row r="10232" spans="1:4" hidden="1" x14ac:dyDescent="0.3">
      <c r="A10232">
        <v>10230</v>
      </c>
      <c r="B10232" s="1" t="s">
        <v>13369</v>
      </c>
      <c r="C10232" t="s">
        <v>58</v>
      </c>
      <c r="D10232" s="1" t="s">
        <v>13370</v>
      </c>
    </row>
    <row r="10233" spans="1:4" hidden="1" x14ac:dyDescent="0.3">
      <c r="A10233">
        <v>10231</v>
      </c>
      <c r="B10233" t="s">
        <v>13371</v>
      </c>
      <c r="C10233" t="s">
        <v>61</v>
      </c>
      <c r="D10233">
        <v>166811548.96856201</v>
      </c>
    </row>
    <row r="10234" spans="1:4" hidden="1" x14ac:dyDescent="0.3">
      <c r="A10234">
        <v>10232</v>
      </c>
      <c r="B10234" t="s">
        <v>13372</v>
      </c>
      <c r="C10234" t="s">
        <v>63</v>
      </c>
      <c r="D10234">
        <v>86802308.159392506</v>
      </c>
    </row>
    <row r="10235" spans="1:4" hidden="1" x14ac:dyDescent="0.3">
      <c r="A10235">
        <v>10233</v>
      </c>
      <c r="B10235" t="s">
        <v>13373</v>
      </c>
      <c r="C10235" t="s">
        <v>65</v>
      </c>
      <c r="D10235">
        <v>33557242.501601197</v>
      </c>
    </row>
    <row r="10236" spans="1:4" hidden="1" x14ac:dyDescent="0.3">
      <c r="A10236">
        <v>10234</v>
      </c>
      <c r="B10236" s="1" t="s">
        <v>13374</v>
      </c>
      <c r="C10236" t="s">
        <v>67</v>
      </c>
      <c r="D10236" s="1" t="s">
        <v>13375</v>
      </c>
    </row>
    <row r="10237" spans="1:4" hidden="1" x14ac:dyDescent="0.3">
      <c r="A10237">
        <v>10235</v>
      </c>
      <c r="B10237" s="1" t="s">
        <v>13376</v>
      </c>
      <c r="C10237" t="s">
        <v>70</v>
      </c>
      <c r="D10237" s="1" t="s">
        <v>13377</v>
      </c>
    </row>
    <row r="10238" spans="1:4" hidden="1" x14ac:dyDescent="0.3">
      <c r="A10238">
        <v>10236</v>
      </c>
      <c r="B10238" t="s">
        <v>13378</v>
      </c>
      <c r="C10238" t="s">
        <v>73</v>
      </c>
      <c r="D10238">
        <v>1.0004009718475899</v>
      </c>
    </row>
    <row r="10239" spans="1:4" hidden="1" x14ac:dyDescent="0.3">
      <c r="A10239">
        <v>10237</v>
      </c>
      <c r="B10239" t="s">
        <v>74</v>
      </c>
      <c r="C10239" t="s">
        <v>75</v>
      </c>
      <c r="D10239">
        <v>2.7397260273972599E-3</v>
      </c>
    </row>
    <row r="10240" spans="1:4" hidden="1" x14ac:dyDescent="0.3">
      <c r="A10240">
        <v>10238</v>
      </c>
      <c r="B10240" t="s">
        <v>76</v>
      </c>
      <c r="C10240" t="s">
        <v>77</v>
      </c>
      <c r="D10240">
        <v>0</v>
      </c>
    </row>
    <row r="10241" spans="1:4" hidden="1" x14ac:dyDescent="0.3">
      <c r="A10241">
        <v>10239</v>
      </c>
      <c r="B10241" t="s">
        <v>78</v>
      </c>
      <c r="C10241" t="s">
        <v>79</v>
      </c>
      <c r="D10241">
        <v>0</v>
      </c>
    </row>
    <row r="10242" spans="1:4" hidden="1" x14ac:dyDescent="0.3">
      <c r="A10242">
        <v>10240</v>
      </c>
      <c r="B10242" s="1" t="s">
        <v>13379</v>
      </c>
      <c r="C10242" t="s">
        <v>81</v>
      </c>
      <c r="D10242" s="1" t="s">
        <v>13380</v>
      </c>
    </row>
    <row r="10243" spans="1:4" hidden="1" x14ac:dyDescent="0.3">
      <c r="A10243">
        <v>10241</v>
      </c>
      <c r="B10243" t="s">
        <v>13381</v>
      </c>
      <c r="C10243" t="s">
        <v>84</v>
      </c>
      <c r="D10243">
        <v>1.0003884776916301</v>
      </c>
    </row>
    <row r="10244" spans="1:4" hidden="1" x14ac:dyDescent="0.3">
      <c r="A10244">
        <v>10242</v>
      </c>
      <c r="B10244" s="1" t="s">
        <v>13382</v>
      </c>
      <c r="C10244" t="s">
        <v>86</v>
      </c>
      <c r="D10244" s="1" t="s">
        <v>13383</v>
      </c>
    </row>
    <row r="10245" spans="1:4" hidden="1" x14ac:dyDescent="0.3">
      <c r="A10245">
        <v>10243</v>
      </c>
      <c r="B10245" t="s">
        <v>13384</v>
      </c>
      <c r="C10245" t="s">
        <v>89</v>
      </c>
      <c r="D10245">
        <v>115612361.952225</v>
      </c>
    </row>
    <row r="10246" spans="1:4" hidden="1" x14ac:dyDescent="0.3">
      <c r="A10246">
        <v>10244</v>
      </c>
      <c r="B10246" s="1" t="s">
        <v>13385</v>
      </c>
      <c r="C10246" t="s">
        <v>91</v>
      </c>
      <c r="D10246" s="1" t="s">
        <v>13319</v>
      </c>
    </row>
    <row r="10247" spans="1:4" hidden="1" x14ac:dyDescent="0.3">
      <c r="A10247">
        <v>10245</v>
      </c>
      <c r="B10247" t="s">
        <v>13386</v>
      </c>
      <c r="C10247" t="s">
        <v>94</v>
      </c>
      <c r="D10247">
        <v>86802308.159392506</v>
      </c>
    </row>
    <row r="10248" spans="1:4" hidden="1" x14ac:dyDescent="0.3">
      <c r="A10248">
        <v>10246</v>
      </c>
      <c r="B10248" t="s">
        <v>13387</v>
      </c>
      <c r="C10248" t="s">
        <v>96</v>
      </c>
      <c r="D10248">
        <v>33557242.501601197</v>
      </c>
    </row>
    <row r="10249" spans="1:4" hidden="1" x14ac:dyDescent="0.3">
      <c r="A10249">
        <v>10247</v>
      </c>
      <c r="B10249" t="s">
        <v>13388</v>
      </c>
      <c r="C10249" t="s">
        <v>98</v>
      </c>
      <c r="D10249">
        <v>46451998.307568803</v>
      </c>
    </row>
    <row r="10250" spans="1:4" hidden="1" x14ac:dyDescent="0.3">
      <c r="A10250">
        <v>10248</v>
      </c>
      <c r="B10250" s="1" t="s">
        <v>13389</v>
      </c>
      <c r="C10250" t="s">
        <v>100</v>
      </c>
      <c r="D10250" s="1" t="s">
        <v>13390</v>
      </c>
    </row>
    <row r="10251" spans="1:4" hidden="1" x14ac:dyDescent="0.3">
      <c r="A10251">
        <v>10249</v>
      </c>
      <c r="B10251" t="s">
        <v>13391</v>
      </c>
      <c r="C10251" t="s">
        <v>103</v>
      </c>
      <c r="D10251">
        <v>8.6180928069898299E-3</v>
      </c>
    </row>
    <row r="10252" spans="1:4" hidden="1" x14ac:dyDescent="0.3">
      <c r="A10252">
        <v>10250</v>
      </c>
      <c r="B10252" t="s">
        <v>13392</v>
      </c>
      <c r="C10252" t="s">
        <v>105</v>
      </c>
      <c r="D10252">
        <v>6.9029239614000904E-4</v>
      </c>
    </row>
    <row r="10253" spans="1:4" hidden="1" x14ac:dyDescent="0.3">
      <c r="A10253">
        <v>10251</v>
      </c>
      <c r="B10253" t="s">
        <v>13393</v>
      </c>
      <c r="C10253" t="s">
        <v>107</v>
      </c>
      <c r="D10253">
        <v>1.4755406005846201E-2</v>
      </c>
    </row>
    <row r="10254" spans="1:4" hidden="1" x14ac:dyDescent="0.3">
      <c r="A10254">
        <v>10252</v>
      </c>
      <c r="B10254" s="1" t="s">
        <v>13394</v>
      </c>
      <c r="C10254" t="s">
        <v>109</v>
      </c>
      <c r="D10254" s="1" t="s">
        <v>13395</v>
      </c>
    </row>
    <row r="10255" spans="1:4" hidden="1" x14ac:dyDescent="0.3">
      <c r="A10255">
        <v>10253</v>
      </c>
      <c r="B10255" t="s">
        <v>13396</v>
      </c>
      <c r="C10255" t="s">
        <v>208</v>
      </c>
      <c r="D10255">
        <v>166811049.948607</v>
      </c>
    </row>
    <row r="10256" spans="1:4" hidden="1" x14ac:dyDescent="0.3">
      <c r="A10256">
        <v>10254</v>
      </c>
      <c r="B10256" t="s">
        <v>13397</v>
      </c>
      <c r="C10256" t="s">
        <v>210</v>
      </c>
      <c r="D10256">
        <v>1084.08255975777</v>
      </c>
    </row>
    <row r="10257" spans="1:4" hidden="1" x14ac:dyDescent="0.3">
      <c r="A10257">
        <v>10255</v>
      </c>
      <c r="B10257" t="s">
        <v>13398</v>
      </c>
      <c r="C10257" t="s">
        <v>212</v>
      </c>
      <c r="D10257">
        <v>419.10087408091101</v>
      </c>
    </row>
    <row r="10258" spans="1:4" hidden="1" x14ac:dyDescent="0.3">
      <c r="A10258">
        <v>10256</v>
      </c>
      <c r="B10258" s="1" t="s">
        <v>13399</v>
      </c>
      <c r="C10258" t="s">
        <v>214</v>
      </c>
      <c r="D10258" s="1" t="s">
        <v>13400</v>
      </c>
    </row>
    <row r="10259" spans="1:4" hidden="1" x14ac:dyDescent="0.3">
      <c r="A10259">
        <v>10257</v>
      </c>
      <c r="B10259" t="s">
        <v>13401</v>
      </c>
      <c r="C10259" t="s">
        <v>217</v>
      </c>
      <c r="D10259">
        <v>86800877.504934996</v>
      </c>
    </row>
    <row r="10260" spans="1:4" hidden="1" x14ac:dyDescent="0.3">
      <c r="A10260">
        <v>10258</v>
      </c>
      <c r="B10260" t="s">
        <v>13402</v>
      </c>
      <c r="C10260" t="s">
        <v>219</v>
      </c>
      <c r="D10260">
        <v>33556783.3887453</v>
      </c>
    </row>
    <row r="10261" spans="1:4" hidden="1" x14ac:dyDescent="0.3">
      <c r="A10261">
        <v>10259</v>
      </c>
      <c r="B10261" t="s">
        <v>13403</v>
      </c>
      <c r="C10261" t="s">
        <v>221</v>
      </c>
      <c r="D10261">
        <v>46451305.727008097</v>
      </c>
    </row>
    <row r="10262" spans="1:4" hidden="1" x14ac:dyDescent="0.3">
      <c r="A10262">
        <v>10260</v>
      </c>
      <c r="B10262" s="1" t="s">
        <v>13404</v>
      </c>
      <c r="C10262" t="s">
        <v>223</v>
      </c>
      <c r="D10262" s="1" t="s">
        <v>13405</v>
      </c>
    </row>
    <row r="10263" spans="1:4" hidden="1" x14ac:dyDescent="0.3">
      <c r="A10263">
        <v>10261</v>
      </c>
      <c r="B10263" t="s">
        <v>13406</v>
      </c>
      <c r="C10263" t="s">
        <v>226</v>
      </c>
      <c r="D10263">
        <v>115610918.052306</v>
      </c>
    </row>
    <row r="10264" spans="1:4" hidden="1" x14ac:dyDescent="0.3">
      <c r="A10264">
        <v>10262</v>
      </c>
      <c r="B10264" t="s">
        <v>13407</v>
      </c>
      <c r="C10264" t="s">
        <v>228</v>
      </c>
      <c r="D10264">
        <v>1443.8999187648201</v>
      </c>
    </row>
    <row r="10265" spans="1:4" hidden="1" x14ac:dyDescent="0.3">
      <c r="A10265">
        <v>10263</v>
      </c>
      <c r="B10265" s="1" t="s">
        <v>13408</v>
      </c>
      <c r="C10265" t="s">
        <v>230</v>
      </c>
      <c r="D10265" s="1" t="s">
        <v>13409</v>
      </c>
    </row>
    <row r="10266" spans="1:4" hidden="1" x14ac:dyDescent="0.3">
      <c r="A10266">
        <v>10264</v>
      </c>
      <c r="B10266" t="s">
        <v>13410</v>
      </c>
      <c r="C10266" t="s">
        <v>112</v>
      </c>
      <c r="D10266">
        <v>-346.57189776954499</v>
      </c>
    </row>
    <row r="10267" spans="1:4" hidden="1" x14ac:dyDescent="0.3">
      <c r="A10267">
        <v>10265</v>
      </c>
      <c r="B10267" t="s">
        <v>13411</v>
      </c>
      <c r="C10267" t="s">
        <v>114</v>
      </c>
      <c r="D10267">
        <v>-40.011981840534602</v>
      </c>
    </row>
    <row r="10268" spans="1:4" hidden="1" x14ac:dyDescent="0.3">
      <c r="A10268">
        <v>10266</v>
      </c>
      <c r="B10268" s="1" t="s">
        <v>13412</v>
      </c>
      <c r="C10268" t="s">
        <v>116</v>
      </c>
      <c r="D10268" s="1" t="s">
        <v>13413</v>
      </c>
    </row>
    <row r="10269" spans="1:4" hidden="1" x14ac:dyDescent="0.3">
      <c r="A10269">
        <v>10267</v>
      </c>
      <c r="B10269" t="s">
        <v>13414</v>
      </c>
      <c r="C10269" t="s">
        <v>119</v>
      </c>
      <c r="D10269">
        <v>86800877.504934996</v>
      </c>
    </row>
    <row r="10270" spans="1:4" hidden="1" x14ac:dyDescent="0.3">
      <c r="A10270">
        <v>10268</v>
      </c>
      <c r="B10270" t="s">
        <v>13415</v>
      </c>
      <c r="C10270" t="s">
        <v>121</v>
      </c>
      <c r="D10270">
        <v>33556783.3887453</v>
      </c>
    </row>
    <row r="10271" spans="1:4" hidden="1" x14ac:dyDescent="0.3">
      <c r="A10271">
        <v>10269</v>
      </c>
      <c r="B10271" s="1" t="s">
        <v>13416</v>
      </c>
      <c r="C10271" t="s">
        <v>123</v>
      </c>
      <c r="D10271" s="1" t="s">
        <v>13417</v>
      </c>
    </row>
    <row r="10272" spans="1:4" hidden="1" x14ac:dyDescent="0.3">
      <c r="A10272">
        <v>10270</v>
      </c>
      <c r="B10272" t="s">
        <v>13418</v>
      </c>
      <c r="C10272" t="s">
        <v>126</v>
      </c>
      <c r="D10272">
        <v>0.750510175480258</v>
      </c>
    </row>
    <row r="10273" spans="1:4" hidden="1" x14ac:dyDescent="0.3">
      <c r="A10273">
        <v>10271</v>
      </c>
      <c r="B10273" t="s">
        <v>13419</v>
      </c>
      <c r="C10273" t="s">
        <v>128</v>
      </c>
      <c r="D10273">
        <v>0.29014346529167701</v>
      </c>
    </row>
    <row r="10274" spans="1:4" hidden="1" x14ac:dyDescent="0.3">
      <c r="A10274">
        <v>10272</v>
      </c>
      <c r="B10274" s="1" t="s">
        <v>13420</v>
      </c>
      <c r="C10274" t="s">
        <v>130</v>
      </c>
      <c r="D10274" s="1" t="s">
        <v>13421</v>
      </c>
    </row>
    <row r="10275" spans="1:4" ht="72" x14ac:dyDescent="0.3">
      <c r="A10275">
        <v>10273</v>
      </c>
      <c r="B10275" s="1" t="s">
        <v>13422</v>
      </c>
      <c r="C10275" t="s">
        <v>4</v>
      </c>
      <c r="D10275" t="s">
        <v>13423</v>
      </c>
    </row>
    <row r="10276" spans="1:4" hidden="1" x14ac:dyDescent="0.3">
      <c r="A10276">
        <v>10274</v>
      </c>
      <c r="B10276" t="s">
        <v>13424</v>
      </c>
      <c r="C10276" t="s">
        <v>7</v>
      </c>
      <c r="D10276">
        <v>1497.01</v>
      </c>
    </row>
    <row r="10277" spans="1:4" hidden="1" x14ac:dyDescent="0.3">
      <c r="A10277">
        <v>10275</v>
      </c>
      <c r="B10277" s="1" t="s">
        <v>13425</v>
      </c>
      <c r="C10277" t="s">
        <v>9</v>
      </c>
      <c r="D10277" s="1" t="s">
        <v>13426</v>
      </c>
    </row>
    <row r="10278" spans="1:4" hidden="1" x14ac:dyDescent="0.3">
      <c r="A10278">
        <v>10276</v>
      </c>
      <c r="B10278" t="s">
        <v>13427</v>
      </c>
      <c r="C10278" t="s">
        <v>14</v>
      </c>
      <c r="D10278">
        <v>99.943359380000004</v>
      </c>
    </row>
    <row r="10279" spans="1:4" hidden="1" x14ac:dyDescent="0.3">
      <c r="A10279">
        <v>10277</v>
      </c>
      <c r="B10279" t="s">
        <v>13428</v>
      </c>
      <c r="C10279" t="s">
        <v>16</v>
      </c>
      <c r="D10279">
        <v>4.36380845455525</v>
      </c>
    </row>
    <row r="10280" spans="1:4" hidden="1" x14ac:dyDescent="0.3">
      <c r="A10280">
        <v>10278</v>
      </c>
      <c r="B10280" s="1" t="s">
        <v>13429</v>
      </c>
      <c r="C10280" t="s">
        <v>140</v>
      </c>
      <c r="D10280" s="1" t="s">
        <v>13430</v>
      </c>
    </row>
    <row r="10281" spans="1:4" hidden="1" x14ac:dyDescent="0.3">
      <c r="A10281">
        <v>10279</v>
      </c>
      <c r="B10281" t="s">
        <v>13431</v>
      </c>
      <c r="C10281" t="s">
        <v>22</v>
      </c>
      <c r="D10281">
        <v>85.6</v>
      </c>
    </row>
    <row r="10282" spans="1:4" hidden="1" x14ac:dyDescent="0.3">
      <c r="A10282">
        <v>10280</v>
      </c>
      <c r="B10282" t="s">
        <v>13432</v>
      </c>
      <c r="C10282" t="s">
        <v>24</v>
      </c>
      <c r="D10282">
        <v>5.0886397034728201</v>
      </c>
    </row>
    <row r="10283" spans="1:4" hidden="1" x14ac:dyDescent="0.3">
      <c r="A10283">
        <v>10281</v>
      </c>
      <c r="B10283" s="1" t="s">
        <v>13433</v>
      </c>
      <c r="C10283" t="s">
        <v>145</v>
      </c>
      <c r="D10283" s="1" t="s">
        <v>13434</v>
      </c>
    </row>
    <row r="10284" spans="1:4" hidden="1" x14ac:dyDescent="0.3">
      <c r="A10284">
        <v>10282</v>
      </c>
      <c r="B10284" t="s">
        <v>13435</v>
      </c>
      <c r="C10284" t="s">
        <v>35</v>
      </c>
      <c r="D10284">
        <v>0.35813941568576702</v>
      </c>
    </row>
    <row r="10285" spans="1:4" hidden="1" x14ac:dyDescent="0.3">
      <c r="A10285">
        <v>10283</v>
      </c>
      <c r="B10285" t="s">
        <v>13436</v>
      </c>
      <c r="C10285" t="s">
        <v>149</v>
      </c>
      <c r="D10285">
        <v>0.82271875720125398</v>
      </c>
    </row>
    <row r="10286" spans="1:4" hidden="1" x14ac:dyDescent="0.3">
      <c r="A10286">
        <v>10284</v>
      </c>
      <c r="B10286" s="1" t="s">
        <v>13437</v>
      </c>
      <c r="C10286" t="s">
        <v>151</v>
      </c>
      <c r="D10286" s="1" t="s">
        <v>13438</v>
      </c>
    </row>
    <row r="10287" spans="1:4" hidden="1" x14ac:dyDescent="0.3">
      <c r="A10287">
        <v>10285</v>
      </c>
      <c r="B10287" t="s">
        <v>13439</v>
      </c>
      <c r="C10287" t="s">
        <v>30</v>
      </c>
      <c r="D10287">
        <v>0.29345659533240298</v>
      </c>
    </row>
    <row r="10288" spans="1:4" hidden="1" x14ac:dyDescent="0.3">
      <c r="A10288">
        <v>10286</v>
      </c>
      <c r="B10288" t="s">
        <v>13440</v>
      </c>
      <c r="C10288" t="s">
        <v>32</v>
      </c>
      <c r="D10288">
        <v>9.8833890392480098E-2</v>
      </c>
    </row>
    <row r="10289" spans="1:4" hidden="1" x14ac:dyDescent="0.3">
      <c r="A10289">
        <v>10287</v>
      </c>
      <c r="B10289" s="1" t="s">
        <v>13441</v>
      </c>
      <c r="C10289" t="s">
        <v>155</v>
      </c>
      <c r="D10289" s="1" t="s">
        <v>13442</v>
      </c>
    </row>
    <row r="10290" spans="1:4" hidden="1" x14ac:dyDescent="0.3">
      <c r="A10290">
        <v>10288</v>
      </c>
      <c r="B10290" t="s">
        <v>13443</v>
      </c>
      <c r="C10290" t="s">
        <v>40</v>
      </c>
      <c r="D10290">
        <v>0.348403988981829</v>
      </c>
    </row>
    <row r="10291" spans="1:4" hidden="1" x14ac:dyDescent="0.3">
      <c r="A10291">
        <v>10289</v>
      </c>
      <c r="B10291" t="s">
        <v>13444</v>
      </c>
      <c r="C10291" t="s">
        <v>42</v>
      </c>
      <c r="D10291">
        <v>0.116648303549256</v>
      </c>
    </row>
    <row r="10292" spans="1:4" hidden="1" x14ac:dyDescent="0.3">
      <c r="A10292">
        <v>10290</v>
      </c>
      <c r="B10292" s="1" t="s">
        <v>13445</v>
      </c>
      <c r="C10292" t="s">
        <v>159</v>
      </c>
      <c r="D10292" s="1" t="s">
        <v>13446</v>
      </c>
    </row>
    <row r="10293" spans="1:4" hidden="1" x14ac:dyDescent="0.3">
      <c r="A10293">
        <v>10291</v>
      </c>
      <c r="B10293" t="s">
        <v>13447</v>
      </c>
      <c r="C10293" t="s">
        <v>161</v>
      </c>
      <c r="D10293">
        <v>0.99483645449833202</v>
      </c>
    </row>
    <row r="10294" spans="1:4" hidden="1" x14ac:dyDescent="0.3">
      <c r="A10294">
        <v>10292</v>
      </c>
      <c r="B10294" t="s">
        <v>13448</v>
      </c>
      <c r="C10294" t="s">
        <v>163</v>
      </c>
      <c r="D10294">
        <v>1.0003257222961</v>
      </c>
    </row>
    <row r="10295" spans="1:4" hidden="1" x14ac:dyDescent="0.3">
      <c r="A10295">
        <v>10293</v>
      </c>
      <c r="B10295" s="1" t="s">
        <v>13449</v>
      </c>
      <c r="C10295" t="s">
        <v>165</v>
      </c>
      <c r="D10295" s="1" t="s">
        <v>13450</v>
      </c>
    </row>
    <row r="10296" spans="1:4" hidden="1" x14ac:dyDescent="0.3">
      <c r="A10296">
        <v>10294</v>
      </c>
      <c r="B10296" t="s">
        <v>13451</v>
      </c>
      <c r="C10296" t="s">
        <v>168</v>
      </c>
      <c r="D10296">
        <v>1.00158970465384</v>
      </c>
    </row>
    <row r="10297" spans="1:4" hidden="1" x14ac:dyDescent="0.3">
      <c r="A10297">
        <v>10295</v>
      </c>
      <c r="B10297" t="s">
        <v>13452</v>
      </c>
      <c r="C10297" t="s">
        <v>170</v>
      </c>
      <c r="D10297">
        <v>0.99862175019880195</v>
      </c>
    </row>
    <row r="10298" spans="1:4" hidden="1" x14ac:dyDescent="0.3">
      <c r="A10298">
        <v>10296</v>
      </c>
      <c r="B10298" s="1" t="s">
        <v>13453</v>
      </c>
      <c r="C10298" t="s">
        <v>172</v>
      </c>
      <c r="D10298" s="1" t="s">
        <v>13454</v>
      </c>
    </row>
    <row r="10299" spans="1:4" hidden="1" x14ac:dyDescent="0.3">
      <c r="A10299">
        <v>10297</v>
      </c>
      <c r="B10299" s="1" t="s">
        <v>13455</v>
      </c>
      <c r="C10299" t="s">
        <v>55</v>
      </c>
      <c r="D10299" s="1" t="s">
        <v>13456</v>
      </c>
    </row>
    <row r="10300" spans="1:4" hidden="1" x14ac:dyDescent="0.3">
      <c r="A10300">
        <v>10298</v>
      </c>
      <c r="B10300" s="1" t="s">
        <v>13457</v>
      </c>
      <c r="C10300" t="s">
        <v>52</v>
      </c>
      <c r="D10300" s="1" t="s">
        <v>13458</v>
      </c>
    </row>
    <row r="10301" spans="1:4" hidden="1" x14ac:dyDescent="0.3">
      <c r="A10301">
        <v>10299</v>
      </c>
      <c r="B10301" s="1" t="s">
        <v>13459</v>
      </c>
      <c r="C10301" t="s">
        <v>58</v>
      </c>
      <c r="D10301" s="1" t="s">
        <v>13460</v>
      </c>
    </row>
    <row r="10302" spans="1:4" hidden="1" x14ac:dyDescent="0.3">
      <c r="A10302">
        <v>10300</v>
      </c>
      <c r="B10302" t="s">
        <v>13461</v>
      </c>
      <c r="C10302" t="s">
        <v>61</v>
      </c>
      <c r="D10302">
        <v>166374782.50907499</v>
      </c>
    </row>
    <row r="10303" spans="1:4" hidden="1" x14ac:dyDescent="0.3">
      <c r="A10303">
        <v>10301</v>
      </c>
      <c r="B10303" t="s">
        <v>13462</v>
      </c>
      <c r="C10303" t="s">
        <v>63</v>
      </c>
      <c r="D10303">
        <v>86352677.224353507</v>
      </c>
    </row>
    <row r="10304" spans="1:4" hidden="1" x14ac:dyDescent="0.3">
      <c r="A10304">
        <v>10302</v>
      </c>
      <c r="B10304" t="s">
        <v>13463</v>
      </c>
      <c r="C10304" t="s">
        <v>65</v>
      </c>
      <c r="D10304">
        <v>33567713.581280403</v>
      </c>
    </row>
    <row r="10305" spans="1:4" hidden="1" x14ac:dyDescent="0.3">
      <c r="A10305">
        <v>10303</v>
      </c>
      <c r="B10305" s="1" t="s">
        <v>13464</v>
      </c>
      <c r="C10305" t="s">
        <v>67</v>
      </c>
      <c r="D10305" s="1" t="s">
        <v>13465</v>
      </c>
    </row>
    <row r="10306" spans="1:4" hidden="1" x14ac:dyDescent="0.3">
      <c r="A10306">
        <v>10304</v>
      </c>
      <c r="B10306" s="1" t="s">
        <v>13466</v>
      </c>
      <c r="C10306" t="s">
        <v>70</v>
      </c>
      <c r="D10306" s="1" t="s">
        <v>13467</v>
      </c>
    </row>
    <row r="10307" spans="1:4" hidden="1" x14ac:dyDescent="0.3">
      <c r="A10307">
        <v>10305</v>
      </c>
      <c r="B10307" t="s">
        <v>13468</v>
      </c>
      <c r="C10307" t="s">
        <v>73</v>
      </c>
      <c r="D10307">
        <v>1.0003884776916301</v>
      </c>
    </row>
    <row r="10308" spans="1:4" hidden="1" x14ac:dyDescent="0.3">
      <c r="A10308">
        <v>10306</v>
      </c>
      <c r="B10308" t="s">
        <v>74</v>
      </c>
      <c r="C10308" t="s">
        <v>75</v>
      </c>
      <c r="D10308">
        <v>2.7397260273972599E-3</v>
      </c>
    </row>
    <row r="10309" spans="1:4" hidden="1" x14ac:dyDescent="0.3">
      <c r="A10309">
        <v>10307</v>
      </c>
      <c r="B10309" t="s">
        <v>76</v>
      </c>
      <c r="C10309" t="s">
        <v>77</v>
      </c>
      <c r="D10309">
        <v>0</v>
      </c>
    </row>
    <row r="10310" spans="1:4" hidden="1" x14ac:dyDescent="0.3">
      <c r="A10310">
        <v>10308</v>
      </c>
      <c r="B10310" t="s">
        <v>78</v>
      </c>
      <c r="C10310" t="s">
        <v>79</v>
      </c>
      <c r="D10310">
        <v>0</v>
      </c>
    </row>
    <row r="10311" spans="1:4" hidden="1" x14ac:dyDescent="0.3">
      <c r="A10311">
        <v>10309</v>
      </c>
      <c r="B10311" s="1" t="s">
        <v>13469</v>
      </c>
      <c r="C10311" t="s">
        <v>81</v>
      </c>
      <c r="D10311" s="1" t="s">
        <v>13470</v>
      </c>
    </row>
    <row r="10312" spans="1:4" hidden="1" x14ac:dyDescent="0.3">
      <c r="A10312">
        <v>10310</v>
      </c>
      <c r="B10312" t="s">
        <v>13471</v>
      </c>
      <c r="C10312" t="s">
        <v>84</v>
      </c>
      <c r="D10312">
        <v>1.0003851915426301</v>
      </c>
    </row>
    <row r="10313" spans="1:4" hidden="1" x14ac:dyDescent="0.3">
      <c r="A10313">
        <v>10311</v>
      </c>
      <c r="B10313" s="1" t="s">
        <v>13472</v>
      </c>
      <c r="C10313" t="s">
        <v>86</v>
      </c>
      <c r="D10313" s="1" t="s">
        <v>13473</v>
      </c>
    </row>
    <row r="10314" spans="1:4" hidden="1" x14ac:dyDescent="0.3">
      <c r="A10314">
        <v>10312</v>
      </c>
      <c r="B10314" t="s">
        <v>13474</v>
      </c>
      <c r="C10314" t="s">
        <v>89</v>
      </c>
      <c r="D10314">
        <v>115612741.72538701</v>
      </c>
    </row>
    <row r="10315" spans="1:4" hidden="1" x14ac:dyDescent="0.3">
      <c r="A10315">
        <v>10313</v>
      </c>
      <c r="B10315" s="1" t="s">
        <v>13475</v>
      </c>
      <c r="C10315" t="s">
        <v>91</v>
      </c>
      <c r="D10315" s="1" t="s">
        <v>13409</v>
      </c>
    </row>
    <row r="10316" spans="1:4" hidden="1" x14ac:dyDescent="0.3">
      <c r="A10316">
        <v>10314</v>
      </c>
      <c r="B10316" t="s">
        <v>13476</v>
      </c>
      <c r="C10316" t="s">
        <v>94</v>
      </c>
      <c r="D10316">
        <v>86352677.224353507</v>
      </c>
    </row>
    <row r="10317" spans="1:4" hidden="1" x14ac:dyDescent="0.3">
      <c r="A10317">
        <v>10315</v>
      </c>
      <c r="B10317" t="s">
        <v>13477</v>
      </c>
      <c r="C10317" t="s">
        <v>96</v>
      </c>
      <c r="D10317">
        <v>33567713.581280403</v>
      </c>
    </row>
    <row r="10318" spans="1:4" hidden="1" x14ac:dyDescent="0.3">
      <c r="A10318">
        <v>10316</v>
      </c>
      <c r="B10318" t="s">
        <v>13478</v>
      </c>
      <c r="C10318" t="s">
        <v>98</v>
      </c>
      <c r="D10318">
        <v>46454391.703441799</v>
      </c>
    </row>
    <row r="10319" spans="1:4" hidden="1" x14ac:dyDescent="0.3">
      <c r="A10319">
        <v>10317</v>
      </c>
      <c r="B10319" s="1" t="s">
        <v>13479</v>
      </c>
      <c r="C10319" t="s">
        <v>100</v>
      </c>
      <c r="D10319" s="1" t="s">
        <v>13480</v>
      </c>
    </row>
    <row r="10320" spans="1:4" hidden="1" x14ac:dyDescent="0.3">
      <c r="A10320">
        <v>10318</v>
      </c>
      <c r="B10320" t="s">
        <v>13481</v>
      </c>
      <c r="C10320" t="s">
        <v>103</v>
      </c>
      <c r="D10320">
        <v>8.5373756977180793E-3</v>
      </c>
    </row>
    <row r="10321" spans="1:4" hidden="1" x14ac:dyDescent="0.3">
      <c r="A10321">
        <v>10319</v>
      </c>
      <c r="B10321" t="s">
        <v>13482</v>
      </c>
      <c r="C10321" t="s">
        <v>105</v>
      </c>
      <c r="D10321">
        <v>6.7721867813287499E-4</v>
      </c>
    </row>
    <row r="10322" spans="1:4" hidden="1" x14ac:dyDescent="0.3">
      <c r="A10322">
        <v>10320</v>
      </c>
      <c r="B10322" t="s">
        <v>13483</v>
      </c>
      <c r="C10322" t="s">
        <v>107</v>
      </c>
      <c r="D10322">
        <v>1.42252261711016E-2</v>
      </c>
    </row>
    <row r="10323" spans="1:4" hidden="1" x14ac:dyDescent="0.3">
      <c r="A10323">
        <v>10321</v>
      </c>
      <c r="B10323" s="1" t="s">
        <v>13484</v>
      </c>
      <c r="C10323" t="s">
        <v>109</v>
      </c>
      <c r="D10323" s="1" t="s">
        <v>13485</v>
      </c>
    </row>
    <row r="10324" spans="1:4" hidden="1" x14ac:dyDescent="0.3">
      <c r="A10324">
        <v>10322</v>
      </c>
      <c r="B10324" t="s">
        <v>13486</v>
      </c>
      <c r="C10324" t="s">
        <v>208</v>
      </c>
      <c r="D10324">
        <v>166374651.276164</v>
      </c>
    </row>
    <row r="10325" spans="1:4" hidden="1" x14ac:dyDescent="0.3">
      <c r="A10325">
        <v>10323</v>
      </c>
      <c r="B10325" t="s">
        <v>13487</v>
      </c>
      <c r="C10325" t="s">
        <v>210</v>
      </c>
      <c r="D10325">
        <v>283.657283049162</v>
      </c>
    </row>
    <row r="10326" spans="1:4" hidden="1" x14ac:dyDescent="0.3">
      <c r="A10326">
        <v>10324</v>
      </c>
      <c r="B10326" t="s">
        <v>13488</v>
      </c>
      <c r="C10326" t="s">
        <v>212</v>
      </c>
      <c r="D10326">
        <v>110.265621691115</v>
      </c>
    </row>
    <row r="10327" spans="1:4" hidden="1" x14ac:dyDescent="0.3">
      <c r="A10327">
        <v>10325</v>
      </c>
      <c r="B10327" s="1" t="s">
        <v>13489</v>
      </c>
      <c r="C10327" t="s">
        <v>214</v>
      </c>
      <c r="D10327" s="1" t="s">
        <v>13490</v>
      </c>
    </row>
    <row r="10328" spans="1:4" hidden="1" x14ac:dyDescent="0.3">
      <c r="A10328">
        <v>10326</v>
      </c>
      <c r="B10328" t="s">
        <v>13491</v>
      </c>
      <c r="C10328" t="s">
        <v>217</v>
      </c>
      <c r="D10328">
        <v>86352306.411521703</v>
      </c>
    </row>
    <row r="10329" spans="1:4" hidden="1" x14ac:dyDescent="0.3">
      <c r="A10329">
        <v>10327</v>
      </c>
      <c r="B10329" t="s">
        <v>13492</v>
      </c>
      <c r="C10329" t="s">
        <v>219</v>
      </c>
      <c r="D10329">
        <v>33567587.789656296</v>
      </c>
    </row>
    <row r="10330" spans="1:4" hidden="1" x14ac:dyDescent="0.3">
      <c r="A10330">
        <v>10328</v>
      </c>
      <c r="B10330" t="s">
        <v>13493</v>
      </c>
      <c r="C10330" t="s">
        <v>221</v>
      </c>
      <c r="D10330">
        <v>46454210.555403002</v>
      </c>
    </row>
    <row r="10331" spans="1:4" hidden="1" x14ac:dyDescent="0.3">
      <c r="A10331">
        <v>10329</v>
      </c>
      <c r="B10331" s="1" t="s">
        <v>13494</v>
      </c>
      <c r="C10331" t="s">
        <v>223</v>
      </c>
      <c r="D10331" s="1" t="s">
        <v>13495</v>
      </c>
    </row>
    <row r="10332" spans="1:4" hidden="1" x14ac:dyDescent="0.3">
      <c r="A10332">
        <v>10330</v>
      </c>
      <c r="B10332" t="s">
        <v>13496</v>
      </c>
      <c r="C10332" t="s">
        <v>226</v>
      </c>
      <c r="D10332">
        <v>115612361.952225</v>
      </c>
    </row>
    <row r="10333" spans="1:4" hidden="1" x14ac:dyDescent="0.3">
      <c r="A10333">
        <v>10331</v>
      </c>
      <c r="B10333" t="s">
        <v>13497</v>
      </c>
      <c r="C10333" t="s">
        <v>228</v>
      </c>
      <c r="D10333">
        <v>379.77316230535502</v>
      </c>
    </row>
    <row r="10334" spans="1:4" hidden="1" x14ac:dyDescent="0.3">
      <c r="A10334">
        <v>10332</v>
      </c>
      <c r="B10334" s="1" t="s">
        <v>13498</v>
      </c>
      <c r="C10334" t="s">
        <v>230</v>
      </c>
      <c r="D10334" s="1" t="s">
        <v>13499</v>
      </c>
    </row>
    <row r="10335" spans="1:4" hidden="1" x14ac:dyDescent="0.3">
      <c r="A10335">
        <v>10333</v>
      </c>
      <c r="B10335" t="s">
        <v>13500</v>
      </c>
      <c r="C10335" t="s">
        <v>112</v>
      </c>
      <c r="D10335">
        <v>-87.155548758082702</v>
      </c>
    </row>
    <row r="10336" spans="1:4" hidden="1" x14ac:dyDescent="0.3">
      <c r="A10336">
        <v>10334</v>
      </c>
      <c r="B10336" t="s">
        <v>13501</v>
      </c>
      <c r="C10336" t="s">
        <v>114</v>
      </c>
      <c r="D10336">
        <v>-15.526002435454</v>
      </c>
    </row>
    <row r="10337" spans="1:4" hidden="1" x14ac:dyDescent="0.3">
      <c r="A10337">
        <v>10335</v>
      </c>
      <c r="B10337" s="1" t="s">
        <v>13502</v>
      </c>
      <c r="C10337" t="s">
        <v>116</v>
      </c>
      <c r="D10337" s="1" t="s">
        <v>13503</v>
      </c>
    </row>
    <row r="10338" spans="1:4" hidden="1" x14ac:dyDescent="0.3">
      <c r="A10338">
        <v>10336</v>
      </c>
      <c r="B10338" t="s">
        <v>13504</v>
      </c>
      <c r="C10338" t="s">
        <v>119</v>
      </c>
      <c r="D10338">
        <v>86352306.411521703</v>
      </c>
    </row>
    <row r="10339" spans="1:4" hidden="1" x14ac:dyDescent="0.3">
      <c r="A10339">
        <v>10337</v>
      </c>
      <c r="B10339" t="s">
        <v>13505</v>
      </c>
      <c r="C10339" t="s">
        <v>121</v>
      </c>
      <c r="D10339">
        <v>33567587.789656296</v>
      </c>
    </row>
    <row r="10340" spans="1:4" hidden="1" x14ac:dyDescent="0.3">
      <c r="A10340">
        <v>10338</v>
      </c>
      <c r="B10340" s="1" t="s">
        <v>13506</v>
      </c>
      <c r="C10340" t="s">
        <v>123</v>
      </c>
      <c r="D10340" s="1" t="s">
        <v>13507</v>
      </c>
    </row>
    <row r="10341" spans="1:4" hidden="1" x14ac:dyDescent="0.3">
      <c r="A10341">
        <v>10339</v>
      </c>
      <c r="B10341" t="s">
        <v>13508</v>
      </c>
      <c r="C10341" t="s">
        <v>126</v>
      </c>
      <c r="D10341">
        <v>0.74662480363865702</v>
      </c>
    </row>
    <row r="10342" spans="1:4" hidden="1" x14ac:dyDescent="0.3">
      <c r="A10342">
        <v>10340</v>
      </c>
      <c r="B10342" t="s">
        <v>13509</v>
      </c>
      <c r="C10342" t="s">
        <v>128</v>
      </c>
      <c r="D10342">
        <v>0.29023421242089098</v>
      </c>
    </row>
    <row r="10343" spans="1:4" hidden="1" x14ac:dyDescent="0.3">
      <c r="A10343">
        <v>10341</v>
      </c>
      <c r="B10343" s="1" t="s">
        <v>13510</v>
      </c>
      <c r="C10343" t="s">
        <v>130</v>
      </c>
      <c r="D10343" s="1" t="s">
        <v>13511</v>
      </c>
    </row>
    <row r="10344" spans="1:4" ht="72" x14ac:dyDescent="0.3">
      <c r="A10344">
        <v>10342</v>
      </c>
      <c r="B10344" s="1" t="s">
        <v>13512</v>
      </c>
      <c r="C10344" t="s">
        <v>4</v>
      </c>
      <c r="D10344" t="s">
        <v>13513</v>
      </c>
    </row>
    <row r="10345" spans="1:4" hidden="1" x14ac:dyDescent="0.3">
      <c r="A10345">
        <v>10343</v>
      </c>
      <c r="B10345" t="s">
        <v>13514</v>
      </c>
      <c r="C10345" t="s">
        <v>7</v>
      </c>
      <c r="D10345">
        <v>1472.49</v>
      </c>
    </row>
    <row r="10346" spans="1:4" hidden="1" x14ac:dyDescent="0.3">
      <c r="A10346">
        <v>10344</v>
      </c>
      <c r="B10346" s="1" t="s">
        <v>13515</v>
      </c>
      <c r="C10346" t="s">
        <v>9</v>
      </c>
      <c r="D10346" s="1" t="s">
        <v>13516</v>
      </c>
    </row>
    <row r="10347" spans="1:4" hidden="1" x14ac:dyDescent="0.3">
      <c r="A10347">
        <v>10345</v>
      </c>
      <c r="B10347" t="s">
        <v>13517</v>
      </c>
      <c r="C10347" t="s">
        <v>14</v>
      </c>
      <c r="D10347">
        <v>99.955078130000004</v>
      </c>
    </row>
    <row r="10348" spans="1:4" hidden="1" x14ac:dyDescent="0.3">
      <c r="A10348">
        <v>10346</v>
      </c>
      <c r="B10348" t="s">
        <v>13518</v>
      </c>
      <c r="C10348" t="s">
        <v>16</v>
      </c>
      <c r="D10348">
        <v>4.3645990166160296</v>
      </c>
    </row>
    <row r="10349" spans="1:4" hidden="1" x14ac:dyDescent="0.3">
      <c r="A10349">
        <v>10347</v>
      </c>
      <c r="B10349" s="1" t="s">
        <v>13519</v>
      </c>
      <c r="C10349" t="s">
        <v>140</v>
      </c>
      <c r="D10349" s="1" t="s">
        <v>13520</v>
      </c>
    </row>
    <row r="10350" spans="1:4" hidden="1" x14ac:dyDescent="0.3">
      <c r="A10350">
        <v>10348</v>
      </c>
      <c r="B10350" t="s">
        <v>11816</v>
      </c>
      <c r="C10350" t="s">
        <v>22</v>
      </c>
      <c r="D10350">
        <v>86.45</v>
      </c>
    </row>
    <row r="10351" spans="1:4" hidden="1" x14ac:dyDescent="0.3">
      <c r="A10351">
        <v>10349</v>
      </c>
      <c r="B10351" t="s">
        <v>13521</v>
      </c>
      <c r="C10351" t="s">
        <v>24</v>
      </c>
      <c r="D10351">
        <v>5.0589353964054098</v>
      </c>
    </row>
    <row r="10352" spans="1:4" hidden="1" x14ac:dyDescent="0.3">
      <c r="A10352">
        <v>10350</v>
      </c>
      <c r="B10352" s="1" t="s">
        <v>13522</v>
      </c>
      <c r="C10352" t="s">
        <v>145</v>
      </c>
      <c r="D10352" s="1" t="s">
        <v>13523</v>
      </c>
    </row>
    <row r="10353" spans="1:4" hidden="1" x14ac:dyDescent="0.3">
      <c r="A10353">
        <v>10351</v>
      </c>
      <c r="B10353" t="s">
        <v>13524</v>
      </c>
      <c r="C10353" t="s">
        <v>35</v>
      </c>
      <c r="D10353">
        <v>0.50945332880864402</v>
      </c>
    </row>
    <row r="10354" spans="1:4" hidden="1" x14ac:dyDescent="0.3">
      <c r="A10354">
        <v>10352</v>
      </c>
      <c r="B10354" t="s">
        <v>13525</v>
      </c>
      <c r="C10354" t="s">
        <v>149</v>
      </c>
      <c r="D10354">
        <v>0.82144459422202998</v>
      </c>
    </row>
    <row r="10355" spans="1:4" hidden="1" x14ac:dyDescent="0.3">
      <c r="A10355">
        <v>10353</v>
      </c>
      <c r="B10355" s="1" t="s">
        <v>13526</v>
      </c>
      <c r="C10355" t="s">
        <v>151</v>
      </c>
      <c r="D10355" s="1" t="s">
        <v>13527</v>
      </c>
    </row>
    <row r="10356" spans="1:4" hidden="1" x14ac:dyDescent="0.3">
      <c r="A10356">
        <v>10354</v>
      </c>
      <c r="B10356" t="s">
        <v>13528</v>
      </c>
      <c r="C10356" t="s">
        <v>30</v>
      </c>
      <c r="D10356">
        <v>0.218830193405114</v>
      </c>
    </row>
    <row r="10357" spans="1:4" hidden="1" x14ac:dyDescent="0.3">
      <c r="A10357">
        <v>10355</v>
      </c>
      <c r="B10357" t="s">
        <v>13529</v>
      </c>
      <c r="C10357" t="s">
        <v>32</v>
      </c>
      <c r="D10357">
        <v>9.9159572422399395E-2</v>
      </c>
    </row>
    <row r="10358" spans="1:4" hidden="1" x14ac:dyDescent="0.3">
      <c r="A10358">
        <v>10356</v>
      </c>
      <c r="B10358" s="1" t="s">
        <v>13530</v>
      </c>
      <c r="C10358" t="s">
        <v>155</v>
      </c>
      <c r="D10358" s="1" t="s">
        <v>13531</v>
      </c>
    </row>
    <row r="10359" spans="1:4" hidden="1" x14ac:dyDescent="0.3">
      <c r="A10359">
        <v>10357</v>
      </c>
      <c r="B10359" t="s">
        <v>13532</v>
      </c>
      <c r="C10359" t="s">
        <v>40</v>
      </c>
      <c r="D10359">
        <v>0.27171647778624097</v>
      </c>
    </row>
    <row r="10360" spans="1:4" hidden="1" x14ac:dyDescent="0.3">
      <c r="A10360">
        <v>10358</v>
      </c>
      <c r="B10360" t="s">
        <v>13533</v>
      </c>
      <c r="C10360" t="s">
        <v>42</v>
      </c>
      <c r="D10360">
        <v>0.118207985942355</v>
      </c>
    </row>
    <row r="10361" spans="1:4" hidden="1" x14ac:dyDescent="0.3">
      <c r="A10361">
        <v>10359</v>
      </c>
      <c r="B10361" s="1" t="s">
        <v>13534</v>
      </c>
      <c r="C10361" t="s">
        <v>159</v>
      </c>
      <c r="D10361" s="1" t="s">
        <v>13535</v>
      </c>
    </row>
    <row r="10362" spans="1:4" hidden="1" x14ac:dyDescent="0.3">
      <c r="A10362">
        <v>10360</v>
      </c>
      <c r="B10362" t="s">
        <v>13536</v>
      </c>
      <c r="C10362" t="s">
        <v>161</v>
      </c>
      <c r="D10362">
        <v>0.98362068389656698</v>
      </c>
    </row>
    <row r="10363" spans="1:4" hidden="1" x14ac:dyDescent="0.3">
      <c r="A10363">
        <v>10361</v>
      </c>
      <c r="B10363" t="s">
        <v>13537</v>
      </c>
      <c r="C10363" t="s">
        <v>163</v>
      </c>
      <c r="D10363">
        <v>1.00011992763604</v>
      </c>
    </row>
    <row r="10364" spans="1:4" hidden="1" x14ac:dyDescent="0.3">
      <c r="A10364">
        <v>10362</v>
      </c>
      <c r="B10364" s="1" t="s">
        <v>13538</v>
      </c>
      <c r="C10364" t="s">
        <v>165</v>
      </c>
      <c r="D10364" s="1" t="s">
        <v>13539</v>
      </c>
    </row>
    <row r="10365" spans="1:4" hidden="1" x14ac:dyDescent="0.3">
      <c r="A10365">
        <v>10363</v>
      </c>
      <c r="B10365" t="s">
        <v>13540</v>
      </c>
      <c r="C10365" t="s">
        <v>168</v>
      </c>
      <c r="D10365">
        <v>0.99930095470066804</v>
      </c>
    </row>
    <row r="10366" spans="1:4" hidden="1" x14ac:dyDescent="0.3">
      <c r="A10366">
        <v>10364</v>
      </c>
      <c r="B10366" t="s">
        <v>13541</v>
      </c>
      <c r="C10366" t="s">
        <v>170</v>
      </c>
      <c r="D10366">
        <v>1.00029638877428</v>
      </c>
    </row>
    <row r="10367" spans="1:4" hidden="1" x14ac:dyDescent="0.3">
      <c r="A10367">
        <v>10365</v>
      </c>
      <c r="B10367" s="1" t="s">
        <v>13542</v>
      </c>
      <c r="C10367" t="s">
        <v>172</v>
      </c>
      <c r="D10367" s="1" t="s">
        <v>13543</v>
      </c>
    </row>
    <row r="10368" spans="1:4" hidden="1" x14ac:dyDescent="0.3">
      <c r="A10368">
        <v>10366</v>
      </c>
      <c r="B10368" s="1" t="s">
        <v>13544</v>
      </c>
      <c r="C10368" t="s">
        <v>55</v>
      </c>
      <c r="D10368" s="1" t="s">
        <v>13545</v>
      </c>
    </row>
    <row r="10369" spans="1:4" hidden="1" x14ac:dyDescent="0.3">
      <c r="A10369">
        <v>10367</v>
      </c>
      <c r="B10369" s="1" t="s">
        <v>13546</v>
      </c>
      <c r="C10369" t="s">
        <v>52</v>
      </c>
      <c r="D10369" s="1" t="s">
        <v>13547</v>
      </c>
    </row>
    <row r="10370" spans="1:4" hidden="1" x14ac:dyDescent="0.3">
      <c r="A10370">
        <v>10368</v>
      </c>
      <c r="B10370" s="1" t="s">
        <v>13548</v>
      </c>
      <c r="C10370" t="s">
        <v>58</v>
      </c>
      <c r="D10370" s="1" t="s">
        <v>13549</v>
      </c>
    </row>
    <row r="10371" spans="1:4" hidden="1" x14ac:dyDescent="0.3">
      <c r="A10371">
        <v>10369</v>
      </c>
      <c r="B10371" t="s">
        <v>13550</v>
      </c>
      <c r="C10371" t="s">
        <v>61</v>
      </c>
      <c r="D10371">
        <v>165383925.73034099</v>
      </c>
    </row>
    <row r="10372" spans="1:4" hidden="1" x14ac:dyDescent="0.3">
      <c r="A10372">
        <v>10370</v>
      </c>
      <c r="B10372" t="s">
        <v>13551</v>
      </c>
      <c r="C10372" t="s">
        <v>63</v>
      </c>
      <c r="D10372">
        <v>84937914.688546896</v>
      </c>
    </row>
    <row r="10373" spans="1:4" hidden="1" x14ac:dyDescent="0.3">
      <c r="A10373">
        <v>10371</v>
      </c>
      <c r="B10373" t="s">
        <v>13552</v>
      </c>
      <c r="C10373" t="s">
        <v>65</v>
      </c>
      <c r="D10373">
        <v>33571613.471107602</v>
      </c>
    </row>
    <row r="10374" spans="1:4" hidden="1" x14ac:dyDescent="0.3">
      <c r="A10374">
        <v>10372</v>
      </c>
      <c r="B10374" s="1" t="s">
        <v>13553</v>
      </c>
      <c r="C10374" t="s">
        <v>67</v>
      </c>
      <c r="D10374" s="1" t="s">
        <v>13554</v>
      </c>
    </row>
    <row r="10375" spans="1:4" hidden="1" x14ac:dyDescent="0.3">
      <c r="A10375">
        <v>10373</v>
      </c>
      <c r="B10375" s="1" t="s">
        <v>13555</v>
      </c>
      <c r="C10375" t="s">
        <v>70</v>
      </c>
      <c r="D10375" s="1" t="s">
        <v>13556</v>
      </c>
    </row>
    <row r="10376" spans="1:4" hidden="1" x14ac:dyDescent="0.3">
      <c r="A10376">
        <v>10374</v>
      </c>
      <c r="B10376" t="s">
        <v>13557</v>
      </c>
      <c r="C10376" t="s">
        <v>73</v>
      </c>
      <c r="D10376">
        <v>1.0003851915426301</v>
      </c>
    </row>
    <row r="10377" spans="1:4" hidden="1" x14ac:dyDescent="0.3">
      <c r="A10377">
        <v>10375</v>
      </c>
      <c r="B10377" t="s">
        <v>74</v>
      </c>
      <c r="C10377" t="s">
        <v>75</v>
      </c>
      <c r="D10377">
        <v>2.7397260273972599E-3</v>
      </c>
    </row>
    <row r="10378" spans="1:4" hidden="1" x14ac:dyDescent="0.3">
      <c r="A10378">
        <v>10376</v>
      </c>
      <c r="B10378" t="s">
        <v>76</v>
      </c>
      <c r="C10378" t="s">
        <v>77</v>
      </c>
      <c r="D10378">
        <v>0</v>
      </c>
    </row>
    <row r="10379" spans="1:4" hidden="1" x14ac:dyDescent="0.3">
      <c r="A10379">
        <v>10377</v>
      </c>
      <c r="B10379" t="s">
        <v>78</v>
      </c>
      <c r="C10379" t="s">
        <v>79</v>
      </c>
      <c r="D10379">
        <v>0</v>
      </c>
    </row>
    <row r="10380" spans="1:4" hidden="1" x14ac:dyDescent="0.3">
      <c r="A10380">
        <v>10378</v>
      </c>
      <c r="B10380" s="1" t="s">
        <v>13558</v>
      </c>
      <c r="C10380" t="s">
        <v>81</v>
      </c>
      <c r="D10380" s="1" t="s">
        <v>13559</v>
      </c>
    </row>
    <row r="10381" spans="1:4" hidden="1" x14ac:dyDescent="0.3">
      <c r="A10381">
        <v>10379</v>
      </c>
      <c r="B10381" t="s">
        <v>13560</v>
      </c>
      <c r="C10381" t="s">
        <v>84</v>
      </c>
      <c r="D10381">
        <v>1.0003663107146801</v>
      </c>
    </row>
    <row r="10382" spans="1:4" hidden="1" x14ac:dyDescent="0.3">
      <c r="A10382">
        <v>10380</v>
      </c>
      <c r="B10382" s="1" t="s">
        <v>13561</v>
      </c>
      <c r="C10382" t="s">
        <v>86</v>
      </c>
      <c r="D10382" s="1" t="s">
        <v>13562</v>
      </c>
    </row>
    <row r="10383" spans="1:4" hidden="1" x14ac:dyDescent="0.3">
      <c r="A10383">
        <v>10381</v>
      </c>
      <c r="B10383" t="s">
        <v>13563</v>
      </c>
      <c r="C10383" t="s">
        <v>89</v>
      </c>
      <c r="D10383">
        <v>115614923.79035801</v>
      </c>
    </row>
    <row r="10384" spans="1:4" hidden="1" x14ac:dyDescent="0.3">
      <c r="A10384">
        <v>10382</v>
      </c>
      <c r="B10384" s="1" t="s">
        <v>13564</v>
      </c>
      <c r="C10384" t="s">
        <v>91</v>
      </c>
      <c r="D10384" s="1" t="s">
        <v>13499</v>
      </c>
    </row>
    <row r="10385" spans="1:4" hidden="1" x14ac:dyDescent="0.3">
      <c r="A10385">
        <v>10383</v>
      </c>
      <c r="B10385" t="s">
        <v>13565</v>
      </c>
      <c r="C10385" t="s">
        <v>94</v>
      </c>
      <c r="D10385">
        <v>84937914.688546896</v>
      </c>
    </row>
    <row r="10386" spans="1:4" hidden="1" x14ac:dyDescent="0.3">
      <c r="A10386">
        <v>10384</v>
      </c>
      <c r="B10386" t="s">
        <v>13566</v>
      </c>
      <c r="C10386" t="s">
        <v>96</v>
      </c>
      <c r="D10386">
        <v>33571613.471107602</v>
      </c>
    </row>
    <row r="10387" spans="1:4" hidden="1" x14ac:dyDescent="0.3">
      <c r="A10387">
        <v>10385</v>
      </c>
      <c r="B10387" t="s">
        <v>13567</v>
      </c>
      <c r="C10387" t="s">
        <v>98</v>
      </c>
      <c r="D10387">
        <v>46874397.5706871</v>
      </c>
    </row>
    <row r="10388" spans="1:4" hidden="1" x14ac:dyDescent="0.3">
      <c r="A10388">
        <v>10386</v>
      </c>
      <c r="B10388" s="1" t="s">
        <v>13568</v>
      </c>
      <c r="C10388" t="s">
        <v>100</v>
      </c>
      <c r="D10388" s="1" t="s">
        <v>13569</v>
      </c>
    </row>
    <row r="10389" spans="1:4" hidden="1" x14ac:dyDescent="0.3">
      <c r="A10389">
        <v>10387</v>
      </c>
      <c r="B10389" t="s">
        <v>13570</v>
      </c>
      <c r="C10389" t="s">
        <v>103</v>
      </c>
      <c r="D10389">
        <v>8.5510575878521896E-3</v>
      </c>
    </row>
    <row r="10390" spans="1:4" hidden="1" x14ac:dyDescent="0.3">
      <c r="A10390">
        <v>10388</v>
      </c>
      <c r="B10390" t="s">
        <v>13571</v>
      </c>
      <c r="C10390" t="s">
        <v>105</v>
      </c>
      <c r="D10390">
        <v>6.7707812136930904E-4</v>
      </c>
    </row>
    <row r="10391" spans="1:4" hidden="1" x14ac:dyDescent="0.3">
      <c r="A10391">
        <v>10389</v>
      </c>
      <c r="B10391" t="s">
        <v>13572</v>
      </c>
      <c r="C10391" t="s">
        <v>107</v>
      </c>
      <c r="D10391">
        <v>1.4224682807884401E-2</v>
      </c>
    </row>
    <row r="10392" spans="1:4" hidden="1" x14ac:dyDescent="0.3">
      <c r="A10392">
        <v>10390</v>
      </c>
      <c r="B10392" s="1" t="s">
        <v>13573</v>
      </c>
      <c r="C10392" t="s">
        <v>109</v>
      </c>
      <c r="D10392" s="1" t="s">
        <v>13574</v>
      </c>
    </row>
    <row r="10393" spans="1:4" hidden="1" x14ac:dyDescent="0.3">
      <c r="A10393">
        <v>10391</v>
      </c>
      <c r="B10393" t="s">
        <v>13575</v>
      </c>
      <c r="C10393" t="s">
        <v>208</v>
      </c>
      <c r="D10393">
        <v>165383171.96898901</v>
      </c>
    </row>
    <row r="10394" spans="1:4" hidden="1" x14ac:dyDescent="0.3">
      <c r="A10394">
        <v>10392</v>
      </c>
      <c r="B10394" t="s">
        <v>13576</v>
      </c>
      <c r="C10394" t="s">
        <v>210</v>
      </c>
      <c r="D10394">
        <v>1603.0713406064699</v>
      </c>
    </row>
    <row r="10395" spans="1:4" hidden="1" x14ac:dyDescent="0.3">
      <c r="A10395">
        <v>10393</v>
      </c>
      <c r="B10395" t="s">
        <v>13577</v>
      </c>
      <c r="C10395" t="s">
        <v>212</v>
      </c>
      <c r="D10395">
        <v>633.61422114101197</v>
      </c>
    </row>
    <row r="10396" spans="1:4" hidden="1" x14ac:dyDescent="0.3">
      <c r="A10396">
        <v>10394</v>
      </c>
      <c r="B10396" s="1" t="s">
        <v>13578</v>
      </c>
      <c r="C10396" t="s">
        <v>214</v>
      </c>
      <c r="D10396" s="1" t="s">
        <v>13579</v>
      </c>
    </row>
    <row r="10397" spans="1:4" hidden="1" x14ac:dyDescent="0.3">
      <c r="A10397">
        <v>10395</v>
      </c>
      <c r="B10397" t="s">
        <v>13580</v>
      </c>
      <c r="C10397" t="s">
        <v>217</v>
      </c>
      <c r="D10397">
        <v>84935817.826564297</v>
      </c>
    </row>
    <row r="10398" spans="1:4" hidden="1" x14ac:dyDescent="0.3">
      <c r="A10398">
        <v>10396</v>
      </c>
      <c r="B10398" t="s">
        <v>13581</v>
      </c>
      <c r="C10398" t="s">
        <v>219</v>
      </c>
      <c r="D10398">
        <v>33570896.500958897</v>
      </c>
    </row>
    <row r="10399" spans="1:4" hidden="1" x14ac:dyDescent="0.3">
      <c r="A10399">
        <v>10397</v>
      </c>
      <c r="B10399" t="s">
        <v>13582</v>
      </c>
      <c r="C10399" t="s">
        <v>221</v>
      </c>
      <c r="D10399">
        <v>46873336.272575602</v>
      </c>
    </row>
    <row r="10400" spans="1:4" hidden="1" x14ac:dyDescent="0.3">
      <c r="A10400">
        <v>10398</v>
      </c>
      <c r="B10400" s="1" t="s">
        <v>13583</v>
      </c>
      <c r="C10400" t="s">
        <v>223</v>
      </c>
      <c r="D10400" s="1" t="s">
        <v>13584</v>
      </c>
    </row>
    <row r="10401" spans="1:4" hidden="1" x14ac:dyDescent="0.3">
      <c r="A10401">
        <v>10399</v>
      </c>
      <c r="B10401" t="s">
        <v>13585</v>
      </c>
      <c r="C10401" t="s">
        <v>226</v>
      </c>
      <c r="D10401">
        <v>115612741.72538701</v>
      </c>
    </row>
    <row r="10402" spans="1:4" hidden="1" x14ac:dyDescent="0.3">
      <c r="A10402">
        <v>10400</v>
      </c>
      <c r="B10402" t="s">
        <v>13586</v>
      </c>
      <c r="C10402" t="s">
        <v>228</v>
      </c>
      <c r="D10402">
        <v>2182.0649710744601</v>
      </c>
    </row>
    <row r="10403" spans="1:4" hidden="1" x14ac:dyDescent="0.3">
      <c r="A10403">
        <v>10401</v>
      </c>
      <c r="B10403" s="1" t="s">
        <v>13587</v>
      </c>
      <c r="C10403" t="s">
        <v>230</v>
      </c>
      <c r="D10403" s="1" t="s">
        <v>13588</v>
      </c>
    </row>
    <row r="10404" spans="1:4" hidden="1" x14ac:dyDescent="0.3">
      <c r="A10404">
        <v>10402</v>
      </c>
      <c r="B10404" t="s">
        <v>13589</v>
      </c>
      <c r="C10404" t="s">
        <v>112</v>
      </c>
      <c r="D10404">
        <v>-493.790642011415</v>
      </c>
    </row>
    <row r="10405" spans="1:4" hidden="1" x14ac:dyDescent="0.3">
      <c r="A10405">
        <v>10403</v>
      </c>
      <c r="B10405" t="s">
        <v>13590</v>
      </c>
      <c r="C10405" t="s">
        <v>114</v>
      </c>
      <c r="D10405">
        <v>-83.3559275895376</v>
      </c>
    </row>
    <row r="10406" spans="1:4" hidden="1" x14ac:dyDescent="0.3">
      <c r="A10406">
        <v>10404</v>
      </c>
      <c r="B10406" s="1" t="s">
        <v>13591</v>
      </c>
      <c r="C10406" t="s">
        <v>116</v>
      </c>
      <c r="D10406" s="1" t="s">
        <v>13592</v>
      </c>
    </row>
    <row r="10407" spans="1:4" hidden="1" x14ac:dyDescent="0.3">
      <c r="A10407">
        <v>10405</v>
      </c>
      <c r="B10407" t="s">
        <v>13593</v>
      </c>
      <c r="C10407" t="s">
        <v>119</v>
      </c>
      <c r="D10407">
        <v>84935817.826564297</v>
      </c>
    </row>
    <row r="10408" spans="1:4" hidden="1" x14ac:dyDescent="0.3">
      <c r="A10408">
        <v>10406</v>
      </c>
      <c r="B10408" t="s">
        <v>13594</v>
      </c>
      <c r="C10408" t="s">
        <v>121</v>
      </c>
      <c r="D10408">
        <v>33570896.500958897</v>
      </c>
    </row>
    <row r="10409" spans="1:4" hidden="1" x14ac:dyDescent="0.3">
      <c r="A10409">
        <v>10407</v>
      </c>
      <c r="B10409" s="1" t="s">
        <v>13595</v>
      </c>
      <c r="C10409" t="s">
        <v>123</v>
      </c>
      <c r="D10409" s="1" t="s">
        <v>13596</v>
      </c>
    </row>
    <row r="10410" spans="1:4" hidden="1" x14ac:dyDescent="0.3">
      <c r="A10410">
        <v>10408</v>
      </c>
      <c r="B10410" t="s">
        <v>13597</v>
      </c>
      <c r="C10410" t="s">
        <v>126</v>
      </c>
      <c r="D10410">
        <v>0.73438891814296103</v>
      </c>
    </row>
    <row r="10411" spans="1:4" hidden="1" x14ac:dyDescent="0.3">
      <c r="A10411">
        <v>10409</v>
      </c>
      <c r="B10411" t="s">
        <v>13598</v>
      </c>
      <c r="C10411" t="s">
        <v>128</v>
      </c>
      <c r="D10411">
        <v>0.29026734531209503</v>
      </c>
    </row>
    <row r="10412" spans="1:4" hidden="1" x14ac:dyDescent="0.3">
      <c r="A10412">
        <v>10410</v>
      </c>
      <c r="B10412" s="1" t="s">
        <v>13599</v>
      </c>
      <c r="C10412" t="s">
        <v>130</v>
      </c>
      <c r="D10412" s="1" t="s">
        <v>13600</v>
      </c>
    </row>
    <row r="10413" spans="1:4" ht="72" x14ac:dyDescent="0.3">
      <c r="A10413">
        <v>10411</v>
      </c>
      <c r="B10413" s="1" t="s">
        <v>13601</v>
      </c>
      <c r="C10413" t="s">
        <v>4</v>
      </c>
      <c r="D10413" t="s">
        <v>13602</v>
      </c>
    </row>
    <row r="10414" spans="1:4" hidden="1" x14ac:dyDescent="0.3">
      <c r="A10414">
        <v>10412</v>
      </c>
      <c r="B10414" t="s">
        <v>13603</v>
      </c>
      <c r="C10414" t="s">
        <v>7</v>
      </c>
      <c r="D10414">
        <v>1499.45</v>
      </c>
    </row>
    <row r="10415" spans="1:4" hidden="1" x14ac:dyDescent="0.3">
      <c r="A10415">
        <v>10413</v>
      </c>
      <c r="B10415" s="1" t="s">
        <v>13604</v>
      </c>
      <c r="C10415" t="s">
        <v>9</v>
      </c>
      <c r="D10415" s="1" t="s">
        <v>13605</v>
      </c>
    </row>
    <row r="10416" spans="1:4" hidden="1" x14ac:dyDescent="0.3">
      <c r="A10416">
        <v>10414</v>
      </c>
      <c r="B10416" t="s">
        <v>13606</v>
      </c>
      <c r="C10416" t="s">
        <v>14</v>
      </c>
      <c r="D10416">
        <v>100.11523440000001</v>
      </c>
    </row>
    <row r="10417" spans="1:4" hidden="1" x14ac:dyDescent="0.3">
      <c r="A10417">
        <v>10415</v>
      </c>
      <c r="B10417" t="s">
        <v>13607</v>
      </c>
      <c r="C10417" t="s">
        <v>16</v>
      </c>
      <c r="D10417">
        <v>4.3708445458962197</v>
      </c>
    </row>
    <row r="10418" spans="1:4" hidden="1" x14ac:dyDescent="0.3">
      <c r="A10418">
        <v>10416</v>
      </c>
      <c r="B10418" s="1" t="s">
        <v>13608</v>
      </c>
      <c r="C10418" t="s">
        <v>140</v>
      </c>
      <c r="D10418" s="1" t="s">
        <v>13609</v>
      </c>
    </row>
    <row r="10419" spans="1:4" hidden="1" x14ac:dyDescent="0.3">
      <c r="A10419">
        <v>10417</v>
      </c>
      <c r="B10419" t="s">
        <v>13610</v>
      </c>
      <c r="C10419" t="s">
        <v>22</v>
      </c>
      <c r="D10419">
        <v>86.9</v>
      </c>
    </row>
    <row r="10420" spans="1:4" hidden="1" x14ac:dyDescent="0.3">
      <c r="A10420">
        <v>10418</v>
      </c>
      <c r="B10420" t="s">
        <v>13611</v>
      </c>
      <c r="C10420" t="s">
        <v>24</v>
      </c>
      <c r="D10420">
        <v>5.1122404729008499</v>
      </c>
    </row>
    <row r="10421" spans="1:4" hidden="1" x14ac:dyDescent="0.3">
      <c r="A10421">
        <v>10419</v>
      </c>
      <c r="B10421" s="1" t="s">
        <v>13612</v>
      </c>
      <c r="C10421" t="s">
        <v>145</v>
      </c>
      <c r="D10421" s="1" t="s">
        <v>13613</v>
      </c>
    </row>
    <row r="10422" spans="1:4" hidden="1" x14ac:dyDescent="0.3">
      <c r="A10422">
        <v>10420</v>
      </c>
      <c r="B10422" t="s">
        <v>13614</v>
      </c>
      <c r="C10422" t="s">
        <v>35</v>
      </c>
      <c r="D10422">
        <v>-4.5197374792431999</v>
      </c>
    </row>
    <row r="10423" spans="1:4" hidden="1" x14ac:dyDescent="0.3">
      <c r="A10423">
        <v>10421</v>
      </c>
      <c r="B10423" t="s">
        <v>13615</v>
      </c>
      <c r="C10423" t="s">
        <v>149</v>
      </c>
      <c r="D10423">
        <v>0.82165340374774498</v>
      </c>
    </row>
    <row r="10424" spans="1:4" hidden="1" x14ac:dyDescent="0.3">
      <c r="A10424">
        <v>10422</v>
      </c>
      <c r="B10424" s="1" t="s">
        <v>13616</v>
      </c>
      <c r="C10424" t="s">
        <v>151</v>
      </c>
      <c r="D10424" s="1" t="s">
        <v>13617</v>
      </c>
    </row>
    <row r="10425" spans="1:4" hidden="1" x14ac:dyDescent="0.3">
      <c r="A10425">
        <v>10423</v>
      </c>
      <c r="B10425" t="s">
        <v>13618</v>
      </c>
      <c r="C10425" t="s">
        <v>30</v>
      </c>
      <c r="D10425">
        <v>2.4992337697295399</v>
      </c>
    </row>
    <row r="10426" spans="1:4" hidden="1" x14ac:dyDescent="0.3">
      <c r="A10426">
        <v>10424</v>
      </c>
      <c r="B10426" t="s">
        <v>13619</v>
      </c>
      <c r="C10426" t="s">
        <v>32</v>
      </c>
      <c r="D10426">
        <v>9.8599915853974096E-2</v>
      </c>
    </row>
    <row r="10427" spans="1:4" hidden="1" x14ac:dyDescent="0.3">
      <c r="A10427">
        <v>10425</v>
      </c>
      <c r="B10427" s="1" t="s">
        <v>13620</v>
      </c>
      <c r="C10427" t="s">
        <v>155</v>
      </c>
      <c r="D10427" s="1" t="s">
        <v>13621</v>
      </c>
    </row>
    <row r="10428" spans="1:4" hidden="1" x14ac:dyDescent="0.3">
      <c r="A10428">
        <v>10426</v>
      </c>
      <c r="B10428" t="s">
        <v>13622</v>
      </c>
      <c r="C10428" t="s">
        <v>40</v>
      </c>
      <c r="D10428">
        <v>3.0205037095136502</v>
      </c>
    </row>
    <row r="10429" spans="1:4" hidden="1" x14ac:dyDescent="0.3">
      <c r="A10429">
        <v>10427</v>
      </c>
      <c r="B10429" t="s">
        <v>13623</v>
      </c>
      <c r="C10429" t="s">
        <v>42</v>
      </c>
      <c r="D10429">
        <v>0.11845826882435299</v>
      </c>
    </row>
    <row r="10430" spans="1:4" hidden="1" x14ac:dyDescent="0.3">
      <c r="A10430">
        <v>10428</v>
      </c>
      <c r="B10430" s="1" t="s">
        <v>13624</v>
      </c>
      <c r="C10430" t="s">
        <v>159</v>
      </c>
      <c r="D10430" s="1" t="s">
        <v>13625</v>
      </c>
    </row>
    <row r="10431" spans="1:4" hidden="1" x14ac:dyDescent="0.3">
      <c r="A10431">
        <v>10429</v>
      </c>
      <c r="B10431" t="s">
        <v>13626</v>
      </c>
      <c r="C10431" t="s">
        <v>161</v>
      </c>
      <c r="D10431">
        <v>1.01830912264259</v>
      </c>
    </row>
    <row r="10432" spans="1:4" hidden="1" x14ac:dyDescent="0.3">
      <c r="A10432">
        <v>10430</v>
      </c>
      <c r="B10432" t="s">
        <v>13627</v>
      </c>
      <c r="C10432" t="s">
        <v>163</v>
      </c>
      <c r="D10432">
        <v>1.0015951142088499</v>
      </c>
    </row>
    <row r="10433" spans="1:4" hidden="1" x14ac:dyDescent="0.3">
      <c r="A10433">
        <v>10431</v>
      </c>
      <c r="B10433" s="1" t="s">
        <v>13628</v>
      </c>
      <c r="C10433" t="s">
        <v>165</v>
      </c>
      <c r="D10433" s="1" t="s">
        <v>13629</v>
      </c>
    </row>
    <row r="10434" spans="1:4" hidden="1" x14ac:dyDescent="0.3">
      <c r="A10434">
        <v>10432</v>
      </c>
      <c r="B10434" t="s">
        <v>13630</v>
      </c>
      <c r="C10434" t="s">
        <v>168</v>
      </c>
      <c r="D10434">
        <v>1.0001146395154501</v>
      </c>
    </row>
    <row r="10435" spans="1:4" hidden="1" x14ac:dyDescent="0.3">
      <c r="A10435">
        <v>10433</v>
      </c>
      <c r="B10435" t="s">
        <v>13631</v>
      </c>
      <c r="C10435" t="s">
        <v>170</v>
      </c>
      <c r="D10435">
        <v>0.99949083228453095</v>
      </c>
    </row>
    <row r="10436" spans="1:4" hidden="1" x14ac:dyDescent="0.3">
      <c r="A10436">
        <v>10434</v>
      </c>
      <c r="B10436" s="1" t="s">
        <v>13632</v>
      </c>
      <c r="C10436" t="s">
        <v>172</v>
      </c>
      <c r="D10436" s="1" t="s">
        <v>13633</v>
      </c>
    </row>
    <row r="10437" spans="1:4" hidden="1" x14ac:dyDescent="0.3">
      <c r="A10437">
        <v>10435</v>
      </c>
      <c r="B10437" s="1" t="s">
        <v>13634</v>
      </c>
      <c r="C10437" t="s">
        <v>55</v>
      </c>
      <c r="D10437" s="1" t="s">
        <v>13635</v>
      </c>
    </row>
    <row r="10438" spans="1:4" hidden="1" x14ac:dyDescent="0.3">
      <c r="A10438">
        <v>10436</v>
      </c>
      <c r="B10438" s="1" t="s">
        <v>13636</v>
      </c>
      <c r="C10438" t="s">
        <v>52</v>
      </c>
      <c r="D10438" s="1" t="s">
        <v>13637</v>
      </c>
    </row>
    <row r="10439" spans="1:4" hidden="1" x14ac:dyDescent="0.3">
      <c r="A10439">
        <v>10437</v>
      </c>
      <c r="B10439" s="1" t="s">
        <v>13638</v>
      </c>
      <c r="C10439" t="s">
        <v>58</v>
      </c>
      <c r="D10439" s="1" t="s">
        <v>13639</v>
      </c>
    </row>
    <row r="10440" spans="1:4" hidden="1" x14ac:dyDescent="0.3">
      <c r="A10440">
        <v>10438</v>
      </c>
      <c r="B10440" t="s">
        <v>13640</v>
      </c>
      <c r="C10440" t="s">
        <v>61</v>
      </c>
      <c r="D10440">
        <v>167246506.70738199</v>
      </c>
    </row>
    <row r="10441" spans="1:4" hidden="1" x14ac:dyDescent="0.3">
      <c r="A10441">
        <v>10439</v>
      </c>
      <c r="B10441" t="s">
        <v>13641</v>
      </c>
      <c r="C10441" t="s">
        <v>63</v>
      </c>
      <c r="D10441">
        <v>86490918.131900296</v>
      </c>
    </row>
    <row r="10442" spans="1:4" hidden="1" x14ac:dyDescent="0.3">
      <c r="A10442">
        <v>10440</v>
      </c>
      <c r="B10442" t="s">
        <v>13642</v>
      </c>
      <c r="C10442" t="s">
        <v>65</v>
      </c>
      <c r="D10442">
        <v>33624445.914971702</v>
      </c>
    </row>
    <row r="10443" spans="1:4" hidden="1" x14ac:dyDescent="0.3">
      <c r="A10443">
        <v>10441</v>
      </c>
      <c r="B10443" s="1" t="s">
        <v>13643</v>
      </c>
      <c r="C10443" t="s">
        <v>67</v>
      </c>
      <c r="D10443" s="1" t="s">
        <v>13644</v>
      </c>
    </row>
    <row r="10444" spans="1:4" hidden="1" x14ac:dyDescent="0.3">
      <c r="A10444">
        <v>10442</v>
      </c>
      <c r="B10444" s="1" t="s">
        <v>13645</v>
      </c>
      <c r="C10444" t="s">
        <v>70</v>
      </c>
      <c r="D10444" s="1" t="s">
        <v>13646</v>
      </c>
    </row>
    <row r="10445" spans="1:4" hidden="1" x14ac:dyDescent="0.3">
      <c r="A10445">
        <v>10443</v>
      </c>
      <c r="B10445" t="s">
        <v>13647</v>
      </c>
      <c r="C10445" t="s">
        <v>73</v>
      </c>
      <c r="D10445">
        <v>1.0003663107146801</v>
      </c>
    </row>
    <row r="10446" spans="1:4" hidden="1" x14ac:dyDescent="0.3">
      <c r="A10446">
        <v>10444</v>
      </c>
      <c r="B10446" t="s">
        <v>74</v>
      </c>
      <c r="C10446" t="s">
        <v>75</v>
      </c>
      <c r="D10446">
        <v>2.7397260273972599E-3</v>
      </c>
    </row>
    <row r="10447" spans="1:4" hidden="1" x14ac:dyDescent="0.3">
      <c r="A10447">
        <v>10445</v>
      </c>
      <c r="B10447" t="s">
        <v>76</v>
      </c>
      <c r="C10447" t="s">
        <v>77</v>
      </c>
      <c r="D10447">
        <v>0</v>
      </c>
    </row>
    <row r="10448" spans="1:4" hidden="1" x14ac:dyDescent="0.3">
      <c r="A10448">
        <v>10446</v>
      </c>
      <c r="B10448" t="s">
        <v>78</v>
      </c>
      <c r="C10448" t="s">
        <v>79</v>
      </c>
      <c r="D10448">
        <v>0</v>
      </c>
    </row>
    <row r="10449" spans="1:4" hidden="1" x14ac:dyDescent="0.3">
      <c r="A10449">
        <v>10447</v>
      </c>
      <c r="B10449" s="1" t="s">
        <v>13648</v>
      </c>
      <c r="C10449" t="s">
        <v>81</v>
      </c>
      <c r="D10449" s="1" t="s">
        <v>13649</v>
      </c>
    </row>
    <row r="10450" spans="1:4" hidden="1" x14ac:dyDescent="0.3">
      <c r="A10450">
        <v>10448</v>
      </c>
      <c r="B10450" t="s">
        <v>13650</v>
      </c>
      <c r="C10450" t="s">
        <v>84</v>
      </c>
      <c r="D10450">
        <v>1.00037406228217</v>
      </c>
    </row>
    <row r="10451" spans="1:4" hidden="1" x14ac:dyDescent="0.3">
      <c r="A10451">
        <v>10449</v>
      </c>
      <c r="B10451" s="1" t="s">
        <v>13651</v>
      </c>
      <c r="C10451" t="s">
        <v>86</v>
      </c>
      <c r="D10451" s="1" t="s">
        <v>13652</v>
      </c>
    </row>
    <row r="10452" spans="1:4" hidden="1" x14ac:dyDescent="0.3">
      <c r="A10452">
        <v>10450</v>
      </c>
      <c r="B10452" t="s">
        <v>13653</v>
      </c>
      <c r="C10452" t="s">
        <v>89</v>
      </c>
      <c r="D10452">
        <v>115614027.928582</v>
      </c>
    </row>
    <row r="10453" spans="1:4" hidden="1" x14ac:dyDescent="0.3">
      <c r="A10453">
        <v>10451</v>
      </c>
      <c r="B10453" s="1" t="s">
        <v>13654</v>
      </c>
      <c r="C10453" t="s">
        <v>91</v>
      </c>
      <c r="D10453" s="1" t="s">
        <v>13588</v>
      </c>
    </row>
    <row r="10454" spans="1:4" hidden="1" x14ac:dyDescent="0.3">
      <c r="A10454">
        <v>10452</v>
      </c>
      <c r="B10454" t="s">
        <v>13655</v>
      </c>
      <c r="C10454" t="s">
        <v>94</v>
      </c>
      <c r="D10454">
        <v>86490918.131900296</v>
      </c>
    </row>
    <row r="10455" spans="1:4" hidden="1" x14ac:dyDescent="0.3">
      <c r="A10455">
        <v>10453</v>
      </c>
      <c r="B10455" t="s">
        <v>13656</v>
      </c>
      <c r="C10455" t="s">
        <v>96</v>
      </c>
      <c r="D10455">
        <v>33624445.914971702</v>
      </c>
    </row>
    <row r="10456" spans="1:4" hidden="1" x14ac:dyDescent="0.3">
      <c r="A10456">
        <v>10454</v>
      </c>
      <c r="B10456" t="s">
        <v>13657</v>
      </c>
      <c r="C10456" t="s">
        <v>98</v>
      </c>
      <c r="D10456">
        <v>47131142.660509899</v>
      </c>
    </row>
    <row r="10457" spans="1:4" hidden="1" x14ac:dyDescent="0.3">
      <c r="A10457">
        <v>10455</v>
      </c>
      <c r="B10457" s="1" t="s">
        <v>13658</v>
      </c>
      <c r="C10457" t="s">
        <v>100</v>
      </c>
      <c r="D10457" s="1" t="s">
        <v>13659</v>
      </c>
    </row>
    <row r="10458" spans="1:4" hidden="1" x14ac:dyDescent="0.3">
      <c r="A10458">
        <v>10456</v>
      </c>
      <c r="B10458" t="s">
        <v>13660</v>
      </c>
      <c r="C10458" t="s">
        <v>103</v>
      </c>
      <c r="D10458">
        <v>8.7407848360809698E-3</v>
      </c>
    </row>
    <row r="10459" spans="1:4" hidden="1" x14ac:dyDescent="0.3">
      <c r="A10459">
        <v>10457</v>
      </c>
      <c r="B10459" t="s">
        <v>13661</v>
      </c>
      <c r="C10459" t="s">
        <v>105</v>
      </c>
      <c r="D10459">
        <v>6.9146034558882001E-4</v>
      </c>
    </row>
    <row r="10460" spans="1:4" hidden="1" x14ac:dyDescent="0.3">
      <c r="A10460">
        <v>10458</v>
      </c>
      <c r="B10460" t="s">
        <v>13662</v>
      </c>
      <c r="C10460" t="s">
        <v>107</v>
      </c>
      <c r="D10460">
        <v>1.4218119766941199E-2</v>
      </c>
    </row>
    <row r="10461" spans="1:4" hidden="1" x14ac:dyDescent="0.3">
      <c r="A10461">
        <v>10459</v>
      </c>
      <c r="B10461" s="1" t="s">
        <v>13663</v>
      </c>
      <c r="C10461" t="s">
        <v>109</v>
      </c>
      <c r="D10461" s="1" t="s">
        <v>13664</v>
      </c>
    </row>
    <row r="10462" spans="1:4" hidden="1" x14ac:dyDescent="0.3">
      <c r="A10462">
        <v>10460</v>
      </c>
      <c r="B10462" t="s">
        <v>13665</v>
      </c>
      <c r="C10462" t="s">
        <v>208</v>
      </c>
      <c r="D10462">
        <v>167246815.22633001</v>
      </c>
    </row>
    <row r="10463" spans="1:4" hidden="1" x14ac:dyDescent="0.3">
      <c r="A10463">
        <v>10461</v>
      </c>
      <c r="B10463" t="s">
        <v>13666</v>
      </c>
      <c r="C10463" t="s">
        <v>210</v>
      </c>
      <c r="D10463">
        <v>-670.19627804281401</v>
      </c>
    </row>
    <row r="10464" spans="1:4" hidden="1" x14ac:dyDescent="0.3">
      <c r="A10464">
        <v>10462</v>
      </c>
      <c r="B10464" t="s">
        <v>13667</v>
      </c>
      <c r="C10464" t="s">
        <v>212</v>
      </c>
      <c r="D10464">
        <v>-260.54699907369599</v>
      </c>
    </row>
    <row r="10465" spans="1:4" hidden="1" x14ac:dyDescent="0.3">
      <c r="A10465">
        <v>10463</v>
      </c>
      <c r="B10465" s="1" t="s">
        <v>13668</v>
      </c>
      <c r="C10465" t="s">
        <v>214</v>
      </c>
      <c r="D10465" s="1" t="s">
        <v>13669</v>
      </c>
    </row>
    <row r="10466" spans="1:4" hidden="1" x14ac:dyDescent="0.3">
      <c r="A10466">
        <v>10464</v>
      </c>
      <c r="B10466" t="s">
        <v>13670</v>
      </c>
      <c r="C10466" t="s">
        <v>217</v>
      </c>
      <c r="D10466">
        <v>86491793.2788807</v>
      </c>
    </row>
    <row r="10467" spans="1:4" hidden="1" x14ac:dyDescent="0.3">
      <c r="A10467">
        <v>10465</v>
      </c>
      <c r="B10467" t="s">
        <v>13671</v>
      </c>
      <c r="C10467" t="s">
        <v>219</v>
      </c>
      <c r="D10467">
        <v>33624742.365213901</v>
      </c>
    </row>
    <row r="10468" spans="1:4" hidden="1" x14ac:dyDescent="0.3">
      <c r="A10468">
        <v>10466</v>
      </c>
      <c r="B10468" t="s">
        <v>13672</v>
      </c>
      <c r="C10468" t="s">
        <v>221</v>
      </c>
      <c r="D10468">
        <v>47131575.5324919</v>
      </c>
    </row>
    <row r="10469" spans="1:4" hidden="1" x14ac:dyDescent="0.3">
      <c r="A10469">
        <v>10467</v>
      </c>
      <c r="B10469" s="1" t="s">
        <v>13673</v>
      </c>
      <c r="C10469" t="s">
        <v>223</v>
      </c>
      <c r="D10469" s="1" t="s">
        <v>13674</v>
      </c>
    </row>
    <row r="10470" spans="1:4" hidden="1" x14ac:dyDescent="0.3">
      <c r="A10470">
        <v>10468</v>
      </c>
      <c r="B10470" t="s">
        <v>13675</v>
      </c>
      <c r="C10470" t="s">
        <v>226</v>
      </c>
      <c r="D10470">
        <v>115614923.79035801</v>
      </c>
    </row>
    <row r="10471" spans="1:4" hidden="1" x14ac:dyDescent="0.3">
      <c r="A10471">
        <v>10469</v>
      </c>
      <c r="B10471" t="s">
        <v>13676</v>
      </c>
      <c r="C10471" t="s">
        <v>228</v>
      </c>
      <c r="D10471">
        <v>-895.86177685856796</v>
      </c>
    </row>
    <row r="10472" spans="1:4" hidden="1" x14ac:dyDescent="0.3">
      <c r="A10472">
        <v>10470</v>
      </c>
      <c r="B10472" s="1" t="s">
        <v>13677</v>
      </c>
      <c r="C10472" t="s">
        <v>230</v>
      </c>
      <c r="D10472" s="1" t="s">
        <v>13678</v>
      </c>
    </row>
    <row r="10473" spans="1:4" hidden="1" x14ac:dyDescent="0.3">
      <c r="A10473">
        <v>10471</v>
      </c>
      <c r="B10473" t="s">
        <v>13679</v>
      </c>
      <c r="C10473" t="s">
        <v>112</v>
      </c>
      <c r="D10473">
        <v>204.950702443035</v>
      </c>
    </row>
    <row r="10474" spans="1:4" hidden="1" x14ac:dyDescent="0.3">
      <c r="A10474">
        <v>10472</v>
      </c>
      <c r="B10474" t="s">
        <v>13680</v>
      </c>
      <c r="C10474" t="s">
        <v>114</v>
      </c>
      <c r="D10474">
        <v>35.903243110581897</v>
      </c>
    </row>
    <row r="10475" spans="1:4" hidden="1" x14ac:dyDescent="0.3">
      <c r="A10475">
        <v>10473</v>
      </c>
      <c r="B10475" s="1" t="s">
        <v>13681</v>
      </c>
      <c r="C10475" t="s">
        <v>116</v>
      </c>
      <c r="D10475" s="1" t="s">
        <v>13682</v>
      </c>
    </row>
    <row r="10476" spans="1:4" hidden="1" x14ac:dyDescent="0.3">
      <c r="A10476">
        <v>10474</v>
      </c>
      <c r="B10476" t="s">
        <v>13683</v>
      </c>
      <c r="C10476" t="s">
        <v>119</v>
      </c>
      <c r="D10476">
        <v>86491793.2788807</v>
      </c>
    </row>
    <row r="10477" spans="1:4" hidden="1" x14ac:dyDescent="0.3">
      <c r="A10477">
        <v>10475</v>
      </c>
      <c r="B10477" t="s">
        <v>13684</v>
      </c>
      <c r="C10477" t="s">
        <v>121</v>
      </c>
      <c r="D10477">
        <v>33624742.365213901</v>
      </c>
    </row>
    <row r="10478" spans="1:4" hidden="1" x14ac:dyDescent="0.3">
      <c r="A10478">
        <v>10476</v>
      </c>
      <c r="B10478" s="1" t="s">
        <v>13685</v>
      </c>
      <c r="C10478" t="s">
        <v>123</v>
      </c>
      <c r="D10478" s="1" t="s">
        <v>13686</v>
      </c>
    </row>
    <row r="10479" spans="1:4" hidden="1" x14ac:dyDescent="0.3">
      <c r="A10479">
        <v>10477</v>
      </c>
      <c r="B10479" t="s">
        <v>13687</v>
      </c>
      <c r="C10479" t="s">
        <v>126</v>
      </c>
      <c r="D10479">
        <v>0.74782259265855699</v>
      </c>
    </row>
    <row r="10480" spans="1:4" hidden="1" x14ac:dyDescent="0.3">
      <c r="A10480">
        <v>10478</v>
      </c>
      <c r="B10480" t="s">
        <v>13688</v>
      </c>
      <c r="C10480" t="s">
        <v>128</v>
      </c>
      <c r="D10480">
        <v>0.29072517819063598</v>
      </c>
    </row>
    <row r="10481" spans="1:4" hidden="1" x14ac:dyDescent="0.3">
      <c r="A10481">
        <v>10479</v>
      </c>
      <c r="B10481" s="1" t="s">
        <v>13689</v>
      </c>
      <c r="C10481" t="s">
        <v>130</v>
      </c>
      <c r="D10481" s="1" t="s">
        <v>13690</v>
      </c>
    </row>
    <row r="10482" spans="1:4" ht="72" x14ac:dyDescent="0.3">
      <c r="A10482">
        <v>10480</v>
      </c>
      <c r="B10482" s="1" t="s">
        <v>13691</v>
      </c>
      <c r="C10482" t="s">
        <v>4</v>
      </c>
      <c r="D10482" t="s">
        <v>13692</v>
      </c>
    </row>
    <row r="10483" spans="1:4" hidden="1" x14ac:dyDescent="0.3">
      <c r="A10483">
        <v>10481</v>
      </c>
      <c r="B10483" t="s">
        <v>13693</v>
      </c>
      <c r="C10483" t="s">
        <v>7</v>
      </c>
      <c r="D10483">
        <v>1505.19</v>
      </c>
    </row>
    <row r="10484" spans="1:4" hidden="1" x14ac:dyDescent="0.3">
      <c r="A10484">
        <v>10482</v>
      </c>
      <c r="B10484" s="1" t="s">
        <v>13694</v>
      </c>
      <c r="C10484" t="s">
        <v>9</v>
      </c>
      <c r="D10484" s="1" t="s">
        <v>13695</v>
      </c>
    </row>
    <row r="10485" spans="1:4" hidden="1" x14ac:dyDescent="0.3">
      <c r="A10485">
        <v>10483</v>
      </c>
      <c r="B10485" t="s">
        <v>13696</v>
      </c>
      <c r="C10485" t="s">
        <v>14</v>
      </c>
      <c r="D10485">
        <v>100.2148438</v>
      </c>
    </row>
    <row r="10486" spans="1:4" hidden="1" x14ac:dyDescent="0.3">
      <c r="A10486">
        <v>10484</v>
      </c>
      <c r="B10486" t="s">
        <v>13697</v>
      </c>
      <c r="C10486" t="s">
        <v>16</v>
      </c>
      <c r="D10486">
        <v>4.3755673891114801</v>
      </c>
    </row>
    <row r="10487" spans="1:4" hidden="1" x14ac:dyDescent="0.3">
      <c r="A10487">
        <v>10485</v>
      </c>
      <c r="B10487" s="1" t="s">
        <v>13698</v>
      </c>
      <c r="C10487" t="s">
        <v>140</v>
      </c>
      <c r="D10487" s="1" t="s">
        <v>13699</v>
      </c>
    </row>
    <row r="10488" spans="1:4" hidden="1" x14ac:dyDescent="0.3">
      <c r="A10488">
        <v>10486</v>
      </c>
      <c r="B10488" t="s">
        <v>13610</v>
      </c>
      <c r="C10488" t="s">
        <v>22</v>
      </c>
      <c r="D10488">
        <v>86.9</v>
      </c>
    </row>
    <row r="10489" spans="1:4" hidden="1" x14ac:dyDescent="0.3">
      <c r="A10489">
        <v>10487</v>
      </c>
      <c r="B10489" t="s">
        <v>13700</v>
      </c>
      <c r="C10489" t="s">
        <v>24</v>
      </c>
      <c r="D10489">
        <v>5.16763008295184</v>
      </c>
    </row>
    <row r="10490" spans="1:4" hidden="1" x14ac:dyDescent="0.3">
      <c r="A10490">
        <v>10488</v>
      </c>
      <c r="B10490" s="1" t="s">
        <v>13701</v>
      </c>
      <c r="C10490" t="s">
        <v>145</v>
      </c>
      <c r="D10490" s="1" t="s">
        <v>13702</v>
      </c>
    </row>
    <row r="10491" spans="1:4" hidden="1" x14ac:dyDescent="0.3">
      <c r="A10491">
        <v>10489</v>
      </c>
      <c r="B10491" t="s">
        <v>13703</v>
      </c>
      <c r="C10491" t="s">
        <v>35</v>
      </c>
      <c r="D10491">
        <v>-50.729815520129897</v>
      </c>
    </row>
    <row r="10492" spans="1:4" hidden="1" x14ac:dyDescent="0.3">
      <c r="A10492">
        <v>10490</v>
      </c>
      <c r="B10492" t="s">
        <v>13704</v>
      </c>
      <c r="C10492" t="s">
        <v>149</v>
      </c>
      <c r="D10492">
        <v>0.82273259248894903</v>
      </c>
    </row>
    <row r="10493" spans="1:4" hidden="1" x14ac:dyDescent="0.3">
      <c r="A10493">
        <v>10491</v>
      </c>
      <c r="B10493" s="1" t="s">
        <v>13705</v>
      </c>
      <c r="C10493" t="s">
        <v>151</v>
      </c>
      <c r="D10493" s="1" t="s">
        <v>13706</v>
      </c>
    </row>
    <row r="10494" spans="1:4" hidden="1" x14ac:dyDescent="0.3">
      <c r="A10494">
        <v>10492</v>
      </c>
      <c r="B10494" t="s">
        <v>13707</v>
      </c>
      <c r="C10494" t="s">
        <v>30</v>
      </c>
      <c r="D10494">
        <v>23.228207545140201</v>
      </c>
    </row>
    <row r="10495" spans="1:4" hidden="1" x14ac:dyDescent="0.3">
      <c r="A10495">
        <v>10493</v>
      </c>
      <c r="B10495" t="s">
        <v>13708</v>
      </c>
      <c r="C10495" t="s">
        <v>32</v>
      </c>
      <c r="D10495">
        <v>9.82742021542031E-2</v>
      </c>
    </row>
    <row r="10496" spans="1:4" hidden="1" x14ac:dyDescent="0.3">
      <c r="A10496">
        <v>10494</v>
      </c>
      <c r="B10496" s="1" t="s">
        <v>13709</v>
      </c>
      <c r="C10496" t="s">
        <v>155</v>
      </c>
      <c r="D10496" s="1" t="s">
        <v>13710</v>
      </c>
    </row>
    <row r="10497" spans="1:4" hidden="1" x14ac:dyDescent="0.3">
      <c r="A10497">
        <v>10495</v>
      </c>
      <c r="B10497" t="s">
        <v>13711</v>
      </c>
      <c r="C10497" t="s">
        <v>40</v>
      </c>
      <c r="D10497">
        <v>28.5016079749897</v>
      </c>
    </row>
    <row r="10498" spans="1:4" hidden="1" x14ac:dyDescent="0.3">
      <c r="A10498">
        <v>10496</v>
      </c>
      <c r="B10498" t="s">
        <v>13712</v>
      </c>
      <c r="C10498" t="s">
        <v>42</v>
      </c>
      <c r="D10498">
        <v>0.117187551919227</v>
      </c>
    </row>
    <row r="10499" spans="1:4" hidden="1" x14ac:dyDescent="0.3">
      <c r="A10499">
        <v>10497</v>
      </c>
      <c r="B10499" s="1" t="s">
        <v>13713</v>
      </c>
      <c r="C10499" t="s">
        <v>159</v>
      </c>
      <c r="D10499" s="1" t="s">
        <v>13714</v>
      </c>
    </row>
    <row r="10500" spans="1:4" hidden="1" x14ac:dyDescent="0.3">
      <c r="A10500">
        <v>10498</v>
      </c>
      <c r="B10500" t="s">
        <v>13715</v>
      </c>
      <c r="C10500" t="s">
        <v>161</v>
      </c>
      <c r="D10500">
        <v>1.00382807029244</v>
      </c>
    </row>
    <row r="10501" spans="1:4" hidden="1" x14ac:dyDescent="0.3">
      <c r="A10501">
        <v>10499</v>
      </c>
      <c r="B10501" t="s">
        <v>13716</v>
      </c>
      <c r="C10501" t="s">
        <v>163</v>
      </c>
      <c r="D10501">
        <v>1.00099852769161</v>
      </c>
    </row>
    <row r="10502" spans="1:4" hidden="1" x14ac:dyDescent="0.3">
      <c r="A10502">
        <v>10500</v>
      </c>
      <c r="B10502" s="1" t="s">
        <v>13717</v>
      </c>
      <c r="C10502" t="s">
        <v>165</v>
      </c>
      <c r="D10502" s="1" t="s">
        <v>13718</v>
      </c>
    </row>
    <row r="10503" spans="1:4" hidden="1" x14ac:dyDescent="0.3">
      <c r="A10503">
        <v>10501</v>
      </c>
      <c r="B10503" t="s">
        <v>13719</v>
      </c>
      <c r="C10503" t="s">
        <v>168</v>
      </c>
      <c r="D10503">
        <v>1.0005924226523999</v>
      </c>
    </row>
    <row r="10504" spans="1:4" hidden="1" x14ac:dyDescent="0.3">
      <c r="A10504">
        <v>10502</v>
      </c>
      <c r="B10504" t="s">
        <v>13720</v>
      </c>
      <c r="C10504" t="s">
        <v>170</v>
      </c>
      <c r="D10504">
        <v>0.99970351927478696</v>
      </c>
    </row>
    <row r="10505" spans="1:4" hidden="1" x14ac:dyDescent="0.3">
      <c r="A10505">
        <v>10503</v>
      </c>
      <c r="B10505" s="1" t="s">
        <v>13721</v>
      </c>
      <c r="C10505" t="s">
        <v>172</v>
      </c>
      <c r="D10505" s="1" t="s">
        <v>13722</v>
      </c>
    </row>
    <row r="10506" spans="1:4" hidden="1" x14ac:dyDescent="0.3">
      <c r="A10506">
        <v>10504</v>
      </c>
      <c r="B10506" s="1" t="s">
        <v>13723</v>
      </c>
      <c r="C10506" t="s">
        <v>55</v>
      </c>
      <c r="D10506" s="1" t="s">
        <v>13724</v>
      </c>
    </row>
    <row r="10507" spans="1:4" hidden="1" x14ac:dyDescent="0.3">
      <c r="A10507">
        <v>10505</v>
      </c>
      <c r="B10507" s="1" t="s">
        <v>13725</v>
      </c>
      <c r="C10507" t="s">
        <v>52</v>
      </c>
      <c r="D10507" s="1" t="s">
        <v>13726</v>
      </c>
    </row>
    <row r="10508" spans="1:4" hidden="1" x14ac:dyDescent="0.3">
      <c r="A10508">
        <v>10506</v>
      </c>
      <c r="B10508" s="1" t="s">
        <v>13727</v>
      </c>
      <c r="C10508" t="s">
        <v>58</v>
      </c>
      <c r="D10508" s="1" t="s">
        <v>13728</v>
      </c>
    </row>
    <row r="10509" spans="1:4" hidden="1" x14ac:dyDescent="0.3">
      <c r="A10509">
        <v>10507</v>
      </c>
      <c r="B10509" t="s">
        <v>13729</v>
      </c>
      <c r="C10509" t="s">
        <v>61</v>
      </c>
      <c r="D10509">
        <v>167641155.38495401</v>
      </c>
    </row>
    <row r="10510" spans="1:4" hidden="1" x14ac:dyDescent="0.3">
      <c r="A10510">
        <v>10508</v>
      </c>
      <c r="B10510" t="s">
        <v>13730</v>
      </c>
      <c r="C10510" t="s">
        <v>63</v>
      </c>
      <c r="D10510">
        <v>86822889.943271503</v>
      </c>
    </row>
    <row r="10511" spans="1:4" hidden="1" x14ac:dyDescent="0.3">
      <c r="A10511">
        <v>10509</v>
      </c>
      <c r="B10511" t="s">
        <v>13731</v>
      </c>
      <c r="C10511" t="s">
        <v>65</v>
      </c>
      <c r="D10511">
        <v>33658317.601588801</v>
      </c>
    </row>
    <row r="10512" spans="1:4" hidden="1" x14ac:dyDescent="0.3">
      <c r="A10512">
        <v>10510</v>
      </c>
      <c r="B10512" s="1" t="s">
        <v>13732</v>
      </c>
      <c r="C10512" t="s">
        <v>67</v>
      </c>
      <c r="D10512" s="1" t="s">
        <v>13733</v>
      </c>
    </row>
    <row r="10513" spans="1:4" hidden="1" x14ac:dyDescent="0.3">
      <c r="A10513">
        <v>10511</v>
      </c>
      <c r="B10513" s="1" t="s">
        <v>13734</v>
      </c>
      <c r="C10513" t="s">
        <v>70</v>
      </c>
      <c r="D10513" s="1" t="s">
        <v>13735</v>
      </c>
    </row>
    <row r="10514" spans="1:4" hidden="1" x14ac:dyDescent="0.3">
      <c r="A10514">
        <v>10512</v>
      </c>
      <c r="B10514" t="s">
        <v>13736</v>
      </c>
      <c r="C10514" t="s">
        <v>73</v>
      </c>
      <c r="D10514">
        <v>1.00037406228217</v>
      </c>
    </row>
    <row r="10515" spans="1:4" hidden="1" x14ac:dyDescent="0.3">
      <c r="A10515">
        <v>10513</v>
      </c>
      <c r="B10515" t="s">
        <v>74</v>
      </c>
      <c r="C10515" t="s">
        <v>75</v>
      </c>
      <c r="D10515">
        <v>2.7397260273972599E-3</v>
      </c>
    </row>
    <row r="10516" spans="1:4" hidden="1" x14ac:dyDescent="0.3">
      <c r="A10516">
        <v>10514</v>
      </c>
      <c r="B10516" t="s">
        <v>76</v>
      </c>
      <c r="C10516" t="s">
        <v>77</v>
      </c>
      <c r="D10516">
        <v>0</v>
      </c>
    </row>
    <row r="10517" spans="1:4" hidden="1" x14ac:dyDescent="0.3">
      <c r="A10517">
        <v>10515</v>
      </c>
      <c r="B10517" t="s">
        <v>78</v>
      </c>
      <c r="C10517" t="s">
        <v>79</v>
      </c>
      <c r="D10517">
        <v>0</v>
      </c>
    </row>
    <row r="10518" spans="1:4" hidden="1" x14ac:dyDescent="0.3">
      <c r="A10518">
        <v>10516</v>
      </c>
      <c r="B10518" s="1" t="s">
        <v>13737</v>
      </c>
      <c r="C10518" t="s">
        <v>81</v>
      </c>
      <c r="D10518" s="1" t="s">
        <v>13738</v>
      </c>
    </row>
    <row r="10519" spans="1:4" hidden="1" x14ac:dyDescent="0.3">
      <c r="A10519">
        <v>10517</v>
      </c>
      <c r="B10519" t="s">
        <v>13739</v>
      </c>
      <c r="C10519" t="s">
        <v>84</v>
      </c>
      <c r="D10519">
        <v>1.0003688546685101</v>
      </c>
    </row>
    <row r="10520" spans="1:4" hidden="1" x14ac:dyDescent="0.3">
      <c r="A10520">
        <v>10518</v>
      </c>
      <c r="B10520" s="1" t="s">
        <v>13740</v>
      </c>
      <c r="C10520" t="s">
        <v>86</v>
      </c>
      <c r="D10520" s="1" t="s">
        <v>13741</v>
      </c>
    </row>
    <row r="10521" spans="1:4" hidden="1" x14ac:dyDescent="0.3">
      <c r="A10521">
        <v>10519</v>
      </c>
      <c r="B10521" t="s">
        <v>13742</v>
      </c>
      <c r="C10521" t="s">
        <v>89</v>
      </c>
      <c r="D10521">
        <v>115614629.77977701</v>
      </c>
    </row>
    <row r="10522" spans="1:4" hidden="1" x14ac:dyDescent="0.3">
      <c r="A10522">
        <v>10520</v>
      </c>
      <c r="B10522" s="1" t="s">
        <v>13743</v>
      </c>
      <c r="C10522" t="s">
        <v>91</v>
      </c>
      <c r="D10522" s="1" t="s">
        <v>13678</v>
      </c>
    </row>
    <row r="10523" spans="1:4" hidden="1" x14ac:dyDescent="0.3">
      <c r="A10523">
        <v>10521</v>
      </c>
      <c r="B10523" t="s">
        <v>13744</v>
      </c>
      <c r="C10523" t="s">
        <v>94</v>
      </c>
      <c r="D10523">
        <v>86822889.943271503</v>
      </c>
    </row>
    <row r="10524" spans="1:4" hidden="1" x14ac:dyDescent="0.3">
      <c r="A10524">
        <v>10522</v>
      </c>
      <c r="B10524" t="s">
        <v>13745</v>
      </c>
      <c r="C10524" t="s">
        <v>96</v>
      </c>
      <c r="D10524">
        <v>33658317.601588801</v>
      </c>
    </row>
    <row r="10525" spans="1:4" hidden="1" x14ac:dyDescent="0.3">
      <c r="A10525">
        <v>10523</v>
      </c>
      <c r="B10525" t="s">
        <v>13746</v>
      </c>
      <c r="C10525" t="s">
        <v>98</v>
      </c>
      <c r="D10525">
        <v>47159947.840093799</v>
      </c>
    </row>
    <row r="10526" spans="1:4" hidden="1" x14ac:dyDescent="0.3">
      <c r="A10526">
        <v>10524</v>
      </c>
      <c r="B10526" s="1" t="s">
        <v>13747</v>
      </c>
      <c r="C10526" t="s">
        <v>100</v>
      </c>
      <c r="D10526" s="1" t="s">
        <v>13748</v>
      </c>
    </row>
    <row r="10527" spans="1:4" hidden="1" x14ac:dyDescent="0.3">
      <c r="A10527">
        <v>10525</v>
      </c>
      <c r="B10527" t="s">
        <v>13749</v>
      </c>
      <c r="C10527" t="s">
        <v>103</v>
      </c>
      <c r="D10527">
        <v>8.9027672716983502E-3</v>
      </c>
    </row>
    <row r="10528" spans="1:4" hidden="1" x14ac:dyDescent="0.3">
      <c r="A10528">
        <v>10526</v>
      </c>
      <c r="B10528" t="s">
        <v>13750</v>
      </c>
      <c r="C10528" t="s">
        <v>105</v>
      </c>
      <c r="D10528">
        <v>6.9713553164681803E-4</v>
      </c>
    </row>
    <row r="10529" spans="1:4" hidden="1" x14ac:dyDescent="0.3">
      <c r="A10529">
        <v>10527</v>
      </c>
      <c r="B10529" t="s">
        <v>13751</v>
      </c>
      <c r="C10529" t="s">
        <v>107</v>
      </c>
      <c r="D10529">
        <v>1.4212833382879399E-2</v>
      </c>
    </row>
    <row r="10530" spans="1:4" hidden="1" x14ac:dyDescent="0.3">
      <c r="A10530">
        <v>10528</v>
      </c>
      <c r="B10530" s="1" t="s">
        <v>13752</v>
      </c>
      <c r="C10530" t="s">
        <v>109</v>
      </c>
      <c r="D10530" s="1" t="s">
        <v>13753</v>
      </c>
    </row>
    <row r="10531" spans="1:4" hidden="1" x14ac:dyDescent="0.3">
      <c r="A10531">
        <v>10529</v>
      </c>
      <c r="B10531" t="s">
        <v>13754</v>
      </c>
      <c r="C10531" t="s">
        <v>208</v>
      </c>
      <c r="D10531">
        <v>167640947.663829</v>
      </c>
    </row>
    <row r="10532" spans="1:4" hidden="1" x14ac:dyDescent="0.3">
      <c r="A10532">
        <v>10530</v>
      </c>
      <c r="B10532" t="s">
        <v>13755</v>
      </c>
      <c r="C10532" t="s">
        <v>210</v>
      </c>
      <c r="D10532">
        <v>451.97019105581501</v>
      </c>
    </row>
    <row r="10533" spans="1:4" hidden="1" x14ac:dyDescent="0.3">
      <c r="A10533">
        <v>10531</v>
      </c>
      <c r="B10533" t="s">
        <v>13756</v>
      </c>
      <c r="C10533" t="s">
        <v>212</v>
      </c>
      <c r="D10533">
        <v>175.21388023383301</v>
      </c>
    </row>
    <row r="10534" spans="1:4" hidden="1" x14ac:dyDescent="0.3">
      <c r="A10534">
        <v>10532</v>
      </c>
      <c r="B10534" s="1" t="s">
        <v>13757</v>
      </c>
      <c r="C10534" t="s">
        <v>214</v>
      </c>
      <c r="D10534" s="1" t="s">
        <v>13758</v>
      </c>
    </row>
    <row r="10535" spans="1:4" hidden="1" x14ac:dyDescent="0.3">
      <c r="A10535">
        <v>10533</v>
      </c>
      <c r="B10535" t="s">
        <v>13759</v>
      </c>
      <c r="C10535" t="s">
        <v>217</v>
      </c>
      <c r="D10535">
        <v>86822282.062658399</v>
      </c>
    </row>
    <row r="10536" spans="1:4" hidden="1" x14ac:dyDescent="0.3">
      <c r="A10536">
        <v>10534</v>
      </c>
      <c r="B10536" t="s">
        <v>13760</v>
      </c>
      <c r="C10536" t="s">
        <v>219</v>
      </c>
      <c r="D10536">
        <v>33658124.433865704</v>
      </c>
    </row>
    <row r="10537" spans="1:4" hidden="1" x14ac:dyDescent="0.3">
      <c r="A10537">
        <v>10535</v>
      </c>
      <c r="B10537" t="s">
        <v>13761</v>
      </c>
      <c r="C10537" t="s">
        <v>221</v>
      </c>
      <c r="D10537">
        <v>47159668.484453097</v>
      </c>
    </row>
    <row r="10538" spans="1:4" hidden="1" x14ac:dyDescent="0.3">
      <c r="A10538">
        <v>10536</v>
      </c>
      <c r="B10538" s="1" t="s">
        <v>13762</v>
      </c>
      <c r="C10538" t="s">
        <v>223</v>
      </c>
      <c r="D10538" s="1" t="s">
        <v>13763</v>
      </c>
    </row>
    <row r="10539" spans="1:4" hidden="1" x14ac:dyDescent="0.3">
      <c r="A10539">
        <v>10537</v>
      </c>
      <c r="B10539" t="s">
        <v>13764</v>
      </c>
      <c r="C10539" t="s">
        <v>226</v>
      </c>
      <c r="D10539">
        <v>115614027.928582</v>
      </c>
    </row>
    <row r="10540" spans="1:4" hidden="1" x14ac:dyDescent="0.3">
      <c r="A10540">
        <v>10538</v>
      </c>
      <c r="B10540" t="s">
        <v>13765</v>
      </c>
      <c r="C10540" t="s">
        <v>228</v>
      </c>
      <c r="D10540">
        <v>601.85119591653302</v>
      </c>
    </row>
    <row r="10541" spans="1:4" hidden="1" x14ac:dyDescent="0.3">
      <c r="A10541">
        <v>10539</v>
      </c>
      <c r="B10541" s="1" t="s">
        <v>13766</v>
      </c>
      <c r="C10541" t="s">
        <v>230</v>
      </c>
      <c r="D10541" s="1" t="s">
        <v>13767</v>
      </c>
    </row>
    <row r="10542" spans="1:4" hidden="1" x14ac:dyDescent="0.3">
      <c r="A10542">
        <v>10540</v>
      </c>
      <c r="B10542" t="s">
        <v>13768</v>
      </c>
      <c r="C10542" t="s">
        <v>112</v>
      </c>
      <c r="D10542">
        <v>-155.91042202183499</v>
      </c>
    </row>
    <row r="10543" spans="1:4" hidden="1" x14ac:dyDescent="0.3">
      <c r="A10543">
        <v>10541</v>
      </c>
      <c r="B10543" t="s">
        <v>13769</v>
      </c>
      <c r="C10543" t="s">
        <v>114</v>
      </c>
      <c r="D10543">
        <v>-17.953842861671799</v>
      </c>
    </row>
    <row r="10544" spans="1:4" hidden="1" x14ac:dyDescent="0.3">
      <c r="A10544">
        <v>10542</v>
      </c>
      <c r="B10544" s="1" t="s">
        <v>13770</v>
      </c>
      <c r="C10544" t="s">
        <v>116</v>
      </c>
      <c r="D10544" s="1" t="s">
        <v>13771</v>
      </c>
    </row>
    <row r="10545" spans="1:4" hidden="1" x14ac:dyDescent="0.3">
      <c r="A10545">
        <v>10543</v>
      </c>
      <c r="B10545" t="s">
        <v>13772</v>
      </c>
      <c r="C10545" t="s">
        <v>119</v>
      </c>
      <c r="D10545">
        <v>86822282.062658399</v>
      </c>
    </row>
    <row r="10546" spans="1:4" hidden="1" x14ac:dyDescent="0.3">
      <c r="A10546">
        <v>10544</v>
      </c>
      <c r="B10546" t="s">
        <v>13773</v>
      </c>
      <c r="C10546" t="s">
        <v>121</v>
      </c>
      <c r="D10546">
        <v>33658124.433865704</v>
      </c>
    </row>
    <row r="10547" spans="1:4" hidden="1" x14ac:dyDescent="0.3">
      <c r="A10547">
        <v>10545</v>
      </c>
      <c r="B10547" s="1" t="s">
        <v>13774</v>
      </c>
      <c r="C10547" t="s">
        <v>123</v>
      </c>
      <c r="D10547" s="1" t="s">
        <v>13775</v>
      </c>
    </row>
    <row r="10548" spans="1:4" hidden="1" x14ac:dyDescent="0.3">
      <c r="A10548">
        <v>10546</v>
      </c>
      <c r="B10548" t="s">
        <v>13776</v>
      </c>
      <c r="C10548" t="s">
        <v>126</v>
      </c>
      <c r="D10548">
        <v>0.75068977892842104</v>
      </c>
    </row>
    <row r="10549" spans="1:4" hidden="1" x14ac:dyDescent="0.3">
      <c r="A10549">
        <v>10547</v>
      </c>
      <c r="B10549" t="s">
        <v>13777</v>
      </c>
      <c r="C10549" t="s">
        <v>128</v>
      </c>
      <c r="D10549">
        <v>0.29101757509862702</v>
      </c>
    </row>
    <row r="10550" spans="1:4" hidden="1" x14ac:dyDescent="0.3">
      <c r="A10550">
        <v>10548</v>
      </c>
      <c r="B10550" s="1" t="s">
        <v>13778</v>
      </c>
      <c r="C10550" t="s">
        <v>130</v>
      </c>
      <c r="D10550" s="1" t="s">
        <v>13779</v>
      </c>
    </row>
    <row r="10551" spans="1:4" ht="72" x14ac:dyDescent="0.3">
      <c r="A10551">
        <v>10549</v>
      </c>
      <c r="B10551" s="1" t="s">
        <v>13780</v>
      </c>
      <c r="C10551" t="s">
        <v>4</v>
      </c>
      <c r="D10551" t="s">
        <v>13781</v>
      </c>
    </row>
    <row r="10552" spans="1:4" hidden="1" x14ac:dyDescent="0.3">
      <c r="A10552">
        <v>10550</v>
      </c>
      <c r="B10552" t="s">
        <v>13782</v>
      </c>
      <c r="C10552" t="s">
        <v>7</v>
      </c>
      <c r="D10552">
        <v>1504.66</v>
      </c>
    </row>
    <row r="10553" spans="1:4" hidden="1" x14ac:dyDescent="0.3">
      <c r="A10553">
        <v>10551</v>
      </c>
      <c r="B10553" s="1" t="s">
        <v>13783</v>
      </c>
      <c r="C10553" t="s">
        <v>9</v>
      </c>
      <c r="D10553" s="1" t="s">
        <v>13784</v>
      </c>
    </row>
    <row r="10554" spans="1:4" hidden="1" x14ac:dyDescent="0.3">
      <c r="A10554">
        <v>10552</v>
      </c>
      <c r="B10554" t="s">
        <v>13785</v>
      </c>
      <c r="C10554" t="s">
        <v>14</v>
      </c>
      <c r="D10554">
        <v>100.20117190000001</v>
      </c>
    </row>
    <row r="10555" spans="1:4" hidden="1" x14ac:dyDescent="0.3">
      <c r="A10555">
        <v>10553</v>
      </c>
      <c r="B10555" t="s">
        <v>13786</v>
      </c>
      <c r="C10555" t="s">
        <v>16</v>
      </c>
      <c r="D10555">
        <v>4.3772011119350598</v>
      </c>
    </row>
    <row r="10556" spans="1:4" hidden="1" x14ac:dyDescent="0.3">
      <c r="A10556">
        <v>10554</v>
      </c>
      <c r="B10556" s="1" t="s">
        <v>13787</v>
      </c>
      <c r="C10556" t="s">
        <v>140</v>
      </c>
      <c r="D10556" s="1" t="s">
        <v>13788</v>
      </c>
    </row>
    <row r="10557" spans="1:4" hidden="1" x14ac:dyDescent="0.3">
      <c r="A10557">
        <v>10555</v>
      </c>
      <c r="B10557" t="s">
        <v>13789</v>
      </c>
      <c r="C10557" t="s">
        <v>22</v>
      </c>
      <c r="D10557">
        <v>87.45</v>
      </c>
    </row>
    <row r="10558" spans="1:4" hidden="1" x14ac:dyDescent="0.3">
      <c r="A10558">
        <v>10556</v>
      </c>
      <c r="B10558" t="s">
        <v>13790</v>
      </c>
      <c r="C10558" t="s">
        <v>24</v>
      </c>
      <c r="D10558">
        <v>5.15982667235685</v>
      </c>
    </row>
    <row r="10559" spans="1:4" hidden="1" x14ac:dyDescent="0.3">
      <c r="A10559">
        <v>10557</v>
      </c>
      <c r="B10559" s="1" t="s">
        <v>13791</v>
      </c>
      <c r="C10559" t="s">
        <v>145</v>
      </c>
      <c r="D10559" s="1" t="s">
        <v>13792</v>
      </c>
    </row>
    <row r="10560" spans="1:4" hidden="1" x14ac:dyDescent="0.3">
      <c r="A10560">
        <v>10558</v>
      </c>
      <c r="B10560" t="s">
        <v>13793</v>
      </c>
      <c r="C10560" t="s">
        <v>35</v>
      </c>
      <c r="D10560">
        <v>0.192308188620817</v>
      </c>
    </row>
    <row r="10561" spans="1:4" hidden="1" x14ac:dyDescent="0.3">
      <c r="A10561">
        <v>10559</v>
      </c>
      <c r="B10561" t="s">
        <v>13794</v>
      </c>
      <c r="C10561" t="s">
        <v>149</v>
      </c>
      <c r="D10561">
        <v>0.82283999408133601</v>
      </c>
    </row>
    <row r="10562" spans="1:4" hidden="1" x14ac:dyDescent="0.3">
      <c r="A10562">
        <v>10560</v>
      </c>
      <c r="B10562" s="1" t="s">
        <v>13795</v>
      </c>
      <c r="C10562" t="s">
        <v>151</v>
      </c>
      <c r="D10562" s="1" t="s">
        <v>13796</v>
      </c>
    </row>
    <row r="10563" spans="1:4" hidden="1" x14ac:dyDescent="0.3">
      <c r="A10563">
        <v>10561</v>
      </c>
      <c r="B10563" t="s">
        <v>13797</v>
      </c>
      <c r="C10563" t="s">
        <v>30</v>
      </c>
      <c r="D10563">
        <v>0.36046242840406401</v>
      </c>
    </row>
    <row r="10564" spans="1:4" hidden="1" x14ac:dyDescent="0.3">
      <c r="A10564">
        <v>10562</v>
      </c>
      <c r="B10564" t="s">
        <v>13798</v>
      </c>
      <c r="C10564" t="s">
        <v>32</v>
      </c>
      <c r="D10564">
        <v>9.8055501687553601E-2</v>
      </c>
    </row>
    <row r="10565" spans="1:4" hidden="1" x14ac:dyDescent="0.3">
      <c r="A10565">
        <v>10563</v>
      </c>
      <c r="B10565" s="1" t="s">
        <v>13799</v>
      </c>
      <c r="C10565" t="s">
        <v>155</v>
      </c>
      <c r="D10565" s="1" t="s">
        <v>13800</v>
      </c>
    </row>
    <row r="10566" spans="1:4" hidden="1" x14ac:dyDescent="0.3">
      <c r="A10566">
        <v>10564</v>
      </c>
      <c r="B10566" t="s">
        <v>13801</v>
      </c>
      <c r="C10566" t="s">
        <v>40</v>
      </c>
      <c r="D10566">
        <v>0.44722938297511799</v>
      </c>
    </row>
    <row r="10567" spans="1:4" hidden="1" x14ac:dyDescent="0.3">
      <c r="A10567">
        <v>10565</v>
      </c>
      <c r="B10567" t="s">
        <v>13802</v>
      </c>
      <c r="C10567" t="s">
        <v>42</v>
      </c>
      <c r="D10567">
        <v>0.117247603646375</v>
      </c>
    </row>
    <row r="10568" spans="1:4" hidden="1" x14ac:dyDescent="0.3">
      <c r="A10568">
        <v>10566</v>
      </c>
      <c r="B10568" s="1" t="s">
        <v>13803</v>
      </c>
      <c r="C10568" t="s">
        <v>159</v>
      </c>
      <c r="D10568" s="1" t="s">
        <v>13804</v>
      </c>
    </row>
    <row r="10569" spans="1:4" hidden="1" x14ac:dyDescent="0.3">
      <c r="A10569">
        <v>10567</v>
      </c>
      <c r="B10569" t="s">
        <v>13805</v>
      </c>
      <c r="C10569" t="s">
        <v>161</v>
      </c>
      <c r="D10569">
        <v>0.99964788498461898</v>
      </c>
    </row>
    <row r="10570" spans="1:4" hidden="1" x14ac:dyDescent="0.3">
      <c r="A10570">
        <v>10568</v>
      </c>
      <c r="B10570" t="s">
        <v>13806</v>
      </c>
      <c r="C10570" t="s">
        <v>163</v>
      </c>
      <c r="D10570">
        <v>0.99988490171288602</v>
      </c>
    </row>
    <row r="10571" spans="1:4" hidden="1" x14ac:dyDescent="0.3">
      <c r="A10571">
        <v>10569</v>
      </c>
      <c r="B10571" s="1" t="s">
        <v>13807</v>
      </c>
      <c r="C10571" t="s">
        <v>165</v>
      </c>
      <c r="D10571" s="1" t="s">
        <v>13808</v>
      </c>
    </row>
    <row r="10572" spans="1:4" hidden="1" x14ac:dyDescent="0.3">
      <c r="A10572">
        <v>10570</v>
      </c>
      <c r="B10572" t="s">
        <v>13809</v>
      </c>
      <c r="C10572" t="s">
        <v>168</v>
      </c>
      <c r="D10572">
        <v>1.00005892339492</v>
      </c>
    </row>
    <row r="10573" spans="1:4" hidden="1" x14ac:dyDescent="0.3">
      <c r="A10573">
        <v>10571</v>
      </c>
      <c r="B10573" t="s">
        <v>13810</v>
      </c>
      <c r="C10573" t="s">
        <v>170</v>
      </c>
      <c r="D10573">
        <v>0.99980086897587095</v>
      </c>
    </row>
    <row r="10574" spans="1:4" hidden="1" x14ac:dyDescent="0.3">
      <c r="A10574">
        <v>10572</v>
      </c>
      <c r="B10574" s="1" t="s">
        <v>13811</v>
      </c>
      <c r="C10574" t="s">
        <v>172</v>
      </c>
      <c r="D10574" s="1" t="s">
        <v>13812</v>
      </c>
    </row>
    <row r="10575" spans="1:4" hidden="1" x14ac:dyDescent="0.3">
      <c r="A10575">
        <v>10573</v>
      </c>
      <c r="B10575" s="1" t="s">
        <v>13813</v>
      </c>
      <c r="C10575" t="s">
        <v>55</v>
      </c>
      <c r="D10575" s="1" t="s">
        <v>13814</v>
      </c>
    </row>
    <row r="10576" spans="1:4" hidden="1" x14ac:dyDescent="0.3">
      <c r="A10576">
        <v>10574</v>
      </c>
      <c r="B10576" s="1" t="s">
        <v>13815</v>
      </c>
      <c r="C10576" t="s">
        <v>52</v>
      </c>
      <c r="D10576" s="1" t="s">
        <v>13816</v>
      </c>
    </row>
    <row r="10577" spans="1:4" hidden="1" x14ac:dyDescent="0.3">
      <c r="A10577">
        <v>10575</v>
      </c>
      <c r="B10577" s="1" t="s">
        <v>13817</v>
      </c>
      <c r="C10577" t="s">
        <v>58</v>
      </c>
      <c r="D10577" s="1" t="s">
        <v>13818</v>
      </c>
    </row>
    <row r="10578" spans="1:4" hidden="1" x14ac:dyDescent="0.3">
      <c r="A10578">
        <v>10576</v>
      </c>
      <c r="B10578" t="s">
        <v>13819</v>
      </c>
      <c r="C10578" t="s">
        <v>61</v>
      </c>
      <c r="D10578">
        <v>167883358.13109899</v>
      </c>
    </row>
    <row r="10579" spans="1:4" hidden="1" x14ac:dyDescent="0.3">
      <c r="A10579">
        <v>10577</v>
      </c>
      <c r="B10579" t="s">
        <v>13820</v>
      </c>
      <c r="C10579" t="s">
        <v>63</v>
      </c>
      <c r="D10579">
        <v>86791710.633474603</v>
      </c>
    </row>
    <row r="10580" spans="1:4" hidden="1" x14ac:dyDescent="0.3">
      <c r="A10580">
        <v>10578</v>
      </c>
      <c r="B10580" t="s">
        <v>13821</v>
      </c>
      <c r="C10580" t="s">
        <v>65</v>
      </c>
      <c r="D10580">
        <v>33654250.441395901</v>
      </c>
    </row>
    <row r="10581" spans="1:4" hidden="1" x14ac:dyDescent="0.3">
      <c r="A10581">
        <v>10579</v>
      </c>
      <c r="B10581" s="1" t="s">
        <v>13822</v>
      </c>
      <c r="C10581" t="s">
        <v>67</v>
      </c>
      <c r="D10581" s="1" t="s">
        <v>13823</v>
      </c>
    </row>
    <row r="10582" spans="1:4" hidden="1" x14ac:dyDescent="0.3">
      <c r="A10582">
        <v>10580</v>
      </c>
      <c r="B10582" s="1" t="s">
        <v>13824</v>
      </c>
      <c r="C10582" t="s">
        <v>70</v>
      </c>
      <c r="D10582" s="1" t="s">
        <v>13825</v>
      </c>
    </row>
    <row r="10583" spans="1:4" hidden="1" x14ac:dyDescent="0.3">
      <c r="A10583">
        <v>10581</v>
      </c>
      <c r="B10583" t="s">
        <v>13826</v>
      </c>
      <c r="C10583" t="s">
        <v>73</v>
      </c>
      <c r="D10583">
        <v>1.0003688546685101</v>
      </c>
    </row>
    <row r="10584" spans="1:4" hidden="1" x14ac:dyDescent="0.3">
      <c r="A10584">
        <v>10582</v>
      </c>
      <c r="B10584" t="s">
        <v>74</v>
      </c>
      <c r="C10584" t="s">
        <v>75</v>
      </c>
      <c r="D10584">
        <v>2.7397260273972599E-3</v>
      </c>
    </row>
    <row r="10585" spans="1:4" hidden="1" x14ac:dyDescent="0.3">
      <c r="A10585">
        <v>10583</v>
      </c>
      <c r="B10585" t="s">
        <v>76</v>
      </c>
      <c r="C10585" t="s">
        <v>77</v>
      </c>
      <c r="D10585">
        <v>0</v>
      </c>
    </row>
    <row r="10586" spans="1:4" hidden="1" x14ac:dyDescent="0.3">
      <c r="A10586">
        <v>10584</v>
      </c>
      <c r="B10586" t="s">
        <v>78</v>
      </c>
      <c r="C10586" t="s">
        <v>79</v>
      </c>
      <c r="D10586">
        <v>0</v>
      </c>
    </row>
    <row r="10587" spans="1:4" hidden="1" x14ac:dyDescent="0.3">
      <c r="A10587">
        <v>10585</v>
      </c>
      <c r="B10587" s="1" t="s">
        <v>13827</v>
      </c>
      <c r="C10587" t="s">
        <v>81</v>
      </c>
      <c r="D10587" s="1" t="s">
        <v>13828</v>
      </c>
    </row>
    <row r="10588" spans="1:4" hidden="1" x14ac:dyDescent="0.3">
      <c r="A10588">
        <v>10586</v>
      </c>
      <c r="B10588" t="s">
        <v>13829</v>
      </c>
      <c r="C10588" t="s">
        <v>84</v>
      </c>
      <c r="D10588">
        <v>1.0003762581564699</v>
      </c>
    </row>
    <row r="10589" spans="1:4" hidden="1" x14ac:dyDescent="0.3">
      <c r="A10589">
        <v>10587</v>
      </c>
      <c r="B10589" s="1" t="s">
        <v>13830</v>
      </c>
      <c r="C10589" t="s">
        <v>86</v>
      </c>
      <c r="D10589" s="1" t="s">
        <v>13831</v>
      </c>
    </row>
    <row r="10590" spans="1:4" hidden="1" x14ac:dyDescent="0.3">
      <c r="A10590">
        <v>10588</v>
      </c>
      <c r="B10590" t="s">
        <v>13832</v>
      </c>
      <c r="C10590" t="s">
        <v>89</v>
      </c>
      <c r="D10590">
        <v>115613774.150196</v>
      </c>
    </row>
    <row r="10591" spans="1:4" hidden="1" x14ac:dyDescent="0.3">
      <c r="A10591">
        <v>10589</v>
      </c>
      <c r="B10591" s="1" t="s">
        <v>13833</v>
      </c>
      <c r="C10591" t="s">
        <v>91</v>
      </c>
      <c r="D10591" s="1" t="s">
        <v>13767</v>
      </c>
    </row>
    <row r="10592" spans="1:4" hidden="1" x14ac:dyDescent="0.3">
      <c r="A10592">
        <v>10590</v>
      </c>
      <c r="B10592" t="s">
        <v>13834</v>
      </c>
      <c r="C10592" t="s">
        <v>94</v>
      </c>
      <c r="D10592">
        <v>86791710.633474603</v>
      </c>
    </row>
    <row r="10593" spans="1:4" hidden="1" x14ac:dyDescent="0.3">
      <c r="A10593">
        <v>10591</v>
      </c>
      <c r="B10593" t="s">
        <v>13835</v>
      </c>
      <c r="C10593" t="s">
        <v>96</v>
      </c>
      <c r="D10593">
        <v>33654250.441395901</v>
      </c>
    </row>
    <row r="10594" spans="1:4" hidden="1" x14ac:dyDescent="0.3">
      <c r="A10594">
        <v>10592</v>
      </c>
      <c r="B10594" t="s">
        <v>13836</v>
      </c>
      <c r="C10594" t="s">
        <v>98</v>
      </c>
      <c r="D10594">
        <v>47437397.056229196</v>
      </c>
    </row>
    <row r="10595" spans="1:4" hidden="1" x14ac:dyDescent="0.3">
      <c r="A10595">
        <v>10593</v>
      </c>
      <c r="B10595" s="1" t="s">
        <v>13837</v>
      </c>
      <c r="C10595" t="s">
        <v>100</v>
      </c>
      <c r="D10595" s="1" t="s">
        <v>13838</v>
      </c>
    </row>
    <row r="10596" spans="1:4" hidden="1" x14ac:dyDescent="0.3">
      <c r="A10596">
        <v>10594</v>
      </c>
      <c r="B10596" t="s">
        <v>13839</v>
      </c>
      <c r="C10596" t="s">
        <v>103</v>
      </c>
      <c r="D10596">
        <v>8.8942877256579008E-3</v>
      </c>
    </row>
    <row r="10597" spans="1:4" hidden="1" x14ac:dyDescent="0.3">
      <c r="A10597">
        <v>10595</v>
      </c>
      <c r="B10597" t="s">
        <v>13840</v>
      </c>
      <c r="C10597" t="s">
        <v>105</v>
      </c>
      <c r="D10597">
        <v>6.9688637857663605E-4</v>
      </c>
    </row>
    <row r="10598" spans="1:4" hidden="1" x14ac:dyDescent="0.3">
      <c r="A10598">
        <v>10596</v>
      </c>
      <c r="B10598" t="s">
        <v>13841</v>
      </c>
      <c r="C10598" t="s">
        <v>107</v>
      </c>
      <c r="D10598">
        <v>1.42230085435341E-2</v>
      </c>
    </row>
    <row r="10599" spans="1:4" hidden="1" x14ac:dyDescent="0.3">
      <c r="A10599">
        <v>10597</v>
      </c>
      <c r="B10599" s="1" t="s">
        <v>13842</v>
      </c>
      <c r="C10599" t="s">
        <v>109</v>
      </c>
      <c r="D10599" s="1" t="s">
        <v>13843</v>
      </c>
    </row>
    <row r="10600" spans="1:4" hidden="1" x14ac:dyDescent="0.3">
      <c r="A10600">
        <v>10598</v>
      </c>
      <c r="B10600" t="s">
        <v>13844</v>
      </c>
      <c r="C10600" t="s">
        <v>208</v>
      </c>
      <c r="D10600">
        <v>167883653.54181701</v>
      </c>
    </row>
    <row r="10601" spans="1:4" hidden="1" x14ac:dyDescent="0.3">
      <c r="A10601">
        <v>10599</v>
      </c>
      <c r="B10601" t="s">
        <v>13845</v>
      </c>
      <c r="C10601" t="s">
        <v>210</v>
      </c>
      <c r="D10601">
        <v>-642.32609749420999</v>
      </c>
    </row>
    <row r="10602" spans="1:4" hidden="1" x14ac:dyDescent="0.3">
      <c r="A10602">
        <v>10600</v>
      </c>
      <c r="B10602" t="s">
        <v>13846</v>
      </c>
      <c r="C10602" t="s">
        <v>212</v>
      </c>
      <c r="D10602">
        <v>-249.06715716055399</v>
      </c>
    </row>
    <row r="10603" spans="1:4" hidden="1" x14ac:dyDescent="0.3">
      <c r="A10603">
        <v>10601</v>
      </c>
      <c r="B10603" s="1" t="s">
        <v>13847</v>
      </c>
      <c r="C10603" t="s">
        <v>214</v>
      </c>
      <c r="D10603" s="1" t="s">
        <v>13848</v>
      </c>
    </row>
    <row r="10604" spans="1:4" hidden="1" x14ac:dyDescent="0.3">
      <c r="A10604">
        <v>10602</v>
      </c>
      <c r="B10604" t="s">
        <v>13849</v>
      </c>
      <c r="C10604" t="s">
        <v>217</v>
      </c>
      <c r="D10604">
        <v>86792574.211242303</v>
      </c>
    </row>
    <row r="10605" spans="1:4" hidden="1" x14ac:dyDescent="0.3">
      <c r="A10605">
        <v>10603</v>
      </c>
      <c r="B10605" t="s">
        <v>13850</v>
      </c>
      <c r="C10605" t="s">
        <v>219</v>
      </c>
      <c r="D10605">
        <v>33654525.023616001</v>
      </c>
    </row>
    <row r="10606" spans="1:4" hidden="1" x14ac:dyDescent="0.3">
      <c r="A10606">
        <v>10604</v>
      </c>
      <c r="B10606" t="s">
        <v>13851</v>
      </c>
      <c r="C10606" t="s">
        <v>221</v>
      </c>
      <c r="D10606">
        <v>47437796.7732765</v>
      </c>
    </row>
    <row r="10607" spans="1:4" hidden="1" x14ac:dyDescent="0.3">
      <c r="A10607">
        <v>10605</v>
      </c>
      <c r="B10607" s="1" t="s">
        <v>13852</v>
      </c>
      <c r="C10607" t="s">
        <v>223</v>
      </c>
      <c r="D10607" s="1" t="s">
        <v>13853</v>
      </c>
    </row>
    <row r="10608" spans="1:4" hidden="1" x14ac:dyDescent="0.3">
      <c r="A10608">
        <v>10606</v>
      </c>
      <c r="B10608" t="s">
        <v>13854</v>
      </c>
      <c r="C10608" t="s">
        <v>226</v>
      </c>
      <c r="D10608">
        <v>115614629.77977701</v>
      </c>
    </row>
    <row r="10609" spans="1:4" hidden="1" x14ac:dyDescent="0.3">
      <c r="A10609">
        <v>10607</v>
      </c>
      <c r="B10609" t="s">
        <v>13855</v>
      </c>
      <c r="C10609" t="s">
        <v>228</v>
      </c>
      <c r="D10609">
        <v>-855.62958161532799</v>
      </c>
    </row>
    <row r="10610" spans="1:4" hidden="1" x14ac:dyDescent="0.3">
      <c r="A10610">
        <v>10608</v>
      </c>
      <c r="B10610" s="1" t="s">
        <v>13856</v>
      </c>
      <c r="C10610" t="s">
        <v>230</v>
      </c>
      <c r="D10610" s="1" t="s">
        <v>13857</v>
      </c>
    </row>
    <row r="10611" spans="1:4" hidden="1" x14ac:dyDescent="0.3">
      <c r="A10611">
        <v>10609</v>
      </c>
      <c r="B10611" t="s">
        <v>13858</v>
      </c>
      <c r="C10611" t="s">
        <v>112</v>
      </c>
      <c r="D10611">
        <v>221.25167022781801</v>
      </c>
    </row>
    <row r="10612" spans="1:4" hidden="1" x14ac:dyDescent="0.3">
      <c r="A10612">
        <v>10610</v>
      </c>
      <c r="B10612" t="s">
        <v>13859</v>
      </c>
      <c r="C10612" t="s">
        <v>114</v>
      </c>
      <c r="D10612">
        <v>25.5150629639936</v>
      </c>
    </row>
    <row r="10613" spans="1:4" hidden="1" x14ac:dyDescent="0.3">
      <c r="A10613">
        <v>10611</v>
      </c>
      <c r="B10613" s="1" t="s">
        <v>13860</v>
      </c>
      <c r="C10613" t="s">
        <v>116</v>
      </c>
      <c r="D10613" s="1" t="s">
        <v>13861</v>
      </c>
    </row>
    <row r="10614" spans="1:4" hidden="1" x14ac:dyDescent="0.3">
      <c r="A10614">
        <v>10612</v>
      </c>
      <c r="B10614" t="s">
        <v>13862</v>
      </c>
      <c r="C10614" t="s">
        <v>119</v>
      </c>
      <c r="D10614">
        <v>86792574.211242303</v>
      </c>
    </row>
    <row r="10615" spans="1:4" hidden="1" x14ac:dyDescent="0.3">
      <c r="A10615">
        <v>10613</v>
      </c>
      <c r="B10615" t="s">
        <v>13863</v>
      </c>
      <c r="C10615" t="s">
        <v>121</v>
      </c>
      <c r="D10615">
        <v>33654525.023616001</v>
      </c>
    </row>
    <row r="10616" spans="1:4" hidden="1" x14ac:dyDescent="0.3">
      <c r="A10616">
        <v>10614</v>
      </c>
      <c r="B10616" s="1" t="s">
        <v>13864</v>
      </c>
      <c r="C10616" t="s">
        <v>123</v>
      </c>
      <c r="D10616" s="1" t="s">
        <v>13865</v>
      </c>
    </row>
    <row r="10617" spans="1:4" hidden="1" x14ac:dyDescent="0.3">
      <c r="A10617">
        <v>10615</v>
      </c>
      <c r="B10617" t="s">
        <v>13866</v>
      </c>
      <c r="C10617" t="s">
        <v>126</v>
      </c>
      <c r="D10617">
        <v>0.75042345631478102</v>
      </c>
    </row>
    <row r="10618" spans="1:4" hidden="1" x14ac:dyDescent="0.3">
      <c r="A10618">
        <v>10616</v>
      </c>
      <c r="B10618" t="s">
        <v>13867</v>
      </c>
      <c r="C10618" t="s">
        <v>128</v>
      </c>
      <c r="D10618">
        <v>0.29098278531739802</v>
      </c>
    </row>
    <row r="10619" spans="1:4" hidden="1" x14ac:dyDescent="0.3">
      <c r="A10619">
        <v>10617</v>
      </c>
      <c r="B10619" s="1" t="s">
        <v>13868</v>
      </c>
      <c r="C10619" t="s">
        <v>130</v>
      </c>
      <c r="D10619" s="1" t="s">
        <v>13869</v>
      </c>
    </row>
    <row r="10620" spans="1:4" ht="72" x14ac:dyDescent="0.3">
      <c r="A10620">
        <v>10618</v>
      </c>
      <c r="B10620" s="1" t="s">
        <v>13870</v>
      </c>
      <c r="C10620" t="s">
        <v>4</v>
      </c>
      <c r="D10620" t="s">
        <v>13871</v>
      </c>
    </row>
    <row r="10621" spans="1:4" hidden="1" x14ac:dyDescent="0.3">
      <c r="A10621">
        <v>10619</v>
      </c>
      <c r="B10621" t="s">
        <v>13872</v>
      </c>
      <c r="C10621" t="s">
        <v>7</v>
      </c>
      <c r="D10621">
        <v>1505.51</v>
      </c>
    </row>
    <row r="10622" spans="1:4" hidden="1" x14ac:dyDescent="0.3">
      <c r="A10622">
        <v>10620</v>
      </c>
      <c r="B10622" s="1" t="s">
        <v>13873</v>
      </c>
      <c r="C10622" t="s">
        <v>9</v>
      </c>
      <c r="D10622" s="1" t="s">
        <v>13874</v>
      </c>
    </row>
    <row r="10623" spans="1:4" hidden="1" x14ac:dyDescent="0.3">
      <c r="A10623">
        <v>10621</v>
      </c>
      <c r="B10623" t="s">
        <v>13875</v>
      </c>
      <c r="C10623" t="s">
        <v>14</v>
      </c>
      <c r="D10623">
        <v>100.18554690000001</v>
      </c>
    </row>
    <row r="10624" spans="1:4" hidden="1" x14ac:dyDescent="0.3">
      <c r="A10624">
        <v>10622</v>
      </c>
      <c r="B10624" t="s">
        <v>13876</v>
      </c>
      <c r="C10624" t="s">
        <v>16</v>
      </c>
      <c r="D10624">
        <v>4.37560370739752</v>
      </c>
    </row>
    <row r="10625" spans="1:4" hidden="1" x14ac:dyDescent="0.3">
      <c r="A10625">
        <v>10623</v>
      </c>
      <c r="B10625" s="1" t="s">
        <v>13877</v>
      </c>
      <c r="C10625" t="s">
        <v>140</v>
      </c>
      <c r="D10625" s="1" t="s">
        <v>13878</v>
      </c>
    </row>
    <row r="10626" spans="1:4" hidden="1" x14ac:dyDescent="0.3">
      <c r="A10626">
        <v>10624</v>
      </c>
      <c r="B10626" t="s">
        <v>13879</v>
      </c>
      <c r="C10626" t="s">
        <v>22</v>
      </c>
      <c r="D10626">
        <v>85.35</v>
      </c>
    </row>
    <row r="10627" spans="1:4" hidden="1" x14ac:dyDescent="0.3">
      <c r="A10627">
        <v>10625</v>
      </c>
      <c r="B10627" t="s">
        <v>13880</v>
      </c>
      <c r="C10627" t="s">
        <v>24</v>
      </c>
      <c r="D10627">
        <v>5.2182042673132498</v>
      </c>
    </row>
    <row r="10628" spans="1:4" hidden="1" x14ac:dyDescent="0.3">
      <c r="A10628">
        <v>10626</v>
      </c>
      <c r="B10628" s="1" t="s">
        <v>13881</v>
      </c>
      <c r="C10628" t="s">
        <v>145</v>
      </c>
      <c r="D10628" s="1" t="s">
        <v>13882</v>
      </c>
    </row>
    <row r="10629" spans="1:4" hidden="1" x14ac:dyDescent="0.3">
      <c r="A10629">
        <v>10627</v>
      </c>
      <c r="B10629" t="s">
        <v>13883</v>
      </c>
      <c r="C10629" t="s">
        <v>35</v>
      </c>
      <c r="D10629">
        <v>9.4329962823175906E-2</v>
      </c>
    </row>
    <row r="10630" spans="1:4" hidden="1" x14ac:dyDescent="0.3">
      <c r="A10630">
        <v>10628</v>
      </c>
      <c r="B10630" t="s">
        <v>13884</v>
      </c>
      <c r="C10630" t="s">
        <v>149</v>
      </c>
      <c r="D10630">
        <v>0.82487739271625504</v>
      </c>
    </row>
    <row r="10631" spans="1:4" hidden="1" x14ac:dyDescent="0.3">
      <c r="A10631">
        <v>10629</v>
      </c>
      <c r="B10631" s="1" t="s">
        <v>13885</v>
      </c>
      <c r="C10631" t="s">
        <v>151</v>
      </c>
      <c r="D10631" s="1" t="s">
        <v>13886</v>
      </c>
    </row>
    <row r="10632" spans="1:4" hidden="1" x14ac:dyDescent="0.3">
      <c r="A10632">
        <v>10630</v>
      </c>
      <c r="B10632" t="s">
        <v>13887</v>
      </c>
      <c r="C10632" t="s">
        <v>30</v>
      </c>
      <c r="D10632">
        <v>0.403748455888091</v>
      </c>
    </row>
    <row r="10633" spans="1:4" hidden="1" x14ac:dyDescent="0.3">
      <c r="A10633">
        <v>10631</v>
      </c>
      <c r="B10633" t="s">
        <v>13888</v>
      </c>
      <c r="C10633" t="s">
        <v>32</v>
      </c>
      <c r="D10633">
        <v>9.7792622458984999E-2</v>
      </c>
    </row>
    <row r="10634" spans="1:4" hidden="1" x14ac:dyDescent="0.3">
      <c r="A10634">
        <v>10632</v>
      </c>
      <c r="B10634" s="1" t="s">
        <v>13889</v>
      </c>
      <c r="C10634" t="s">
        <v>155</v>
      </c>
      <c r="D10634" s="1" t="s">
        <v>13890</v>
      </c>
    </row>
    <row r="10635" spans="1:4" hidden="1" x14ac:dyDescent="0.3">
      <c r="A10635">
        <v>10633</v>
      </c>
      <c r="B10635" t="s">
        <v>13891</v>
      </c>
      <c r="C10635" t="s">
        <v>40</v>
      </c>
      <c r="D10635">
        <v>0.50192158128873199</v>
      </c>
    </row>
    <row r="10636" spans="1:4" hidden="1" x14ac:dyDescent="0.3">
      <c r="A10636">
        <v>10634</v>
      </c>
      <c r="B10636" t="s">
        <v>13892</v>
      </c>
      <c r="C10636" t="s">
        <v>42</v>
      </c>
      <c r="D10636">
        <v>0.11450875569744599</v>
      </c>
    </row>
    <row r="10637" spans="1:4" hidden="1" x14ac:dyDescent="0.3">
      <c r="A10637">
        <v>10635</v>
      </c>
      <c r="B10637" s="1" t="s">
        <v>13893</v>
      </c>
      <c r="C10637" t="s">
        <v>159</v>
      </c>
      <c r="D10637" s="1" t="s">
        <v>13894</v>
      </c>
    </row>
    <row r="10638" spans="1:4" hidden="1" x14ac:dyDescent="0.3">
      <c r="A10638">
        <v>10636</v>
      </c>
      <c r="B10638" t="s">
        <v>13895</v>
      </c>
      <c r="C10638" t="s">
        <v>161</v>
      </c>
      <c r="D10638">
        <v>1.00056491167439</v>
      </c>
    </row>
    <row r="10639" spans="1:4" hidden="1" x14ac:dyDescent="0.3">
      <c r="A10639">
        <v>10637</v>
      </c>
      <c r="B10639" t="s">
        <v>13896</v>
      </c>
      <c r="C10639" t="s">
        <v>163</v>
      </c>
      <c r="D10639">
        <v>0.99983531581108398</v>
      </c>
    </row>
    <row r="10640" spans="1:4" hidden="1" x14ac:dyDescent="0.3">
      <c r="A10640">
        <v>10638</v>
      </c>
      <c r="B10640" s="1" t="s">
        <v>13897</v>
      </c>
      <c r="C10640" t="s">
        <v>165</v>
      </c>
      <c r="D10640" s="1" t="s">
        <v>13898</v>
      </c>
    </row>
    <row r="10641" spans="1:4" hidden="1" x14ac:dyDescent="0.3">
      <c r="A10641">
        <v>10639</v>
      </c>
      <c r="B10641" t="s">
        <v>13899</v>
      </c>
      <c r="C10641" t="s">
        <v>168</v>
      </c>
      <c r="D10641">
        <v>1.00111770569086</v>
      </c>
    </row>
    <row r="10642" spans="1:4" hidden="1" x14ac:dyDescent="0.3">
      <c r="A10642">
        <v>10640</v>
      </c>
      <c r="B10642" t="s">
        <v>13900</v>
      </c>
      <c r="C10642" t="s">
        <v>170</v>
      </c>
      <c r="D10642">
        <v>0.99976059568194398</v>
      </c>
    </row>
    <row r="10643" spans="1:4" hidden="1" x14ac:dyDescent="0.3">
      <c r="A10643">
        <v>10641</v>
      </c>
      <c r="B10643" s="1" t="s">
        <v>13901</v>
      </c>
      <c r="C10643" t="s">
        <v>172</v>
      </c>
      <c r="D10643" s="1" t="s">
        <v>13902</v>
      </c>
    </row>
    <row r="10644" spans="1:4" hidden="1" x14ac:dyDescent="0.3">
      <c r="A10644">
        <v>10642</v>
      </c>
      <c r="B10644" s="1" t="s">
        <v>13903</v>
      </c>
      <c r="C10644" t="s">
        <v>55</v>
      </c>
      <c r="D10644" s="1" t="s">
        <v>13904</v>
      </c>
    </row>
    <row r="10645" spans="1:4" hidden="1" x14ac:dyDescent="0.3">
      <c r="A10645">
        <v>10643</v>
      </c>
      <c r="B10645" s="1" t="s">
        <v>13905</v>
      </c>
      <c r="C10645" t="s">
        <v>52</v>
      </c>
      <c r="D10645" s="1" t="s">
        <v>13906</v>
      </c>
    </row>
    <row r="10646" spans="1:4" hidden="1" x14ac:dyDescent="0.3">
      <c r="A10646">
        <v>10644</v>
      </c>
      <c r="B10646" s="1" t="s">
        <v>13907</v>
      </c>
      <c r="C10646" t="s">
        <v>58</v>
      </c>
      <c r="D10646" s="1" t="s">
        <v>13908</v>
      </c>
    </row>
    <row r="10647" spans="1:4" hidden="1" x14ac:dyDescent="0.3">
      <c r="A10647">
        <v>10645</v>
      </c>
      <c r="B10647" t="s">
        <v>13909</v>
      </c>
      <c r="C10647" t="s">
        <v>61</v>
      </c>
      <c r="D10647">
        <v>166882597.68616599</v>
      </c>
    </row>
    <row r="10648" spans="1:4" hidden="1" x14ac:dyDescent="0.3">
      <c r="A10648">
        <v>10646</v>
      </c>
      <c r="B10648" t="s">
        <v>13910</v>
      </c>
      <c r="C10648" t="s">
        <v>63</v>
      </c>
      <c r="D10648">
        <v>86841604.349665299</v>
      </c>
    </row>
    <row r="10649" spans="1:4" hidden="1" x14ac:dyDescent="0.3">
      <c r="A10649">
        <v>10647</v>
      </c>
      <c r="B10649" t="s">
        <v>13911</v>
      </c>
      <c r="C10649" t="s">
        <v>65</v>
      </c>
      <c r="D10649">
        <v>33648982.655459203</v>
      </c>
    </row>
    <row r="10650" spans="1:4" hidden="1" x14ac:dyDescent="0.3">
      <c r="A10650">
        <v>10648</v>
      </c>
      <c r="B10650" s="1" t="s">
        <v>13912</v>
      </c>
      <c r="C10650" t="s">
        <v>67</v>
      </c>
      <c r="D10650" s="1" t="s">
        <v>13913</v>
      </c>
    </row>
    <row r="10651" spans="1:4" hidden="1" x14ac:dyDescent="0.3">
      <c r="A10651">
        <v>10649</v>
      </c>
      <c r="B10651" s="1" t="s">
        <v>13914</v>
      </c>
      <c r="C10651" t="s">
        <v>70</v>
      </c>
      <c r="D10651" s="1" t="s">
        <v>13915</v>
      </c>
    </row>
    <row r="10652" spans="1:4" hidden="1" x14ac:dyDescent="0.3">
      <c r="A10652">
        <v>10650</v>
      </c>
      <c r="B10652" t="s">
        <v>13916</v>
      </c>
      <c r="C10652" t="s">
        <v>73</v>
      </c>
      <c r="D10652">
        <v>1.0003762581564699</v>
      </c>
    </row>
    <row r="10653" spans="1:4" hidden="1" x14ac:dyDescent="0.3">
      <c r="A10653">
        <v>10651</v>
      </c>
      <c r="B10653" t="s">
        <v>74</v>
      </c>
      <c r="C10653" t="s">
        <v>75</v>
      </c>
      <c r="D10653">
        <v>2.7397260273972599E-3</v>
      </c>
    </row>
    <row r="10654" spans="1:4" hidden="1" x14ac:dyDescent="0.3">
      <c r="A10654">
        <v>10652</v>
      </c>
      <c r="B10654" t="s">
        <v>76</v>
      </c>
      <c r="C10654" t="s">
        <v>77</v>
      </c>
      <c r="D10654">
        <v>0</v>
      </c>
    </row>
    <row r="10655" spans="1:4" hidden="1" x14ac:dyDescent="0.3">
      <c r="A10655">
        <v>10653</v>
      </c>
      <c r="B10655" t="s">
        <v>78</v>
      </c>
      <c r="C10655" t="s">
        <v>79</v>
      </c>
      <c r="D10655">
        <v>0</v>
      </c>
    </row>
    <row r="10656" spans="1:4" hidden="1" x14ac:dyDescent="0.3">
      <c r="A10656">
        <v>10654</v>
      </c>
      <c r="B10656" s="1" t="s">
        <v>13917</v>
      </c>
      <c r="C10656" t="s">
        <v>81</v>
      </c>
      <c r="D10656" s="1" t="s">
        <v>13918</v>
      </c>
    </row>
    <row r="10657" spans="1:4" hidden="1" x14ac:dyDescent="0.3">
      <c r="A10657">
        <v>10655</v>
      </c>
      <c r="B10657" t="s">
        <v>13919</v>
      </c>
      <c r="C10657" t="s">
        <v>84</v>
      </c>
      <c r="D10657">
        <v>1.0003655221882899</v>
      </c>
    </row>
    <row r="10658" spans="1:4" hidden="1" x14ac:dyDescent="0.3">
      <c r="A10658">
        <v>10656</v>
      </c>
      <c r="B10658" s="1" t="s">
        <v>13920</v>
      </c>
      <c r="C10658" t="s">
        <v>86</v>
      </c>
      <c r="D10658" s="1" t="s">
        <v>13921</v>
      </c>
    </row>
    <row r="10659" spans="1:4" hidden="1" x14ac:dyDescent="0.3">
      <c r="A10659">
        <v>10657</v>
      </c>
      <c r="B10659" t="s">
        <v>13922</v>
      </c>
      <c r="C10659" t="s">
        <v>89</v>
      </c>
      <c r="D10659">
        <v>115615014.92246599</v>
      </c>
    </row>
    <row r="10660" spans="1:4" hidden="1" x14ac:dyDescent="0.3">
      <c r="A10660">
        <v>10658</v>
      </c>
      <c r="B10660" s="1" t="s">
        <v>13923</v>
      </c>
      <c r="C10660" t="s">
        <v>91</v>
      </c>
      <c r="D10660" s="1" t="s">
        <v>13857</v>
      </c>
    </row>
    <row r="10661" spans="1:4" hidden="1" x14ac:dyDescent="0.3">
      <c r="A10661">
        <v>10659</v>
      </c>
      <c r="B10661" t="s">
        <v>13924</v>
      </c>
      <c r="C10661" t="s">
        <v>94</v>
      </c>
      <c r="D10661">
        <v>86841604.349665299</v>
      </c>
    </row>
    <row r="10662" spans="1:4" hidden="1" x14ac:dyDescent="0.3">
      <c r="A10662">
        <v>10660</v>
      </c>
      <c r="B10662" t="s">
        <v>13925</v>
      </c>
      <c r="C10662" t="s">
        <v>96</v>
      </c>
      <c r="D10662">
        <v>33648982.655459203</v>
      </c>
    </row>
    <row r="10663" spans="1:4" hidden="1" x14ac:dyDescent="0.3">
      <c r="A10663">
        <v>10661</v>
      </c>
      <c r="B10663" t="s">
        <v>13926</v>
      </c>
      <c r="C10663" t="s">
        <v>98</v>
      </c>
      <c r="D10663">
        <v>46392010.681041703</v>
      </c>
    </row>
    <row r="10664" spans="1:4" hidden="1" x14ac:dyDescent="0.3">
      <c r="A10664">
        <v>10662</v>
      </c>
      <c r="B10664" s="1" t="s">
        <v>13927</v>
      </c>
      <c r="C10664" t="s">
        <v>100</v>
      </c>
      <c r="D10664" s="1" t="s">
        <v>13928</v>
      </c>
    </row>
    <row r="10665" spans="1:4" hidden="1" x14ac:dyDescent="0.3">
      <c r="A10665">
        <v>10663</v>
      </c>
      <c r="B10665" t="s">
        <v>13929</v>
      </c>
      <c r="C10665" t="s">
        <v>103</v>
      </c>
      <c r="D10665">
        <v>8.8962491895665501E-3</v>
      </c>
    </row>
    <row r="10666" spans="1:4" hidden="1" x14ac:dyDescent="0.3">
      <c r="A10666">
        <v>10664</v>
      </c>
      <c r="B10666" t="s">
        <v>13930</v>
      </c>
      <c r="C10666" t="s">
        <v>105</v>
      </c>
      <c r="D10666">
        <v>6.9588429071800503E-4</v>
      </c>
    </row>
    <row r="10667" spans="1:4" hidden="1" x14ac:dyDescent="0.3">
      <c r="A10667">
        <v>10665</v>
      </c>
      <c r="B10667" t="s">
        <v>13931</v>
      </c>
      <c r="C10667" t="s">
        <v>107</v>
      </c>
      <c r="D10667">
        <v>1.4315378095555401E-2</v>
      </c>
    </row>
    <row r="10668" spans="1:4" hidden="1" x14ac:dyDescent="0.3">
      <c r="A10668">
        <v>10666</v>
      </c>
      <c r="B10668" s="1" t="s">
        <v>13932</v>
      </c>
      <c r="C10668" t="s">
        <v>109</v>
      </c>
      <c r="D10668" s="1" t="s">
        <v>13933</v>
      </c>
    </row>
    <row r="10669" spans="1:4" hidden="1" x14ac:dyDescent="0.3">
      <c r="A10669">
        <v>10667</v>
      </c>
      <c r="B10669" t="s">
        <v>13934</v>
      </c>
      <c r="C10669" t="s">
        <v>208</v>
      </c>
      <c r="D10669">
        <v>166882169.188117</v>
      </c>
    </row>
    <row r="10670" spans="1:4" hidden="1" x14ac:dyDescent="0.3">
      <c r="A10670">
        <v>10668</v>
      </c>
      <c r="B10670" t="s">
        <v>13935</v>
      </c>
      <c r="C10670" t="s">
        <v>210</v>
      </c>
      <c r="D10670">
        <v>931.97457064872594</v>
      </c>
    </row>
    <row r="10671" spans="1:4" hidden="1" x14ac:dyDescent="0.3">
      <c r="A10671">
        <v>10669</v>
      </c>
      <c r="B10671" t="s">
        <v>13936</v>
      </c>
      <c r="C10671" t="s">
        <v>212</v>
      </c>
      <c r="D10671">
        <v>361.11813267551099</v>
      </c>
    </row>
    <row r="10672" spans="1:4" hidden="1" x14ac:dyDescent="0.3">
      <c r="A10672">
        <v>10670</v>
      </c>
      <c r="B10672" s="1" t="s">
        <v>13937</v>
      </c>
      <c r="C10672" t="s">
        <v>214</v>
      </c>
      <c r="D10672" s="1" t="s">
        <v>13938</v>
      </c>
    </row>
    <row r="10673" spans="1:4" hidden="1" x14ac:dyDescent="0.3">
      <c r="A10673">
        <v>10671</v>
      </c>
      <c r="B10673" t="s">
        <v>13939</v>
      </c>
      <c r="C10673" t="s">
        <v>217</v>
      </c>
      <c r="D10673">
        <v>86840349.419920906</v>
      </c>
    </row>
    <row r="10674" spans="1:4" hidden="1" x14ac:dyDescent="0.3">
      <c r="A10674">
        <v>10672</v>
      </c>
      <c r="B10674" t="s">
        <v>13940</v>
      </c>
      <c r="C10674" t="s">
        <v>219</v>
      </c>
      <c r="D10674">
        <v>33648584.2114577</v>
      </c>
    </row>
    <row r="10675" spans="1:4" hidden="1" x14ac:dyDescent="0.3">
      <c r="A10675">
        <v>10673</v>
      </c>
      <c r="B10675" t="s">
        <v>13941</v>
      </c>
      <c r="C10675" t="s">
        <v>221</v>
      </c>
      <c r="D10675">
        <v>46391444.5889474</v>
      </c>
    </row>
    <row r="10676" spans="1:4" hidden="1" x14ac:dyDescent="0.3">
      <c r="A10676">
        <v>10674</v>
      </c>
      <c r="B10676" s="1" t="s">
        <v>13942</v>
      </c>
      <c r="C10676" t="s">
        <v>223</v>
      </c>
      <c r="D10676" s="1" t="s">
        <v>13943</v>
      </c>
    </row>
    <row r="10677" spans="1:4" hidden="1" x14ac:dyDescent="0.3">
      <c r="A10677">
        <v>10675</v>
      </c>
      <c r="B10677" t="s">
        <v>13944</v>
      </c>
      <c r="C10677" t="s">
        <v>226</v>
      </c>
      <c r="D10677">
        <v>115613774.150196</v>
      </c>
    </row>
    <row r="10678" spans="1:4" hidden="1" x14ac:dyDescent="0.3">
      <c r="A10678">
        <v>10676</v>
      </c>
      <c r="B10678" t="s">
        <v>13945</v>
      </c>
      <c r="C10678" t="s">
        <v>228</v>
      </c>
      <c r="D10678">
        <v>1240.77227054536</v>
      </c>
    </row>
    <row r="10679" spans="1:4" hidden="1" x14ac:dyDescent="0.3">
      <c r="A10679">
        <v>10677</v>
      </c>
      <c r="B10679" s="1" t="s">
        <v>13946</v>
      </c>
      <c r="C10679" t="s">
        <v>230</v>
      </c>
      <c r="D10679" s="1" t="s">
        <v>13947</v>
      </c>
    </row>
    <row r="10680" spans="1:4" hidden="1" x14ac:dyDescent="0.3">
      <c r="A10680">
        <v>10678</v>
      </c>
      <c r="B10680" t="s">
        <v>13948</v>
      </c>
      <c r="C10680" t="s">
        <v>112</v>
      </c>
      <c r="D10680">
        <v>-322.95517376994201</v>
      </c>
    </row>
    <row r="10681" spans="1:4" hidden="1" x14ac:dyDescent="0.3">
      <c r="A10681">
        <v>10679</v>
      </c>
      <c r="B10681" t="s">
        <v>13949</v>
      </c>
      <c r="C10681" t="s">
        <v>114</v>
      </c>
      <c r="D10681">
        <v>-37.325868840867102</v>
      </c>
    </row>
    <row r="10682" spans="1:4" hidden="1" x14ac:dyDescent="0.3">
      <c r="A10682">
        <v>10680</v>
      </c>
      <c r="B10682" s="1" t="s">
        <v>13950</v>
      </c>
      <c r="C10682" t="s">
        <v>116</v>
      </c>
      <c r="D10682" s="1" t="s">
        <v>13951</v>
      </c>
    </row>
    <row r="10683" spans="1:4" hidden="1" x14ac:dyDescent="0.3">
      <c r="A10683">
        <v>10681</v>
      </c>
      <c r="B10683" t="s">
        <v>13952</v>
      </c>
      <c r="C10683" t="s">
        <v>119</v>
      </c>
      <c r="D10683">
        <v>86840349.419920906</v>
      </c>
    </row>
    <row r="10684" spans="1:4" hidden="1" x14ac:dyDescent="0.3">
      <c r="A10684">
        <v>10682</v>
      </c>
      <c r="B10684" t="s">
        <v>13953</v>
      </c>
      <c r="C10684" t="s">
        <v>121</v>
      </c>
      <c r="D10684">
        <v>33648584.2114577</v>
      </c>
    </row>
    <row r="10685" spans="1:4" hidden="1" x14ac:dyDescent="0.3">
      <c r="A10685">
        <v>10683</v>
      </c>
      <c r="B10685" s="1" t="s">
        <v>13954</v>
      </c>
      <c r="C10685" t="s">
        <v>123</v>
      </c>
      <c r="D10685" s="1" t="s">
        <v>13955</v>
      </c>
    </row>
    <row r="10686" spans="1:4" hidden="1" x14ac:dyDescent="0.3">
      <c r="A10686">
        <v>10684</v>
      </c>
      <c r="B10686" t="s">
        <v>13956</v>
      </c>
      <c r="C10686" t="s">
        <v>126</v>
      </c>
      <c r="D10686">
        <v>0.75085014377946901</v>
      </c>
    </row>
    <row r="10687" spans="1:4" hidden="1" x14ac:dyDescent="0.3">
      <c r="A10687">
        <v>10685</v>
      </c>
      <c r="B10687" t="s">
        <v>13957</v>
      </c>
      <c r="C10687" t="s">
        <v>128</v>
      </c>
      <c r="D10687">
        <v>0.29093669546374301</v>
      </c>
    </row>
    <row r="10688" spans="1:4" hidden="1" x14ac:dyDescent="0.3">
      <c r="A10688">
        <v>10686</v>
      </c>
      <c r="B10688" s="1" t="s">
        <v>13958</v>
      </c>
      <c r="C10688" t="s">
        <v>130</v>
      </c>
      <c r="D10688" s="1" t="s">
        <v>13959</v>
      </c>
    </row>
    <row r="10689" spans="1:4" ht="72" x14ac:dyDescent="0.3">
      <c r="A10689">
        <v>10687</v>
      </c>
      <c r="B10689" s="1" t="s">
        <v>13960</v>
      </c>
      <c r="C10689" t="s">
        <v>4</v>
      </c>
      <c r="D10689" t="s">
        <v>13961</v>
      </c>
    </row>
    <row r="10690" spans="1:4" hidden="1" x14ac:dyDescent="0.3">
      <c r="A10690">
        <v>10688</v>
      </c>
      <c r="B10690" t="s">
        <v>13962</v>
      </c>
      <c r="C10690" t="s">
        <v>7</v>
      </c>
      <c r="D10690">
        <v>1505.57</v>
      </c>
    </row>
    <row r="10691" spans="1:4" hidden="1" x14ac:dyDescent="0.3">
      <c r="A10691">
        <v>10689</v>
      </c>
      <c r="B10691" s="1" t="s">
        <v>13963</v>
      </c>
      <c r="C10691" t="s">
        <v>9</v>
      </c>
      <c r="D10691" s="1" t="s">
        <v>13964</v>
      </c>
    </row>
    <row r="10692" spans="1:4" hidden="1" x14ac:dyDescent="0.3">
      <c r="A10692">
        <v>10690</v>
      </c>
      <c r="B10692" t="s">
        <v>11902</v>
      </c>
      <c r="C10692" t="s">
        <v>14</v>
      </c>
      <c r="D10692">
        <v>100.1679688</v>
      </c>
    </row>
    <row r="10693" spans="1:4" hidden="1" x14ac:dyDescent="0.3">
      <c r="A10693">
        <v>10691</v>
      </c>
      <c r="B10693" t="s">
        <v>13965</v>
      </c>
      <c r="C10693" t="s">
        <v>16</v>
      </c>
      <c r="D10693">
        <v>4.37158478625543</v>
      </c>
    </row>
    <row r="10694" spans="1:4" hidden="1" x14ac:dyDescent="0.3">
      <c r="A10694">
        <v>10692</v>
      </c>
      <c r="B10694" s="1" t="s">
        <v>13966</v>
      </c>
      <c r="C10694" t="s">
        <v>140</v>
      </c>
      <c r="D10694" s="1" t="s">
        <v>13967</v>
      </c>
    </row>
    <row r="10695" spans="1:4" hidden="1" x14ac:dyDescent="0.3">
      <c r="A10695">
        <v>10693</v>
      </c>
      <c r="B10695" t="s">
        <v>13968</v>
      </c>
      <c r="C10695" t="s">
        <v>22</v>
      </c>
      <c r="D10695">
        <v>83</v>
      </c>
    </row>
    <row r="10696" spans="1:4" hidden="1" x14ac:dyDescent="0.3">
      <c r="A10696">
        <v>10694</v>
      </c>
      <c r="B10696" t="s">
        <v>13969</v>
      </c>
      <c r="C10696" t="s">
        <v>24</v>
      </c>
      <c r="D10696">
        <v>5.2412786905833997</v>
      </c>
    </row>
    <row r="10697" spans="1:4" hidden="1" x14ac:dyDescent="0.3">
      <c r="A10697">
        <v>10695</v>
      </c>
      <c r="B10697" s="1" t="s">
        <v>13970</v>
      </c>
      <c r="C10697" t="s">
        <v>145</v>
      </c>
      <c r="D10697" s="1" t="s">
        <v>13971</v>
      </c>
    </row>
    <row r="10698" spans="1:4" hidden="1" x14ac:dyDescent="0.3">
      <c r="A10698">
        <v>10696</v>
      </c>
      <c r="B10698" t="s">
        <v>13972</v>
      </c>
      <c r="C10698" t="s">
        <v>35</v>
      </c>
      <c r="D10698">
        <v>-0.11530598675284599</v>
      </c>
    </row>
    <row r="10699" spans="1:4" hidden="1" x14ac:dyDescent="0.3">
      <c r="A10699">
        <v>10697</v>
      </c>
      <c r="B10699" t="s">
        <v>13973</v>
      </c>
      <c r="C10699" t="s">
        <v>149</v>
      </c>
      <c r="D10699">
        <v>0.82633824292910196</v>
      </c>
    </row>
    <row r="10700" spans="1:4" hidden="1" x14ac:dyDescent="0.3">
      <c r="A10700">
        <v>10698</v>
      </c>
      <c r="B10700" s="1" t="s">
        <v>13974</v>
      </c>
      <c r="C10700" t="s">
        <v>151</v>
      </c>
      <c r="D10700" s="1" t="s">
        <v>13975</v>
      </c>
    </row>
    <row r="10701" spans="1:4" hidden="1" x14ac:dyDescent="0.3">
      <c r="A10701">
        <v>10699</v>
      </c>
      <c r="B10701" t="s">
        <v>13976</v>
      </c>
      <c r="C10701" t="s">
        <v>30</v>
      </c>
      <c r="D10701">
        <v>0.49782383568744198</v>
      </c>
    </row>
    <row r="10702" spans="1:4" hidden="1" x14ac:dyDescent="0.3">
      <c r="A10702">
        <v>10700</v>
      </c>
      <c r="B10702" t="s">
        <v>13977</v>
      </c>
      <c r="C10702" t="s">
        <v>32</v>
      </c>
      <c r="D10702">
        <v>9.7847952647674999E-2</v>
      </c>
    </row>
    <row r="10703" spans="1:4" hidden="1" x14ac:dyDescent="0.3">
      <c r="A10703">
        <v>10701</v>
      </c>
      <c r="B10703" s="1" t="s">
        <v>13978</v>
      </c>
      <c r="C10703" t="s">
        <v>155</v>
      </c>
      <c r="D10703" s="1" t="s">
        <v>13979</v>
      </c>
    </row>
    <row r="10704" spans="1:4" hidden="1" x14ac:dyDescent="0.3">
      <c r="A10704">
        <v>10702</v>
      </c>
      <c r="B10704" t="s">
        <v>13980</v>
      </c>
      <c r="C10704" t="s">
        <v>40</v>
      </c>
      <c r="D10704">
        <v>0.61748215106540305</v>
      </c>
    </row>
    <row r="10705" spans="1:4" hidden="1" x14ac:dyDescent="0.3">
      <c r="A10705">
        <v>10703</v>
      </c>
      <c r="B10705" t="s">
        <v>13981</v>
      </c>
      <c r="C10705" t="s">
        <v>42</v>
      </c>
      <c r="D10705">
        <v>0.112310246560585</v>
      </c>
    </row>
    <row r="10706" spans="1:4" hidden="1" x14ac:dyDescent="0.3">
      <c r="A10706">
        <v>10704</v>
      </c>
      <c r="B10706" s="1" t="s">
        <v>13982</v>
      </c>
      <c r="C10706" t="s">
        <v>159</v>
      </c>
      <c r="D10706" s="1" t="s">
        <v>13983</v>
      </c>
    </row>
    <row r="10707" spans="1:4" hidden="1" x14ac:dyDescent="0.3">
      <c r="A10707">
        <v>10705</v>
      </c>
      <c r="B10707" t="s">
        <v>13984</v>
      </c>
      <c r="C10707" t="s">
        <v>161</v>
      </c>
      <c r="D10707">
        <v>1.0000398536044199</v>
      </c>
    </row>
    <row r="10708" spans="1:4" hidden="1" x14ac:dyDescent="0.3">
      <c r="A10708">
        <v>10706</v>
      </c>
      <c r="B10708" t="s">
        <v>13985</v>
      </c>
      <c r="C10708" t="s">
        <v>163</v>
      </c>
      <c r="D10708">
        <v>0.99979345080829096</v>
      </c>
    </row>
    <row r="10709" spans="1:4" hidden="1" x14ac:dyDescent="0.3">
      <c r="A10709">
        <v>10707</v>
      </c>
      <c r="B10709" s="1" t="s">
        <v>13986</v>
      </c>
      <c r="C10709" t="s">
        <v>165</v>
      </c>
      <c r="D10709" s="1" t="s">
        <v>13987</v>
      </c>
    </row>
    <row r="10710" spans="1:4" hidden="1" x14ac:dyDescent="0.3">
      <c r="A10710">
        <v>10708</v>
      </c>
      <c r="B10710" t="s">
        <v>13988</v>
      </c>
      <c r="C10710" t="s">
        <v>168</v>
      </c>
      <c r="D10710">
        <v>1.00080051965062</v>
      </c>
    </row>
    <row r="10711" spans="1:4" hidden="1" x14ac:dyDescent="0.3">
      <c r="A10711">
        <v>10709</v>
      </c>
      <c r="B10711" t="s">
        <v>13989</v>
      </c>
      <c r="C10711" t="s">
        <v>170</v>
      </c>
      <c r="D10711">
        <v>1.00005040131219</v>
      </c>
    </row>
    <row r="10712" spans="1:4" hidden="1" x14ac:dyDescent="0.3">
      <c r="A10712">
        <v>10710</v>
      </c>
      <c r="B10712" s="1" t="s">
        <v>13990</v>
      </c>
      <c r="C10712" t="s">
        <v>172</v>
      </c>
      <c r="D10712" s="1" t="s">
        <v>13991</v>
      </c>
    </row>
    <row r="10713" spans="1:4" hidden="1" x14ac:dyDescent="0.3">
      <c r="A10713">
        <v>10711</v>
      </c>
      <c r="B10713" s="1" t="s">
        <v>13992</v>
      </c>
      <c r="C10713" t="s">
        <v>55</v>
      </c>
      <c r="D10713" s="1" t="s">
        <v>13993</v>
      </c>
    </row>
    <row r="10714" spans="1:4" hidden="1" x14ac:dyDescent="0.3">
      <c r="A10714">
        <v>10712</v>
      </c>
      <c r="B10714" s="1" t="s">
        <v>13994</v>
      </c>
      <c r="C10714" t="s">
        <v>52</v>
      </c>
      <c r="D10714" s="1" t="s">
        <v>13995</v>
      </c>
    </row>
    <row r="10715" spans="1:4" hidden="1" x14ac:dyDescent="0.3">
      <c r="A10715">
        <v>10713</v>
      </c>
      <c r="B10715" s="1" t="s">
        <v>13996</v>
      </c>
      <c r="C10715" t="s">
        <v>58</v>
      </c>
      <c r="D10715" s="1" t="s">
        <v>13997</v>
      </c>
    </row>
    <row r="10716" spans="1:4" hidden="1" x14ac:dyDescent="0.3">
      <c r="A10716">
        <v>10714</v>
      </c>
      <c r="B10716" t="s">
        <v>13998</v>
      </c>
      <c r="C10716" t="s">
        <v>61</v>
      </c>
      <c r="D10716">
        <v>165684975.82467699</v>
      </c>
    </row>
    <row r="10717" spans="1:4" hidden="1" x14ac:dyDescent="0.3">
      <c r="A10717">
        <v>10715</v>
      </c>
      <c r="B10717" t="s">
        <v>13999</v>
      </c>
      <c r="C10717" t="s">
        <v>63</v>
      </c>
      <c r="D10717">
        <v>86843810.320854902</v>
      </c>
    </row>
    <row r="10718" spans="1:4" hidden="1" x14ac:dyDescent="0.3">
      <c r="A10718">
        <v>10716</v>
      </c>
      <c r="B10718" t="s">
        <v>14000</v>
      </c>
      <c r="C10718" t="s">
        <v>65</v>
      </c>
      <c r="D10718">
        <v>33641634.123586699</v>
      </c>
    </row>
    <row r="10719" spans="1:4" hidden="1" x14ac:dyDescent="0.3">
      <c r="A10719">
        <v>10717</v>
      </c>
      <c r="B10719" s="1" t="s">
        <v>14001</v>
      </c>
      <c r="C10719" t="s">
        <v>67</v>
      </c>
      <c r="D10719" s="1" t="s">
        <v>14002</v>
      </c>
    </row>
    <row r="10720" spans="1:4" hidden="1" x14ac:dyDescent="0.3">
      <c r="A10720">
        <v>10718</v>
      </c>
      <c r="B10720" s="1" t="s">
        <v>14003</v>
      </c>
      <c r="C10720" t="s">
        <v>70</v>
      </c>
      <c r="D10720" s="1" t="s">
        <v>14004</v>
      </c>
    </row>
    <row r="10721" spans="1:4" hidden="1" x14ac:dyDescent="0.3">
      <c r="A10721">
        <v>10719</v>
      </c>
      <c r="B10721" t="s">
        <v>14005</v>
      </c>
      <c r="C10721" t="s">
        <v>73</v>
      </c>
      <c r="D10721">
        <v>1.0003655221882899</v>
      </c>
    </row>
    <row r="10722" spans="1:4" hidden="1" x14ac:dyDescent="0.3">
      <c r="A10722">
        <v>10720</v>
      </c>
      <c r="B10722" t="s">
        <v>74</v>
      </c>
      <c r="C10722" t="s">
        <v>75</v>
      </c>
      <c r="D10722">
        <v>2.7397260273972599E-3</v>
      </c>
    </row>
    <row r="10723" spans="1:4" hidden="1" x14ac:dyDescent="0.3">
      <c r="A10723">
        <v>10721</v>
      </c>
      <c r="B10723" t="s">
        <v>76</v>
      </c>
      <c r="C10723" t="s">
        <v>77</v>
      </c>
      <c r="D10723">
        <v>0</v>
      </c>
    </row>
    <row r="10724" spans="1:4" hidden="1" x14ac:dyDescent="0.3">
      <c r="A10724">
        <v>10722</v>
      </c>
      <c r="B10724" t="s">
        <v>78</v>
      </c>
      <c r="C10724" t="s">
        <v>79</v>
      </c>
      <c r="D10724">
        <v>0</v>
      </c>
    </row>
    <row r="10725" spans="1:4" hidden="1" x14ac:dyDescent="0.3">
      <c r="A10725">
        <v>10723</v>
      </c>
      <c r="B10725" s="1" t="s">
        <v>14006</v>
      </c>
      <c r="C10725" t="s">
        <v>81</v>
      </c>
      <c r="D10725" s="1" t="s">
        <v>14007</v>
      </c>
    </row>
    <row r="10726" spans="1:4" hidden="1" x14ac:dyDescent="0.3">
      <c r="A10726">
        <v>10724</v>
      </c>
      <c r="B10726" t="s">
        <v>14008</v>
      </c>
      <c r="C10726" t="s">
        <v>84</v>
      </c>
      <c r="D10726">
        <v>1.00035329292345</v>
      </c>
    </row>
    <row r="10727" spans="1:4" hidden="1" x14ac:dyDescent="0.3">
      <c r="A10727">
        <v>10725</v>
      </c>
      <c r="B10727" s="1" t="s">
        <v>14009</v>
      </c>
      <c r="C10727" t="s">
        <v>86</v>
      </c>
      <c r="D10727" s="1" t="s">
        <v>14010</v>
      </c>
    </row>
    <row r="10728" spans="1:4" hidden="1" x14ac:dyDescent="0.3">
      <c r="A10728">
        <v>10726</v>
      </c>
      <c r="B10728" t="s">
        <v>14011</v>
      </c>
      <c r="C10728" t="s">
        <v>89</v>
      </c>
      <c r="D10728">
        <v>115616428.309764</v>
      </c>
    </row>
    <row r="10729" spans="1:4" hidden="1" x14ac:dyDescent="0.3">
      <c r="A10729">
        <v>10727</v>
      </c>
      <c r="B10729" s="1" t="s">
        <v>14012</v>
      </c>
      <c r="C10729" t="s">
        <v>91</v>
      </c>
      <c r="D10729" s="1" t="s">
        <v>13947</v>
      </c>
    </row>
    <row r="10730" spans="1:4" hidden="1" x14ac:dyDescent="0.3">
      <c r="A10730">
        <v>10728</v>
      </c>
      <c r="B10730" t="s">
        <v>14013</v>
      </c>
      <c r="C10730" t="s">
        <v>94</v>
      </c>
      <c r="D10730">
        <v>86843810.320854902</v>
      </c>
    </row>
    <row r="10731" spans="1:4" hidden="1" x14ac:dyDescent="0.3">
      <c r="A10731">
        <v>10729</v>
      </c>
      <c r="B10731" t="s">
        <v>14014</v>
      </c>
      <c r="C10731" t="s">
        <v>96</v>
      </c>
      <c r="D10731">
        <v>33641634.123586699</v>
      </c>
    </row>
    <row r="10732" spans="1:4" hidden="1" x14ac:dyDescent="0.3">
      <c r="A10732">
        <v>10730</v>
      </c>
      <c r="B10732" t="s">
        <v>14015</v>
      </c>
      <c r="C10732" t="s">
        <v>98</v>
      </c>
      <c r="D10732">
        <v>45199531.380236097</v>
      </c>
    </row>
    <row r="10733" spans="1:4" hidden="1" x14ac:dyDescent="0.3">
      <c r="A10733">
        <v>10731</v>
      </c>
      <c r="B10733" s="1" t="s">
        <v>14016</v>
      </c>
      <c r="C10733" t="s">
        <v>100</v>
      </c>
      <c r="D10733" s="1" t="s">
        <v>14017</v>
      </c>
    </row>
    <row r="10734" spans="1:4" hidden="1" x14ac:dyDescent="0.3">
      <c r="A10734">
        <v>10732</v>
      </c>
      <c r="B10734" t="s">
        <v>14018</v>
      </c>
      <c r="C10734" t="s">
        <v>103</v>
      </c>
      <c r="D10734">
        <v>8.8969205814631407E-3</v>
      </c>
    </row>
    <row r="10735" spans="1:4" hidden="1" x14ac:dyDescent="0.3">
      <c r="A10735">
        <v>10733</v>
      </c>
      <c r="B10735" t="s">
        <v>14019</v>
      </c>
      <c r="C10735" t="s">
        <v>105</v>
      </c>
      <c r="D10735">
        <v>6.9631086296959401E-4</v>
      </c>
    </row>
    <row r="10736" spans="1:4" hidden="1" x14ac:dyDescent="0.3">
      <c r="A10736">
        <v>10734</v>
      </c>
      <c r="B10736" t="s">
        <v>14020</v>
      </c>
      <c r="C10736" t="s">
        <v>107</v>
      </c>
      <c r="D10736">
        <v>1.4538789799864499E-2</v>
      </c>
    </row>
    <row r="10737" spans="1:4" hidden="1" x14ac:dyDescent="0.3">
      <c r="A10737">
        <v>10735</v>
      </c>
      <c r="B10737" s="1" t="s">
        <v>14021</v>
      </c>
      <c r="C10737" t="s">
        <v>109</v>
      </c>
      <c r="D10737" s="1" t="s">
        <v>14022</v>
      </c>
    </row>
    <row r="10738" spans="1:4" hidden="1" x14ac:dyDescent="0.3">
      <c r="A10738">
        <v>10736</v>
      </c>
      <c r="B10738" t="s">
        <v>14023</v>
      </c>
      <c r="C10738" t="s">
        <v>208</v>
      </c>
      <c r="D10738">
        <v>165684487.683126</v>
      </c>
    </row>
    <row r="10739" spans="1:4" hidden="1" x14ac:dyDescent="0.3">
      <c r="A10739">
        <v>10737</v>
      </c>
      <c r="B10739" t="s">
        <v>14024</v>
      </c>
      <c r="C10739" t="s">
        <v>210</v>
      </c>
      <c r="D10739">
        <v>1061.64337039415</v>
      </c>
    </row>
    <row r="10740" spans="1:4" hidden="1" x14ac:dyDescent="0.3">
      <c r="A10740">
        <v>10738</v>
      </c>
      <c r="B10740" t="s">
        <v>14025</v>
      </c>
      <c r="C10740" t="s">
        <v>212</v>
      </c>
      <c r="D10740">
        <v>411.26160216623703</v>
      </c>
    </row>
    <row r="10741" spans="1:4" hidden="1" x14ac:dyDescent="0.3">
      <c r="A10741">
        <v>10739</v>
      </c>
      <c r="B10741" s="1" t="s">
        <v>14026</v>
      </c>
      <c r="C10741" t="s">
        <v>214</v>
      </c>
      <c r="D10741" s="1" t="s">
        <v>14027</v>
      </c>
    </row>
    <row r="10742" spans="1:4" hidden="1" x14ac:dyDescent="0.3">
      <c r="A10742">
        <v>10740</v>
      </c>
      <c r="B10742" t="s">
        <v>14028</v>
      </c>
      <c r="C10742" t="s">
        <v>217</v>
      </c>
      <c r="D10742">
        <v>86842378.128485203</v>
      </c>
    </row>
    <row r="10743" spans="1:4" hidden="1" x14ac:dyDescent="0.3">
      <c r="A10743">
        <v>10741</v>
      </c>
      <c r="B10743" t="s">
        <v>14029</v>
      </c>
      <c r="C10743" t="s">
        <v>219</v>
      </c>
      <c r="D10743">
        <v>33641179.8547635</v>
      </c>
    </row>
    <row r="10744" spans="1:4" hidden="1" x14ac:dyDescent="0.3">
      <c r="A10744">
        <v>10742</v>
      </c>
      <c r="B10744" t="s">
        <v>14030</v>
      </c>
      <c r="C10744" t="s">
        <v>221</v>
      </c>
      <c r="D10744">
        <v>45198904.240747899</v>
      </c>
    </row>
    <row r="10745" spans="1:4" hidden="1" x14ac:dyDescent="0.3">
      <c r="A10745">
        <v>10743</v>
      </c>
      <c r="B10745" s="1" t="s">
        <v>14031</v>
      </c>
      <c r="C10745" t="s">
        <v>223</v>
      </c>
      <c r="D10745" s="1" t="s">
        <v>14032</v>
      </c>
    </row>
    <row r="10746" spans="1:4" hidden="1" x14ac:dyDescent="0.3">
      <c r="A10746">
        <v>10744</v>
      </c>
      <c r="B10746" t="s">
        <v>14033</v>
      </c>
      <c r="C10746" t="s">
        <v>226</v>
      </c>
      <c r="D10746">
        <v>115615014.92246599</v>
      </c>
    </row>
    <row r="10747" spans="1:4" hidden="1" x14ac:dyDescent="0.3">
      <c r="A10747">
        <v>10745</v>
      </c>
      <c r="B10747" t="s">
        <v>14034</v>
      </c>
      <c r="C10747" t="s">
        <v>228</v>
      </c>
      <c r="D10747">
        <v>1413.3872972577799</v>
      </c>
    </row>
    <row r="10748" spans="1:4" hidden="1" x14ac:dyDescent="0.3">
      <c r="A10748">
        <v>10746</v>
      </c>
      <c r="B10748" s="1" t="s">
        <v>14035</v>
      </c>
      <c r="C10748" t="s">
        <v>230</v>
      </c>
      <c r="D10748" s="1" t="s">
        <v>14036</v>
      </c>
    </row>
    <row r="10749" spans="1:4" hidden="1" x14ac:dyDescent="0.3">
      <c r="A10749">
        <v>10747</v>
      </c>
      <c r="B10749" t="s">
        <v>14037</v>
      </c>
      <c r="C10749" t="s">
        <v>112</v>
      </c>
      <c r="D10749">
        <v>-370.548999310895</v>
      </c>
    </row>
    <row r="10750" spans="1:4" hidden="1" x14ac:dyDescent="0.3">
      <c r="A10750">
        <v>10748</v>
      </c>
      <c r="B10750" t="s">
        <v>14038</v>
      </c>
      <c r="C10750" t="s">
        <v>114</v>
      </c>
      <c r="D10750">
        <v>-43.0072209959826</v>
      </c>
    </row>
    <row r="10751" spans="1:4" hidden="1" x14ac:dyDescent="0.3">
      <c r="A10751">
        <v>10749</v>
      </c>
      <c r="B10751" s="1" t="s">
        <v>14039</v>
      </c>
      <c r="C10751" t="s">
        <v>116</v>
      </c>
      <c r="D10751" s="1" t="s">
        <v>14040</v>
      </c>
    </row>
    <row r="10752" spans="1:4" hidden="1" x14ac:dyDescent="0.3">
      <c r="A10752">
        <v>10750</v>
      </c>
      <c r="B10752" t="s">
        <v>14041</v>
      </c>
      <c r="C10752" t="s">
        <v>119</v>
      </c>
      <c r="D10752">
        <v>86842378.128485203</v>
      </c>
    </row>
    <row r="10753" spans="1:4" hidden="1" x14ac:dyDescent="0.3">
      <c r="A10753">
        <v>10751</v>
      </c>
      <c r="B10753" t="s">
        <v>14042</v>
      </c>
      <c r="C10753" t="s">
        <v>121</v>
      </c>
      <c r="D10753">
        <v>33641179.8547635</v>
      </c>
    </row>
    <row r="10754" spans="1:4" hidden="1" x14ac:dyDescent="0.3">
      <c r="A10754">
        <v>10752</v>
      </c>
      <c r="B10754" s="1" t="s">
        <v>14043</v>
      </c>
      <c r="C10754" t="s">
        <v>123</v>
      </c>
      <c r="D10754" s="1" t="s">
        <v>14044</v>
      </c>
    </row>
    <row r="10755" spans="1:4" hidden="1" x14ac:dyDescent="0.3">
      <c r="A10755">
        <v>10753</v>
      </c>
      <c r="B10755" t="s">
        <v>14045</v>
      </c>
      <c r="C10755" t="s">
        <v>126</v>
      </c>
      <c r="D10755">
        <v>0.750868805617803</v>
      </c>
    </row>
    <row r="10756" spans="1:4" hidden="1" x14ac:dyDescent="0.3">
      <c r="A10756">
        <v>10754</v>
      </c>
      <c r="B10756" t="s">
        <v>14046</v>
      </c>
      <c r="C10756" t="s">
        <v>128</v>
      </c>
      <c r="D10756">
        <v>0.29087310920651099</v>
      </c>
    </row>
    <row r="10757" spans="1:4" hidden="1" x14ac:dyDescent="0.3">
      <c r="A10757">
        <v>10755</v>
      </c>
      <c r="B10757" s="1" t="s">
        <v>14047</v>
      </c>
      <c r="C10757" t="s">
        <v>130</v>
      </c>
      <c r="D10757" s="1" t="s">
        <v>14048</v>
      </c>
    </row>
    <row r="10758" spans="1:4" ht="72" x14ac:dyDescent="0.3">
      <c r="A10758">
        <v>10756</v>
      </c>
      <c r="B10758" s="1" t="s">
        <v>14049</v>
      </c>
      <c r="C10758" t="s">
        <v>4</v>
      </c>
      <c r="D10758" t="s">
        <v>14050</v>
      </c>
    </row>
    <row r="10759" spans="1:4" hidden="1" x14ac:dyDescent="0.3">
      <c r="A10759">
        <v>10757</v>
      </c>
      <c r="B10759" t="s">
        <v>14051</v>
      </c>
      <c r="C10759" t="s">
        <v>7</v>
      </c>
      <c r="D10759">
        <v>1493.99</v>
      </c>
    </row>
    <row r="10760" spans="1:4" hidden="1" x14ac:dyDescent="0.3">
      <c r="A10760">
        <v>10758</v>
      </c>
      <c r="B10760" s="1" t="s">
        <v>14052</v>
      </c>
      <c r="C10760" t="s">
        <v>9</v>
      </c>
      <c r="D10760" s="1" t="s">
        <v>14053</v>
      </c>
    </row>
    <row r="10761" spans="1:4" hidden="1" x14ac:dyDescent="0.3">
      <c r="A10761">
        <v>10759</v>
      </c>
      <c r="B10761" t="s">
        <v>14054</v>
      </c>
      <c r="C10761" t="s">
        <v>14</v>
      </c>
      <c r="D10761">
        <v>100.125</v>
      </c>
    </row>
    <row r="10762" spans="1:4" hidden="1" x14ac:dyDescent="0.3">
      <c r="A10762">
        <v>10760</v>
      </c>
      <c r="B10762" t="s">
        <v>14055</v>
      </c>
      <c r="C10762" t="s">
        <v>16</v>
      </c>
      <c r="D10762">
        <v>4.3651770758455202</v>
      </c>
    </row>
    <row r="10763" spans="1:4" hidden="1" x14ac:dyDescent="0.3">
      <c r="A10763">
        <v>10761</v>
      </c>
      <c r="B10763" s="1" t="s">
        <v>14056</v>
      </c>
      <c r="C10763" t="s">
        <v>140</v>
      </c>
      <c r="D10763" s="1" t="s">
        <v>14057</v>
      </c>
    </row>
    <row r="10764" spans="1:4" hidden="1" x14ac:dyDescent="0.3">
      <c r="A10764">
        <v>10762</v>
      </c>
      <c r="B10764" t="s">
        <v>14058</v>
      </c>
      <c r="C10764" t="s">
        <v>22</v>
      </c>
      <c r="D10764">
        <v>80.5</v>
      </c>
    </row>
    <row r="10765" spans="1:4" hidden="1" x14ac:dyDescent="0.3">
      <c r="A10765">
        <v>10763</v>
      </c>
      <c r="B10765" t="s">
        <v>14059</v>
      </c>
      <c r="C10765" t="s">
        <v>24</v>
      </c>
      <c r="D10765">
        <v>5.3293488206146504</v>
      </c>
    </row>
    <row r="10766" spans="1:4" hidden="1" x14ac:dyDescent="0.3">
      <c r="A10766">
        <v>10764</v>
      </c>
      <c r="B10766" s="1" t="s">
        <v>14060</v>
      </c>
      <c r="C10766" t="s">
        <v>145</v>
      </c>
      <c r="D10766" s="1" t="s">
        <v>14061</v>
      </c>
    </row>
    <row r="10767" spans="1:4" hidden="1" x14ac:dyDescent="0.3">
      <c r="A10767">
        <v>10765</v>
      </c>
      <c r="B10767" t="s">
        <v>14062</v>
      </c>
      <c r="C10767" t="s">
        <v>35</v>
      </c>
      <c r="D10767">
        <v>0.138335629348912</v>
      </c>
    </row>
    <row r="10768" spans="1:4" hidden="1" x14ac:dyDescent="0.3">
      <c r="A10768">
        <v>10766</v>
      </c>
      <c r="B10768" t="s">
        <v>14063</v>
      </c>
      <c r="C10768" t="s">
        <v>149</v>
      </c>
      <c r="D10768">
        <v>0.829691438837451</v>
      </c>
    </row>
    <row r="10769" spans="1:4" hidden="1" x14ac:dyDescent="0.3">
      <c r="A10769">
        <v>10767</v>
      </c>
      <c r="B10769" s="1" t="s">
        <v>14064</v>
      </c>
      <c r="C10769" t="s">
        <v>151</v>
      </c>
      <c r="D10769" s="1" t="s">
        <v>14065</v>
      </c>
    </row>
    <row r="10770" spans="1:4" hidden="1" x14ac:dyDescent="0.3">
      <c r="A10770">
        <v>10768</v>
      </c>
      <c r="B10770" t="s">
        <v>14066</v>
      </c>
      <c r="C10770" t="s">
        <v>30</v>
      </c>
      <c r="D10770">
        <v>0.37749063471327199</v>
      </c>
    </row>
    <row r="10771" spans="1:4" hidden="1" x14ac:dyDescent="0.3">
      <c r="A10771">
        <v>10769</v>
      </c>
      <c r="B10771" t="s">
        <v>14067</v>
      </c>
      <c r="C10771" t="s">
        <v>32</v>
      </c>
      <c r="D10771">
        <v>9.7436186211916007E-2</v>
      </c>
    </row>
    <row r="10772" spans="1:4" hidden="1" x14ac:dyDescent="0.3">
      <c r="A10772">
        <v>10770</v>
      </c>
      <c r="B10772" s="1" t="s">
        <v>14068</v>
      </c>
      <c r="C10772" t="s">
        <v>155</v>
      </c>
      <c r="D10772" s="1" t="s">
        <v>14069</v>
      </c>
    </row>
    <row r="10773" spans="1:4" hidden="1" x14ac:dyDescent="0.3">
      <c r="A10773">
        <v>10771</v>
      </c>
      <c r="B10773" t="s">
        <v>14070</v>
      </c>
      <c r="C10773" t="s">
        <v>40</v>
      </c>
      <c r="D10773">
        <v>0.48417373593781499</v>
      </c>
    </row>
    <row r="10774" spans="1:4" hidden="1" x14ac:dyDescent="0.3">
      <c r="A10774">
        <v>10772</v>
      </c>
      <c r="B10774" t="s">
        <v>14071</v>
      </c>
      <c r="C10774" t="s">
        <v>42</v>
      </c>
      <c r="D10774">
        <v>0.107831161612211</v>
      </c>
    </row>
    <row r="10775" spans="1:4" hidden="1" x14ac:dyDescent="0.3">
      <c r="A10775">
        <v>10773</v>
      </c>
      <c r="B10775" s="1" t="s">
        <v>14072</v>
      </c>
      <c r="C10775" t="s">
        <v>159</v>
      </c>
      <c r="D10775" s="1" t="s">
        <v>14073</v>
      </c>
    </row>
    <row r="10776" spans="1:4" hidden="1" x14ac:dyDescent="0.3">
      <c r="A10776">
        <v>10774</v>
      </c>
      <c r="B10776" t="s">
        <v>14074</v>
      </c>
      <c r="C10776" t="s">
        <v>161</v>
      </c>
      <c r="D10776">
        <v>0.99230856087727504</v>
      </c>
    </row>
    <row r="10777" spans="1:4" hidden="1" x14ac:dyDescent="0.3">
      <c r="A10777">
        <v>10775</v>
      </c>
      <c r="B10777" t="s">
        <v>14075</v>
      </c>
      <c r="C10777" t="s">
        <v>163</v>
      </c>
      <c r="D10777">
        <v>0.99952767628408501</v>
      </c>
    </row>
    <row r="10778" spans="1:4" hidden="1" x14ac:dyDescent="0.3">
      <c r="A10778">
        <v>10776</v>
      </c>
      <c r="B10778" s="1" t="s">
        <v>14076</v>
      </c>
      <c r="C10778" t="s">
        <v>165</v>
      </c>
      <c r="D10778" s="1" t="s">
        <v>14077</v>
      </c>
    </row>
    <row r="10779" spans="1:4" hidden="1" x14ac:dyDescent="0.3">
      <c r="A10779">
        <v>10777</v>
      </c>
      <c r="B10779" t="s">
        <v>14078</v>
      </c>
      <c r="C10779" t="s">
        <v>168</v>
      </c>
      <c r="D10779">
        <v>1.00183602129634</v>
      </c>
    </row>
    <row r="10780" spans="1:4" hidden="1" x14ac:dyDescent="0.3">
      <c r="A10780">
        <v>10778</v>
      </c>
      <c r="B10780" t="s">
        <v>14079</v>
      </c>
      <c r="C10780" t="s">
        <v>170</v>
      </c>
      <c r="D10780">
        <v>0.99962493309317901</v>
      </c>
    </row>
    <row r="10781" spans="1:4" hidden="1" x14ac:dyDescent="0.3">
      <c r="A10781">
        <v>10779</v>
      </c>
      <c r="B10781" s="1" t="s">
        <v>14080</v>
      </c>
      <c r="C10781" t="s">
        <v>172</v>
      </c>
      <c r="D10781" s="1" t="s">
        <v>14081</v>
      </c>
    </row>
    <row r="10782" spans="1:4" hidden="1" x14ac:dyDescent="0.3">
      <c r="A10782">
        <v>10780</v>
      </c>
      <c r="B10782" s="1" t="s">
        <v>14082</v>
      </c>
      <c r="C10782" t="s">
        <v>55</v>
      </c>
      <c r="D10782" s="1" t="s">
        <v>14083</v>
      </c>
    </row>
    <row r="10783" spans="1:4" hidden="1" x14ac:dyDescent="0.3">
      <c r="A10783">
        <v>10781</v>
      </c>
      <c r="B10783" s="1" t="s">
        <v>14084</v>
      </c>
      <c r="C10783" t="s">
        <v>52</v>
      </c>
      <c r="D10783" s="1" t="s">
        <v>14085</v>
      </c>
    </row>
    <row r="10784" spans="1:4" hidden="1" x14ac:dyDescent="0.3">
      <c r="A10784">
        <v>10782</v>
      </c>
      <c r="B10784" s="1" t="s">
        <v>14086</v>
      </c>
      <c r="C10784" t="s">
        <v>58</v>
      </c>
      <c r="D10784" s="1" t="s">
        <v>14087</v>
      </c>
    </row>
    <row r="10785" spans="1:4" hidden="1" x14ac:dyDescent="0.3">
      <c r="A10785">
        <v>10783</v>
      </c>
      <c r="B10785" t="s">
        <v>14088</v>
      </c>
      <c r="C10785" t="s">
        <v>61</v>
      </c>
      <c r="D10785">
        <v>163763192.30410099</v>
      </c>
    </row>
    <row r="10786" spans="1:4" hidden="1" x14ac:dyDescent="0.3">
      <c r="A10786">
        <v>10784</v>
      </c>
      <c r="B10786" t="s">
        <v>14089</v>
      </c>
      <c r="C10786" t="s">
        <v>63</v>
      </c>
      <c r="D10786">
        <v>86174435.263837397</v>
      </c>
    </row>
    <row r="10787" spans="1:4" hidden="1" x14ac:dyDescent="0.3">
      <c r="A10787">
        <v>10785</v>
      </c>
      <c r="B10787" t="s">
        <v>14090</v>
      </c>
      <c r="C10787" t="s">
        <v>65</v>
      </c>
      <c r="D10787">
        <v>33625290.327686697</v>
      </c>
    </row>
    <row r="10788" spans="1:4" hidden="1" x14ac:dyDescent="0.3">
      <c r="A10788">
        <v>10786</v>
      </c>
      <c r="B10788" s="1" t="s">
        <v>14091</v>
      </c>
      <c r="C10788" t="s">
        <v>67</v>
      </c>
      <c r="D10788" s="1" t="s">
        <v>14092</v>
      </c>
    </row>
    <row r="10789" spans="1:4" hidden="1" x14ac:dyDescent="0.3">
      <c r="A10789">
        <v>10787</v>
      </c>
      <c r="B10789" s="1" t="s">
        <v>14093</v>
      </c>
      <c r="C10789" t="s">
        <v>70</v>
      </c>
      <c r="D10789" s="1" t="s">
        <v>14094</v>
      </c>
    </row>
    <row r="10790" spans="1:4" hidden="1" x14ac:dyDescent="0.3">
      <c r="A10790">
        <v>10788</v>
      </c>
      <c r="B10790" t="s">
        <v>14095</v>
      </c>
      <c r="C10790" t="s">
        <v>73</v>
      </c>
      <c r="D10790">
        <v>1.00035329292345</v>
      </c>
    </row>
    <row r="10791" spans="1:4" hidden="1" x14ac:dyDescent="0.3">
      <c r="A10791">
        <v>10789</v>
      </c>
      <c r="B10791" t="s">
        <v>74</v>
      </c>
      <c r="C10791" t="s">
        <v>75</v>
      </c>
      <c r="D10791">
        <v>2.7397260273972599E-3</v>
      </c>
    </row>
    <row r="10792" spans="1:4" hidden="1" x14ac:dyDescent="0.3">
      <c r="A10792">
        <v>10790</v>
      </c>
      <c r="B10792" t="s">
        <v>76</v>
      </c>
      <c r="C10792" t="s">
        <v>77</v>
      </c>
      <c r="D10792">
        <v>0</v>
      </c>
    </row>
    <row r="10793" spans="1:4" hidden="1" x14ac:dyDescent="0.3">
      <c r="A10793">
        <v>10791</v>
      </c>
      <c r="B10793" t="s">
        <v>78</v>
      </c>
      <c r="C10793" t="s">
        <v>79</v>
      </c>
      <c r="D10793">
        <v>0</v>
      </c>
    </row>
    <row r="10794" spans="1:4" hidden="1" x14ac:dyDescent="0.3">
      <c r="A10794">
        <v>10792</v>
      </c>
      <c r="B10794" s="1" t="s">
        <v>14096</v>
      </c>
      <c r="C10794" t="s">
        <v>81</v>
      </c>
      <c r="D10794" s="1" t="s">
        <v>14097</v>
      </c>
    </row>
    <row r="10795" spans="1:4" hidden="1" x14ac:dyDescent="0.3">
      <c r="A10795">
        <v>10793</v>
      </c>
      <c r="B10795" t="s">
        <v>14098</v>
      </c>
      <c r="C10795" t="s">
        <v>84</v>
      </c>
      <c r="D10795">
        <v>1.0003494011299201</v>
      </c>
    </row>
    <row r="10796" spans="1:4" hidden="1" x14ac:dyDescent="0.3">
      <c r="A10796">
        <v>10794</v>
      </c>
      <c r="B10796" s="1" t="s">
        <v>14099</v>
      </c>
      <c r="C10796" t="s">
        <v>86</v>
      </c>
      <c r="D10796" s="1" t="s">
        <v>14100</v>
      </c>
    </row>
    <row r="10797" spans="1:4" hidden="1" x14ac:dyDescent="0.3">
      <c r="A10797">
        <v>10795</v>
      </c>
      <c r="B10797" t="s">
        <v>14101</v>
      </c>
      <c r="C10797" t="s">
        <v>89</v>
      </c>
      <c r="D10797">
        <v>115616878.107871</v>
      </c>
    </row>
    <row r="10798" spans="1:4" hidden="1" x14ac:dyDescent="0.3">
      <c r="A10798">
        <v>10796</v>
      </c>
      <c r="B10798" s="1" t="s">
        <v>14102</v>
      </c>
      <c r="C10798" t="s">
        <v>91</v>
      </c>
      <c r="D10798" s="1" t="s">
        <v>14036</v>
      </c>
    </row>
    <row r="10799" spans="1:4" hidden="1" x14ac:dyDescent="0.3">
      <c r="A10799">
        <v>10797</v>
      </c>
      <c r="B10799" t="s">
        <v>14103</v>
      </c>
      <c r="C10799" t="s">
        <v>94</v>
      </c>
      <c r="D10799">
        <v>86174435.263837397</v>
      </c>
    </row>
    <row r="10800" spans="1:4" hidden="1" x14ac:dyDescent="0.3">
      <c r="A10800">
        <v>10798</v>
      </c>
      <c r="B10800" t="s">
        <v>14104</v>
      </c>
      <c r="C10800" t="s">
        <v>96</v>
      </c>
      <c r="D10800">
        <v>33625290.327686697</v>
      </c>
    </row>
    <row r="10801" spans="1:4" hidden="1" x14ac:dyDescent="0.3">
      <c r="A10801">
        <v>10799</v>
      </c>
      <c r="B10801" t="s">
        <v>14105</v>
      </c>
      <c r="C10801" t="s">
        <v>98</v>
      </c>
      <c r="D10801">
        <v>43963466.712577201</v>
      </c>
    </row>
    <row r="10802" spans="1:4" hidden="1" x14ac:dyDescent="0.3">
      <c r="A10802">
        <v>10800</v>
      </c>
      <c r="B10802" s="1" t="s">
        <v>14106</v>
      </c>
      <c r="C10802" t="s">
        <v>100</v>
      </c>
      <c r="D10802" s="1" t="s">
        <v>14107</v>
      </c>
    </row>
    <row r="10803" spans="1:4" hidden="1" x14ac:dyDescent="0.3">
      <c r="A10803">
        <v>10801</v>
      </c>
      <c r="B10803" t="s">
        <v>14108</v>
      </c>
      <c r="C10803" t="s">
        <v>103</v>
      </c>
      <c r="D10803">
        <v>8.8714080848858803E-3</v>
      </c>
    </row>
    <row r="10804" spans="1:4" hidden="1" x14ac:dyDescent="0.3">
      <c r="A10804">
        <v>10802</v>
      </c>
      <c r="B10804" t="s">
        <v>14109</v>
      </c>
      <c r="C10804" t="s">
        <v>105</v>
      </c>
      <c r="D10804">
        <v>6.9213770833071299E-4</v>
      </c>
    </row>
    <row r="10805" spans="1:4" hidden="1" x14ac:dyDescent="0.3">
      <c r="A10805">
        <v>10803</v>
      </c>
      <c r="B10805" t="s">
        <v>14110</v>
      </c>
      <c r="C10805" t="s">
        <v>107</v>
      </c>
      <c r="D10805">
        <v>1.42811689493376E-2</v>
      </c>
    </row>
    <row r="10806" spans="1:4" hidden="1" x14ac:dyDescent="0.3">
      <c r="A10806">
        <v>10804</v>
      </c>
      <c r="B10806" s="1" t="s">
        <v>14111</v>
      </c>
      <c r="C10806" t="s">
        <v>109</v>
      </c>
      <c r="D10806" s="1" t="s">
        <v>14112</v>
      </c>
    </row>
    <row r="10807" spans="1:4" hidden="1" x14ac:dyDescent="0.3">
      <c r="A10807">
        <v>10805</v>
      </c>
      <c r="B10807" t="s">
        <v>14113</v>
      </c>
      <c r="C10807" t="s">
        <v>208</v>
      </c>
      <c r="D10807">
        <v>163763036.81367901</v>
      </c>
    </row>
    <row r="10808" spans="1:4" hidden="1" x14ac:dyDescent="0.3">
      <c r="A10808">
        <v>10806</v>
      </c>
      <c r="B10808" t="s">
        <v>14114</v>
      </c>
      <c r="C10808" t="s">
        <v>210</v>
      </c>
      <c r="D10808">
        <v>335.25422521958598</v>
      </c>
    </row>
    <row r="10809" spans="1:4" hidden="1" x14ac:dyDescent="0.3">
      <c r="A10809">
        <v>10807</v>
      </c>
      <c r="B10809" t="s">
        <v>14115</v>
      </c>
      <c r="C10809" t="s">
        <v>212</v>
      </c>
      <c r="D10809">
        <v>130.81639660968099</v>
      </c>
    </row>
    <row r="10810" spans="1:4" hidden="1" x14ac:dyDescent="0.3">
      <c r="A10810">
        <v>10808</v>
      </c>
      <c r="B10810" s="1" t="s">
        <v>14116</v>
      </c>
      <c r="C10810" t="s">
        <v>214</v>
      </c>
      <c r="D10810" s="1" t="s">
        <v>14117</v>
      </c>
    </row>
    <row r="10811" spans="1:4" hidden="1" x14ac:dyDescent="0.3">
      <c r="A10811">
        <v>10809</v>
      </c>
      <c r="B10811" t="s">
        <v>14118</v>
      </c>
      <c r="C10811" t="s">
        <v>217</v>
      </c>
      <c r="D10811">
        <v>86173986.635141596</v>
      </c>
    </row>
    <row r="10812" spans="1:4" hidden="1" x14ac:dyDescent="0.3">
      <c r="A10812">
        <v>10810</v>
      </c>
      <c r="B10812" t="s">
        <v>14119</v>
      </c>
      <c r="C10812" t="s">
        <v>219</v>
      </c>
      <c r="D10812">
        <v>33625140.460844003</v>
      </c>
    </row>
    <row r="10813" spans="1:4" hidden="1" x14ac:dyDescent="0.3">
      <c r="A10813">
        <v>10811</v>
      </c>
      <c r="B10813" t="s">
        <v>14120</v>
      </c>
      <c r="C10813" t="s">
        <v>221</v>
      </c>
      <c r="D10813">
        <v>43963272.610852197</v>
      </c>
    </row>
    <row r="10814" spans="1:4" hidden="1" x14ac:dyDescent="0.3">
      <c r="A10814">
        <v>10812</v>
      </c>
      <c r="B10814" s="1" t="s">
        <v>14121</v>
      </c>
      <c r="C10814" t="s">
        <v>223</v>
      </c>
      <c r="D10814" s="1" t="s">
        <v>14122</v>
      </c>
    </row>
    <row r="10815" spans="1:4" hidden="1" x14ac:dyDescent="0.3">
      <c r="A10815">
        <v>10813</v>
      </c>
      <c r="B10815" t="s">
        <v>14123</v>
      </c>
      <c r="C10815" t="s">
        <v>226</v>
      </c>
      <c r="D10815">
        <v>115616428.309764</v>
      </c>
    </row>
    <row r="10816" spans="1:4" hidden="1" x14ac:dyDescent="0.3">
      <c r="A10816">
        <v>10814</v>
      </c>
      <c r="B10816" t="s">
        <v>14124</v>
      </c>
      <c r="C10816" t="s">
        <v>228</v>
      </c>
      <c r="D10816">
        <v>449.79810740053603</v>
      </c>
    </row>
    <row r="10817" spans="1:4" hidden="1" x14ac:dyDescent="0.3">
      <c r="A10817">
        <v>10815</v>
      </c>
      <c r="B10817" s="1" t="s">
        <v>14125</v>
      </c>
      <c r="C10817" t="s">
        <v>230</v>
      </c>
      <c r="D10817" s="1" t="s">
        <v>14126</v>
      </c>
    </row>
    <row r="10818" spans="1:4" hidden="1" x14ac:dyDescent="0.3">
      <c r="A10818">
        <v>10816</v>
      </c>
      <c r="B10818" t="s">
        <v>14127</v>
      </c>
      <c r="C10818" t="s">
        <v>112</v>
      </c>
      <c r="D10818">
        <v>-113.37447062924799</v>
      </c>
    </row>
    <row r="10819" spans="1:4" hidden="1" x14ac:dyDescent="0.3">
      <c r="A10819">
        <v>10817</v>
      </c>
      <c r="B10819" t="s">
        <v>14128</v>
      </c>
      <c r="C10819" t="s">
        <v>114</v>
      </c>
      <c r="D10819">
        <v>-19.050446133107801</v>
      </c>
    </row>
    <row r="10820" spans="1:4" hidden="1" x14ac:dyDescent="0.3">
      <c r="A10820">
        <v>10818</v>
      </c>
      <c r="B10820" s="1" t="s">
        <v>14129</v>
      </c>
      <c r="C10820" t="s">
        <v>116</v>
      </c>
      <c r="D10820" s="1" t="s">
        <v>14130</v>
      </c>
    </row>
    <row r="10821" spans="1:4" hidden="1" x14ac:dyDescent="0.3">
      <c r="A10821">
        <v>10819</v>
      </c>
      <c r="B10821" t="s">
        <v>14131</v>
      </c>
      <c r="C10821" t="s">
        <v>119</v>
      </c>
      <c r="D10821">
        <v>86173986.635141596</v>
      </c>
    </row>
    <row r="10822" spans="1:4" hidden="1" x14ac:dyDescent="0.3">
      <c r="A10822">
        <v>10820</v>
      </c>
      <c r="B10822" t="s">
        <v>14132</v>
      </c>
      <c r="C10822" t="s">
        <v>121</v>
      </c>
      <c r="D10822">
        <v>33625140.460844003</v>
      </c>
    </row>
    <row r="10823" spans="1:4" hidden="1" x14ac:dyDescent="0.3">
      <c r="A10823">
        <v>10821</v>
      </c>
      <c r="B10823" s="1" t="s">
        <v>14133</v>
      </c>
      <c r="C10823" t="s">
        <v>123</v>
      </c>
      <c r="D10823" s="1" t="s">
        <v>14134</v>
      </c>
    </row>
    <row r="10824" spans="1:4" hidden="1" x14ac:dyDescent="0.3">
      <c r="A10824">
        <v>10822</v>
      </c>
      <c r="B10824" t="s">
        <v>14135</v>
      </c>
      <c r="C10824" t="s">
        <v>126</v>
      </c>
      <c r="D10824">
        <v>0.74508345503102502</v>
      </c>
    </row>
    <row r="10825" spans="1:4" hidden="1" x14ac:dyDescent="0.3">
      <c r="A10825">
        <v>10823</v>
      </c>
      <c r="B10825" t="s">
        <v>14136</v>
      </c>
      <c r="C10825" t="s">
        <v>128</v>
      </c>
      <c r="D10825">
        <v>0.29073200403905203</v>
      </c>
    </row>
    <row r="10826" spans="1:4" hidden="1" x14ac:dyDescent="0.3">
      <c r="A10826">
        <v>10824</v>
      </c>
      <c r="B10826" s="1" t="s">
        <v>14137</v>
      </c>
      <c r="C10826" t="s">
        <v>130</v>
      </c>
      <c r="D10826" s="1" t="s">
        <v>14138</v>
      </c>
    </row>
    <row r="10827" spans="1:4" ht="72" x14ac:dyDescent="0.3">
      <c r="A10827">
        <v>10825</v>
      </c>
      <c r="B10827" s="1" t="s">
        <v>14139</v>
      </c>
      <c r="C10827" t="s">
        <v>4</v>
      </c>
      <c r="D10827" t="s">
        <v>14140</v>
      </c>
    </row>
    <row r="10828" spans="1:4" hidden="1" x14ac:dyDescent="0.3">
      <c r="A10828">
        <v>10826</v>
      </c>
      <c r="B10828" t="s">
        <v>14141</v>
      </c>
      <c r="C10828" t="s">
        <v>7</v>
      </c>
      <c r="D10828">
        <v>1489.01</v>
      </c>
    </row>
    <row r="10829" spans="1:4" hidden="1" x14ac:dyDescent="0.3">
      <c r="A10829">
        <v>10827</v>
      </c>
      <c r="B10829" s="1" t="s">
        <v>14142</v>
      </c>
      <c r="C10829" t="s">
        <v>9</v>
      </c>
      <c r="D10829" s="1" t="s">
        <v>14143</v>
      </c>
    </row>
    <row r="10830" spans="1:4" hidden="1" x14ac:dyDescent="0.3">
      <c r="A10830">
        <v>10828</v>
      </c>
      <c r="B10830" t="s">
        <v>10646</v>
      </c>
      <c r="C10830" t="s">
        <v>14</v>
      </c>
      <c r="D10830">
        <v>100.0742188</v>
      </c>
    </row>
    <row r="10831" spans="1:4" hidden="1" x14ac:dyDescent="0.3">
      <c r="A10831">
        <v>10829</v>
      </c>
      <c r="B10831" t="s">
        <v>14144</v>
      </c>
      <c r="C10831" t="s">
        <v>16</v>
      </c>
      <c r="D10831">
        <v>4.3579779842535702</v>
      </c>
    </row>
    <row r="10832" spans="1:4" hidden="1" x14ac:dyDescent="0.3">
      <c r="A10832">
        <v>10830</v>
      </c>
      <c r="B10832" s="1" t="s">
        <v>14145</v>
      </c>
      <c r="C10832" t="s">
        <v>140</v>
      </c>
      <c r="D10832" s="1" t="s">
        <v>14146</v>
      </c>
    </row>
    <row r="10833" spans="1:4" hidden="1" x14ac:dyDescent="0.3">
      <c r="A10833">
        <v>10831</v>
      </c>
      <c r="B10833" t="s">
        <v>14147</v>
      </c>
      <c r="C10833" t="s">
        <v>22</v>
      </c>
      <c r="D10833">
        <v>82.9</v>
      </c>
    </row>
    <row r="10834" spans="1:4" hidden="1" x14ac:dyDescent="0.3">
      <c r="A10834">
        <v>10832</v>
      </c>
      <c r="B10834" t="s">
        <v>14148</v>
      </c>
      <c r="C10834" t="s">
        <v>24</v>
      </c>
      <c r="D10834">
        <v>5.0928641489970303</v>
      </c>
    </row>
    <row r="10835" spans="1:4" hidden="1" x14ac:dyDescent="0.3">
      <c r="A10835">
        <v>10833</v>
      </c>
      <c r="B10835" s="1" t="s">
        <v>14149</v>
      </c>
      <c r="C10835" t="s">
        <v>145</v>
      </c>
      <c r="D10835" s="1" t="s">
        <v>14150</v>
      </c>
    </row>
    <row r="10836" spans="1:4" hidden="1" x14ac:dyDescent="0.3">
      <c r="A10836">
        <v>10834</v>
      </c>
      <c r="B10836" t="s">
        <v>14151</v>
      </c>
      <c r="C10836" t="s">
        <v>35</v>
      </c>
      <c r="D10836">
        <v>0.35619719049980503</v>
      </c>
    </row>
    <row r="10837" spans="1:4" hidden="1" x14ac:dyDescent="0.3">
      <c r="A10837">
        <v>10835</v>
      </c>
      <c r="B10837" t="s">
        <v>14152</v>
      </c>
      <c r="C10837" t="s">
        <v>149</v>
      </c>
      <c r="D10837">
        <v>0.82532617632366401</v>
      </c>
    </row>
    <row r="10838" spans="1:4" hidden="1" x14ac:dyDescent="0.3">
      <c r="A10838">
        <v>10836</v>
      </c>
      <c r="B10838" s="1" t="s">
        <v>14153</v>
      </c>
      <c r="C10838" t="s">
        <v>151</v>
      </c>
      <c r="D10838" s="1" t="s">
        <v>14154</v>
      </c>
    </row>
    <row r="10839" spans="1:4" hidden="1" x14ac:dyDescent="0.3">
      <c r="A10839">
        <v>10837</v>
      </c>
      <c r="B10839" t="s">
        <v>14155</v>
      </c>
      <c r="C10839" t="s">
        <v>30</v>
      </c>
      <c r="D10839">
        <v>0.29097432163956799</v>
      </c>
    </row>
    <row r="10840" spans="1:4" hidden="1" x14ac:dyDescent="0.3">
      <c r="A10840">
        <v>10838</v>
      </c>
      <c r="B10840" t="s">
        <v>14156</v>
      </c>
      <c r="C10840" t="s">
        <v>32</v>
      </c>
      <c r="D10840">
        <v>9.7762517689345393E-2</v>
      </c>
    </row>
    <row r="10841" spans="1:4" hidden="1" x14ac:dyDescent="0.3">
      <c r="A10841">
        <v>10839</v>
      </c>
      <c r="B10841" s="1" t="s">
        <v>14157</v>
      </c>
      <c r="C10841" t="s">
        <v>155</v>
      </c>
      <c r="D10841" s="1" t="s">
        <v>14158</v>
      </c>
    </row>
    <row r="10842" spans="1:4" hidden="1" x14ac:dyDescent="0.3">
      <c r="A10842">
        <v>10840</v>
      </c>
      <c r="B10842" t="s">
        <v>14159</v>
      </c>
      <c r="C10842" t="s">
        <v>40</v>
      </c>
      <c r="D10842">
        <v>0.35282848786062498</v>
      </c>
    </row>
    <row r="10843" spans="1:4" hidden="1" x14ac:dyDescent="0.3">
      <c r="A10843">
        <v>10841</v>
      </c>
      <c r="B10843" t="s">
        <v>14160</v>
      </c>
      <c r="C10843" t="s">
        <v>42</v>
      </c>
      <c r="D10843">
        <v>0.11387965323319001</v>
      </c>
    </row>
    <row r="10844" spans="1:4" hidden="1" x14ac:dyDescent="0.3">
      <c r="A10844">
        <v>10842</v>
      </c>
      <c r="B10844" s="1" t="s">
        <v>14161</v>
      </c>
      <c r="C10844" t="s">
        <v>159</v>
      </c>
      <c r="D10844" s="1" t="s">
        <v>14162</v>
      </c>
    </row>
    <row r="10845" spans="1:4" hidden="1" x14ac:dyDescent="0.3">
      <c r="A10845">
        <v>10843</v>
      </c>
      <c r="B10845" t="s">
        <v>14163</v>
      </c>
      <c r="C10845" t="s">
        <v>161</v>
      </c>
      <c r="D10845">
        <v>0.99666664435504904</v>
      </c>
    </row>
    <row r="10846" spans="1:4" hidden="1" x14ac:dyDescent="0.3">
      <c r="A10846">
        <v>10844</v>
      </c>
      <c r="B10846" t="s">
        <v>14164</v>
      </c>
      <c r="C10846" t="s">
        <v>163</v>
      </c>
      <c r="D10846">
        <v>0.99944511251474</v>
      </c>
    </row>
    <row r="10847" spans="1:4" hidden="1" x14ac:dyDescent="0.3">
      <c r="A10847">
        <v>10845</v>
      </c>
      <c r="B10847" s="1" t="s">
        <v>14165</v>
      </c>
      <c r="C10847" t="s">
        <v>165</v>
      </c>
      <c r="D10847" s="1" t="s">
        <v>14166</v>
      </c>
    </row>
    <row r="10848" spans="1:4" hidden="1" x14ac:dyDescent="0.3">
      <c r="A10848">
        <v>10846</v>
      </c>
      <c r="B10848" t="s">
        <v>14167</v>
      </c>
      <c r="C10848" t="s">
        <v>168</v>
      </c>
      <c r="D10848">
        <v>0.99761420837353798</v>
      </c>
    </row>
    <row r="10849" spans="1:4" hidden="1" x14ac:dyDescent="0.3">
      <c r="A10849">
        <v>10847</v>
      </c>
      <c r="B10849" t="s">
        <v>14168</v>
      </c>
      <c r="C10849" t="s">
        <v>170</v>
      </c>
      <c r="D10849">
        <v>1.00029735804371</v>
      </c>
    </row>
    <row r="10850" spans="1:4" hidden="1" x14ac:dyDescent="0.3">
      <c r="A10850">
        <v>10848</v>
      </c>
      <c r="B10850" s="1" t="s">
        <v>14169</v>
      </c>
      <c r="C10850" t="s">
        <v>172</v>
      </c>
      <c r="D10850" s="1" t="s">
        <v>14170</v>
      </c>
    </row>
    <row r="10851" spans="1:4" hidden="1" x14ac:dyDescent="0.3">
      <c r="A10851">
        <v>10849</v>
      </c>
      <c r="B10851" s="1" t="s">
        <v>14171</v>
      </c>
      <c r="C10851" t="s">
        <v>55</v>
      </c>
      <c r="D10851" s="1" t="s">
        <v>14172</v>
      </c>
    </row>
    <row r="10852" spans="1:4" hidden="1" x14ac:dyDescent="0.3">
      <c r="A10852">
        <v>10850</v>
      </c>
      <c r="B10852" s="1" t="s">
        <v>14173</v>
      </c>
      <c r="C10852" t="s">
        <v>52</v>
      </c>
      <c r="D10852" s="1" t="s">
        <v>14174</v>
      </c>
    </row>
    <row r="10853" spans="1:4" hidden="1" x14ac:dyDescent="0.3">
      <c r="A10853">
        <v>10851</v>
      </c>
      <c r="B10853" s="1" t="s">
        <v>14175</v>
      </c>
      <c r="C10853" t="s">
        <v>58</v>
      </c>
      <c r="D10853" s="1" t="s">
        <v>14176</v>
      </c>
    </row>
    <row r="10854" spans="1:4" hidden="1" x14ac:dyDescent="0.3">
      <c r="A10854">
        <v>10852</v>
      </c>
      <c r="B10854" t="s">
        <v>14177</v>
      </c>
      <c r="C10854" t="s">
        <v>61</v>
      </c>
      <c r="D10854">
        <v>164564682.85387599</v>
      </c>
    </row>
    <row r="10855" spans="1:4" hidden="1" x14ac:dyDescent="0.3">
      <c r="A10855">
        <v>10853</v>
      </c>
      <c r="B10855" t="s">
        <v>14178</v>
      </c>
      <c r="C10855" t="s">
        <v>63</v>
      </c>
      <c r="D10855">
        <v>85886738.090343401</v>
      </c>
    </row>
    <row r="10856" spans="1:4" hidden="1" x14ac:dyDescent="0.3">
      <c r="A10856">
        <v>10854</v>
      </c>
      <c r="B10856" t="s">
        <v>14179</v>
      </c>
      <c r="C10856" t="s">
        <v>65</v>
      </c>
      <c r="D10856">
        <v>33606482.291212201</v>
      </c>
    </row>
    <row r="10857" spans="1:4" hidden="1" x14ac:dyDescent="0.3">
      <c r="A10857">
        <v>10855</v>
      </c>
      <c r="B10857" s="1" t="s">
        <v>14180</v>
      </c>
      <c r="C10857" t="s">
        <v>67</v>
      </c>
      <c r="D10857" s="1" t="s">
        <v>14181</v>
      </c>
    </row>
    <row r="10858" spans="1:4" hidden="1" x14ac:dyDescent="0.3">
      <c r="A10858">
        <v>10856</v>
      </c>
      <c r="B10858" s="1" t="s">
        <v>14182</v>
      </c>
      <c r="C10858" t="s">
        <v>70</v>
      </c>
      <c r="D10858" s="1" t="s">
        <v>14183</v>
      </c>
    </row>
    <row r="10859" spans="1:4" hidden="1" x14ac:dyDescent="0.3">
      <c r="A10859">
        <v>10857</v>
      </c>
      <c r="B10859" t="s">
        <v>14184</v>
      </c>
      <c r="C10859" t="s">
        <v>73</v>
      </c>
      <c r="D10859">
        <v>1.0003494011299201</v>
      </c>
    </row>
    <row r="10860" spans="1:4" hidden="1" x14ac:dyDescent="0.3">
      <c r="A10860">
        <v>10858</v>
      </c>
      <c r="B10860" t="s">
        <v>74</v>
      </c>
      <c r="C10860" t="s">
        <v>75</v>
      </c>
      <c r="D10860">
        <v>2.7397260273972599E-3</v>
      </c>
    </row>
    <row r="10861" spans="1:4" hidden="1" x14ac:dyDescent="0.3">
      <c r="A10861">
        <v>10859</v>
      </c>
      <c r="B10861" t="s">
        <v>76</v>
      </c>
      <c r="C10861" t="s">
        <v>77</v>
      </c>
      <c r="D10861">
        <v>0</v>
      </c>
    </row>
    <row r="10862" spans="1:4" hidden="1" x14ac:dyDescent="0.3">
      <c r="A10862">
        <v>10860</v>
      </c>
      <c r="B10862" t="s">
        <v>78</v>
      </c>
      <c r="C10862" t="s">
        <v>79</v>
      </c>
      <c r="D10862">
        <v>0</v>
      </c>
    </row>
    <row r="10863" spans="1:4" hidden="1" x14ac:dyDescent="0.3">
      <c r="A10863">
        <v>10861</v>
      </c>
      <c r="B10863" s="1" t="s">
        <v>14185</v>
      </c>
      <c r="C10863" t="s">
        <v>81</v>
      </c>
      <c r="D10863" s="1" t="s">
        <v>14186</v>
      </c>
    </row>
    <row r="10864" spans="1:4" hidden="1" x14ac:dyDescent="0.3">
      <c r="A10864">
        <v>10862</v>
      </c>
      <c r="B10864" t="s">
        <v>14187</v>
      </c>
      <c r="C10864" t="s">
        <v>84</v>
      </c>
      <c r="D10864">
        <v>1.0003889965165</v>
      </c>
    </row>
    <row r="10865" spans="1:4" hidden="1" x14ac:dyDescent="0.3">
      <c r="A10865">
        <v>10863</v>
      </c>
      <c r="B10865" s="1" t="s">
        <v>14188</v>
      </c>
      <c r="C10865" t="s">
        <v>86</v>
      </c>
      <c r="D10865" s="1" t="s">
        <v>14189</v>
      </c>
    </row>
    <row r="10866" spans="1:4" hidden="1" x14ac:dyDescent="0.3">
      <c r="A10866">
        <v>10864</v>
      </c>
      <c r="B10866" t="s">
        <v>14190</v>
      </c>
      <c r="C10866" t="s">
        <v>89</v>
      </c>
      <c r="D10866">
        <v>115612301.99298</v>
      </c>
    </row>
    <row r="10867" spans="1:4" hidden="1" x14ac:dyDescent="0.3">
      <c r="A10867">
        <v>10865</v>
      </c>
      <c r="B10867" s="1" t="s">
        <v>14191</v>
      </c>
      <c r="C10867" t="s">
        <v>91</v>
      </c>
      <c r="D10867" s="1" t="s">
        <v>14126</v>
      </c>
    </row>
    <row r="10868" spans="1:4" hidden="1" x14ac:dyDescent="0.3">
      <c r="A10868">
        <v>10866</v>
      </c>
      <c r="B10868" t="s">
        <v>14192</v>
      </c>
      <c r="C10868" t="s">
        <v>94</v>
      </c>
      <c r="D10868">
        <v>85886738.090343401</v>
      </c>
    </row>
    <row r="10869" spans="1:4" hidden="1" x14ac:dyDescent="0.3">
      <c r="A10869">
        <v>10867</v>
      </c>
      <c r="B10869" t="s">
        <v>14193</v>
      </c>
      <c r="C10869" t="s">
        <v>96</v>
      </c>
      <c r="D10869">
        <v>33606482.291212201</v>
      </c>
    </row>
    <row r="10870" spans="1:4" hidden="1" x14ac:dyDescent="0.3">
      <c r="A10870">
        <v>10868</v>
      </c>
      <c r="B10870" t="s">
        <v>14194</v>
      </c>
      <c r="C10870" t="s">
        <v>98</v>
      </c>
      <c r="D10870">
        <v>45071462.472320497</v>
      </c>
    </row>
    <row r="10871" spans="1:4" hidden="1" x14ac:dyDescent="0.3">
      <c r="A10871">
        <v>10869</v>
      </c>
      <c r="B10871" s="1" t="s">
        <v>14195</v>
      </c>
      <c r="C10871" t="s">
        <v>100</v>
      </c>
      <c r="D10871" s="1" t="s">
        <v>14196</v>
      </c>
    </row>
    <row r="10872" spans="1:4" hidden="1" x14ac:dyDescent="0.3">
      <c r="A10872">
        <v>10870</v>
      </c>
      <c r="B10872" t="s">
        <v>14197</v>
      </c>
      <c r="C10872" t="s">
        <v>103</v>
      </c>
      <c r="D10872">
        <v>8.9181552359583905E-3</v>
      </c>
    </row>
    <row r="10873" spans="1:4" hidden="1" x14ac:dyDescent="0.3">
      <c r="A10873">
        <v>10871</v>
      </c>
      <c r="B10873" t="s">
        <v>14198</v>
      </c>
      <c r="C10873" t="s">
        <v>105</v>
      </c>
      <c r="D10873">
        <v>6.9301756163750396E-4</v>
      </c>
    </row>
    <row r="10874" spans="1:4" hidden="1" x14ac:dyDescent="0.3">
      <c r="A10874">
        <v>10872</v>
      </c>
      <c r="B10874" t="s">
        <v>14199</v>
      </c>
      <c r="C10874" t="s">
        <v>107</v>
      </c>
      <c r="D10874">
        <v>1.4571392423246799E-2</v>
      </c>
    </row>
    <row r="10875" spans="1:4" hidden="1" x14ac:dyDescent="0.3">
      <c r="A10875">
        <v>10873</v>
      </c>
      <c r="B10875" s="1" t="s">
        <v>14200</v>
      </c>
      <c r="C10875" t="s">
        <v>109</v>
      </c>
      <c r="D10875" s="1" t="s">
        <v>14201</v>
      </c>
    </row>
    <row r="10876" spans="1:4" hidden="1" x14ac:dyDescent="0.3">
      <c r="A10876">
        <v>10874</v>
      </c>
      <c r="B10876" t="s">
        <v>14202</v>
      </c>
      <c r="C10876" t="s">
        <v>208</v>
      </c>
      <c r="D10876">
        <v>164566261.10020301</v>
      </c>
    </row>
    <row r="10877" spans="1:4" hidden="1" x14ac:dyDescent="0.3">
      <c r="A10877">
        <v>10875</v>
      </c>
      <c r="B10877" t="s">
        <v>14203</v>
      </c>
      <c r="C10877" t="s">
        <v>210</v>
      </c>
      <c r="D10877">
        <v>-3399.5780790716099</v>
      </c>
    </row>
    <row r="10878" spans="1:4" hidden="1" x14ac:dyDescent="0.3">
      <c r="A10878">
        <v>10876</v>
      </c>
      <c r="B10878" t="s">
        <v>14204</v>
      </c>
      <c r="C10878" t="s">
        <v>212</v>
      </c>
      <c r="D10878">
        <v>-1330.2024797877</v>
      </c>
    </row>
    <row r="10879" spans="1:4" hidden="1" x14ac:dyDescent="0.3">
      <c r="A10879">
        <v>10877</v>
      </c>
      <c r="B10879" s="1" t="s">
        <v>14205</v>
      </c>
      <c r="C10879" t="s">
        <v>214</v>
      </c>
      <c r="D10879" s="1" t="s">
        <v>14206</v>
      </c>
    </row>
    <row r="10880" spans="1:4" hidden="1" x14ac:dyDescent="0.3">
      <c r="A10880">
        <v>10878</v>
      </c>
      <c r="B10880" t="s">
        <v>14207</v>
      </c>
      <c r="C10880" t="s">
        <v>217</v>
      </c>
      <c r="D10880">
        <v>85891332.228818193</v>
      </c>
    </row>
    <row r="10881" spans="1:4" hidden="1" x14ac:dyDescent="0.3">
      <c r="A10881">
        <v>10879</v>
      </c>
      <c r="B10881" t="s">
        <v>14208</v>
      </c>
      <c r="C10881" t="s">
        <v>219</v>
      </c>
      <c r="D10881">
        <v>33607953.830036603</v>
      </c>
    </row>
    <row r="10882" spans="1:4" hidden="1" x14ac:dyDescent="0.3">
      <c r="A10882">
        <v>10880</v>
      </c>
      <c r="B10882" t="s">
        <v>14209</v>
      </c>
      <c r="C10882" t="s">
        <v>221</v>
      </c>
      <c r="D10882">
        <v>45073488.8301493</v>
      </c>
    </row>
    <row r="10883" spans="1:4" hidden="1" x14ac:dyDescent="0.3">
      <c r="A10883">
        <v>10881</v>
      </c>
      <c r="B10883" s="1" t="s">
        <v>14210</v>
      </c>
      <c r="C10883" t="s">
        <v>223</v>
      </c>
      <c r="D10883" s="1" t="s">
        <v>14211</v>
      </c>
    </row>
    <row r="10884" spans="1:4" hidden="1" x14ac:dyDescent="0.3">
      <c r="A10884">
        <v>10882</v>
      </c>
      <c r="B10884" t="s">
        <v>14212</v>
      </c>
      <c r="C10884" t="s">
        <v>226</v>
      </c>
      <c r="D10884">
        <v>115616878.107871</v>
      </c>
    </row>
    <row r="10885" spans="1:4" hidden="1" x14ac:dyDescent="0.3">
      <c r="A10885">
        <v>10883</v>
      </c>
      <c r="B10885" t="s">
        <v>14213</v>
      </c>
      <c r="C10885" t="s">
        <v>228</v>
      </c>
      <c r="D10885">
        <v>-4576.1148906052103</v>
      </c>
    </row>
    <row r="10886" spans="1:4" hidden="1" x14ac:dyDescent="0.3">
      <c r="A10886">
        <v>10884</v>
      </c>
      <c r="B10886" s="1" t="s">
        <v>14214</v>
      </c>
      <c r="C10886" t="s">
        <v>230</v>
      </c>
      <c r="D10886" s="1" t="s">
        <v>14215</v>
      </c>
    </row>
    <row r="10887" spans="1:4" hidden="1" x14ac:dyDescent="0.3">
      <c r="A10887">
        <v>10885</v>
      </c>
      <c r="B10887" t="s">
        <v>14216</v>
      </c>
      <c r="C10887" t="s">
        <v>112</v>
      </c>
      <c r="D10887">
        <v>1194.5603957774699</v>
      </c>
    </row>
    <row r="10888" spans="1:4" hidden="1" x14ac:dyDescent="0.3">
      <c r="A10888">
        <v>10886</v>
      </c>
      <c r="B10888" t="s">
        <v>14217</v>
      </c>
      <c r="C10888" t="s">
        <v>114</v>
      </c>
      <c r="D10888">
        <v>141.336344594613</v>
      </c>
    </row>
    <row r="10889" spans="1:4" hidden="1" x14ac:dyDescent="0.3">
      <c r="A10889">
        <v>10887</v>
      </c>
      <c r="B10889" s="1" t="s">
        <v>14218</v>
      </c>
      <c r="C10889" t="s">
        <v>116</v>
      </c>
      <c r="D10889" s="1" t="s">
        <v>14219</v>
      </c>
    </row>
    <row r="10890" spans="1:4" hidden="1" x14ac:dyDescent="0.3">
      <c r="A10890">
        <v>10888</v>
      </c>
      <c r="B10890" t="s">
        <v>14220</v>
      </c>
      <c r="C10890" t="s">
        <v>119</v>
      </c>
      <c r="D10890">
        <v>85891332.228818193</v>
      </c>
    </row>
    <row r="10891" spans="1:4" hidden="1" x14ac:dyDescent="0.3">
      <c r="A10891">
        <v>10889</v>
      </c>
      <c r="B10891" t="s">
        <v>14221</v>
      </c>
      <c r="C10891" t="s">
        <v>121</v>
      </c>
      <c r="D10891">
        <v>33607953.830036603</v>
      </c>
    </row>
    <row r="10892" spans="1:4" hidden="1" x14ac:dyDescent="0.3">
      <c r="A10892">
        <v>10890</v>
      </c>
      <c r="B10892" s="1" t="s">
        <v>14222</v>
      </c>
      <c r="C10892" t="s">
        <v>123</v>
      </c>
      <c r="D10892" s="1" t="s">
        <v>14223</v>
      </c>
    </row>
    <row r="10893" spans="1:4" hidden="1" x14ac:dyDescent="0.3">
      <c r="A10893">
        <v>10891</v>
      </c>
      <c r="B10893" t="s">
        <v>14224</v>
      </c>
      <c r="C10893" t="s">
        <v>126</v>
      </c>
      <c r="D10893">
        <v>0.74260726631584995</v>
      </c>
    </row>
    <row r="10894" spans="1:4" hidden="1" x14ac:dyDescent="0.3">
      <c r="A10894">
        <v>10892</v>
      </c>
      <c r="B10894" t="s">
        <v>14225</v>
      </c>
      <c r="C10894" t="s">
        <v>128</v>
      </c>
      <c r="D10894">
        <v>0.290570772074007</v>
      </c>
    </row>
    <row r="10895" spans="1:4" hidden="1" x14ac:dyDescent="0.3">
      <c r="A10895">
        <v>10893</v>
      </c>
      <c r="B10895" s="1" t="s">
        <v>14226</v>
      </c>
      <c r="C10895" t="s">
        <v>130</v>
      </c>
      <c r="D10895" s="1" t="s">
        <v>14227</v>
      </c>
    </row>
    <row r="10896" spans="1:4" ht="72" x14ac:dyDescent="0.3">
      <c r="A10896">
        <v>10894</v>
      </c>
      <c r="B10896" s="1" t="s">
        <v>14228</v>
      </c>
      <c r="C10896" t="s">
        <v>4</v>
      </c>
      <c r="D10896" t="s">
        <v>14229</v>
      </c>
    </row>
    <row r="10897" spans="1:4" hidden="1" x14ac:dyDescent="0.3">
      <c r="A10897">
        <v>10895</v>
      </c>
      <c r="B10897" t="s">
        <v>14230</v>
      </c>
      <c r="C10897" t="s">
        <v>7</v>
      </c>
      <c r="D10897">
        <v>1481.01</v>
      </c>
    </row>
    <row r="10898" spans="1:4" hidden="1" x14ac:dyDescent="0.3">
      <c r="A10898">
        <v>10896</v>
      </c>
      <c r="B10898" s="1" t="s">
        <v>14231</v>
      </c>
      <c r="C10898" t="s">
        <v>9</v>
      </c>
      <c r="D10898" s="1" t="s">
        <v>14232</v>
      </c>
    </row>
    <row r="10899" spans="1:4" hidden="1" x14ac:dyDescent="0.3">
      <c r="A10899">
        <v>10897</v>
      </c>
      <c r="B10899" t="s">
        <v>14233</v>
      </c>
      <c r="C10899" t="s">
        <v>14</v>
      </c>
      <c r="D10899">
        <v>100.09375</v>
      </c>
    </row>
    <row r="10900" spans="1:4" hidden="1" x14ac:dyDescent="0.3">
      <c r="A10900">
        <v>10898</v>
      </c>
      <c r="B10900" t="s">
        <v>14234</v>
      </c>
      <c r="C10900" t="s">
        <v>16</v>
      </c>
      <c r="D10900">
        <v>4.3571426365122798</v>
      </c>
    </row>
    <row r="10901" spans="1:4" hidden="1" x14ac:dyDescent="0.3">
      <c r="A10901">
        <v>10899</v>
      </c>
      <c r="B10901" s="1" t="s">
        <v>14235</v>
      </c>
      <c r="C10901" t="s">
        <v>140</v>
      </c>
      <c r="D10901" s="1" t="s">
        <v>14236</v>
      </c>
    </row>
    <row r="10902" spans="1:4" hidden="1" x14ac:dyDescent="0.3">
      <c r="A10902">
        <v>10900</v>
      </c>
      <c r="B10902" t="s">
        <v>14237</v>
      </c>
      <c r="C10902" t="s">
        <v>22</v>
      </c>
      <c r="D10902">
        <v>82</v>
      </c>
    </row>
    <row r="10903" spans="1:4" hidden="1" x14ac:dyDescent="0.3">
      <c r="A10903">
        <v>10901</v>
      </c>
      <c r="B10903" t="s">
        <v>14238</v>
      </c>
      <c r="C10903" t="s">
        <v>24</v>
      </c>
      <c r="D10903">
        <v>5.12287063863642</v>
      </c>
    </row>
    <row r="10904" spans="1:4" hidden="1" x14ac:dyDescent="0.3">
      <c r="A10904">
        <v>10902</v>
      </c>
      <c r="B10904" s="1" t="s">
        <v>14239</v>
      </c>
      <c r="C10904" t="s">
        <v>145</v>
      </c>
      <c r="D10904" s="1" t="s">
        <v>14240</v>
      </c>
    </row>
    <row r="10905" spans="1:4" hidden="1" x14ac:dyDescent="0.3">
      <c r="A10905">
        <v>10903</v>
      </c>
      <c r="B10905" t="s">
        <v>14241</v>
      </c>
      <c r="C10905" t="s">
        <v>35</v>
      </c>
      <c r="D10905">
        <v>9.7672703046104606E-2</v>
      </c>
    </row>
    <row r="10906" spans="1:4" hidden="1" x14ac:dyDescent="0.3">
      <c r="A10906">
        <v>10904</v>
      </c>
      <c r="B10906" t="s">
        <v>14242</v>
      </c>
      <c r="C10906" t="s">
        <v>149</v>
      </c>
      <c r="D10906">
        <v>0.82443160054476305</v>
      </c>
    </row>
    <row r="10907" spans="1:4" hidden="1" x14ac:dyDescent="0.3">
      <c r="A10907">
        <v>10905</v>
      </c>
      <c r="B10907" s="1" t="s">
        <v>14243</v>
      </c>
      <c r="C10907" t="s">
        <v>151</v>
      </c>
      <c r="D10907" s="1" t="s">
        <v>14244</v>
      </c>
    </row>
    <row r="10908" spans="1:4" hidden="1" x14ac:dyDescent="0.3">
      <c r="A10908">
        <v>10906</v>
      </c>
      <c r="B10908" t="s">
        <v>14245</v>
      </c>
      <c r="C10908" t="s">
        <v>30</v>
      </c>
      <c r="D10908">
        <v>0.403231968400318</v>
      </c>
    </row>
    <row r="10909" spans="1:4" hidden="1" x14ac:dyDescent="0.3">
      <c r="A10909">
        <v>10907</v>
      </c>
      <c r="B10909" t="s">
        <v>14246</v>
      </c>
      <c r="C10909" t="s">
        <v>32</v>
      </c>
      <c r="D10909">
        <v>9.9125723120542006E-2</v>
      </c>
    </row>
    <row r="10910" spans="1:4" hidden="1" x14ac:dyDescent="0.3">
      <c r="A10910">
        <v>10908</v>
      </c>
      <c r="B10910" s="1" t="s">
        <v>14247</v>
      </c>
      <c r="C10910" t="s">
        <v>155</v>
      </c>
      <c r="D10910" s="1" t="s">
        <v>14248</v>
      </c>
    </row>
    <row r="10911" spans="1:4" hidden="1" x14ac:dyDescent="0.3">
      <c r="A10911">
        <v>10909</v>
      </c>
      <c r="B10911" t="s">
        <v>14249</v>
      </c>
      <c r="C10911" t="s">
        <v>40</v>
      </c>
      <c r="D10911">
        <v>0.49909532855357602</v>
      </c>
    </row>
    <row r="10912" spans="1:4" hidden="1" x14ac:dyDescent="0.3">
      <c r="A10912">
        <v>10910</v>
      </c>
      <c r="B10912" t="s">
        <v>14250</v>
      </c>
      <c r="C10912" t="s">
        <v>42</v>
      </c>
      <c r="D10912">
        <v>0.11383117874885</v>
      </c>
    </row>
    <row r="10913" spans="1:4" hidden="1" x14ac:dyDescent="0.3">
      <c r="A10913">
        <v>10911</v>
      </c>
      <c r="B10913" s="1" t="s">
        <v>14251</v>
      </c>
      <c r="C10913" t="s">
        <v>159</v>
      </c>
      <c r="D10913" s="1" t="s">
        <v>14252</v>
      </c>
    </row>
    <row r="10914" spans="1:4" hidden="1" x14ac:dyDescent="0.3">
      <c r="A10914">
        <v>10912</v>
      </c>
      <c r="B10914" t="s">
        <v>14253</v>
      </c>
      <c r="C10914" t="s">
        <v>161</v>
      </c>
      <c r="D10914">
        <v>0.99462730270448096</v>
      </c>
    </row>
    <row r="10915" spans="1:4" hidden="1" x14ac:dyDescent="0.3">
      <c r="A10915">
        <v>10913</v>
      </c>
      <c r="B10915" t="s">
        <v>14254</v>
      </c>
      <c r="C10915" t="s">
        <v>163</v>
      </c>
      <c r="D10915">
        <v>1.0001790238339701</v>
      </c>
    </row>
    <row r="10916" spans="1:4" hidden="1" x14ac:dyDescent="0.3">
      <c r="A10916">
        <v>10914</v>
      </c>
      <c r="B10916" s="1" t="s">
        <v>14255</v>
      </c>
      <c r="C10916" t="s">
        <v>165</v>
      </c>
      <c r="D10916" s="1" t="s">
        <v>14256</v>
      </c>
    </row>
    <row r="10917" spans="1:4" hidden="1" x14ac:dyDescent="0.3">
      <c r="A10917">
        <v>10915</v>
      </c>
      <c r="B10917" t="s">
        <v>14257</v>
      </c>
      <c r="C10917" t="s">
        <v>168</v>
      </c>
      <c r="D10917">
        <v>0.99950990908337101</v>
      </c>
    </row>
    <row r="10918" spans="1:4" hidden="1" x14ac:dyDescent="0.3">
      <c r="A10918">
        <v>10916</v>
      </c>
      <c r="B10918" t="s">
        <v>14258</v>
      </c>
      <c r="C10918" t="s">
        <v>170</v>
      </c>
      <c r="D10918">
        <v>1.0012418035861399</v>
      </c>
    </row>
    <row r="10919" spans="1:4" hidden="1" x14ac:dyDescent="0.3">
      <c r="A10919">
        <v>10917</v>
      </c>
      <c r="B10919" s="1" t="s">
        <v>14259</v>
      </c>
      <c r="C10919" t="s">
        <v>172</v>
      </c>
      <c r="D10919" s="1" t="s">
        <v>14260</v>
      </c>
    </row>
    <row r="10920" spans="1:4" hidden="1" x14ac:dyDescent="0.3">
      <c r="A10920">
        <v>10918</v>
      </c>
      <c r="B10920" s="1" t="s">
        <v>14261</v>
      </c>
      <c r="C10920" t="s">
        <v>55</v>
      </c>
      <c r="D10920" s="1" t="s">
        <v>14262</v>
      </c>
    </row>
    <row r="10921" spans="1:4" hidden="1" x14ac:dyDescent="0.3">
      <c r="A10921">
        <v>10919</v>
      </c>
      <c r="B10921" s="1" t="s">
        <v>14263</v>
      </c>
      <c r="C10921" t="s">
        <v>52</v>
      </c>
      <c r="D10921" s="1" t="s">
        <v>14264</v>
      </c>
    </row>
    <row r="10922" spans="1:4" hidden="1" x14ac:dyDescent="0.3">
      <c r="A10922">
        <v>10920</v>
      </c>
      <c r="B10922" s="1" t="s">
        <v>14265</v>
      </c>
      <c r="C10922" t="s">
        <v>58</v>
      </c>
      <c r="D10922" s="1" t="s">
        <v>14266</v>
      </c>
    </row>
    <row r="10923" spans="1:4" hidden="1" x14ac:dyDescent="0.3">
      <c r="A10923">
        <v>10921</v>
      </c>
      <c r="B10923" t="s">
        <v>14267</v>
      </c>
      <c r="C10923" t="s">
        <v>61</v>
      </c>
      <c r="D10923">
        <v>163671677.67136499</v>
      </c>
    </row>
    <row r="10924" spans="1:4" hidden="1" x14ac:dyDescent="0.3">
      <c r="A10924">
        <v>10922</v>
      </c>
      <c r="B10924" t="s">
        <v>14268</v>
      </c>
      <c r="C10924" t="s">
        <v>63</v>
      </c>
      <c r="D10924">
        <v>85429864.100444004</v>
      </c>
    </row>
    <row r="10925" spans="1:4" hidden="1" x14ac:dyDescent="0.3">
      <c r="A10925">
        <v>10923</v>
      </c>
      <c r="B10925" t="s">
        <v>14269</v>
      </c>
      <c r="C10925" t="s">
        <v>65</v>
      </c>
      <c r="D10925">
        <v>33613970.454783298</v>
      </c>
    </row>
    <row r="10926" spans="1:4" hidden="1" x14ac:dyDescent="0.3">
      <c r="A10926">
        <v>10924</v>
      </c>
      <c r="B10926" s="1" t="s">
        <v>14270</v>
      </c>
      <c r="C10926" t="s">
        <v>67</v>
      </c>
      <c r="D10926" s="1" t="s">
        <v>14271</v>
      </c>
    </row>
    <row r="10927" spans="1:4" hidden="1" x14ac:dyDescent="0.3">
      <c r="A10927">
        <v>10925</v>
      </c>
      <c r="B10927" s="1" t="s">
        <v>14272</v>
      </c>
      <c r="C10927" t="s">
        <v>70</v>
      </c>
      <c r="D10927" s="1" t="s">
        <v>14273</v>
      </c>
    </row>
    <row r="10928" spans="1:4" hidden="1" x14ac:dyDescent="0.3">
      <c r="A10928">
        <v>10926</v>
      </c>
      <c r="B10928" t="s">
        <v>14274</v>
      </c>
      <c r="C10928" t="s">
        <v>73</v>
      </c>
      <c r="D10928">
        <v>1.0003889965165</v>
      </c>
    </row>
    <row r="10929" spans="1:4" hidden="1" x14ac:dyDescent="0.3">
      <c r="A10929">
        <v>10927</v>
      </c>
      <c r="B10929" t="s">
        <v>74</v>
      </c>
      <c r="C10929" t="s">
        <v>75</v>
      </c>
      <c r="D10929">
        <v>2.7397260273972599E-3</v>
      </c>
    </row>
    <row r="10930" spans="1:4" hidden="1" x14ac:dyDescent="0.3">
      <c r="A10930">
        <v>10928</v>
      </c>
      <c r="B10930" t="s">
        <v>76</v>
      </c>
      <c r="C10930" t="s">
        <v>77</v>
      </c>
      <c r="D10930">
        <v>0</v>
      </c>
    </row>
    <row r="10931" spans="1:4" hidden="1" x14ac:dyDescent="0.3">
      <c r="A10931">
        <v>10929</v>
      </c>
      <c r="B10931" t="s">
        <v>1456</v>
      </c>
      <c r="C10931" t="s">
        <v>79</v>
      </c>
      <c r="D10931" s="2">
        <v>-2.2204460492503101E-16</v>
      </c>
    </row>
    <row r="10932" spans="1:4" hidden="1" x14ac:dyDescent="0.3">
      <c r="A10932">
        <v>10930</v>
      </c>
      <c r="B10932" s="1" t="s">
        <v>14275</v>
      </c>
      <c r="C10932" t="s">
        <v>81</v>
      </c>
      <c r="D10932" s="1" t="s">
        <v>14276</v>
      </c>
    </row>
    <row r="10933" spans="1:4" hidden="1" x14ac:dyDescent="0.3">
      <c r="A10933">
        <v>10931</v>
      </c>
      <c r="B10933" t="s">
        <v>14277</v>
      </c>
      <c r="C10933" t="s">
        <v>84</v>
      </c>
      <c r="D10933">
        <v>1.0003852207649799</v>
      </c>
    </row>
    <row r="10934" spans="1:4" hidden="1" x14ac:dyDescent="0.3">
      <c r="A10934">
        <v>10932</v>
      </c>
      <c r="B10934" s="1" t="s">
        <v>14278</v>
      </c>
      <c r="C10934" t="s">
        <v>86</v>
      </c>
      <c r="D10934" s="1" t="s">
        <v>14279</v>
      </c>
    </row>
    <row r="10935" spans="1:4" hidden="1" x14ac:dyDescent="0.3">
      <c r="A10935">
        <v>10933</v>
      </c>
      <c r="B10935" t="s">
        <v>14280</v>
      </c>
      <c r="C10935" t="s">
        <v>89</v>
      </c>
      <c r="D10935">
        <v>115612738.348212</v>
      </c>
    </row>
    <row r="10936" spans="1:4" hidden="1" x14ac:dyDescent="0.3">
      <c r="A10936">
        <v>10934</v>
      </c>
      <c r="B10936" s="1" t="s">
        <v>14281</v>
      </c>
      <c r="C10936" t="s">
        <v>91</v>
      </c>
      <c r="D10936" s="1" t="s">
        <v>14215</v>
      </c>
    </row>
    <row r="10937" spans="1:4" hidden="1" x14ac:dyDescent="0.3">
      <c r="A10937">
        <v>10935</v>
      </c>
      <c r="B10937" t="s">
        <v>14282</v>
      </c>
      <c r="C10937" t="s">
        <v>94</v>
      </c>
      <c r="D10937">
        <v>85429864.100444004</v>
      </c>
    </row>
    <row r="10938" spans="1:4" hidden="1" x14ac:dyDescent="0.3">
      <c r="A10938">
        <v>10936</v>
      </c>
      <c r="B10938" t="s">
        <v>14283</v>
      </c>
      <c r="C10938" t="s">
        <v>96</v>
      </c>
      <c r="D10938">
        <v>33613970.454783298</v>
      </c>
    </row>
    <row r="10939" spans="1:4" hidden="1" x14ac:dyDescent="0.3">
      <c r="A10939">
        <v>10937</v>
      </c>
      <c r="B10939" t="s">
        <v>14284</v>
      </c>
      <c r="C10939" t="s">
        <v>98</v>
      </c>
      <c r="D10939">
        <v>44627843.116138399</v>
      </c>
    </row>
    <row r="10940" spans="1:4" hidden="1" x14ac:dyDescent="0.3">
      <c r="A10940">
        <v>10938</v>
      </c>
      <c r="B10940" s="1" t="s">
        <v>14285</v>
      </c>
      <c r="C10940" t="s">
        <v>100</v>
      </c>
      <c r="D10940" s="1" t="s">
        <v>14286</v>
      </c>
    </row>
    <row r="10941" spans="1:4" hidden="1" x14ac:dyDescent="0.3">
      <c r="A10941">
        <v>10939</v>
      </c>
      <c r="B10941" t="s">
        <v>14287</v>
      </c>
      <c r="C10941" t="s">
        <v>103</v>
      </c>
      <c r="D10941">
        <v>8.7811466506940699E-3</v>
      </c>
    </row>
    <row r="10942" spans="1:4" hidden="1" x14ac:dyDescent="0.3">
      <c r="A10942">
        <v>10940</v>
      </c>
      <c r="B10942" t="s">
        <v>14288</v>
      </c>
      <c r="C10942" t="s">
        <v>105</v>
      </c>
      <c r="D10942">
        <v>6.8892881329077403E-4</v>
      </c>
    </row>
    <row r="10943" spans="1:4" hidden="1" x14ac:dyDescent="0.3">
      <c r="A10943">
        <v>10941</v>
      </c>
      <c r="B10943" t="s">
        <v>14289</v>
      </c>
      <c r="C10943" t="s">
        <v>107</v>
      </c>
      <c r="D10943">
        <v>1.45942834603773E-2</v>
      </c>
    </row>
    <row r="10944" spans="1:4" hidden="1" x14ac:dyDescent="0.3">
      <c r="A10944">
        <v>10942</v>
      </c>
      <c r="B10944" s="1" t="s">
        <v>14290</v>
      </c>
      <c r="C10944" t="s">
        <v>109</v>
      </c>
      <c r="D10944" s="1" t="s">
        <v>14291</v>
      </c>
    </row>
    <row r="10945" spans="1:4" hidden="1" x14ac:dyDescent="0.3">
      <c r="A10945">
        <v>10943</v>
      </c>
      <c r="B10945" t="s">
        <v>14292</v>
      </c>
      <c r="C10945" t="s">
        <v>208</v>
      </c>
      <c r="D10945">
        <v>163671527.08269101</v>
      </c>
    </row>
    <row r="10946" spans="1:4" hidden="1" x14ac:dyDescent="0.3">
      <c r="A10946">
        <v>10944</v>
      </c>
      <c r="B10946" t="s">
        <v>14293</v>
      </c>
      <c r="C10946" t="s">
        <v>210</v>
      </c>
      <c r="D10946">
        <v>322.43610078582498</v>
      </c>
    </row>
    <row r="10947" spans="1:4" hidden="1" x14ac:dyDescent="0.3">
      <c r="A10947">
        <v>10945</v>
      </c>
      <c r="B10947" t="s">
        <v>14294</v>
      </c>
      <c r="C10947" t="s">
        <v>212</v>
      </c>
      <c r="D10947">
        <v>126.86857899583499</v>
      </c>
    </row>
    <row r="10948" spans="1:4" hidden="1" x14ac:dyDescent="0.3">
      <c r="A10948">
        <v>10946</v>
      </c>
      <c r="B10948" s="1" t="s">
        <v>14295</v>
      </c>
      <c r="C10948" t="s">
        <v>214</v>
      </c>
      <c r="D10948" s="1" t="s">
        <v>14296</v>
      </c>
    </row>
    <row r="10949" spans="1:4" hidden="1" x14ac:dyDescent="0.3">
      <c r="A10949">
        <v>10947</v>
      </c>
      <c r="B10949" t="s">
        <v>14297</v>
      </c>
      <c r="C10949" t="s">
        <v>217</v>
      </c>
      <c r="D10949">
        <v>85429432.552968994</v>
      </c>
    </row>
    <row r="10950" spans="1:4" hidden="1" x14ac:dyDescent="0.3">
      <c r="A10950">
        <v>10948</v>
      </c>
      <c r="B10950" t="s">
        <v>14298</v>
      </c>
      <c r="C10950" t="s">
        <v>219</v>
      </c>
      <c r="D10950">
        <v>33613825.145512998</v>
      </c>
    </row>
    <row r="10951" spans="1:4" hidden="1" x14ac:dyDescent="0.3">
      <c r="A10951">
        <v>10949</v>
      </c>
      <c r="B10951" t="s">
        <v>14299</v>
      </c>
      <c r="C10951" t="s">
        <v>221</v>
      </c>
      <c r="D10951">
        <v>44627651.641492203</v>
      </c>
    </row>
    <row r="10952" spans="1:4" hidden="1" x14ac:dyDescent="0.3">
      <c r="A10952">
        <v>10950</v>
      </c>
      <c r="B10952" s="1" t="s">
        <v>14300</v>
      </c>
      <c r="C10952" t="s">
        <v>223</v>
      </c>
      <c r="D10952" s="1" t="s">
        <v>14301</v>
      </c>
    </row>
    <row r="10953" spans="1:4" hidden="1" x14ac:dyDescent="0.3">
      <c r="A10953">
        <v>10951</v>
      </c>
      <c r="B10953" t="s">
        <v>14302</v>
      </c>
      <c r="C10953" t="s">
        <v>226</v>
      </c>
      <c r="D10953">
        <v>115612301.99298</v>
      </c>
    </row>
    <row r="10954" spans="1:4" hidden="1" x14ac:dyDescent="0.3">
      <c r="A10954">
        <v>10952</v>
      </c>
      <c r="B10954" t="s">
        <v>14303</v>
      </c>
      <c r="C10954" t="s">
        <v>228</v>
      </c>
      <c r="D10954">
        <v>436.35523195564701</v>
      </c>
    </row>
    <row r="10955" spans="1:4" hidden="1" x14ac:dyDescent="0.3">
      <c r="A10955">
        <v>10953</v>
      </c>
      <c r="B10955" s="1" t="s">
        <v>14304</v>
      </c>
      <c r="C10955" t="s">
        <v>230</v>
      </c>
      <c r="D10955" s="1" t="s">
        <v>14305</v>
      </c>
    </row>
    <row r="10956" spans="1:4" hidden="1" x14ac:dyDescent="0.3">
      <c r="A10956">
        <v>10954</v>
      </c>
      <c r="B10956" t="s">
        <v>14306</v>
      </c>
      <c r="C10956" t="s">
        <v>112</v>
      </c>
      <c r="D10956">
        <v>-109.111374226244</v>
      </c>
    </row>
    <row r="10957" spans="1:4" hidden="1" x14ac:dyDescent="0.3">
      <c r="A10957">
        <v>10955</v>
      </c>
      <c r="B10957" t="s">
        <v>14307</v>
      </c>
      <c r="C10957" t="s">
        <v>114</v>
      </c>
      <c r="D10957">
        <v>-18.440691232655499</v>
      </c>
    </row>
    <row r="10958" spans="1:4" hidden="1" x14ac:dyDescent="0.3">
      <c r="A10958">
        <v>10956</v>
      </c>
      <c r="B10958" s="1" t="s">
        <v>14308</v>
      </c>
      <c r="C10958" t="s">
        <v>116</v>
      </c>
      <c r="D10958" s="1" t="s">
        <v>14309</v>
      </c>
    </row>
    <row r="10959" spans="1:4" hidden="1" x14ac:dyDescent="0.3">
      <c r="A10959">
        <v>10957</v>
      </c>
      <c r="B10959" t="s">
        <v>14310</v>
      </c>
      <c r="C10959" t="s">
        <v>119</v>
      </c>
      <c r="D10959">
        <v>85429432.552968994</v>
      </c>
    </row>
    <row r="10960" spans="1:4" hidden="1" x14ac:dyDescent="0.3">
      <c r="A10960">
        <v>10958</v>
      </c>
      <c r="B10960" t="s">
        <v>14311</v>
      </c>
      <c r="C10960" t="s">
        <v>121</v>
      </c>
      <c r="D10960">
        <v>33613825.145512998</v>
      </c>
    </row>
    <row r="10961" spans="1:4" hidden="1" x14ac:dyDescent="0.3">
      <c r="A10961">
        <v>10959</v>
      </c>
      <c r="B10961" s="1" t="s">
        <v>14312</v>
      </c>
      <c r="C10961" t="s">
        <v>123</v>
      </c>
      <c r="D10961" s="1" t="s">
        <v>14313</v>
      </c>
    </row>
    <row r="10962" spans="1:4" hidden="1" x14ac:dyDescent="0.3">
      <c r="A10962">
        <v>10960</v>
      </c>
      <c r="B10962" t="s">
        <v>14314</v>
      </c>
      <c r="C10962" t="s">
        <v>126</v>
      </c>
      <c r="D10962">
        <v>0.738645754490866</v>
      </c>
    </row>
    <row r="10963" spans="1:4" hidden="1" x14ac:dyDescent="0.3">
      <c r="A10963">
        <v>10961</v>
      </c>
      <c r="B10963" t="s">
        <v>14315</v>
      </c>
      <c r="C10963" t="s">
        <v>128</v>
      </c>
      <c r="D10963">
        <v>0.29063413502760799</v>
      </c>
    </row>
    <row r="10964" spans="1:4" hidden="1" x14ac:dyDescent="0.3">
      <c r="A10964">
        <v>10962</v>
      </c>
      <c r="B10964" s="1" t="s">
        <v>14316</v>
      </c>
      <c r="C10964" t="s">
        <v>130</v>
      </c>
      <c r="D10964" s="1" t="s">
        <v>14317</v>
      </c>
    </row>
    <row r="10965" spans="1:4" ht="72" x14ac:dyDescent="0.3">
      <c r="A10965">
        <v>10963</v>
      </c>
      <c r="B10965" s="1" t="s">
        <v>14318</v>
      </c>
      <c r="C10965" t="s">
        <v>4</v>
      </c>
      <c r="D10965" t="s">
        <v>14319</v>
      </c>
    </row>
    <row r="10966" spans="1:4" hidden="1" x14ac:dyDescent="0.3">
      <c r="A10966">
        <v>10964</v>
      </c>
      <c r="B10966" t="s">
        <v>14320</v>
      </c>
      <c r="C10966" t="s">
        <v>7</v>
      </c>
      <c r="D10966">
        <v>1490.13</v>
      </c>
    </row>
    <row r="10967" spans="1:4" hidden="1" x14ac:dyDescent="0.3">
      <c r="A10967">
        <v>10965</v>
      </c>
      <c r="B10967" s="1" t="s">
        <v>14321</v>
      </c>
      <c r="C10967" t="s">
        <v>9</v>
      </c>
      <c r="D10967" s="1" t="s">
        <v>14322</v>
      </c>
    </row>
    <row r="10968" spans="1:4" hidden="1" x14ac:dyDescent="0.3">
      <c r="A10968">
        <v>10966</v>
      </c>
      <c r="B10968" t="s">
        <v>14323</v>
      </c>
      <c r="C10968" t="s">
        <v>14</v>
      </c>
      <c r="D10968">
        <v>100.1171875</v>
      </c>
    </row>
    <row r="10969" spans="1:4" hidden="1" x14ac:dyDescent="0.3">
      <c r="A10969">
        <v>10967</v>
      </c>
      <c r="B10969" t="s">
        <v>14324</v>
      </c>
      <c r="C10969" t="s">
        <v>16</v>
      </c>
      <c r="D10969">
        <v>4.3587249592631396</v>
      </c>
    </row>
    <row r="10970" spans="1:4" hidden="1" x14ac:dyDescent="0.3">
      <c r="A10970">
        <v>10968</v>
      </c>
      <c r="B10970" s="1" t="s">
        <v>14325</v>
      </c>
      <c r="C10970" t="s">
        <v>140</v>
      </c>
      <c r="D10970" s="1" t="s">
        <v>14326</v>
      </c>
    </row>
    <row r="10971" spans="1:4" hidden="1" x14ac:dyDescent="0.3">
      <c r="A10971">
        <v>10969</v>
      </c>
      <c r="B10971" t="s">
        <v>14327</v>
      </c>
      <c r="C10971" t="s">
        <v>22</v>
      </c>
      <c r="D10971">
        <v>84.35</v>
      </c>
    </row>
    <row r="10972" spans="1:4" hidden="1" x14ac:dyDescent="0.3">
      <c r="A10972">
        <v>10970</v>
      </c>
      <c r="B10972" t="s">
        <v>14328</v>
      </c>
      <c r="C10972" t="s">
        <v>24</v>
      </c>
      <c r="D10972">
        <v>5.0268865955555802</v>
      </c>
    </row>
    <row r="10973" spans="1:4" hidden="1" x14ac:dyDescent="0.3">
      <c r="A10973">
        <v>10971</v>
      </c>
      <c r="B10973" s="1" t="s">
        <v>14329</v>
      </c>
      <c r="C10973" t="s">
        <v>145</v>
      </c>
      <c r="D10973" s="1" t="s">
        <v>14330</v>
      </c>
    </row>
    <row r="10974" spans="1:4" hidden="1" x14ac:dyDescent="0.3">
      <c r="A10974">
        <v>10972</v>
      </c>
      <c r="B10974" t="s">
        <v>14331</v>
      </c>
      <c r="C10974" t="s">
        <v>35</v>
      </c>
      <c r="D10974">
        <v>0.28976920296283398</v>
      </c>
    </row>
    <row r="10975" spans="1:4" hidden="1" x14ac:dyDescent="0.3">
      <c r="A10975">
        <v>10973</v>
      </c>
      <c r="B10975" t="s">
        <v>14332</v>
      </c>
      <c r="C10975" t="s">
        <v>149</v>
      </c>
      <c r="D10975">
        <v>0.82123837614401995</v>
      </c>
    </row>
    <row r="10976" spans="1:4" hidden="1" x14ac:dyDescent="0.3">
      <c r="A10976">
        <v>10974</v>
      </c>
      <c r="B10976" s="1" t="s">
        <v>14333</v>
      </c>
      <c r="C10976" t="s">
        <v>151</v>
      </c>
      <c r="D10976" s="1" t="s">
        <v>14334</v>
      </c>
    </row>
    <row r="10977" spans="1:4" hidden="1" x14ac:dyDescent="0.3">
      <c r="A10977">
        <v>10975</v>
      </c>
      <c r="B10977" t="s">
        <v>14335</v>
      </c>
      <c r="C10977" t="s">
        <v>30</v>
      </c>
      <c r="D10977">
        <v>0.32867688393973399</v>
      </c>
    </row>
    <row r="10978" spans="1:4" hidden="1" x14ac:dyDescent="0.3">
      <c r="A10978">
        <v>10976</v>
      </c>
      <c r="B10978" t="s">
        <v>14336</v>
      </c>
      <c r="C10978" t="s">
        <v>32</v>
      </c>
      <c r="D10978">
        <v>9.9212454385874296E-2</v>
      </c>
    </row>
    <row r="10979" spans="1:4" hidden="1" x14ac:dyDescent="0.3">
      <c r="A10979">
        <v>10977</v>
      </c>
      <c r="B10979" s="1" t="s">
        <v>14337</v>
      </c>
      <c r="C10979" t="s">
        <v>155</v>
      </c>
      <c r="D10979" s="1" t="s">
        <v>14338</v>
      </c>
    </row>
    <row r="10980" spans="1:4" hidden="1" x14ac:dyDescent="0.3">
      <c r="A10980">
        <v>10978</v>
      </c>
      <c r="B10980" t="s">
        <v>14339</v>
      </c>
      <c r="C10980" t="s">
        <v>40</v>
      </c>
      <c r="D10980">
        <v>0.38155391309742998</v>
      </c>
    </row>
    <row r="10981" spans="1:4" hidden="1" x14ac:dyDescent="0.3">
      <c r="A10981">
        <v>10979</v>
      </c>
      <c r="B10981" t="s">
        <v>14340</v>
      </c>
      <c r="C10981" t="s">
        <v>42</v>
      </c>
      <c r="D10981">
        <v>0.118460792565057</v>
      </c>
    </row>
    <row r="10982" spans="1:4" hidden="1" x14ac:dyDescent="0.3">
      <c r="A10982">
        <v>10980</v>
      </c>
      <c r="B10982" s="1" t="s">
        <v>14341</v>
      </c>
      <c r="C10982" t="s">
        <v>159</v>
      </c>
      <c r="D10982" s="1" t="s">
        <v>14342</v>
      </c>
    </row>
    <row r="10983" spans="1:4" hidden="1" x14ac:dyDescent="0.3">
      <c r="A10983">
        <v>10981</v>
      </c>
      <c r="B10983" t="s">
        <v>14343</v>
      </c>
      <c r="C10983" t="s">
        <v>161</v>
      </c>
      <c r="D10983">
        <v>1.00615795977069</v>
      </c>
    </row>
    <row r="10984" spans="1:4" hidden="1" x14ac:dyDescent="0.3">
      <c r="A10984">
        <v>10982</v>
      </c>
      <c r="B10984" t="s">
        <v>14344</v>
      </c>
      <c r="C10984" t="s">
        <v>163</v>
      </c>
      <c r="D10984">
        <v>1.0002395367059</v>
      </c>
    </row>
    <row r="10985" spans="1:4" hidden="1" x14ac:dyDescent="0.3">
      <c r="A10985">
        <v>10983</v>
      </c>
      <c r="B10985" s="1" t="s">
        <v>14345</v>
      </c>
      <c r="C10985" t="s">
        <v>165</v>
      </c>
      <c r="D10985" s="1" t="s">
        <v>14346</v>
      </c>
    </row>
    <row r="10986" spans="1:4" hidden="1" x14ac:dyDescent="0.3">
      <c r="A10986">
        <v>10984</v>
      </c>
      <c r="B10986" t="s">
        <v>14347</v>
      </c>
      <c r="C10986" t="s">
        <v>168</v>
      </c>
      <c r="D10986">
        <v>0.99824974287893797</v>
      </c>
    </row>
    <row r="10987" spans="1:4" hidden="1" x14ac:dyDescent="0.3">
      <c r="A10987">
        <v>10985</v>
      </c>
      <c r="B10987" t="s">
        <v>14348</v>
      </c>
      <c r="C10987" t="s">
        <v>170</v>
      </c>
      <c r="D10987">
        <v>1.0000789093217499</v>
      </c>
    </row>
    <row r="10988" spans="1:4" hidden="1" x14ac:dyDescent="0.3">
      <c r="A10988">
        <v>10986</v>
      </c>
      <c r="B10988" s="1" t="s">
        <v>14349</v>
      </c>
      <c r="C10988" t="s">
        <v>172</v>
      </c>
      <c r="D10988" s="1" t="s">
        <v>14350</v>
      </c>
    </row>
    <row r="10989" spans="1:4" hidden="1" x14ac:dyDescent="0.3">
      <c r="A10989">
        <v>10987</v>
      </c>
      <c r="B10989" s="1" t="s">
        <v>14351</v>
      </c>
      <c r="C10989" t="s">
        <v>55</v>
      </c>
      <c r="D10989" s="1" t="s">
        <v>14352</v>
      </c>
    </row>
    <row r="10990" spans="1:4" hidden="1" x14ac:dyDescent="0.3">
      <c r="A10990">
        <v>10988</v>
      </c>
      <c r="B10990" s="1" t="s">
        <v>14353</v>
      </c>
      <c r="C10990" t="s">
        <v>52</v>
      </c>
      <c r="D10990" s="1" t="s">
        <v>14354</v>
      </c>
    </row>
    <row r="10991" spans="1:4" hidden="1" x14ac:dyDescent="0.3">
      <c r="A10991">
        <v>10989</v>
      </c>
      <c r="B10991" s="1" t="s">
        <v>14355</v>
      </c>
      <c r="C10991" t="s">
        <v>58</v>
      </c>
      <c r="D10991" s="1" t="s">
        <v>14356</v>
      </c>
    </row>
    <row r="10992" spans="1:4" hidden="1" x14ac:dyDescent="0.3">
      <c r="A10992">
        <v>10990</v>
      </c>
      <c r="B10992" t="s">
        <v>14357</v>
      </c>
      <c r="C10992" t="s">
        <v>61</v>
      </c>
      <c r="D10992">
        <v>165359624.89111999</v>
      </c>
    </row>
    <row r="10993" spans="1:4" hidden="1" x14ac:dyDescent="0.3">
      <c r="A10993">
        <v>10991</v>
      </c>
      <c r="B10993" t="s">
        <v>14358</v>
      </c>
      <c r="C10993" t="s">
        <v>63</v>
      </c>
      <c r="D10993">
        <v>85955503.561863601</v>
      </c>
    </row>
    <row r="10994" spans="1:4" hidden="1" x14ac:dyDescent="0.3">
      <c r="A10994">
        <v>10992</v>
      </c>
      <c r="B10994" t="s">
        <v>14359</v>
      </c>
      <c r="C10994" t="s">
        <v>65</v>
      </c>
      <c r="D10994">
        <v>33621876.890461199</v>
      </c>
    </row>
    <row r="10995" spans="1:4" hidden="1" x14ac:dyDescent="0.3">
      <c r="A10995">
        <v>10993</v>
      </c>
      <c r="B10995" s="1" t="s">
        <v>14360</v>
      </c>
      <c r="C10995" t="s">
        <v>67</v>
      </c>
      <c r="D10995" s="1" t="s">
        <v>14361</v>
      </c>
    </row>
    <row r="10996" spans="1:4" hidden="1" x14ac:dyDescent="0.3">
      <c r="A10996">
        <v>10994</v>
      </c>
      <c r="B10996" s="1" t="s">
        <v>14362</v>
      </c>
      <c r="C10996" t="s">
        <v>70</v>
      </c>
      <c r="D10996" s="1" t="s">
        <v>14363</v>
      </c>
    </row>
    <row r="10997" spans="1:4" hidden="1" x14ac:dyDescent="0.3">
      <c r="A10997">
        <v>10995</v>
      </c>
      <c r="B10997" t="s">
        <v>14364</v>
      </c>
      <c r="C10997" t="s">
        <v>73</v>
      </c>
      <c r="D10997">
        <v>1.0003852207649799</v>
      </c>
    </row>
    <row r="10998" spans="1:4" hidden="1" x14ac:dyDescent="0.3">
      <c r="A10998">
        <v>10996</v>
      </c>
      <c r="B10998" t="s">
        <v>74</v>
      </c>
      <c r="C10998" t="s">
        <v>75</v>
      </c>
      <c r="D10998">
        <v>2.7397260273972599E-3</v>
      </c>
    </row>
    <row r="10999" spans="1:4" hidden="1" x14ac:dyDescent="0.3">
      <c r="A10999">
        <v>10997</v>
      </c>
      <c r="B10999" t="s">
        <v>76</v>
      </c>
      <c r="C10999" t="s">
        <v>77</v>
      </c>
      <c r="D10999">
        <v>0</v>
      </c>
    </row>
    <row r="11000" spans="1:4" hidden="1" x14ac:dyDescent="0.3">
      <c r="A11000">
        <v>10998</v>
      </c>
      <c r="B11000" t="s">
        <v>78</v>
      </c>
      <c r="C11000" t="s">
        <v>79</v>
      </c>
      <c r="D11000">
        <v>0</v>
      </c>
    </row>
    <row r="11001" spans="1:4" hidden="1" x14ac:dyDescent="0.3">
      <c r="A11001">
        <v>10999</v>
      </c>
      <c r="B11001" s="1" t="s">
        <v>14365</v>
      </c>
      <c r="C11001" t="s">
        <v>81</v>
      </c>
      <c r="D11001" s="1" t="s">
        <v>14366</v>
      </c>
    </row>
    <row r="11002" spans="1:4" hidden="1" x14ac:dyDescent="0.3">
      <c r="A11002">
        <v>11000</v>
      </c>
      <c r="B11002" t="s">
        <v>14367</v>
      </c>
      <c r="C11002" t="s">
        <v>84</v>
      </c>
      <c r="D11002">
        <v>1.0003537502861299</v>
      </c>
    </row>
    <row r="11003" spans="1:4" hidden="1" x14ac:dyDescent="0.3">
      <c r="A11003">
        <v>11001</v>
      </c>
      <c r="B11003" s="1" t="s">
        <v>14368</v>
      </c>
      <c r="C11003" t="s">
        <v>86</v>
      </c>
      <c r="D11003" s="1" t="s">
        <v>14369</v>
      </c>
    </row>
    <row r="11004" spans="1:4" hidden="1" x14ac:dyDescent="0.3">
      <c r="A11004">
        <v>11002</v>
      </c>
      <c r="B11004" t="s">
        <v>14370</v>
      </c>
      <c r="C11004" t="s">
        <v>89</v>
      </c>
      <c r="D11004">
        <v>115616375.44982301</v>
      </c>
    </row>
    <row r="11005" spans="1:4" hidden="1" x14ac:dyDescent="0.3">
      <c r="A11005">
        <v>11003</v>
      </c>
      <c r="B11005" s="1" t="s">
        <v>14371</v>
      </c>
      <c r="C11005" t="s">
        <v>91</v>
      </c>
      <c r="D11005" s="1" t="s">
        <v>14305</v>
      </c>
    </row>
    <row r="11006" spans="1:4" hidden="1" x14ac:dyDescent="0.3">
      <c r="A11006">
        <v>11004</v>
      </c>
      <c r="B11006" t="s">
        <v>14372</v>
      </c>
      <c r="C11006" t="s">
        <v>94</v>
      </c>
      <c r="D11006">
        <v>85955503.561863601</v>
      </c>
    </row>
    <row r="11007" spans="1:4" hidden="1" x14ac:dyDescent="0.3">
      <c r="A11007">
        <v>11005</v>
      </c>
      <c r="B11007" t="s">
        <v>14373</v>
      </c>
      <c r="C11007" t="s">
        <v>96</v>
      </c>
      <c r="D11007">
        <v>33621876.890461199</v>
      </c>
    </row>
    <row r="11008" spans="1:4" hidden="1" x14ac:dyDescent="0.3">
      <c r="A11008">
        <v>11006</v>
      </c>
      <c r="B11008" t="s">
        <v>14374</v>
      </c>
      <c r="C11008" t="s">
        <v>98</v>
      </c>
      <c r="D11008">
        <v>45782244.438795403</v>
      </c>
    </row>
    <row r="11009" spans="1:4" hidden="1" x14ac:dyDescent="0.3">
      <c r="A11009">
        <v>11007</v>
      </c>
      <c r="B11009" s="1" t="s">
        <v>14375</v>
      </c>
      <c r="C11009" t="s">
        <v>100</v>
      </c>
      <c r="D11009" s="1" t="s">
        <v>14376</v>
      </c>
    </row>
    <row r="11010" spans="1:4" hidden="1" x14ac:dyDescent="0.3">
      <c r="A11010">
        <v>11008</v>
      </c>
      <c r="B11010" t="s">
        <v>14377</v>
      </c>
      <c r="C11010" t="s">
        <v>103</v>
      </c>
      <c r="D11010">
        <v>8.8080907204458898E-3</v>
      </c>
    </row>
    <row r="11011" spans="1:4" hidden="1" x14ac:dyDescent="0.3">
      <c r="A11011">
        <v>11009</v>
      </c>
      <c r="B11011" t="s">
        <v>14378</v>
      </c>
      <c r="C11011" t="s">
        <v>105</v>
      </c>
      <c r="D11011">
        <v>6.8796248909322802E-4</v>
      </c>
    </row>
    <row r="11012" spans="1:4" hidden="1" x14ac:dyDescent="0.3">
      <c r="A11012">
        <v>11010</v>
      </c>
      <c r="B11012" t="s">
        <v>14379</v>
      </c>
      <c r="C11012" t="s">
        <v>107</v>
      </c>
      <c r="D11012">
        <v>1.4609049226613101E-2</v>
      </c>
    </row>
    <row r="11013" spans="1:4" hidden="1" x14ac:dyDescent="0.3">
      <c r="A11013">
        <v>11011</v>
      </c>
      <c r="B11013" s="1" t="s">
        <v>14380</v>
      </c>
      <c r="C11013" t="s">
        <v>109</v>
      </c>
      <c r="D11013" s="1" t="s">
        <v>14381</v>
      </c>
    </row>
    <row r="11014" spans="1:4" hidden="1" x14ac:dyDescent="0.3">
      <c r="A11014">
        <v>11012</v>
      </c>
      <c r="B11014" t="s">
        <v>14382</v>
      </c>
      <c r="C11014" t="s">
        <v>208</v>
      </c>
      <c r="D11014">
        <v>165358371.72896799</v>
      </c>
    </row>
    <row r="11015" spans="1:4" hidden="1" x14ac:dyDescent="0.3">
      <c r="A11015">
        <v>11013</v>
      </c>
      <c r="B11015" t="s">
        <v>14383</v>
      </c>
      <c r="C11015" t="s">
        <v>210</v>
      </c>
      <c r="D11015">
        <v>2703.9917274788199</v>
      </c>
    </row>
    <row r="11016" spans="1:4" hidden="1" x14ac:dyDescent="0.3">
      <c r="A11016">
        <v>11014</v>
      </c>
      <c r="B11016" t="s">
        <v>14384</v>
      </c>
      <c r="C11016" t="s">
        <v>212</v>
      </c>
      <c r="D11016">
        <v>1057.68589588237</v>
      </c>
    </row>
    <row r="11017" spans="1:4" hidden="1" x14ac:dyDescent="0.3">
      <c r="A11017">
        <v>11015</v>
      </c>
      <c r="B11017" s="1" t="s">
        <v>14385</v>
      </c>
      <c r="C11017" t="s">
        <v>214</v>
      </c>
      <c r="D11017" s="1" t="s">
        <v>14386</v>
      </c>
    </row>
    <row r="11018" spans="1:4" hidden="1" x14ac:dyDescent="0.3">
      <c r="A11018">
        <v>11016</v>
      </c>
      <c r="B11018" t="s">
        <v>14387</v>
      </c>
      <c r="C11018" t="s">
        <v>217</v>
      </c>
      <c r="D11018">
        <v>85951925.882200897</v>
      </c>
    </row>
    <row r="11019" spans="1:4" hidden="1" x14ac:dyDescent="0.3">
      <c r="A11019">
        <v>11017</v>
      </c>
      <c r="B11019" t="s">
        <v>14388</v>
      </c>
      <c r="C11019" t="s">
        <v>219</v>
      </c>
      <c r="D11019">
        <v>33620716.663321704</v>
      </c>
    </row>
    <row r="11020" spans="1:4" hidden="1" x14ac:dyDescent="0.3">
      <c r="A11020">
        <v>11018</v>
      </c>
      <c r="B11020" t="s">
        <v>14389</v>
      </c>
      <c r="C11020" t="s">
        <v>221</v>
      </c>
      <c r="D11020">
        <v>45780527.280187801</v>
      </c>
    </row>
    <row r="11021" spans="1:4" hidden="1" x14ac:dyDescent="0.3">
      <c r="A11021">
        <v>11019</v>
      </c>
      <c r="B11021" s="1" t="s">
        <v>14390</v>
      </c>
      <c r="C11021" t="s">
        <v>223</v>
      </c>
      <c r="D11021" s="1" t="s">
        <v>14391</v>
      </c>
    </row>
    <row r="11022" spans="1:4" hidden="1" x14ac:dyDescent="0.3">
      <c r="A11022">
        <v>11020</v>
      </c>
      <c r="B11022" t="s">
        <v>14392</v>
      </c>
      <c r="C11022" t="s">
        <v>226</v>
      </c>
      <c r="D11022">
        <v>115612738.348212</v>
      </c>
    </row>
    <row r="11023" spans="1:4" hidden="1" x14ac:dyDescent="0.3">
      <c r="A11023">
        <v>11021</v>
      </c>
      <c r="B11023" t="s">
        <v>14393</v>
      </c>
      <c r="C11023" t="s">
        <v>228</v>
      </c>
      <c r="D11023">
        <v>3637.1016108840699</v>
      </c>
    </row>
    <row r="11024" spans="1:4" hidden="1" x14ac:dyDescent="0.3">
      <c r="A11024">
        <v>11022</v>
      </c>
      <c r="B11024" s="1" t="s">
        <v>14394</v>
      </c>
      <c r="C11024" t="s">
        <v>230</v>
      </c>
      <c r="D11024" s="1" t="s">
        <v>14395</v>
      </c>
    </row>
    <row r="11025" spans="1:4" hidden="1" x14ac:dyDescent="0.3">
      <c r="A11025">
        <v>11023</v>
      </c>
      <c r="B11025" t="s">
        <v>14396</v>
      </c>
      <c r="C11025" t="s">
        <v>112</v>
      </c>
      <c r="D11025">
        <v>-873.68793531429299</v>
      </c>
    </row>
    <row r="11026" spans="1:4" hidden="1" x14ac:dyDescent="0.3">
      <c r="A11026">
        <v>11024</v>
      </c>
      <c r="B11026" t="s">
        <v>14397</v>
      </c>
      <c r="C11026" t="s">
        <v>114</v>
      </c>
      <c r="D11026">
        <v>-102.541243631024</v>
      </c>
    </row>
    <row r="11027" spans="1:4" hidden="1" x14ac:dyDescent="0.3">
      <c r="A11027">
        <v>11025</v>
      </c>
      <c r="B11027" s="1" t="s">
        <v>14398</v>
      </c>
      <c r="C11027" t="s">
        <v>116</v>
      </c>
      <c r="D11027" s="1" t="s">
        <v>14399</v>
      </c>
    </row>
    <row r="11028" spans="1:4" hidden="1" x14ac:dyDescent="0.3">
      <c r="A11028">
        <v>11026</v>
      </c>
      <c r="B11028" t="s">
        <v>14400</v>
      </c>
      <c r="C11028" t="s">
        <v>119</v>
      </c>
      <c r="D11028">
        <v>85951925.882200897</v>
      </c>
    </row>
    <row r="11029" spans="1:4" hidden="1" x14ac:dyDescent="0.3">
      <c r="A11029">
        <v>11027</v>
      </c>
      <c r="B11029" t="s">
        <v>14401</v>
      </c>
      <c r="C11029" t="s">
        <v>121</v>
      </c>
      <c r="D11029">
        <v>33620716.663321704</v>
      </c>
    </row>
    <row r="11030" spans="1:4" hidden="1" x14ac:dyDescent="0.3">
      <c r="A11030">
        <v>11028</v>
      </c>
      <c r="B11030" s="1" t="s">
        <v>14402</v>
      </c>
      <c r="C11030" t="s">
        <v>123</v>
      </c>
      <c r="D11030" s="1" t="s">
        <v>14403</v>
      </c>
    </row>
    <row r="11031" spans="1:4" hidden="1" x14ac:dyDescent="0.3">
      <c r="A11031">
        <v>11029</v>
      </c>
      <c r="B11031" t="s">
        <v>14404</v>
      </c>
      <c r="C11031" t="s">
        <v>126</v>
      </c>
      <c r="D11031">
        <v>0.74318394619455597</v>
      </c>
    </row>
    <row r="11032" spans="1:4" hidden="1" x14ac:dyDescent="0.3">
      <c r="A11032">
        <v>11030</v>
      </c>
      <c r="B11032" t="s">
        <v>14405</v>
      </c>
      <c r="C11032" t="s">
        <v>128</v>
      </c>
      <c r="D11032">
        <v>0.29070176877689602</v>
      </c>
    </row>
    <row r="11033" spans="1:4" hidden="1" x14ac:dyDescent="0.3">
      <c r="A11033">
        <v>11031</v>
      </c>
      <c r="B11033" s="1" t="s">
        <v>14406</v>
      </c>
      <c r="C11033" t="s">
        <v>130</v>
      </c>
      <c r="D11033" s="1" t="s">
        <v>14407</v>
      </c>
    </row>
    <row r="11034" spans="1:4" ht="72" x14ac:dyDescent="0.3">
      <c r="A11034">
        <v>11032</v>
      </c>
      <c r="B11034" s="1" t="s">
        <v>14408</v>
      </c>
      <c r="C11034" t="s">
        <v>4</v>
      </c>
      <c r="D11034" t="s">
        <v>14409</v>
      </c>
    </row>
    <row r="11035" spans="1:4" hidden="1" x14ac:dyDescent="0.3">
      <c r="A11035">
        <v>11033</v>
      </c>
      <c r="B11035" t="s">
        <v>14410</v>
      </c>
      <c r="C11035" t="s">
        <v>7</v>
      </c>
      <c r="D11035">
        <v>1491.87</v>
      </c>
    </row>
    <row r="11036" spans="1:4" hidden="1" x14ac:dyDescent="0.3">
      <c r="A11036">
        <v>11034</v>
      </c>
      <c r="B11036" s="1" t="s">
        <v>14411</v>
      </c>
      <c r="C11036" t="s">
        <v>9</v>
      </c>
      <c r="D11036" s="1" t="s">
        <v>14412</v>
      </c>
    </row>
    <row r="11037" spans="1:4" hidden="1" x14ac:dyDescent="0.3">
      <c r="A11037">
        <v>11035</v>
      </c>
      <c r="B11037" t="s">
        <v>14413</v>
      </c>
      <c r="C11037" t="s">
        <v>14</v>
      </c>
      <c r="D11037">
        <v>100.1210938</v>
      </c>
    </row>
    <row r="11038" spans="1:4" hidden="1" x14ac:dyDescent="0.3">
      <c r="A11038">
        <v>11036</v>
      </c>
      <c r="B11038" t="s">
        <v>14414</v>
      </c>
      <c r="C11038" t="s">
        <v>16</v>
      </c>
      <c r="D11038">
        <v>4.3579115678516898</v>
      </c>
    </row>
    <row r="11039" spans="1:4" hidden="1" x14ac:dyDescent="0.3">
      <c r="A11039">
        <v>11037</v>
      </c>
      <c r="B11039" s="1" t="s">
        <v>14415</v>
      </c>
      <c r="C11039" t="s">
        <v>140</v>
      </c>
      <c r="D11039" s="1" t="s">
        <v>14416</v>
      </c>
    </row>
    <row r="11040" spans="1:4" hidden="1" x14ac:dyDescent="0.3">
      <c r="A11040">
        <v>11038</v>
      </c>
      <c r="B11040" t="s">
        <v>14417</v>
      </c>
      <c r="C11040" t="s">
        <v>22</v>
      </c>
      <c r="D11040">
        <v>85.15</v>
      </c>
    </row>
    <row r="11041" spans="1:4" hidden="1" x14ac:dyDescent="0.3">
      <c r="A11041">
        <v>11039</v>
      </c>
      <c r="B11041" t="s">
        <v>14418</v>
      </c>
      <c r="C11041" t="s">
        <v>24</v>
      </c>
      <c r="D11041">
        <v>4.9733231448065904</v>
      </c>
    </row>
    <row r="11042" spans="1:4" hidden="1" x14ac:dyDescent="0.3">
      <c r="A11042">
        <v>11040</v>
      </c>
      <c r="B11042" s="1" t="s">
        <v>14419</v>
      </c>
      <c r="C11042" t="s">
        <v>145</v>
      </c>
      <c r="D11042" s="1" t="s">
        <v>14420</v>
      </c>
    </row>
    <row r="11043" spans="1:4" hidden="1" x14ac:dyDescent="0.3">
      <c r="A11043">
        <v>11041</v>
      </c>
      <c r="B11043" t="s">
        <v>14421</v>
      </c>
      <c r="C11043" t="s">
        <v>35</v>
      </c>
      <c r="D11043">
        <v>-0.55440425735186905</v>
      </c>
    </row>
    <row r="11044" spans="1:4" hidden="1" x14ac:dyDescent="0.3">
      <c r="A11044">
        <v>11042</v>
      </c>
      <c r="B11044" t="s">
        <v>14422</v>
      </c>
      <c r="C11044" t="s">
        <v>149</v>
      </c>
      <c r="D11044">
        <v>0.82182232017797296</v>
      </c>
    </row>
    <row r="11045" spans="1:4" hidden="1" x14ac:dyDescent="0.3">
      <c r="A11045">
        <v>11043</v>
      </c>
      <c r="B11045" s="1" t="s">
        <v>14423</v>
      </c>
      <c r="C11045" t="s">
        <v>151</v>
      </c>
      <c r="D11045" s="1" t="s">
        <v>14424</v>
      </c>
    </row>
    <row r="11046" spans="1:4" hidden="1" x14ac:dyDescent="0.3">
      <c r="A11046">
        <v>11044</v>
      </c>
      <c r="B11046" t="s">
        <v>14425</v>
      </c>
      <c r="C11046" t="s">
        <v>30</v>
      </c>
      <c r="D11046">
        <v>0.70916078575623998</v>
      </c>
    </row>
    <row r="11047" spans="1:4" hidden="1" x14ac:dyDescent="0.3">
      <c r="A11047">
        <v>11045</v>
      </c>
      <c r="B11047" t="s">
        <v>14426</v>
      </c>
      <c r="C11047" t="s">
        <v>32</v>
      </c>
      <c r="D11047">
        <v>9.8576667705100304E-2</v>
      </c>
    </row>
    <row r="11048" spans="1:4" hidden="1" x14ac:dyDescent="0.3">
      <c r="A11048">
        <v>11046</v>
      </c>
      <c r="B11048" s="1" t="s">
        <v>14427</v>
      </c>
      <c r="C11048" t="s">
        <v>155</v>
      </c>
      <c r="D11048" s="1" t="s">
        <v>14428</v>
      </c>
    </row>
    <row r="11049" spans="1:4" hidden="1" x14ac:dyDescent="0.3">
      <c r="A11049">
        <v>11047</v>
      </c>
      <c r="B11049" t="s">
        <v>14429</v>
      </c>
      <c r="C11049" t="s">
        <v>40</v>
      </c>
      <c r="D11049">
        <v>0.84524347159562796</v>
      </c>
    </row>
    <row r="11050" spans="1:4" hidden="1" x14ac:dyDescent="0.3">
      <c r="A11050">
        <v>11048</v>
      </c>
      <c r="B11050" t="s">
        <v>14430</v>
      </c>
      <c r="C11050" t="s">
        <v>42</v>
      </c>
      <c r="D11050">
        <v>0.118231364210412</v>
      </c>
    </row>
    <row r="11051" spans="1:4" hidden="1" x14ac:dyDescent="0.3">
      <c r="A11051">
        <v>11049</v>
      </c>
      <c r="B11051" s="1" t="s">
        <v>14431</v>
      </c>
      <c r="C11051" t="s">
        <v>159</v>
      </c>
      <c r="D11051" s="1" t="s">
        <v>14432</v>
      </c>
    </row>
    <row r="11052" spans="1:4" hidden="1" x14ac:dyDescent="0.3">
      <c r="A11052">
        <v>11050</v>
      </c>
      <c r="B11052" t="s">
        <v>14433</v>
      </c>
      <c r="C11052" t="s">
        <v>161</v>
      </c>
      <c r="D11052">
        <v>1.00116768335648</v>
      </c>
    </row>
    <row r="11053" spans="1:4" hidden="1" x14ac:dyDescent="0.3">
      <c r="A11053">
        <v>11051</v>
      </c>
      <c r="B11053" t="s">
        <v>14434</v>
      </c>
      <c r="C11053" t="s">
        <v>163</v>
      </c>
      <c r="D11053">
        <v>1.0000296040351799</v>
      </c>
    </row>
    <row r="11054" spans="1:4" hidden="1" x14ac:dyDescent="0.3">
      <c r="A11054">
        <v>11052</v>
      </c>
      <c r="B11054" s="1" t="s">
        <v>14435</v>
      </c>
      <c r="C11054" t="s">
        <v>165</v>
      </c>
      <c r="D11054" s="1" t="s">
        <v>14436</v>
      </c>
    </row>
    <row r="11055" spans="1:4" hidden="1" x14ac:dyDescent="0.3">
      <c r="A11055">
        <v>11053</v>
      </c>
      <c r="B11055" t="s">
        <v>14437</v>
      </c>
      <c r="C11055" t="s">
        <v>168</v>
      </c>
      <c r="D11055">
        <v>1.00032063020503</v>
      </c>
    </row>
    <row r="11056" spans="1:4" hidden="1" x14ac:dyDescent="0.3">
      <c r="A11056">
        <v>11054</v>
      </c>
      <c r="B11056" t="s">
        <v>14438</v>
      </c>
      <c r="C11056" t="s">
        <v>170</v>
      </c>
      <c r="D11056">
        <v>0.99942159800115304</v>
      </c>
    </row>
    <row r="11057" spans="1:4" hidden="1" x14ac:dyDescent="0.3">
      <c r="A11057">
        <v>11055</v>
      </c>
      <c r="B11057" s="1" t="s">
        <v>14439</v>
      </c>
      <c r="C11057" t="s">
        <v>172</v>
      </c>
      <c r="D11057" s="1" t="s">
        <v>14440</v>
      </c>
    </row>
    <row r="11058" spans="1:4" hidden="1" x14ac:dyDescent="0.3">
      <c r="A11058">
        <v>11056</v>
      </c>
      <c r="B11058" s="1" t="s">
        <v>14441</v>
      </c>
      <c r="C11058" t="s">
        <v>55</v>
      </c>
      <c r="D11058" s="1" t="s">
        <v>14442</v>
      </c>
    </row>
    <row r="11059" spans="1:4" hidden="1" x14ac:dyDescent="0.3">
      <c r="A11059">
        <v>11057</v>
      </c>
      <c r="B11059" s="1" t="s">
        <v>14443</v>
      </c>
      <c r="C11059" t="s">
        <v>52</v>
      </c>
      <c r="D11059" s="1" t="s">
        <v>14444</v>
      </c>
    </row>
    <row r="11060" spans="1:4" hidden="1" x14ac:dyDescent="0.3">
      <c r="A11060">
        <v>11058</v>
      </c>
      <c r="B11060" s="1" t="s">
        <v>14445</v>
      </c>
      <c r="C11060" t="s">
        <v>58</v>
      </c>
      <c r="D11060" s="1" t="s">
        <v>14446</v>
      </c>
    </row>
    <row r="11061" spans="1:4" hidden="1" x14ac:dyDescent="0.3">
      <c r="A11061">
        <v>11059</v>
      </c>
      <c r="B11061" t="s">
        <v>14447</v>
      </c>
      <c r="C11061" t="s">
        <v>61</v>
      </c>
      <c r="D11061">
        <v>165836868.64887401</v>
      </c>
    </row>
    <row r="11062" spans="1:4" hidden="1" x14ac:dyDescent="0.3">
      <c r="A11062">
        <v>11060</v>
      </c>
      <c r="B11062" t="s">
        <v>14448</v>
      </c>
      <c r="C11062" t="s">
        <v>63</v>
      </c>
      <c r="D11062">
        <v>86052290.515511394</v>
      </c>
    </row>
    <row r="11063" spans="1:4" hidden="1" x14ac:dyDescent="0.3">
      <c r="A11063">
        <v>11061</v>
      </c>
      <c r="B11063" t="s">
        <v>14449</v>
      </c>
      <c r="C11063" t="s">
        <v>65</v>
      </c>
      <c r="D11063">
        <v>33621711.972200803</v>
      </c>
    </row>
    <row r="11064" spans="1:4" hidden="1" x14ac:dyDescent="0.3">
      <c r="A11064">
        <v>11062</v>
      </c>
      <c r="B11064" s="1" t="s">
        <v>14450</v>
      </c>
      <c r="C11064" t="s">
        <v>67</v>
      </c>
      <c r="D11064" s="1" t="s">
        <v>14451</v>
      </c>
    </row>
    <row r="11065" spans="1:4" hidden="1" x14ac:dyDescent="0.3">
      <c r="A11065">
        <v>11063</v>
      </c>
      <c r="B11065" s="1" t="s">
        <v>14452</v>
      </c>
      <c r="C11065" t="s">
        <v>70</v>
      </c>
      <c r="D11065" s="1" t="s">
        <v>14453</v>
      </c>
    </row>
    <row r="11066" spans="1:4" hidden="1" x14ac:dyDescent="0.3">
      <c r="A11066">
        <v>11064</v>
      </c>
      <c r="B11066" t="s">
        <v>14454</v>
      </c>
      <c r="C11066" t="s">
        <v>73</v>
      </c>
      <c r="D11066">
        <v>1.0003537502861299</v>
      </c>
    </row>
    <row r="11067" spans="1:4" hidden="1" x14ac:dyDescent="0.3">
      <c r="A11067">
        <v>11065</v>
      </c>
      <c r="B11067" t="s">
        <v>74</v>
      </c>
      <c r="C11067" t="s">
        <v>75</v>
      </c>
      <c r="D11067">
        <v>2.7397260273972599E-3</v>
      </c>
    </row>
    <row r="11068" spans="1:4" hidden="1" x14ac:dyDescent="0.3">
      <c r="A11068">
        <v>11066</v>
      </c>
      <c r="B11068" t="s">
        <v>76</v>
      </c>
      <c r="C11068" t="s">
        <v>77</v>
      </c>
      <c r="D11068">
        <v>0</v>
      </c>
    </row>
    <row r="11069" spans="1:4" hidden="1" x14ac:dyDescent="0.3">
      <c r="A11069">
        <v>11067</v>
      </c>
      <c r="B11069" t="s">
        <v>78</v>
      </c>
      <c r="C11069" t="s">
        <v>79</v>
      </c>
      <c r="D11069">
        <v>0</v>
      </c>
    </row>
    <row r="11070" spans="1:4" hidden="1" x14ac:dyDescent="0.3">
      <c r="A11070">
        <v>11068</v>
      </c>
      <c r="B11070" s="1" t="s">
        <v>14455</v>
      </c>
      <c r="C11070" t="s">
        <v>81</v>
      </c>
      <c r="D11070" s="1" t="s">
        <v>14456</v>
      </c>
    </row>
    <row r="11071" spans="1:4" hidden="1" x14ac:dyDescent="0.3">
      <c r="A11071">
        <v>11069</v>
      </c>
      <c r="B11071" t="s">
        <v>14457</v>
      </c>
      <c r="C11071" t="s">
        <v>84</v>
      </c>
      <c r="D11071">
        <v>1.0003477055471801</v>
      </c>
    </row>
    <row r="11072" spans="1:4" hidden="1" x14ac:dyDescent="0.3">
      <c r="A11072">
        <v>11070</v>
      </c>
      <c r="B11072" s="1" t="s">
        <v>14458</v>
      </c>
      <c r="C11072" t="s">
        <v>86</v>
      </c>
      <c r="D11072" s="1" t="s">
        <v>14459</v>
      </c>
    </row>
    <row r="11073" spans="1:4" hidden="1" x14ac:dyDescent="0.3">
      <c r="A11073">
        <v>11071</v>
      </c>
      <c r="B11073" t="s">
        <v>14460</v>
      </c>
      <c r="C11073" t="s">
        <v>89</v>
      </c>
      <c r="D11073">
        <v>115617074.077714</v>
      </c>
    </row>
    <row r="11074" spans="1:4" hidden="1" x14ac:dyDescent="0.3">
      <c r="A11074">
        <v>11072</v>
      </c>
      <c r="B11074" s="1" t="s">
        <v>14461</v>
      </c>
      <c r="C11074" t="s">
        <v>91</v>
      </c>
      <c r="D11074" s="1" t="s">
        <v>14395</v>
      </c>
    </row>
    <row r="11075" spans="1:4" hidden="1" x14ac:dyDescent="0.3">
      <c r="A11075">
        <v>11073</v>
      </c>
      <c r="B11075" t="s">
        <v>14462</v>
      </c>
      <c r="C11075" t="s">
        <v>94</v>
      </c>
      <c r="D11075">
        <v>86052290.515511394</v>
      </c>
    </row>
    <row r="11076" spans="1:4" hidden="1" x14ac:dyDescent="0.3">
      <c r="A11076">
        <v>11074</v>
      </c>
      <c r="B11076" t="s">
        <v>14463</v>
      </c>
      <c r="C11076" t="s">
        <v>96</v>
      </c>
      <c r="D11076">
        <v>33621711.972200803</v>
      </c>
    </row>
    <row r="11077" spans="1:4" hidden="1" x14ac:dyDescent="0.3">
      <c r="A11077">
        <v>11075</v>
      </c>
      <c r="B11077" t="s">
        <v>14464</v>
      </c>
      <c r="C11077" t="s">
        <v>98</v>
      </c>
      <c r="D11077">
        <v>46162866.161162101</v>
      </c>
    </row>
    <row r="11078" spans="1:4" hidden="1" x14ac:dyDescent="0.3">
      <c r="A11078">
        <v>11076</v>
      </c>
      <c r="B11078" s="1" t="s">
        <v>14465</v>
      </c>
      <c r="C11078" t="s">
        <v>100</v>
      </c>
      <c r="D11078" s="1" t="s">
        <v>14466</v>
      </c>
    </row>
    <row r="11079" spans="1:4" hidden="1" x14ac:dyDescent="0.3">
      <c r="A11079">
        <v>11077</v>
      </c>
      <c r="B11079" t="s">
        <v>14467</v>
      </c>
      <c r="C11079" t="s">
        <v>103</v>
      </c>
      <c r="D11079">
        <v>8.8106924499158495E-3</v>
      </c>
    </row>
    <row r="11080" spans="1:4" hidden="1" x14ac:dyDescent="0.3">
      <c r="A11080">
        <v>11078</v>
      </c>
      <c r="B11080" t="s">
        <v>14468</v>
      </c>
      <c r="C11080" t="s">
        <v>105</v>
      </c>
      <c r="D11080">
        <v>6.8505899591100004E-4</v>
      </c>
    </row>
    <row r="11081" spans="1:4" hidden="1" x14ac:dyDescent="0.3">
      <c r="A11081">
        <v>11079</v>
      </c>
      <c r="B11081" t="s">
        <v>14469</v>
      </c>
      <c r="C11081" t="s">
        <v>107</v>
      </c>
      <c r="D11081">
        <v>1.4649197730500401E-2</v>
      </c>
    </row>
    <row r="11082" spans="1:4" hidden="1" x14ac:dyDescent="0.3">
      <c r="A11082">
        <v>11080</v>
      </c>
      <c r="B11082" s="1" t="s">
        <v>14470</v>
      </c>
      <c r="C11082" t="s">
        <v>109</v>
      </c>
      <c r="D11082" s="1" t="s">
        <v>14471</v>
      </c>
    </row>
    <row r="11083" spans="1:4" hidden="1" x14ac:dyDescent="0.3">
      <c r="A11083">
        <v>11081</v>
      </c>
      <c r="B11083" t="s">
        <v>14472</v>
      </c>
      <c r="C11083" t="s">
        <v>208</v>
      </c>
      <c r="D11083">
        <v>165836627.61520401</v>
      </c>
    </row>
    <row r="11084" spans="1:4" hidden="1" x14ac:dyDescent="0.3">
      <c r="A11084">
        <v>11082</v>
      </c>
      <c r="B11084" t="s">
        <v>14473</v>
      </c>
      <c r="C11084" t="s">
        <v>210</v>
      </c>
      <c r="D11084">
        <v>519.97867810815501</v>
      </c>
    </row>
    <row r="11085" spans="1:4" hidden="1" x14ac:dyDescent="0.3">
      <c r="A11085">
        <v>11083</v>
      </c>
      <c r="B11085" t="s">
        <v>14474</v>
      </c>
      <c r="C11085" t="s">
        <v>212</v>
      </c>
      <c r="D11085">
        <v>203.16248437367901</v>
      </c>
    </row>
    <row r="11086" spans="1:4" hidden="1" x14ac:dyDescent="0.3">
      <c r="A11086">
        <v>11084</v>
      </c>
      <c r="B11086" s="1" t="s">
        <v>14475</v>
      </c>
      <c r="C11086" t="s">
        <v>214</v>
      </c>
      <c r="D11086" s="1" t="s">
        <v>14476</v>
      </c>
    </row>
    <row r="11087" spans="1:4" hidden="1" x14ac:dyDescent="0.3">
      <c r="A11087">
        <v>11085</v>
      </c>
      <c r="B11087" t="s">
        <v>14477</v>
      </c>
      <c r="C11087" t="s">
        <v>217</v>
      </c>
      <c r="D11087">
        <v>86051603.258871198</v>
      </c>
    </row>
    <row r="11088" spans="1:4" hidden="1" x14ac:dyDescent="0.3">
      <c r="A11088">
        <v>11086</v>
      </c>
      <c r="B11088" t="s">
        <v>14478</v>
      </c>
      <c r="C11088" t="s">
        <v>219</v>
      </c>
      <c r="D11088">
        <v>33621489.184935696</v>
      </c>
    </row>
    <row r="11089" spans="1:4" hidden="1" x14ac:dyDescent="0.3">
      <c r="A11089">
        <v>11087</v>
      </c>
      <c r="B11089" t="s">
        <v>14479</v>
      </c>
      <c r="C11089" t="s">
        <v>221</v>
      </c>
      <c r="D11089">
        <v>46162533.086763203</v>
      </c>
    </row>
    <row r="11090" spans="1:4" hidden="1" x14ac:dyDescent="0.3">
      <c r="A11090">
        <v>11088</v>
      </c>
      <c r="B11090" s="1" t="s">
        <v>14480</v>
      </c>
      <c r="C11090" t="s">
        <v>223</v>
      </c>
      <c r="D11090" s="1" t="s">
        <v>14481</v>
      </c>
    </row>
    <row r="11091" spans="1:4" hidden="1" x14ac:dyDescent="0.3">
      <c r="A11091">
        <v>11089</v>
      </c>
      <c r="B11091" t="s">
        <v>14482</v>
      </c>
      <c r="C11091" t="s">
        <v>226</v>
      </c>
      <c r="D11091">
        <v>115616375.44982301</v>
      </c>
    </row>
    <row r="11092" spans="1:4" hidden="1" x14ac:dyDescent="0.3">
      <c r="A11092">
        <v>11090</v>
      </c>
      <c r="B11092" t="s">
        <v>14483</v>
      </c>
      <c r="C11092" t="s">
        <v>228</v>
      </c>
      <c r="D11092">
        <v>698.62789067625999</v>
      </c>
    </row>
    <row r="11093" spans="1:4" hidden="1" x14ac:dyDescent="0.3">
      <c r="A11093">
        <v>11091</v>
      </c>
      <c r="B11093" s="1" t="s">
        <v>14484</v>
      </c>
      <c r="C11093" t="s">
        <v>230</v>
      </c>
      <c r="D11093" s="1" t="s">
        <v>14485</v>
      </c>
    </row>
    <row r="11094" spans="1:4" hidden="1" x14ac:dyDescent="0.3">
      <c r="A11094">
        <v>11092</v>
      </c>
      <c r="B11094" t="s">
        <v>14486</v>
      </c>
      <c r="C11094" t="s">
        <v>112</v>
      </c>
      <c r="D11094">
        <v>-167.27796210098401</v>
      </c>
    </row>
    <row r="11095" spans="1:4" hidden="1" x14ac:dyDescent="0.3">
      <c r="A11095">
        <v>11093</v>
      </c>
      <c r="B11095" t="s">
        <v>14487</v>
      </c>
      <c r="C11095" t="s">
        <v>114</v>
      </c>
      <c r="D11095">
        <v>-19.624780754839801</v>
      </c>
    </row>
    <row r="11096" spans="1:4" hidden="1" x14ac:dyDescent="0.3">
      <c r="A11096">
        <v>11094</v>
      </c>
      <c r="B11096" s="1" t="s">
        <v>14488</v>
      </c>
      <c r="C11096" t="s">
        <v>116</v>
      </c>
      <c r="D11096" s="1" t="s">
        <v>14489</v>
      </c>
    </row>
    <row r="11097" spans="1:4" hidden="1" x14ac:dyDescent="0.3">
      <c r="A11097">
        <v>11095</v>
      </c>
      <c r="B11097" t="s">
        <v>14490</v>
      </c>
      <c r="C11097" t="s">
        <v>119</v>
      </c>
      <c r="D11097">
        <v>86051603.258871198</v>
      </c>
    </row>
    <row r="11098" spans="1:4" hidden="1" x14ac:dyDescent="0.3">
      <c r="A11098">
        <v>11096</v>
      </c>
      <c r="B11098" t="s">
        <v>14491</v>
      </c>
      <c r="C11098" t="s">
        <v>121</v>
      </c>
      <c r="D11098">
        <v>33621489.184935696</v>
      </c>
    </row>
    <row r="11099" spans="1:4" hidden="1" x14ac:dyDescent="0.3">
      <c r="A11099">
        <v>11097</v>
      </c>
      <c r="B11099" s="1" t="s">
        <v>14492</v>
      </c>
      <c r="C11099" t="s">
        <v>123</v>
      </c>
      <c r="D11099" s="1" t="s">
        <v>14493</v>
      </c>
    </row>
    <row r="11100" spans="1:4" hidden="1" x14ac:dyDescent="0.3">
      <c r="A11100">
        <v>11098</v>
      </c>
      <c r="B11100" t="s">
        <v>14494</v>
      </c>
      <c r="C11100" t="s">
        <v>126</v>
      </c>
      <c r="D11100">
        <v>0.74402689674660705</v>
      </c>
    </row>
    <row r="11101" spans="1:4" hidden="1" x14ac:dyDescent="0.3">
      <c r="A11101">
        <v>11099</v>
      </c>
      <c r="B11101" t="s">
        <v>14495</v>
      </c>
      <c r="C11101" t="s">
        <v>128</v>
      </c>
      <c r="D11101">
        <v>0.29070105977006799</v>
      </c>
    </row>
    <row r="11102" spans="1:4" hidden="1" x14ac:dyDescent="0.3">
      <c r="A11102">
        <v>11100</v>
      </c>
      <c r="B11102" s="1" t="s">
        <v>14496</v>
      </c>
      <c r="C11102" t="s">
        <v>130</v>
      </c>
      <c r="D11102" s="1" t="s">
        <v>14497</v>
      </c>
    </row>
    <row r="11103" spans="1:4" ht="72" x14ac:dyDescent="0.3">
      <c r="A11103">
        <v>11101</v>
      </c>
      <c r="B11103" s="1" t="s">
        <v>14498</v>
      </c>
      <c r="C11103" t="s">
        <v>4</v>
      </c>
      <c r="D11103" t="s">
        <v>14499</v>
      </c>
    </row>
    <row r="11104" spans="1:4" hidden="1" x14ac:dyDescent="0.3">
      <c r="A11104">
        <v>11102</v>
      </c>
      <c r="B11104" t="s">
        <v>14500</v>
      </c>
      <c r="C11104" t="s">
        <v>7</v>
      </c>
      <c r="D11104">
        <v>1490.05</v>
      </c>
    </row>
    <row r="11105" spans="1:4" hidden="1" x14ac:dyDescent="0.3">
      <c r="A11105">
        <v>11103</v>
      </c>
      <c r="B11105" s="1" t="s">
        <v>14501</v>
      </c>
      <c r="C11105" t="s">
        <v>9</v>
      </c>
      <c r="D11105" s="1" t="s">
        <v>14502</v>
      </c>
    </row>
    <row r="11106" spans="1:4" hidden="1" x14ac:dyDescent="0.3">
      <c r="A11106">
        <v>11104</v>
      </c>
      <c r="B11106" t="s">
        <v>14503</v>
      </c>
      <c r="C11106" t="s">
        <v>14</v>
      </c>
      <c r="D11106">
        <v>100.13867190000001</v>
      </c>
    </row>
    <row r="11107" spans="1:4" hidden="1" x14ac:dyDescent="0.3">
      <c r="A11107">
        <v>11105</v>
      </c>
      <c r="B11107" t="s">
        <v>14504</v>
      </c>
      <c r="C11107" t="s">
        <v>16</v>
      </c>
      <c r="D11107">
        <v>4.3578866617363996</v>
      </c>
    </row>
    <row r="11108" spans="1:4" hidden="1" x14ac:dyDescent="0.3">
      <c r="A11108">
        <v>11106</v>
      </c>
      <c r="B11108" s="1" t="s">
        <v>14505</v>
      </c>
      <c r="C11108" t="s">
        <v>140</v>
      </c>
      <c r="D11108" s="1" t="s">
        <v>14506</v>
      </c>
    </row>
    <row r="11109" spans="1:4" hidden="1" x14ac:dyDescent="0.3">
      <c r="A11109">
        <v>11107</v>
      </c>
      <c r="B11109" t="s">
        <v>14507</v>
      </c>
      <c r="C11109" t="s">
        <v>22</v>
      </c>
      <c r="D11109">
        <v>83.35</v>
      </c>
    </row>
    <row r="11110" spans="1:4" hidden="1" x14ac:dyDescent="0.3">
      <c r="A11110">
        <v>11108</v>
      </c>
      <c r="B11110" t="s">
        <v>14508</v>
      </c>
      <c r="C11110" t="s">
        <v>24</v>
      </c>
      <c r="D11110">
        <v>5.0364146231582696</v>
      </c>
    </row>
    <row r="11111" spans="1:4" hidden="1" x14ac:dyDescent="0.3">
      <c r="A11111">
        <v>11109</v>
      </c>
      <c r="B11111" s="1" t="s">
        <v>14509</v>
      </c>
      <c r="C11111" t="s">
        <v>145</v>
      </c>
      <c r="D11111" s="1" t="s">
        <v>14510</v>
      </c>
    </row>
    <row r="11112" spans="1:4" hidden="1" x14ac:dyDescent="0.3">
      <c r="A11112">
        <v>11110</v>
      </c>
      <c r="B11112" t="s">
        <v>14511</v>
      </c>
      <c r="C11112" t="s">
        <v>35</v>
      </c>
      <c r="D11112">
        <v>-0.126964854413883</v>
      </c>
    </row>
    <row r="11113" spans="1:4" hidden="1" x14ac:dyDescent="0.3">
      <c r="A11113">
        <v>11111</v>
      </c>
      <c r="B11113" t="s">
        <v>14512</v>
      </c>
      <c r="C11113" t="s">
        <v>149</v>
      </c>
      <c r="D11113">
        <v>0.82339868653147397</v>
      </c>
    </row>
    <row r="11114" spans="1:4" hidden="1" x14ac:dyDescent="0.3">
      <c r="A11114">
        <v>11112</v>
      </c>
      <c r="B11114" s="1" t="s">
        <v>14513</v>
      </c>
      <c r="C11114" t="s">
        <v>151</v>
      </c>
      <c r="D11114" s="1" t="s">
        <v>14514</v>
      </c>
    </row>
    <row r="11115" spans="1:4" hidden="1" x14ac:dyDescent="0.3">
      <c r="A11115">
        <v>11113</v>
      </c>
      <c r="B11115" t="s">
        <v>14515</v>
      </c>
      <c r="C11115" t="s">
        <v>30</v>
      </c>
      <c r="D11115">
        <v>0.51526699037718804</v>
      </c>
    </row>
    <row r="11116" spans="1:4" hidden="1" x14ac:dyDescent="0.3">
      <c r="A11116">
        <v>11114</v>
      </c>
      <c r="B11116" t="s">
        <v>14516</v>
      </c>
      <c r="C11116" t="s">
        <v>32</v>
      </c>
      <c r="D11116">
        <v>9.8453381972793796E-2</v>
      </c>
    </row>
    <row r="11117" spans="1:4" hidden="1" x14ac:dyDescent="0.3">
      <c r="A11117">
        <v>11115</v>
      </c>
      <c r="B11117" s="1" t="s">
        <v>14517</v>
      </c>
      <c r="C11117" t="s">
        <v>155</v>
      </c>
      <c r="D11117" s="1" t="s">
        <v>14518</v>
      </c>
    </row>
    <row r="11118" spans="1:4" hidden="1" x14ac:dyDescent="0.3">
      <c r="A11118">
        <v>11116</v>
      </c>
      <c r="B11118" t="s">
        <v>14519</v>
      </c>
      <c r="C11118" t="s">
        <v>40</v>
      </c>
      <c r="D11118">
        <v>0.61169786403669502</v>
      </c>
    </row>
    <row r="11119" spans="1:4" hidden="1" x14ac:dyDescent="0.3">
      <c r="A11119">
        <v>11117</v>
      </c>
      <c r="B11119" t="s">
        <v>14520</v>
      </c>
      <c r="C11119" t="s">
        <v>42</v>
      </c>
      <c r="D11119">
        <v>0.116025115937434</v>
      </c>
    </row>
    <row r="11120" spans="1:4" hidden="1" x14ac:dyDescent="0.3">
      <c r="A11120">
        <v>11118</v>
      </c>
      <c r="B11120" s="1" t="s">
        <v>14521</v>
      </c>
      <c r="C11120" t="s">
        <v>159</v>
      </c>
      <c r="D11120" s="1" t="s">
        <v>14522</v>
      </c>
    </row>
    <row r="11121" spans="1:4" hidden="1" x14ac:dyDescent="0.3">
      <c r="A11121">
        <v>11119</v>
      </c>
      <c r="B11121" t="s">
        <v>14523</v>
      </c>
      <c r="C11121" t="s">
        <v>161</v>
      </c>
      <c r="D11121">
        <v>0.99878005456239405</v>
      </c>
    </row>
    <row r="11122" spans="1:4" hidden="1" x14ac:dyDescent="0.3">
      <c r="A11122">
        <v>11120</v>
      </c>
      <c r="B11122" t="s">
        <v>14524</v>
      </c>
      <c r="C11122" t="s">
        <v>163</v>
      </c>
      <c r="D11122">
        <v>1.0001680069007399</v>
      </c>
    </row>
    <row r="11123" spans="1:4" hidden="1" x14ac:dyDescent="0.3">
      <c r="A11123">
        <v>11121</v>
      </c>
      <c r="B11123" s="1" t="s">
        <v>14525</v>
      </c>
      <c r="C11123" t="s">
        <v>165</v>
      </c>
      <c r="D11123" s="1" t="s">
        <v>14526</v>
      </c>
    </row>
    <row r="11124" spans="1:4" hidden="1" x14ac:dyDescent="0.3">
      <c r="A11124">
        <v>11122</v>
      </c>
      <c r="B11124" t="s">
        <v>14527</v>
      </c>
      <c r="C11124" t="s">
        <v>168</v>
      </c>
      <c r="D11124">
        <v>1.0008652689870099</v>
      </c>
    </row>
    <row r="11125" spans="1:4" hidden="1" x14ac:dyDescent="0.3">
      <c r="A11125">
        <v>11123</v>
      </c>
      <c r="B11125" t="s">
        <v>14528</v>
      </c>
      <c r="C11125" t="s">
        <v>170</v>
      </c>
      <c r="D11125">
        <v>0.99988777685169306</v>
      </c>
    </row>
    <row r="11126" spans="1:4" hidden="1" x14ac:dyDescent="0.3">
      <c r="A11126">
        <v>11124</v>
      </c>
      <c r="B11126" s="1" t="s">
        <v>14529</v>
      </c>
      <c r="C11126" t="s">
        <v>172</v>
      </c>
      <c r="D11126" s="1" t="s">
        <v>14530</v>
      </c>
    </row>
    <row r="11127" spans="1:4" hidden="1" x14ac:dyDescent="0.3">
      <c r="A11127">
        <v>11125</v>
      </c>
      <c r="B11127" s="1" t="s">
        <v>14531</v>
      </c>
      <c r="C11127" t="s">
        <v>55</v>
      </c>
      <c r="D11127" s="1" t="s">
        <v>14532</v>
      </c>
    </row>
    <row r="11128" spans="1:4" hidden="1" x14ac:dyDescent="0.3">
      <c r="A11128">
        <v>11126</v>
      </c>
      <c r="B11128" s="1" t="s">
        <v>14533</v>
      </c>
      <c r="C11128" t="s">
        <v>52</v>
      </c>
      <c r="D11128" s="1" t="s">
        <v>14534</v>
      </c>
    </row>
    <row r="11129" spans="1:4" hidden="1" x14ac:dyDescent="0.3">
      <c r="A11129">
        <v>11127</v>
      </c>
      <c r="B11129" s="1" t="s">
        <v>14535</v>
      </c>
      <c r="C11129" t="s">
        <v>58</v>
      </c>
      <c r="D11129" s="1" t="s">
        <v>14536</v>
      </c>
    </row>
    <row r="11130" spans="1:4" hidden="1" x14ac:dyDescent="0.3">
      <c r="A11130">
        <v>11128</v>
      </c>
      <c r="B11130" t="s">
        <v>14537</v>
      </c>
      <c r="C11130" t="s">
        <v>61</v>
      </c>
      <c r="D11130">
        <v>164846625.022113</v>
      </c>
    </row>
    <row r="11131" spans="1:4" hidden="1" x14ac:dyDescent="0.3">
      <c r="A11131">
        <v>11129</v>
      </c>
      <c r="B11131" t="s">
        <v>14538</v>
      </c>
      <c r="C11131" t="s">
        <v>63</v>
      </c>
      <c r="D11131">
        <v>85946624.998076901</v>
      </c>
    </row>
    <row r="11132" spans="1:4" hidden="1" x14ac:dyDescent="0.3">
      <c r="A11132">
        <v>11130</v>
      </c>
      <c r="B11132" t="s">
        <v>14539</v>
      </c>
      <c r="C11132" t="s">
        <v>65</v>
      </c>
      <c r="D11132">
        <v>33627137.827132098</v>
      </c>
    </row>
    <row r="11133" spans="1:4" hidden="1" x14ac:dyDescent="0.3">
      <c r="A11133">
        <v>11131</v>
      </c>
      <c r="B11133" s="1" t="s">
        <v>14540</v>
      </c>
      <c r="C11133" t="s">
        <v>67</v>
      </c>
      <c r="D11133" s="1" t="s">
        <v>14541</v>
      </c>
    </row>
    <row r="11134" spans="1:4" hidden="1" x14ac:dyDescent="0.3">
      <c r="A11134">
        <v>11132</v>
      </c>
      <c r="B11134" s="1" t="s">
        <v>14542</v>
      </c>
      <c r="C11134" t="s">
        <v>70</v>
      </c>
      <c r="D11134" s="1" t="s">
        <v>14543</v>
      </c>
    </row>
    <row r="11135" spans="1:4" hidden="1" x14ac:dyDescent="0.3">
      <c r="A11135">
        <v>11133</v>
      </c>
      <c r="B11135" t="s">
        <v>14544</v>
      </c>
      <c r="C11135" t="s">
        <v>73</v>
      </c>
      <c r="D11135">
        <v>1.0003477055471801</v>
      </c>
    </row>
    <row r="11136" spans="1:4" hidden="1" x14ac:dyDescent="0.3">
      <c r="A11136">
        <v>11134</v>
      </c>
      <c r="B11136" t="s">
        <v>74</v>
      </c>
      <c r="C11136" t="s">
        <v>75</v>
      </c>
      <c r="D11136">
        <v>2.7397260273972599E-3</v>
      </c>
    </row>
    <row r="11137" spans="1:4" hidden="1" x14ac:dyDescent="0.3">
      <c r="A11137">
        <v>11135</v>
      </c>
      <c r="B11137" t="s">
        <v>76</v>
      </c>
      <c r="C11137" t="s">
        <v>77</v>
      </c>
      <c r="D11137">
        <v>0</v>
      </c>
    </row>
    <row r="11138" spans="1:4" hidden="1" x14ac:dyDescent="0.3">
      <c r="A11138">
        <v>11136</v>
      </c>
      <c r="B11138" t="s">
        <v>78</v>
      </c>
      <c r="C11138" t="s">
        <v>79</v>
      </c>
      <c r="D11138">
        <v>0</v>
      </c>
    </row>
    <row r="11139" spans="1:4" hidden="1" x14ac:dyDescent="0.3">
      <c r="A11139">
        <v>11137</v>
      </c>
      <c r="B11139" s="1" t="s">
        <v>14545</v>
      </c>
      <c r="C11139" t="s">
        <v>81</v>
      </c>
      <c r="D11139" s="1" t="s">
        <v>14546</v>
      </c>
    </row>
    <row r="11140" spans="1:4" hidden="1" x14ac:dyDescent="0.3">
      <c r="A11140">
        <v>11138</v>
      </c>
      <c r="B11140" t="s">
        <v>14547</v>
      </c>
      <c r="C11140" t="s">
        <v>84</v>
      </c>
      <c r="D11140">
        <v>1.00038322739657</v>
      </c>
    </row>
    <row r="11141" spans="1:4" hidden="1" x14ac:dyDescent="0.3">
      <c r="A11141">
        <v>11139</v>
      </c>
      <c r="B11141" s="1" t="s">
        <v>14548</v>
      </c>
      <c r="C11141" t="s">
        <v>86</v>
      </c>
      <c r="D11141" s="1" t="s">
        <v>14549</v>
      </c>
    </row>
    <row r="11142" spans="1:4" hidden="1" x14ac:dyDescent="0.3">
      <c r="A11142">
        <v>11140</v>
      </c>
      <c r="B11142" t="s">
        <v>14550</v>
      </c>
      <c r="C11142" t="s">
        <v>89</v>
      </c>
      <c r="D11142">
        <v>115612968.71870799</v>
      </c>
    </row>
    <row r="11143" spans="1:4" hidden="1" x14ac:dyDescent="0.3">
      <c r="A11143">
        <v>11141</v>
      </c>
      <c r="B11143" s="1" t="s">
        <v>14551</v>
      </c>
      <c r="C11143" t="s">
        <v>91</v>
      </c>
      <c r="D11143" s="1" t="s">
        <v>14485</v>
      </c>
    </row>
    <row r="11144" spans="1:4" hidden="1" x14ac:dyDescent="0.3">
      <c r="A11144">
        <v>11142</v>
      </c>
      <c r="B11144" t="s">
        <v>14552</v>
      </c>
      <c r="C11144" t="s">
        <v>94</v>
      </c>
      <c r="D11144">
        <v>85946624.998076901</v>
      </c>
    </row>
    <row r="11145" spans="1:4" hidden="1" x14ac:dyDescent="0.3">
      <c r="A11145">
        <v>11143</v>
      </c>
      <c r="B11145" t="s">
        <v>14553</v>
      </c>
      <c r="C11145" t="s">
        <v>96</v>
      </c>
      <c r="D11145">
        <v>33627137.827132098</v>
      </c>
    </row>
    <row r="11146" spans="1:4" hidden="1" x14ac:dyDescent="0.3">
      <c r="A11146">
        <v>11144</v>
      </c>
      <c r="B11146" t="s">
        <v>14554</v>
      </c>
      <c r="C11146" t="s">
        <v>98</v>
      </c>
      <c r="D11146">
        <v>45272862.196904399</v>
      </c>
    </row>
    <row r="11147" spans="1:4" hidden="1" x14ac:dyDescent="0.3">
      <c r="A11147">
        <v>11145</v>
      </c>
      <c r="B11147" s="1" t="s">
        <v>14555</v>
      </c>
      <c r="C11147" t="s">
        <v>100</v>
      </c>
      <c r="D11147" s="1" t="s">
        <v>14556</v>
      </c>
    </row>
    <row r="11148" spans="1:4" hidden="1" x14ac:dyDescent="0.3">
      <c r="A11148">
        <v>11146</v>
      </c>
      <c r="B11148" t="s">
        <v>14557</v>
      </c>
      <c r="C11148" t="s">
        <v>103</v>
      </c>
      <c r="D11148">
        <v>8.8066140162775201E-3</v>
      </c>
    </row>
    <row r="11149" spans="1:4" hidden="1" x14ac:dyDescent="0.3">
      <c r="A11149">
        <v>11147</v>
      </c>
      <c r="B11149" t="s">
        <v>14558</v>
      </c>
      <c r="C11149" t="s">
        <v>105</v>
      </c>
      <c r="D11149">
        <v>6.8384915073549596E-4</v>
      </c>
    </row>
    <row r="11150" spans="1:4" hidden="1" x14ac:dyDescent="0.3">
      <c r="A11150">
        <v>11148</v>
      </c>
      <c r="B11150" t="s">
        <v>14559</v>
      </c>
      <c r="C11150" t="s">
        <v>107</v>
      </c>
      <c r="D11150">
        <v>1.4778911633751999E-2</v>
      </c>
    </row>
    <row r="11151" spans="1:4" hidden="1" x14ac:dyDescent="0.3">
      <c r="A11151">
        <v>11149</v>
      </c>
      <c r="B11151" s="1" t="s">
        <v>14560</v>
      </c>
      <c r="C11151" t="s">
        <v>109</v>
      </c>
      <c r="D11151" s="1" t="s">
        <v>14561</v>
      </c>
    </row>
    <row r="11152" spans="1:4" hidden="1" x14ac:dyDescent="0.3">
      <c r="A11152">
        <v>11150</v>
      </c>
      <c r="B11152" t="s">
        <v>14562</v>
      </c>
      <c r="C11152" t="s">
        <v>208</v>
      </c>
      <c r="D11152">
        <v>164848042.047916</v>
      </c>
    </row>
    <row r="11153" spans="1:4" hidden="1" x14ac:dyDescent="0.3">
      <c r="A11153">
        <v>11151</v>
      </c>
      <c r="B11153" t="s">
        <v>14563</v>
      </c>
      <c r="C11153" t="s">
        <v>210</v>
      </c>
      <c r="D11153">
        <v>-3051.95704008548</v>
      </c>
    </row>
    <row r="11154" spans="1:4" hidden="1" x14ac:dyDescent="0.3">
      <c r="A11154">
        <v>11152</v>
      </c>
      <c r="B11154" t="s">
        <v>14564</v>
      </c>
      <c r="C11154" t="s">
        <v>212</v>
      </c>
      <c r="D11154">
        <v>-1194.08708585362</v>
      </c>
    </row>
    <row r="11155" spans="1:4" hidden="1" x14ac:dyDescent="0.3">
      <c r="A11155">
        <v>11153</v>
      </c>
      <c r="B11155" s="1" t="s">
        <v>14565</v>
      </c>
      <c r="C11155" t="s">
        <v>214</v>
      </c>
      <c r="D11155" s="1" t="s">
        <v>14566</v>
      </c>
    </row>
    <row r="11156" spans="1:4" hidden="1" x14ac:dyDescent="0.3">
      <c r="A11156">
        <v>11154</v>
      </c>
      <c r="B11156" t="s">
        <v>14567</v>
      </c>
      <c r="C11156" t="s">
        <v>217</v>
      </c>
      <c r="D11156">
        <v>85950666.588803202</v>
      </c>
    </row>
    <row r="11157" spans="1:4" hidden="1" x14ac:dyDescent="0.3">
      <c r="A11157">
        <v>11155</v>
      </c>
      <c r="B11157" t="s">
        <v>14568</v>
      </c>
      <c r="C11157" t="s">
        <v>219</v>
      </c>
      <c r="D11157">
        <v>33628448.777681902</v>
      </c>
    </row>
    <row r="11158" spans="1:4" hidden="1" x14ac:dyDescent="0.3">
      <c r="A11158">
        <v>11156</v>
      </c>
      <c r="B11158" t="s">
        <v>14569</v>
      </c>
      <c r="C11158" t="s">
        <v>221</v>
      </c>
      <c r="D11158">
        <v>45274780.353399202</v>
      </c>
    </row>
    <row r="11159" spans="1:4" hidden="1" x14ac:dyDescent="0.3">
      <c r="A11159">
        <v>11157</v>
      </c>
      <c r="B11159" s="1" t="s">
        <v>14570</v>
      </c>
      <c r="C11159" t="s">
        <v>223</v>
      </c>
      <c r="D11159" s="1" t="s">
        <v>14571</v>
      </c>
    </row>
    <row r="11160" spans="1:4" hidden="1" x14ac:dyDescent="0.3">
      <c r="A11160">
        <v>11158</v>
      </c>
      <c r="B11160" t="s">
        <v>14572</v>
      </c>
      <c r="C11160" t="s">
        <v>226</v>
      </c>
      <c r="D11160">
        <v>115617074.077714</v>
      </c>
    </row>
    <row r="11161" spans="1:4" hidden="1" x14ac:dyDescent="0.3">
      <c r="A11161">
        <v>11159</v>
      </c>
      <c r="B11161" t="s">
        <v>14573</v>
      </c>
      <c r="C11161" t="s">
        <v>228</v>
      </c>
      <c r="D11161">
        <v>-4105.3590063899701</v>
      </c>
    </row>
    <row r="11162" spans="1:4" hidden="1" x14ac:dyDescent="0.3">
      <c r="A11162">
        <v>11160</v>
      </c>
      <c r="B11162" s="1" t="s">
        <v>14574</v>
      </c>
      <c r="C11162" t="s">
        <v>230</v>
      </c>
      <c r="D11162" s="1" t="s">
        <v>14575</v>
      </c>
    </row>
    <row r="11163" spans="1:4" hidden="1" x14ac:dyDescent="0.3">
      <c r="A11163">
        <v>11161</v>
      </c>
      <c r="B11163" t="s">
        <v>14576</v>
      </c>
      <c r="C11163" t="s">
        <v>112</v>
      </c>
      <c r="D11163">
        <v>989.63368619557195</v>
      </c>
    </row>
    <row r="11164" spans="1:4" hidden="1" x14ac:dyDescent="0.3">
      <c r="A11164">
        <v>11162</v>
      </c>
      <c r="B11164" t="s">
        <v>14577</v>
      </c>
      <c r="C11164" t="s">
        <v>114</v>
      </c>
      <c r="D11164">
        <v>116.86346397087701</v>
      </c>
    </row>
    <row r="11165" spans="1:4" hidden="1" x14ac:dyDescent="0.3">
      <c r="A11165">
        <v>11163</v>
      </c>
      <c r="B11165" s="1" t="s">
        <v>14578</v>
      </c>
      <c r="C11165" t="s">
        <v>116</v>
      </c>
      <c r="D11165" s="1" t="s">
        <v>14579</v>
      </c>
    </row>
    <row r="11166" spans="1:4" hidden="1" x14ac:dyDescent="0.3">
      <c r="A11166">
        <v>11164</v>
      </c>
      <c r="B11166" t="s">
        <v>14580</v>
      </c>
      <c r="C11166" t="s">
        <v>119</v>
      </c>
      <c r="D11166">
        <v>85950666.588803202</v>
      </c>
    </row>
    <row r="11167" spans="1:4" hidden="1" x14ac:dyDescent="0.3">
      <c r="A11167">
        <v>11165</v>
      </c>
      <c r="B11167" t="s">
        <v>14581</v>
      </c>
      <c r="C11167" t="s">
        <v>121</v>
      </c>
      <c r="D11167">
        <v>33628448.777681902</v>
      </c>
    </row>
    <row r="11168" spans="1:4" hidden="1" x14ac:dyDescent="0.3">
      <c r="A11168">
        <v>11166</v>
      </c>
      <c r="B11168" s="1" t="s">
        <v>14582</v>
      </c>
      <c r="C11168" t="s">
        <v>123</v>
      </c>
      <c r="D11168" s="1" t="s">
        <v>14583</v>
      </c>
    </row>
    <row r="11169" spans="1:4" hidden="1" x14ac:dyDescent="0.3">
      <c r="A11169">
        <v>11167</v>
      </c>
      <c r="B11169" t="s">
        <v>14584</v>
      </c>
      <c r="C11169" t="s">
        <v>126</v>
      </c>
      <c r="D11169">
        <v>0.74312329076082895</v>
      </c>
    </row>
    <row r="11170" spans="1:4" hidden="1" x14ac:dyDescent="0.3">
      <c r="A11170">
        <v>11168</v>
      </c>
      <c r="B11170" t="s">
        <v>14585</v>
      </c>
      <c r="C11170" t="s">
        <v>128</v>
      </c>
      <c r="D11170">
        <v>0.290749153097416</v>
      </c>
    </row>
    <row r="11171" spans="1:4" hidden="1" x14ac:dyDescent="0.3">
      <c r="A11171">
        <v>11169</v>
      </c>
      <c r="B11171" s="1" t="s">
        <v>14586</v>
      </c>
      <c r="C11171" t="s">
        <v>130</v>
      </c>
      <c r="D11171" s="1" t="s">
        <v>14587</v>
      </c>
    </row>
    <row r="11172" spans="1:4" ht="72" x14ac:dyDescent="0.3">
      <c r="A11172">
        <v>11170</v>
      </c>
      <c r="B11172" s="1" t="s">
        <v>14588</v>
      </c>
      <c r="C11172" t="s">
        <v>4</v>
      </c>
      <c r="D11172" t="s">
        <v>14589</v>
      </c>
    </row>
    <row r="11173" spans="1:4" hidden="1" x14ac:dyDescent="0.3">
      <c r="A11173">
        <v>11171</v>
      </c>
      <c r="B11173" t="s">
        <v>14590</v>
      </c>
      <c r="C11173" t="s">
        <v>7</v>
      </c>
      <c r="D11173">
        <v>1484.5</v>
      </c>
    </row>
    <row r="11174" spans="1:4" hidden="1" x14ac:dyDescent="0.3">
      <c r="A11174">
        <v>11172</v>
      </c>
      <c r="B11174" s="1" t="s">
        <v>14591</v>
      </c>
      <c r="C11174" t="s">
        <v>9</v>
      </c>
      <c r="D11174" s="1" t="s">
        <v>14592</v>
      </c>
    </row>
    <row r="11175" spans="1:4" hidden="1" x14ac:dyDescent="0.3">
      <c r="A11175">
        <v>11173</v>
      </c>
      <c r="B11175" t="s">
        <v>14323</v>
      </c>
      <c r="C11175" t="s">
        <v>14</v>
      </c>
      <c r="D11175">
        <v>100.1171875</v>
      </c>
    </row>
    <row r="11176" spans="1:4" hidden="1" x14ac:dyDescent="0.3">
      <c r="A11176">
        <v>11174</v>
      </c>
      <c r="B11176" t="s">
        <v>14593</v>
      </c>
      <c r="C11176" t="s">
        <v>16</v>
      </c>
      <c r="D11176">
        <v>4.3546856111780903</v>
      </c>
    </row>
    <row r="11177" spans="1:4" hidden="1" x14ac:dyDescent="0.3">
      <c r="A11177">
        <v>11175</v>
      </c>
      <c r="B11177" s="1" t="s">
        <v>14594</v>
      </c>
      <c r="C11177" t="s">
        <v>140</v>
      </c>
      <c r="D11177" s="1" t="s">
        <v>14595</v>
      </c>
    </row>
    <row r="11178" spans="1:4" hidden="1" x14ac:dyDescent="0.3">
      <c r="A11178">
        <v>11176</v>
      </c>
      <c r="B11178" t="s">
        <v>14596</v>
      </c>
      <c r="C11178" t="s">
        <v>22</v>
      </c>
      <c r="D11178">
        <v>83.5</v>
      </c>
    </row>
    <row r="11179" spans="1:4" hidden="1" x14ac:dyDescent="0.3">
      <c r="A11179">
        <v>11177</v>
      </c>
      <c r="B11179" t="s">
        <v>14597</v>
      </c>
      <c r="C11179" t="s">
        <v>24</v>
      </c>
      <c r="D11179">
        <v>4.9954750160179602</v>
      </c>
    </row>
    <row r="11180" spans="1:4" hidden="1" x14ac:dyDescent="0.3">
      <c r="A11180">
        <v>11178</v>
      </c>
      <c r="B11180" s="1" t="s">
        <v>14598</v>
      </c>
      <c r="C11180" t="s">
        <v>145</v>
      </c>
      <c r="D11180" s="1" t="s">
        <v>14599</v>
      </c>
    </row>
    <row r="11181" spans="1:4" hidden="1" x14ac:dyDescent="0.3">
      <c r="A11181">
        <v>11179</v>
      </c>
      <c r="B11181" t="s">
        <v>14600</v>
      </c>
      <c r="C11181" t="s">
        <v>35</v>
      </c>
      <c r="D11181">
        <v>-0.16704187853795099</v>
      </c>
    </row>
    <row r="11182" spans="1:4" hidden="1" x14ac:dyDescent="0.3">
      <c r="A11182">
        <v>11180</v>
      </c>
      <c r="B11182" t="s">
        <v>14601</v>
      </c>
      <c r="C11182" t="s">
        <v>149</v>
      </c>
      <c r="D11182">
        <v>0.82351400331926095</v>
      </c>
    </row>
    <row r="11183" spans="1:4" hidden="1" x14ac:dyDescent="0.3">
      <c r="A11183">
        <v>11181</v>
      </c>
      <c r="B11183" s="1" t="s">
        <v>14602</v>
      </c>
      <c r="C11183" t="s">
        <v>151</v>
      </c>
      <c r="D11183" s="1" t="s">
        <v>14603</v>
      </c>
    </row>
    <row r="11184" spans="1:4" hidden="1" x14ac:dyDescent="0.3">
      <c r="A11184">
        <v>11182</v>
      </c>
      <c r="B11184" t="s">
        <v>14604</v>
      </c>
      <c r="C11184" t="s">
        <v>30</v>
      </c>
      <c r="D11184">
        <v>0.54802413436730102</v>
      </c>
    </row>
    <row r="11185" spans="1:4" hidden="1" x14ac:dyDescent="0.3">
      <c r="A11185">
        <v>11183</v>
      </c>
      <c r="B11185" t="s">
        <v>14605</v>
      </c>
      <c r="C11185" t="s">
        <v>32</v>
      </c>
      <c r="D11185">
        <v>9.7641839577933598E-2</v>
      </c>
    </row>
    <row r="11186" spans="1:4" hidden="1" x14ac:dyDescent="0.3">
      <c r="A11186">
        <v>11184</v>
      </c>
      <c r="B11186" s="1" t="s">
        <v>14606</v>
      </c>
      <c r="C11186" t="s">
        <v>155</v>
      </c>
      <c r="D11186" s="1" t="s">
        <v>14607</v>
      </c>
    </row>
    <row r="11187" spans="1:4" hidden="1" x14ac:dyDescent="0.3">
      <c r="A11187">
        <v>11185</v>
      </c>
      <c r="B11187" t="s">
        <v>14608</v>
      </c>
      <c r="C11187" t="s">
        <v>40</v>
      </c>
      <c r="D11187">
        <v>0.61901774417065003</v>
      </c>
    </row>
    <row r="11188" spans="1:4" hidden="1" x14ac:dyDescent="0.3">
      <c r="A11188">
        <v>11186</v>
      </c>
      <c r="B11188" t="s">
        <v>14609</v>
      </c>
      <c r="C11188" t="s">
        <v>42</v>
      </c>
      <c r="D11188">
        <v>0.116666594728457</v>
      </c>
    </row>
    <row r="11189" spans="1:4" hidden="1" x14ac:dyDescent="0.3">
      <c r="A11189">
        <v>11187</v>
      </c>
      <c r="B11189" s="1" t="s">
        <v>14610</v>
      </c>
      <c r="C11189" t="s">
        <v>159</v>
      </c>
      <c r="D11189" s="1" t="s">
        <v>14611</v>
      </c>
    </row>
    <row r="11190" spans="1:4" hidden="1" x14ac:dyDescent="0.3">
      <c r="A11190">
        <v>11188</v>
      </c>
      <c r="B11190" t="s">
        <v>14612</v>
      </c>
      <c r="C11190" t="s">
        <v>161</v>
      </c>
      <c r="D11190">
        <v>0.99627529277541005</v>
      </c>
    </row>
    <row r="11191" spans="1:4" hidden="1" x14ac:dyDescent="0.3">
      <c r="A11191">
        <v>11189</v>
      </c>
      <c r="B11191" t="s">
        <v>14613</v>
      </c>
      <c r="C11191" t="s">
        <v>163</v>
      </c>
      <c r="D11191">
        <v>0.99976376781304399</v>
      </c>
    </row>
    <row r="11192" spans="1:4" hidden="1" x14ac:dyDescent="0.3">
      <c r="A11192">
        <v>11190</v>
      </c>
      <c r="B11192" s="1" t="s">
        <v>14614</v>
      </c>
      <c r="C11192" t="s">
        <v>165</v>
      </c>
      <c r="D11192" s="1" t="s">
        <v>14615</v>
      </c>
    </row>
    <row r="11193" spans="1:4" hidden="1" x14ac:dyDescent="0.3">
      <c r="A11193">
        <v>11191</v>
      </c>
      <c r="B11193" t="s">
        <v>14616</v>
      </c>
      <c r="C11193" t="s">
        <v>168</v>
      </c>
      <c r="D11193">
        <v>1.00006324277221</v>
      </c>
    </row>
    <row r="11194" spans="1:4" hidden="1" x14ac:dyDescent="0.3">
      <c r="A11194">
        <v>11192</v>
      </c>
      <c r="B11194" t="s">
        <v>14617</v>
      </c>
      <c r="C11194" t="s">
        <v>170</v>
      </c>
      <c r="D11194">
        <v>0.99926119541513603</v>
      </c>
    </row>
    <row r="11195" spans="1:4" hidden="1" x14ac:dyDescent="0.3">
      <c r="A11195">
        <v>11193</v>
      </c>
      <c r="B11195" s="1" t="s">
        <v>14618</v>
      </c>
      <c r="C11195" t="s">
        <v>172</v>
      </c>
      <c r="D11195" s="1" t="s">
        <v>14619</v>
      </c>
    </row>
    <row r="11196" spans="1:4" hidden="1" x14ac:dyDescent="0.3">
      <c r="A11196">
        <v>11194</v>
      </c>
      <c r="B11196" s="1" t="s">
        <v>14620</v>
      </c>
      <c r="C11196" t="s">
        <v>55</v>
      </c>
      <c r="D11196" s="1" t="s">
        <v>14621</v>
      </c>
    </row>
    <row r="11197" spans="1:4" hidden="1" x14ac:dyDescent="0.3">
      <c r="A11197">
        <v>11195</v>
      </c>
      <c r="B11197" s="1" t="s">
        <v>14622</v>
      </c>
      <c r="C11197" t="s">
        <v>52</v>
      </c>
      <c r="D11197" s="1" t="s">
        <v>14623</v>
      </c>
    </row>
    <row r="11198" spans="1:4" hidden="1" x14ac:dyDescent="0.3">
      <c r="A11198">
        <v>11196</v>
      </c>
      <c r="B11198" s="1" t="s">
        <v>14624</v>
      </c>
      <c r="C11198" t="s">
        <v>58</v>
      </c>
      <c r="D11198" s="1" t="s">
        <v>14625</v>
      </c>
    </row>
    <row r="11199" spans="1:4" hidden="1" x14ac:dyDescent="0.3">
      <c r="A11199">
        <v>11197</v>
      </c>
      <c r="B11199" t="s">
        <v>14626</v>
      </c>
      <c r="C11199" t="s">
        <v>61</v>
      </c>
      <c r="D11199">
        <v>164581675.28333399</v>
      </c>
    </row>
    <row r="11200" spans="1:4" hidden="1" x14ac:dyDescent="0.3">
      <c r="A11200">
        <v>11198</v>
      </c>
      <c r="B11200" t="s">
        <v>14627</v>
      </c>
      <c r="C11200" t="s">
        <v>63</v>
      </c>
      <c r="D11200">
        <v>85630525.520001605</v>
      </c>
    </row>
    <row r="11201" spans="1:4" hidden="1" x14ac:dyDescent="0.3">
      <c r="A11201">
        <v>11199</v>
      </c>
      <c r="B11201" t="s">
        <v>14628</v>
      </c>
      <c r="C11201" t="s">
        <v>65</v>
      </c>
      <c r="D11201">
        <v>33620504.655683197</v>
      </c>
    </row>
    <row r="11202" spans="1:4" hidden="1" x14ac:dyDescent="0.3">
      <c r="A11202">
        <v>11200</v>
      </c>
      <c r="B11202" s="1" t="s">
        <v>14629</v>
      </c>
      <c r="C11202" t="s">
        <v>67</v>
      </c>
      <c r="D11202" s="1" t="s">
        <v>14630</v>
      </c>
    </row>
    <row r="11203" spans="1:4" hidden="1" x14ac:dyDescent="0.3">
      <c r="A11203">
        <v>11201</v>
      </c>
      <c r="B11203" s="1" t="s">
        <v>14631</v>
      </c>
      <c r="C11203" t="s">
        <v>70</v>
      </c>
      <c r="D11203" s="1" t="s">
        <v>14632</v>
      </c>
    </row>
    <row r="11204" spans="1:4" hidden="1" x14ac:dyDescent="0.3">
      <c r="A11204">
        <v>11202</v>
      </c>
      <c r="B11204" t="s">
        <v>14633</v>
      </c>
      <c r="C11204" t="s">
        <v>73</v>
      </c>
      <c r="D11204">
        <v>1.00038322739657</v>
      </c>
    </row>
    <row r="11205" spans="1:4" hidden="1" x14ac:dyDescent="0.3">
      <c r="A11205">
        <v>11203</v>
      </c>
      <c r="B11205" t="s">
        <v>74</v>
      </c>
      <c r="C11205" t="s">
        <v>75</v>
      </c>
      <c r="D11205">
        <v>2.7397260273972599E-3</v>
      </c>
    </row>
    <row r="11206" spans="1:4" hidden="1" x14ac:dyDescent="0.3">
      <c r="A11206">
        <v>11204</v>
      </c>
      <c r="B11206" t="s">
        <v>76</v>
      </c>
      <c r="C11206" t="s">
        <v>77</v>
      </c>
      <c r="D11206">
        <v>0</v>
      </c>
    </row>
    <row r="11207" spans="1:4" hidden="1" x14ac:dyDescent="0.3">
      <c r="A11207">
        <v>11205</v>
      </c>
      <c r="B11207" t="s">
        <v>1456</v>
      </c>
      <c r="C11207" t="s">
        <v>79</v>
      </c>
      <c r="D11207" s="2">
        <v>-2.2204460492503101E-16</v>
      </c>
    </row>
    <row r="11208" spans="1:4" hidden="1" x14ac:dyDescent="0.3">
      <c r="A11208">
        <v>11206</v>
      </c>
      <c r="B11208" s="1" t="s">
        <v>14634</v>
      </c>
      <c r="C11208" t="s">
        <v>81</v>
      </c>
      <c r="D11208" s="1" t="s">
        <v>14635</v>
      </c>
    </row>
    <row r="11209" spans="1:4" hidden="1" x14ac:dyDescent="0.3">
      <c r="A11209">
        <v>11207</v>
      </c>
      <c r="B11209" t="s">
        <v>14636</v>
      </c>
      <c r="C11209" t="s">
        <v>84</v>
      </c>
      <c r="D11209">
        <v>1.0003946372001</v>
      </c>
    </row>
    <row r="11210" spans="1:4" hidden="1" x14ac:dyDescent="0.3">
      <c r="A11210">
        <v>11208</v>
      </c>
      <c r="B11210" s="1" t="s">
        <v>14637</v>
      </c>
      <c r="C11210" t="s">
        <v>86</v>
      </c>
      <c r="D11210" s="1" t="s">
        <v>14638</v>
      </c>
    </row>
    <row r="11211" spans="1:4" hidden="1" x14ac:dyDescent="0.3">
      <c r="A11211">
        <v>11209</v>
      </c>
      <c r="B11211" t="s">
        <v>14639</v>
      </c>
      <c r="C11211" t="s">
        <v>89</v>
      </c>
      <c r="D11211">
        <v>115611650.117818</v>
      </c>
    </row>
    <row r="11212" spans="1:4" hidden="1" x14ac:dyDescent="0.3">
      <c r="A11212">
        <v>11210</v>
      </c>
      <c r="B11212" s="1" t="s">
        <v>14640</v>
      </c>
      <c r="C11212" t="s">
        <v>91</v>
      </c>
      <c r="D11212" s="1" t="s">
        <v>14575</v>
      </c>
    </row>
    <row r="11213" spans="1:4" hidden="1" x14ac:dyDescent="0.3">
      <c r="A11213">
        <v>11211</v>
      </c>
      <c r="B11213" t="s">
        <v>14641</v>
      </c>
      <c r="C11213" t="s">
        <v>94</v>
      </c>
      <c r="D11213">
        <v>85630525.520001605</v>
      </c>
    </row>
    <row r="11214" spans="1:4" hidden="1" x14ac:dyDescent="0.3">
      <c r="A11214">
        <v>11212</v>
      </c>
      <c r="B11214" t="s">
        <v>14642</v>
      </c>
      <c r="C11214" t="s">
        <v>96</v>
      </c>
      <c r="D11214">
        <v>33620504.655683197</v>
      </c>
    </row>
    <row r="11215" spans="1:4" hidden="1" x14ac:dyDescent="0.3">
      <c r="A11215">
        <v>11213</v>
      </c>
      <c r="B11215" t="s">
        <v>14643</v>
      </c>
      <c r="C11215" t="s">
        <v>98</v>
      </c>
      <c r="D11215">
        <v>45330645.107649401</v>
      </c>
    </row>
    <row r="11216" spans="1:4" hidden="1" x14ac:dyDescent="0.3">
      <c r="A11216">
        <v>11214</v>
      </c>
      <c r="B11216" s="1" t="s">
        <v>14644</v>
      </c>
      <c r="C11216" t="s">
        <v>100</v>
      </c>
      <c r="D11216" s="1" t="s">
        <v>14645</v>
      </c>
    </row>
    <row r="11217" spans="1:4" hidden="1" x14ac:dyDescent="0.3">
      <c r="A11217">
        <v>11215</v>
      </c>
      <c r="B11217" t="s">
        <v>14646</v>
      </c>
      <c r="C11217" t="s">
        <v>103</v>
      </c>
      <c r="D11217">
        <v>8.7880167648317908E-3</v>
      </c>
    </row>
    <row r="11218" spans="1:4" hidden="1" x14ac:dyDescent="0.3">
      <c r="A11218">
        <v>11216</v>
      </c>
      <c r="B11218" t="s">
        <v>14647</v>
      </c>
      <c r="C11218" t="s">
        <v>105</v>
      </c>
      <c r="D11218">
        <v>6.7725993222218805E-4</v>
      </c>
    </row>
    <row r="11219" spans="1:4" hidden="1" x14ac:dyDescent="0.3">
      <c r="A11219">
        <v>11217</v>
      </c>
      <c r="B11219" t="s">
        <v>14648</v>
      </c>
      <c r="C11219" t="s">
        <v>107</v>
      </c>
      <c r="D11219">
        <v>1.47719281648656E-2</v>
      </c>
    </row>
    <row r="11220" spans="1:4" hidden="1" x14ac:dyDescent="0.3">
      <c r="A11220">
        <v>11218</v>
      </c>
      <c r="B11220" s="1" t="s">
        <v>14649</v>
      </c>
      <c r="C11220" t="s">
        <v>109</v>
      </c>
      <c r="D11220" s="1" t="s">
        <v>14650</v>
      </c>
    </row>
    <row r="11221" spans="1:4" hidden="1" x14ac:dyDescent="0.3">
      <c r="A11221">
        <v>11219</v>
      </c>
      <c r="B11221" t="s">
        <v>14651</v>
      </c>
      <c r="C11221" t="s">
        <v>208</v>
      </c>
      <c r="D11221">
        <v>164582130.31880999</v>
      </c>
    </row>
    <row r="11222" spans="1:4" hidden="1" x14ac:dyDescent="0.3">
      <c r="A11222">
        <v>11220</v>
      </c>
      <c r="B11222" t="s">
        <v>14652</v>
      </c>
      <c r="C11222" t="s">
        <v>210</v>
      </c>
      <c r="D11222">
        <v>-976.65710595157395</v>
      </c>
    </row>
    <row r="11223" spans="1:4" hidden="1" x14ac:dyDescent="0.3">
      <c r="A11223">
        <v>11221</v>
      </c>
      <c r="B11223" t="s">
        <v>14653</v>
      </c>
      <c r="C11223" t="s">
        <v>212</v>
      </c>
      <c r="D11223">
        <v>-383.45686745129598</v>
      </c>
    </row>
    <row r="11224" spans="1:4" hidden="1" x14ac:dyDescent="0.3">
      <c r="A11224">
        <v>11222</v>
      </c>
      <c r="B11224" s="1" t="s">
        <v>14654</v>
      </c>
      <c r="C11224" t="s">
        <v>214</v>
      </c>
      <c r="D11224" s="1" t="s">
        <v>14655</v>
      </c>
    </row>
    <row r="11225" spans="1:4" hidden="1" x14ac:dyDescent="0.3">
      <c r="A11225">
        <v>11223</v>
      </c>
      <c r="B11225" t="s">
        <v>14656</v>
      </c>
      <c r="C11225" t="s">
        <v>217</v>
      </c>
      <c r="D11225">
        <v>85631845.337298602</v>
      </c>
    </row>
    <row r="11226" spans="1:4" hidden="1" x14ac:dyDescent="0.3">
      <c r="A11226">
        <v>11224</v>
      </c>
      <c r="B11226" t="s">
        <v>14657</v>
      </c>
      <c r="C11226" t="s">
        <v>219</v>
      </c>
      <c r="D11226">
        <v>33620928.949389704</v>
      </c>
    </row>
    <row r="11227" spans="1:4" hidden="1" x14ac:dyDescent="0.3">
      <c r="A11227">
        <v>11225</v>
      </c>
      <c r="B11227" t="s">
        <v>14658</v>
      </c>
      <c r="C11227" t="s">
        <v>221</v>
      </c>
      <c r="D11227">
        <v>45331233.162525497</v>
      </c>
    </row>
    <row r="11228" spans="1:4" hidden="1" x14ac:dyDescent="0.3">
      <c r="A11228">
        <v>11226</v>
      </c>
      <c r="B11228" s="1" t="s">
        <v>14659</v>
      </c>
      <c r="C11228" t="s">
        <v>223</v>
      </c>
      <c r="D11228" s="1" t="s">
        <v>14660</v>
      </c>
    </row>
    <row r="11229" spans="1:4" hidden="1" x14ac:dyDescent="0.3">
      <c r="A11229">
        <v>11227</v>
      </c>
      <c r="B11229" t="s">
        <v>14661</v>
      </c>
      <c r="C11229" t="s">
        <v>226</v>
      </c>
      <c r="D11229">
        <v>115612968.71870799</v>
      </c>
    </row>
    <row r="11230" spans="1:4" hidden="1" x14ac:dyDescent="0.3">
      <c r="A11230">
        <v>11228</v>
      </c>
      <c r="B11230" t="s">
        <v>14662</v>
      </c>
      <c r="C11230" t="s">
        <v>228</v>
      </c>
      <c r="D11230">
        <v>-1318.6008895933601</v>
      </c>
    </row>
    <row r="11231" spans="1:4" hidden="1" x14ac:dyDescent="0.3">
      <c r="A11231">
        <v>11229</v>
      </c>
      <c r="B11231" s="1" t="s">
        <v>14663</v>
      </c>
      <c r="C11231" t="s">
        <v>230</v>
      </c>
      <c r="D11231" s="1" t="s">
        <v>14664</v>
      </c>
    </row>
    <row r="11232" spans="1:4" hidden="1" x14ac:dyDescent="0.3">
      <c r="A11232">
        <v>11230</v>
      </c>
      <c r="B11232" t="s">
        <v>14665</v>
      </c>
      <c r="C11232" t="s">
        <v>112</v>
      </c>
      <c r="D11232">
        <v>343.16019110342802</v>
      </c>
    </row>
    <row r="11233" spans="1:4" hidden="1" x14ac:dyDescent="0.3">
      <c r="A11233">
        <v>11231</v>
      </c>
      <c r="B11233" t="s">
        <v>14666</v>
      </c>
      <c r="C11233" t="s">
        <v>114</v>
      </c>
      <c r="D11233">
        <v>40.836839027673797</v>
      </c>
    </row>
    <row r="11234" spans="1:4" hidden="1" x14ac:dyDescent="0.3">
      <c r="A11234">
        <v>11232</v>
      </c>
      <c r="B11234" s="1" t="s">
        <v>14667</v>
      </c>
      <c r="C11234" t="s">
        <v>116</v>
      </c>
      <c r="D11234" s="1" t="s">
        <v>14668</v>
      </c>
    </row>
    <row r="11235" spans="1:4" hidden="1" x14ac:dyDescent="0.3">
      <c r="A11235">
        <v>11233</v>
      </c>
      <c r="B11235" t="s">
        <v>14669</v>
      </c>
      <c r="C11235" t="s">
        <v>119</v>
      </c>
      <c r="D11235">
        <v>85631845.337298602</v>
      </c>
    </row>
    <row r="11236" spans="1:4" hidden="1" x14ac:dyDescent="0.3">
      <c r="A11236">
        <v>11234</v>
      </c>
      <c r="B11236" t="s">
        <v>14670</v>
      </c>
      <c r="C11236" t="s">
        <v>121</v>
      </c>
      <c r="D11236">
        <v>33620928.949389704</v>
      </c>
    </row>
    <row r="11237" spans="1:4" hidden="1" x14ac:dyDescent="0.3">
      <c r="A11237">
        <v>11235</v>
      </c>
      <c r="B11237" s="1" t="s">
        <v>14671</v>
      </c>
      <c r="C11237" t="s">
        <v>123</v>
      </c>
      <c r="D11237" s="1" t="s">
        <v>14672</v>
      </c>
    </row>
    <row r="11238" spans="1:4" hidden="1" x14ac:dyDescent="0.3">
      <c r="A11238">
        <v>11236</v>
      </c>
      <c r="B11238" t="s">
        <v>14673</v>
      </c>
      <c r="C11238" t="s">
        <v>126</v>
      </c>
      <c r="D11238">
        <v>0.74038463076573002</v>
      </c>
    </row>
    <row r="11239" spans="1:4" hidden="1" x14ac:dyDescent="0.3">
      <c r="A11239">
        <v>11237</v>
      </c>
      <c r="B11239" t="s">
        <v>14674</v>
      </c>
      <c r="C11239" t="s">
        <v>128</v>
      </c>
      <c r="D11239">
        <v>0.29069114379288502</v>
      </c>
    </row>
    <row r="11240" spans="1:4" hidden="1" x14ac:dyDescent="0.3">
      <c r="A11240">
        <v>11238</v>
      </c>
      <c r="B11240" s="1" t="s">
        <v>14675</v>
      </c>
      <c r="C11240" t="s">
        <v>130</v>
      </c>
      <c r="D11240" s="1" t="s">
        <v>14676</v>
      </c>
    </row>
    <row r="11241" spans="1:4" ht="72" x14ac:dyDescent="0.3">
      <c r="A11241">
        <v>11239</v>
      </c>
      <c r="B11241" s="1" t="s">
        <v>14677</v>
      </c>
      <c r="C11241" t="s">
        <v>4</v>
      </c>
      <c r="D11241" t="s">
        <v>14678</v>
      </c>
    </row>
    <row r="11242" spans="1:4" hidden="1" x14ac:dyDescent="0.3">
      <c r="A11242">
        <v>11240</v>
      </c>
      <c r="B11242" t="s">
        <v>14679</v>
      </c>
      <c r="C11242" t="s">
        <v>7</v>
      </c>
      <c r="D11242">
        <v>1487.68</v>
      </c>
    </row>
    <row r="11243" spans="1:4" hidden="1" x14ac:dyDescent="0.3">
      <c r="A11243">
        <v>11241</v>
      </c>
      <c r="B11243" s="1" t="s">
        <v>14680</v>
      </c>
      <c r="C11243" t="s">
        <v>9</v>
      </c>
      <c r="D11243" s="1" t="s">
        <v>14681</v>
      </c>
    </row>
    <row r="11244" spans="1:4" hidden="1" x14ac:dyDescent="0.3">
      <c r="A11244">
        <v>11242</v>
      </c>
      <c r="B11244" t="s">
        <v>11454</v>
      </c>
      <c r="C11244" t="s">
        <v>14</v>
      </c>
      <c r="D11244">
        <v>100.1132813</v>
      </c>
    </row>
    <row r="11245" spans="1:4" hidden="1" x14ac:dyDescent="0.3">
      <c r="A11245">
        <v>11243</v>
      </c>
      <c r="B11245" t="s">
        <v>14682</v>
      </c>
      <c r="C11245" t="s">
        <v>16</v>
      </c>
      <c r="D11245">
        <v>4.3563069674449304</v>
      </c>
    </row>
    <row r="11246" spans="1:4" hidden="1" x14ac:dyDescent="0.3">
      <c r="A11246">
        <v>11244</v>
      </c>
      <c r="B11246" s="1" t="s">
        <v>14683</v>
      </c>
      <c r="C11246" t="s">
        <v>140</v>
      </c>
      <c r="D11246" s="1" t="s">
        <v>14684</v>
      </c>
    </row>
    <row r="11247" spans="1:4" hidden="1" x14ac:dyDescent="0.3">
      <c r="A11247">
        <v>11245</v>
      </c>
      <c r="B11247" t="s">
        <v>14685</v>
      </c>
      <c r="C11247" t="s">
        <v>22</v>
      </c>
      <c r="D11247">
        <v>84</v>
      </c>
    </row>
    <row r="11248" spans="1:4" hidden="1" x14ac:dyDescent="0.3">
      <c r="A11248">
        <v>11246</v>
      </c>
      <c r="B11248" t="s">
        <v>14686</v>
      </c>
      <c r="C11248" t="s">
        <v>24</v>
      </c>
      <c r="D11248">
        <v>4.9861160543229204</v>
      </c>
    </row>
    <row r="11249" spans="1:4" hidden="1" x14ac:dyDescent="0.3">
      <c r="A11249">
        <v>11247</v>
      </c>
      <c r="B11249" s="1" t="s">
        <v>14687</v>
      </c>
      <c r="C11249" t="s">
        <v>145</v>
      </c>
      <c r="D11249" s="1" t="s">
        <v>14688</v>
      </c>
    </row>
    <row r="11250" spans="1:4" hidden="1" x14ac:dyDescent="0.3">
      <c r="A11250">
        <v>11248</v>
      </c>
      <c r="B11250" t="s">
        <v>14689</v>
      </c>
      <c r="C11250" t="s">
        <v>35</v>
      </c>
      <c r="D11250">
        <v>0.184891584666452</v>
      </c>
    </row>
    <row r="11251" spans="1:4" hidden="1" x14ac:dyDescent="0.3">
      <c r="A11251">
        <v>11249</v>
      </c>
      <c r="B11251" t="s">
        <v>14690</v>
      </c>
      <c r="C11251" t="s">
        <v>149</v>
      </c>
      <c r="D11251">
        <v>0.82395440710392398</v>
      </c>
    </row>
    <row r="11252" spans="1:4" hidden="1" x14ac:dyDescent="0.3">
      <c r="A11252">
        <v>11250</v>
      </c>
      <c r="B11252" s="1" t="s">
        <v>14691</v>
      </c>
      <c r="C11252" t="s">
        <v>151</v>
      </c>
      <c r="D11252" s="1" t="s">
        <v>14692</v>
      </c>
    </row>
    <row r="11253" spans="1:4" hidden="1" x14ac:dyDescent="0.3">
      <c r="A11253">
        <v>11251</v>
      </c>
      <c r="B11253" t="s">
        <v>14693</v>
      </c>
      <c r="C11253" t="s">
        <v>30</v>
      </c>
      <c r="D11253">
        <v>0.370062075664704</v>
      </c>
    </row>
    <row r="11254" spans="1:4" hidden="1" x14ac:dyDescent="0.3">
      <c r="A11254">
        <v>11252</v>
      </c>
      <c r="B11254" t="s">
        <v>14694</v>
      </c>
      <c r="C11254" t="s">
        <v>32</v>
      </c>
      <c r="D11254">
        <v>9.7755258436478004E-2</v>
      </c>
    </row>
    <row r="11255" spans="1:4" hidden="1" x14ac:dyDescent="0.3">
      <c r="A11255">
        <v>11253</v>
      </c>
      <c r="B11255" s="1" t="s">
        <v>14695</v>
      </c>
      <c r="C11255" t="s">
        <v>155</v>
      </c>
      <c r="D11255" s="1" t="s">
        <v>14696</v>
      </c>
    </row>
    <row r="11256" spans="1:4" hidden="1" x14ac:dyDescent="0.3">
      <c r="A11256">
        <v>11254</v>
      </c>
      <c r="B11256" t="s">
        <v>14697</v>
      </c>
      <c r="C11256" t="s">
        <v>40</v>
      </c>
      <c r="D11256">
        <v>0.44504633966884199</v>
      </c>
    </row>
    <row r="11257" spans="1:4" hidden="1" x14ac:dyDescent="0.3">
      <c r="A11257">
        <v>11255</v>
      </c>
      <c r="B11257" t="s">
        <v>14698</v>
      </c>
      <c r="C11257" t="s">
        <v>42</v>
      </c>
      <c r="D11257">
        <v>0.11590412778471899</v>
      </c>
    </row>
    <row r="11258" spans="1:4" hidden="1" x14ac:dyDescent="0.3">
      <c r="A11258">
        <v>11256</v>
      </c>
      <c r="B11258" s="1" t="s">
        <v>14699</v>
      </c>
      <c r="C11258" t="s">
        <v>159</v>
      </c>
      <c r="D11258" s="1" t="s">
        <v>14700</v>
      </c>
    </row>
    <row r="11259" spans="1:4" hidden="1" x14ac:dyDescent="0.3">
      <c r="A11259">
        <v>11257</v>
      </c>
      <c r="B11259" t="s">
        <v>14701</v>
      </c>
      <c r="C11259" t="s">
        <v>161</v>
      </c>
      <c r="D11259">
        <v>1.00214213539912</v>
      </c>
    </row>
    <row r="11260" spans="1:4" hidden="1" x14ac:dyDescent="0.3">
      <c r="A11260">
        <v>11258</v>
      </c>
      <c r="B11260" t="s">
        <v>14702</v>
      </c>
      <c r="C11260" t="s">
        <v>163</v>
      </c>
      <c r="D11260">
        <v>0.99997812958009502</v>
      </c>
    </row>
    <row r="11261" spans="1:4" hidden="1" x14ac:dyDescent="0.3">
      <c r="A11261">
        <v>11259</v>
      </c>
      <c r="B11261" s="1" t="s">
        <v>14703</v>
      </c>
      <c r="C11261" t="s">
        <v>165</v>
      </c>
      <c r="D11261" s="1" t="s">
        <v>14704</v>
      </c>
    </row>
    <row r="11262" spans="1:4" hidden="1" x14ac:dyDescent="0.3">
      <c r="A11262">
        <v>11260</v>
      </c>
      <c r="B11262" t="s">
        <v>14705</v>
      </c>
      <c r="C11262" t="s">
        <v>168</v>
      </c>
      <c r="D11262">
        <v>1.00024151379362</v>
      </c>
    </row>
    <row r="11263" spans="1:4" hidden="1" x14ac:dyDescent="0.3">
      <c r="A11263">
        <v>11261</v>
      </c>
      <c r="B11263" t="s">
        <v>14706</v>
      </c>
      <c r="C11263" t="s">
        <v>170</v>
      </c>
      <c r="D11263">
        <v>1.00010332956931</v>
      </c>
    </row>
    <row r="11264" spans="1:4" hidden="1" x14ac:dyDescent="0.3">
      <c r="A11264">
        <v>11262</v>
      </c>
      <c r="B11264" s="1" t="s">
        <v>14707</v>
      </c>
      <c r="C11264" t="s">
        <v>172</v>
      </c>
      <c r="D11264" s="1" t="s">
        <v>14708</v>
      </c>
    </row>
    <row r="11265" spans="1:4" hidden="1" x14ac:dyDescent="0.3">
      <c r="A11265">
        <v>11263</v>
      </c>
      <c r="B11265" s="1" t="s">
        <v>14709</v>
      </c>
      <c r="C11265" t="s">
        <v>55</v>
      </c>
      <c r="D11265" s="1" t="s">
        <v>14710</v>
      </c>
    </row>
    <row r="11266" spans="1:4" hidden="1" x14ac:dyDescent="0.3">
      <c r="A11266">
        <v>11264</v>
      </c>
      <c r="B11266" s="1" t="s">
        <v>14711</v>
      </c>
      <c r="C11266" t="s">
        <v>52</v>
      </c>
      <c r="D11266" s="1" t="s">
        <v>14712</v>
      </c>
    </row>
    <row r="11267" spans="1:4" hidden="1" x14ac:dyDescent="0.3">
      <c r="A11267">
        <v>11265</v>
      </c>
      <c r="B11267" s="1" t="s">
        <v>14713</v>
      </c>
      <c r="C11267" t="s">
        <v>58</v>
      </c>
      <c r="D11267" s="1" t="s">
        <v>14714</v>
      </c>
    </row>
    <row r="11268" spans="1:4" hidden="1" x14ac:dyDescent="0.3">
      <c r="A11268">
        <v>11266</v>
      </c>
      <c r="B11268" t="s">
        <v>14715</v>
      </c>
      <c r="C11268" t="s">
        <v>61</v>
      </c>
      <c r="D11268">
        <v>165018034.84251601</v>
      </c>
    </row>
    <row r="11269" spans="1:4" hidden="1" x14ac:dyDescent="0.3">
      <c r="A11269">
        <v>11267</v>
      </c>
      <c r="B11269" t="s">
        <v>14716</v>
      </c>
      <c r="C11269" t="s">
        <v>63</v>
      </c>
      <c r="D11269">
        <v>85815280.344487995</v>
      </c>
    </row>
    <row r="11270" spans="1:4" hidden="1" x14ac:dyDescent="0.3">
      <c r="A11270">
        <v>11268</v>
      </c>
      <c r="B11270" t="s">
        <v>14717</v>
      </c>
      <c r="C11270" t="s">
        <v>65</v>
      </c>
      <c r="D11270">
        <v>33620193.645556003</v>
      </c>
    </row>
    <row r="11271" spans="1:4" hidden="1" x14ac:dyDescent="0.3">
      <c r="A11271">
        <v>11269</v>
      </c>
      <c r="B11271" s="1" t="s">
        <v>14718</v>
      </c>
      <c r="C11271" t="s">
        <v>67</v>
      </c>
      <c r="D11271" s="1" t="s">
        <v>14719</v>
      </c>
    </row>
    <row r="11272" spans="1:4" hidden="1" x14ac:dyDescent="0.3">
      <c r="A11272">
        <v>11270</v>
      </c>
      <c r="B11272" s="1" t="s">
        <v>14720</v>
      </c>
      <c r="C11272" t="s">
        <v>70</v>
      </c>
      <c r="D11272" s="1" t="s">
        <v>14721</v>
      </c>
    </row>
    <row r="11273" spans="1:4" hidden="1" x14ac:dyDescent="0.3">
      <c r="A11273">
        <v>11271</v>
      </c>
      <c r="B11273" t="s">
        <v>14722</v>
      </c>
      <c r="C11273" t="s">
        <v>73</v>
      </c>
      <c r="D11273">
        <v>1.0003946372001</v>
      </c>
    </row>
    <row r="11274" spans="1:4" hidden="1" x14ac:dyDescent="0.3">
      <c r="A11274">
        <v>11272</v>
      </c>
      <c r="B11274" t="s">
        <v>74</v>
      </c>
      <c r="C11274" t="s">
        <v>75</v>
      </c>
      <c r="D11274">
        <v>2.7397260273972599E-3</v>
      </c>
    </row>
    <row r="11275" spans="1:4" hidden="1" x14ac:dyDescent="0.3">
      <c r="A11275">
        <v>11273</v>
      </c>
      <c r="B11275" t="s">
        <v>76</v>
      </c>
      <c r="C11275" t="s">
        <v>77</v>
      </c>
      <c r="D11275">
        <v>0</v>
      </c>
    </row>
    <row r="11276" spans="1:4" hidden="1" x14ac:dyDescent="0.3">
      <c r="A11276">
        <v>11274</v>
      </c>
      <c r="B11276" t="s">
        <v>1456</v>
      </c>
      <c r="C11276" t="s">
        <v>79</v>
      </c>
      <c r="D11276" s="2">
        <v>-2.2204460492503101E-16</v>
      </c>
    </row>
    <row r="11277" spans="1:4" hidden="1" x14ac:dyDescent="0.3">
      <c r="A11277">
        <v>11275</v>
      </c>
      <c r="B11277" s="1" t="s">
        <v>14723</v>
      </c>
      <c r="C11277" t="s">
        <v>81</v>
      </c>
      <c r="D11277" s="1" t="s">
        <v>14724</v>
      </c>
    </row>
    <row r="11278" spans="1:4" hidden="1" x14ac:dyDescent="0.3">
      <c r="A11278">
        <v>11276</v>
      </c>
      <c r="B11278" t="s">
        <v>14725</v>
      </c>
      <c r="C11278" t="s">
        <v>84</v>
      </c>
      <c r="D11278">
        <v>1.00037447620279</v>
      </c>
    </row>
    <row r="11279" spans="1:4" hidden="1" x14ac:dyDescent="0.3">
      <c r="A11279">
        <v>11277</v>
      </c>
      <c r="B11279" s="1" t="s">
        <v>14726</v>
      </c>
      <c r="C11279" t="s">
        <v>86</v>
      </c>
      <c r="D11279" s="1" t="s">
        <v>14727</v>
      </c>
    </row>
    <row r="11280" spans="1:4" hidden="1" x14ac:dyDescent="0.3">
      <c r="A11280">
        <v>11278</v>
      </c>
      <c r="B11280" t="s">
        <v>14728</v>
      </c>
      <c r="C11280" t="s">
        <v>89</v>
      </c>
      <c r="D11280">
        <v>115613980.09146599</v>
      </c>
    </row>
    <row r="11281" spans="1:4" hidden="1" x14ac:dyDescent="0.3">
      <c r="A11281">
        <v>11279</v>
      </c>
      <c r="B11281" s="1" t="s">
        <v>14729</v>
      </c>
      <c r="C11281" t="s">
        <v>91</v>
      </c>
      <c r="D11281" s="1" t="s">
        <v>14664</v>
      </c>
    </row>
    <row r="11282" spans="1:4" hidden="1" x14ac:dyDescent="0.3">
      <c r="A11282">
        <v>11280</v>
      </c>
      <c r="B11282" t="s">
        <v>14730</v>
      </c>
      <c r="C11282" t="s">
        <v>94</v>
      </c>
      <c r="D11282">
        <v>85815280.344487995</v>
      </c>
    </row>
    <row r="11283" spans="1:4" hidden="1" x14ac:dyDescent="0.3">
      <c r="A11283">
        <v>11281</v>
      </c>
      <c r="B11283" t="s">
        <v>14731</v>
      </c>
      <c r="C11283" t="s">
        <v>96</v>
      </c>
      <c r="D11283">
        <v>33620193.645556003</v>
      </c>
    </row>
    <row r="11284" spans="1:4" hidden="1" x14ac:dyDescent="0.3">
      <c r="A11284">
        <v>11282</v>
      </c>
      <c r="B11284" t="s">
        <v>14732</v>
      </c>
      <c r="C11284" t="s">
        <v>98</v>
      </c>
      <c r="D11284">
        <v>45582560.852472097</v>
      </c>
    </row>
    <row r="11285" spans="1:4" hidden="1" x14ac:dyDescent="0.3">
      <c r="A11285">
        <v>11283</v>
      </c>
      <c r="B11285" s="1" t="s">
        <v>14733</v>
      </c>
      <c r="C11285" t="s">
        <v>100</v>
      </c>
      <c r="D11285" s="1" t="s">
        <v>14734</v>
      </c>
    </row>
    <row r="11286" spans="1:4" hidden="1" x14ac:dyDescent="0.3">
      <c r="A11286">
        <v>11284</v>
      </c>
      <c r="B11286" t="s">
        <v>14735</v>
      </c>
      <c r="C11286" t="s">
        <v>103</v>
      </c>
      <c r="D11286">
        <v>8.8039948851471091E-3</v>
      </c>
    </row>
    <row r="11287" spans="1:4" hidden="1" x14ac:dyDescent="0.3">
      <c r="A11287">
        <v>11285</v>
      </c>
      <c r="B11287" t="s">
        <v>14736</v>
      </c>
      <c r="C11287" t="s">
        <v>105</v>
      </c>
      <c r="D11287">
        <v>6.76600422514049E-4</v>
      </c>
    </row>
    <row r="11288" spans="1:4" hidden="1" x14ac:dyDescent="0.3">
      <c r="A11288">
        <v>11286</v>
      </c>
      <c r="B11288" t="s">
        <v>14737</v>
      </c>
      <c r="C11288" t="s">
        <v>107</v>
      </c>
      <c r="D11288">
        <v>1.47893560337221E-2</v>
      </c>
    </row>
    <row r="11289" spans="1:4" hidden="1" x14ac:dyDescent="0.3">
      <c r="A11289">
        <v>11287</v>
      </c>
      <c r="B11289" s="1" t="s">
        <v>14738</v>
      </c>
      <c r="C11289" t="s">
        <v>109</v>
      </c>
      <c r="D11289" s="1" t="s">
        <v>14739</v>
      </c>
    </row>
    <row r="11290" spans="1:4" hidden="1" x14ac:dyDescent="0.3">
      <c r="A11290">
        <v>11288</v>
      </c>
      <c r="B11290" t="s">
        <v>14740</v>
      </c>
      <c r="C11290" t="s">
        <v>208</v>
      </c>
      <c r="D11290">
        <v>165017231.172627</v>
      </c>
    </row>
    <row r="11291" spans="1:4" hidden="1" x14ac:dyDescent="0.3">
      <c r="A11291">
        <v>11289</v>
      </c>
      <c r="B11291" t="s">
        <v>14741</v>
      </c>
      <c r="C11291" t="s">
        <v>210</v>
      </c>
      <c r="D11291">
        <v>1729.4278525979601</v>
      </c>
    </row>
    <row r="11292" spans="1:4" hidden="1" x14ac:dyDescent="0.3">
      <c r="A11292">
        <v>11290</v>
      </c>
      <c r="B11292" t="s">
        <v>14742</v>
      </c>
      <c r="C11292" t="s">
        <v>212</v>
      </c>
      <c r="D11292">
        <v>677.54791643100305</v>
      </c>
    </row>
    <row r="11293" spans="1:4" hidden="1" x14ac:dyDescent="0.3">
      <c r="A11293">
        <v>11291</v>
      </c>
      <c r="B11293" s="1" t="s">
        <v>14743</v>
      </c>
      <c r="C11293" t="s">
        <v>214</v>
      </c>
      <c r="D11293" s="1" t="s">
        <v>14744</v>
      </c>
    </row>
    <row r="11294" spans="1:4" hidden="1" x14ac:dyDescent="0.3">
      <c r="A11294">
        <v>11292</v>
      </c>
      <c r="B11294" t="s">
        <v>14745</v>
      </c>
      <c r="C11294" t="s">
        <v>217</v>
      </c>
      <c r="D11294">
        <v>85812991.065417498</v>
      </c>
    </row>
    <row r="11295" spans="1:4" hidden="1" x14ac:dyDescent="0.3">
      <c r="A11295">
        <v>11293</v>
      </c>
      <c r="B11295" t="s">
        <v>14746</v>
      </c>
      <c r="C11295" t="s">
        <v>219</v>
      </c>
      <c r="D11295">
        <v>33619450.046293497</v>
      </c>
    </row>
    <row r="11296" spans="1:4" hidden="1" x14ac:dyDescent="0.3">
      <c r="A11296">
        <v>11294</v>
      </c>
      <c r="B11296" t="s">
        <v>14747</v>
      </c>
      <c r="C11296" t="s">
        <v>221</v>
      </c>
      <c r="D11296">
        <v>45581464.461367302</v>
      </c>
    </row>
    <row r="11297" spans="1:4" hidden="1" x14ac:dyDescent="0.3">
      <c r="A11297">
        <v>11295</v>
      </c>
      <c r="B11297" s="1" t="s">
        <v>14748</v>
      </c>
      <c r="C11297" t="s">
        <v>223</v>
      </c>
      <c r="D11297" s="1" t="s">
        <v>14749</v>
      </c>
    </row>
    <row r="11298" spans="1:4" hidden="1" x14ac:dyDescent="0.3">
      <c r="A11298">
        <v>11296</v>
      </c>
      <c r="B11298" t="s">
        <v>14750</v>
      </c>
      <c r="C11298" t="s">
        <v>226</v>
      </c>
      <c r="D11298">
        <v>115611650.117818</v>
      </c>
    </row>
    <row r="11299" spans="1:4" hidden="1" x14ac:dyDescent="0.3">
      <c r="A11299">
        <v>11297</v>
      </c>
      <c r="B11299" t="s">
        <v>14751</v>
      </c>
      <c r="C11299" t="s">
        <v>228</v>
      </c>
      <c r="D11299">
        <v>2329.97364753484</v>
      </c>
    </row>
    <row r="11300" spans="1:4" hidden="1" x14ac:dyDescent="0.3">
      <c r="A11300">
        <v>11298</v>
      </c>
      <c r="B11300" s="1" t="s">
        <v>14752</v>
      </c>
      <c r="C11300" t="s">
        <v>230</v>
      </c>
      <c r="D11300" s="1" t="s">
        <v>14753</v>
      </c>
    </row>
    <row r="11301" spans="1:4" hidden="1" x14ac:dyDescent="0.3">
      <c r="A11301">
        <v>11299</v>
      </c>
      <c r="B11301" t="s">
        <v>14754</v>
      </c>
      <c r="C11301" t="s">
        <v>112</v>
      </c>
      <c r="D11301">
        <v>-559.85121794425004</v>
      </c>
    </row>
    <row r="11302" spans="1:4" hidden="1" x14ac:dyDescent="0.3">
      <c r="A11302">
        <v>11300</v>
      </c>
      <c r="B11302" t="s">
        <v>14755</v>
      </c>
      <c r="C11302" t="s">
        <v>114</v>
      </c>
      <c r="D11302">
        <v>-66.051346089927804</v>
      </c>
    </row>
    <row r="11303" spans="1:4" hidden="1" x14ac:dyDescent="0.3">
      <c r="A11303">
        <v>11301</v>
      </c>
      <c r="B11303" s="1" t="s">
        <v>14756</v>
      </c>
      <c r="C11303" t="s">
        <v>116</v>
      </c>
      <c r="D11303" s="1" t="s">
        <v>14757</v>
      </c>
    </row>
    <row r="11304" spans="1:4" hidden="1" x14ac:dyDescent="0.3">
      <c r="A11304">
        <v>11302</v>
      </c>
      <c r="B11304" t="s">
        <v>14758</v>
      </c>
      <c r="C11304" t="s">
        <v>119</v>
      </c>
      <c r="D11304">
        <v>85812991.065417498</v>
      </c>
    </row>
    <row r="11305" spans="1:4" hidden="1" x14ac:dyDescent="0.3">
      <c r="A11305">
        <v>11303</v>
      </c>
      <c r="B11305" t="s">
        <v>14759</v>
      </c>
      <c r="C11305" t="s">
        <v>121</v>
      </c>
      <c r="D11305">
        <v>33619450.046293497</v>
      </c>
    </row>
    <row r="11306" spans="1:4" hidden="1" x14ac:dyDescent="0.3">
      <c r="A11306">
        <v>11304</v>
      </c>
      <c r="B11306" s="1" t="s">
        <v>14760</v>
      </c>
      <c r="C11306" t="s">
        <v>123</v>
      </c>
      <c r="D11306" s="1" t="s">
        <v>14761</v>
      </c>
    </row>
    <row r="11307" spans="1:4" hidden="1" x14ac:dyDescent="0.3">
      <c r="A11307">
        <v>11305</v>
      </c>
      <c r="B11307" t="s">
        <v>14762</v>
      </c>
      <c r="C11307" t="s">
        <v>126</v>
      </c>
      <c r="D11307">
        <v>0.74197425678306395</v>
      </c>
    </row>
    <row r="11308" spans="1:4" hidden="1" x14ac:dyDescent="0.3">
      <c r="A11308">
        <v>11306</v>
      </c>
      <c r="B11308" t="s">
        <v>14763</v>
      </c>
      <c r="C11308" t="s">
        <v>128</v>
      </c>
      <c r="D11308">
        <v>0.290687530545787</v>
      </c>
    </row>
    <row r="11309" spans="1:4" hidden="1" x14ac:dyDescent="0.3">
      <c r="A11309">
        <v>11307</v>
      </c>
      <c r="B11309" s="1" t="s">
        <v>14764</v>
      </c>
      <c r="C11309" t="s">
        <v>130</v>
      </c>
      <c r="D11309" s="1" t="s">
        <v>14765</v>
      </c>
    </row>
    <row r="11310" spans="1:4" ht="72" x14ac:dyDescent="0.3">
      <c r="A11310">
        <v>11308</v>
      </c>
      <c r="B11310" s="1" t="s">
        <v>14766</v>
      </c>
      <c r="C11310" t="s">
        <v>4</v>
      </c>
      <c r="D11310" t="s">
        <v>14767</v>
      </c>
    </row>
    <row r="11311" spans="1:4" hidden="1" x14ac:dyDescent="0.3">
      <c r="A11311">
        <v>11309</v>
      </c>
      <c r="B11311" t="s">
        <v>14768</v>
      </c>
      <c r="C11311" t="s">
        <v>7</v>
      </c>
      <c r="D11311">
        <v>1492.12</v>
      </c>
    </row>
    <row r="11312" spans="1:4" hidden="1" x14ac:dyDescent="0.3">
      <c r="A11312">
        <v>11310</v>
      </c>
      <c r="B11312" s="1" t="s">
        <v>14769</v>
      </c>
      <c r="C11312" t="s">
        <v>9</v>
      </c>
      <c r="D11312" s="1" t="s">
        <v>14770</v>
      </c>
    </row>
    <row r="11313" spans="1:4" hidden="1" x14ac:dyDescent="0.3">
      <c r="A11313">
        <v>11311</v>
      </c>
      <c r="B11313" t="s">
        <v>14413</v>
      </c>
      <c r="C11313" t="s">
        <v>14</v>
      </c>
      <c r="D11313">
        <v>100.1210938</v>
      </c>
    </row>
    <row r="11314" spans="1:4" hidden="1" x14ac:dyDescent="0.3">
      <c r="A11314">
        <v>11312</v>
      </c>
      <c r="B11314" t="s">
        <v>14771</v>
      </c>
      <c r="C11314" t="s">
        <v>16</v>
      </c>
      <c r="D11314">
        <v>4.3571036732530599</v>
      </c>
    </row>
    <row r="11315" spans="1:4" hidden="1" x14ac:dyDescent="0.3">
      <c r="A11315">
        <v>11313</v>
      </c>
      <c r="B11315" s="1" t="s">
        <v>14772</v>
      </c>
      <c r="C11315" t="s">
        <v>140</v>
      </c>
      <c r="D11315" s="1" t="s">
        <v>14773</v>
      </c>
    </row>
    <row r="11316" spans="1:4" hidden="1" x14ac:dyDescent="0.3">
      <c r="A11316">
        <v>11314</v>
      </c>
      <c r="B11316" t="s">
        <v>14774</v>
      </c>
      <c r="C11316" t="s">
        <v>22</v>
      </c>
      <c r="D11316">
        <v>83.9</v>
      </c>
    </row>
    <row r="11317" spans="1:4" hidden="1" x14ac:dyDescent="0.3">
      <c r="A11317">
        <v>11315</v>
      </c>
      <c r="B11317" t="s">
        <v>14775</v>
      </c>
      <c r="C11317" t="s">
        <v>24</v>
      </c>
      <c r="D11317">
        <v>5.0081556669446998</v>
      </c>
    </row>
    <row r="11318" spans="1:4" hidden="1" x14ac:dyDescent="0.3">
      <c r="A11318">
        <v>11316</v>
      </c>
      <c r="B11318" s="1" t="s">
        <v>14776</v>
      </c>
      <c r="C11318" t="s">
        <v>145</v>
      </c>
      <c r="D11318" s="1" t="s">
        <v>14777</v>
      </c>
    </row>
    <row r="11319" spans="1:4" hidden="1" x14ac:dyDescent="0.3">
      <c r="A11319">
        <v>11317</v>
      </c>
      <c r="B11319" t="s">
        <v>14778</v>
      </c>
      <c r="C11319" t="s">
        <v>35</v>
      </c>
      <c r="D11319">
        <v>-0.53732801770313798</v>
      </c>
    </row>
    <row r="11320" spans="1:4" hidden="1" x14ac:dyDescent="0.3">
      <c r="A11320">
        <v>11318</v>
      </c>
      <c r="B11320" t="s">
        <v>14779</v>
      </c>
      <c r="C11320" t="s">
        <v>149</v>
      </c>
      <c r="D11320">
        <v>0.82472261111803402</v>
      </c>
    </row>
    <row r="11321" spans="1:4" hidden="1" x14ac:dyDescent="0.3">
      <c r="A11321">
        <v>11319</v>
      </c>
      <c r="B11321" s="1" t="s">
        <v>14780</v>
      </c>
      <c r="C11321" t="s">
        <v>151</v>
      </c>
      <c r="D11321" s="1" t="s">
        <v>14781</v>
      </c>
    </row>
    <row r="11322" spans="1:4" hidden="1" x14ac:dyDescent="0.3">
      <c r="A11322">
        <v>11320</v>
      </c>
      <c r="B11322" t="s">
        <v>14782</v>
      </c>
      <c r="C11322" t="s">
        <v>30</v>
      </c>
      <c r="D11322">
        <v>0.70026615024308203</v>
      </c>
    </row>
    <row r="11323" spans="1:4" hidden="1" x14ac:dyDescent="0.3">
      <c r="A11323">
        <v>11321</v>
      </c>
      <c r="B11323" t="s">
        <v>14783</v>
      </c>
      <c r="C11323" t="s">
        <v>32</v>
      </c>
      <c r="D11323">
        <v>9.7296636178250795E-2</v>
      </c>
    </row>
    <row r="11324" spans="1:4" hidden="1" x14ac:dyDescent="0.3">
      <c r="A11324">
        <v>11322</v>
      </c>
      <c r="B11324" s="1" t="s">
        <v>14784</v>
      </c>
      <c r="C11324" t="s">
        <v>155</v>
      </c>
      <c r="D11324" s="1" t="s">
        <v>14785</v>
      </c>
    </row>
    <row r="11325" spans="1:4" hidden="1" x14ac:dyDescent="0.3">
      <c r="A11325">
        <v>11323</v>
      </c>
      <c r="B11325" t="s">
        <v>14786</v>
      </c>
      <c r="C11325" t="s">
        <v>40</v>
      </c>
      <c r="D11325">
        <v>0.83706186746005595</v>
      </c>
    </row>
    <row r="11326" spans="1:4" hidden="1" x14ac:dyDescent="0.3">
      <c r="A11326">
        <v>11324</v>
      </c>
      <c r="B11326" t="s">
        <v>14787</v>
      </c>
      <c r="C11326" t="s">
        <v>42</v>
      </c>
      <c r="D11326">
        <v>0.115232263259041</v>
      </c>
    </row>
    <row r="11327" spans="1:4" hidden="1" x14ac:dyDescent="0.3">
      <c r="A11327">
        <v>11325</v>
      </c>
      <c r="B11327" s="1" t="s">
        <v>14788</v>
      </c>
      <c r="C11327" t="s">
        <v>159</v>
      </c>
      <c r="D11327" s="1" t="s">
        <v>14789</v>
      </c>
    </row>
    <row r="11328" spans="1:4" hidden="1" x14ac:dyDescent="0.3">
      <c r="A11328">
        <v>11326</v>
      </c>
      <c r="B11328" t="s">
        <v>14790</v>
      </c>
      <c r="C11328" t="s">
        <v>161</v>
      </c>
      <c r="D11328">
        <v>1.00298451279845</v>
      </c>
    </row>
    <row r="11329" spans="1:4" hidden="1" x14ac:dyDescent="0.3">
      <c r="A11329">
        <v>11327</v>
      </c>
      <c r="B11329" t="s">
        <v>14791</v>
      </c>
      <c r="C11329" t="s">
        <v>163</v>
      </c>
      <c r="D11329">
        <v>1.0000824087272699</v>
      </c>
    </row>
    <row r="11330" spans="1:4" hidden="1" x14ac:dyDescent="0.3">
      <c r="A11330">
        <v>11328</v>
      </c>
      <c r="B11330" s="1" t="s">
        <v>14792</v>
      </c>
      <c r="C11330" t="s">
        <v>165</v>
      </c>
      <c r="D11330" s="1" t="s">
        <v>14793</v>
      </c>
    </row>
    <row r="11331" spans="1:4" hidden="1" x14ac:dyDescent="0.3">
      <c r="A11331">
        <v>11329</v>
      </c>
      <c r="B11331" t="s">
        <v>14794</v>
      </c>
      <c r="C11331" t="s">
        <v>168</v>
      </c>
      <c r="D11331">
        <v>1.0004211750091501</v>
      </c>
    </row>
    <row r="11332" spans="1:4" hidden="1" x14ac:dyDescent="0.3">
      <c r="A11332">
        <v>11330</v>
      </c>
      <c r="B11332" t="s">
        <v>14795</v>
      </c>
      <c r="C11332" t="s">
        <v>170</v>
      </c>
      <c r="D11332">
        <v>0.99958221811765102</v>
      </c>
    </row>
    <row r="11333" spans="1:4" hidden="1" x14ac:dyDescent="0.3">
      <c r="A11333">
        <v>11331</v>
      </c>
      <c r="B11333" s="1" t="s">
        <v>14796</v>
      </c>
      <c r="C11333" t="s">
        <v>172</v>
      </c>
      <c r="D11333" s="1" t="s">
        <v>14797</v>
      </c>
    </row>
    <row r="11334" spans="1:4" hidden="1" x14ac:dyDescent="0.3">
      <c r="A11334">
        <v>11332</v>
      </c>
      <c r="B11334" s="1" t="s">
        <v>14798</v>
      </c>
      <c r="C11334" t="s">
        <v>55</v>
      </c>
      <c r="D11334" s="1" t="s">
        <v>14799</v>
      </c>
    </row>
    <row r="11335" spans="1:4" hidden="1" x14ac:dyDescent="0.3">
      <c r="A11335">
        <v>11333</v>
      </c>
      <c r="B11335" s="1" t="s">
        <v>14800</v>
      </c>
      <c r="C11335" t="s">
        <v>52</v>
      </c>
      <c r="D11335" s="1" t="s">
        <v>14801</v>
      </c>
    </row>
    <row r="11336" spans="1:4" hidden="1" x14ac:dyDescent="0.3">
      <c r="A11336">
        <v>11334</v>
      </c>
      <c r="B11336" s="1" t="s">
        <v>14802</v>
      </c>
      <c r="C11336" t="s">
        <v>58</v>
      </c>
      <c r="D11336" s="1" t="s">
        <v>14803</v>
      </c>
    </row>
    <row r="11337" spans="1:4" hidden="1" x14ac:dyDescent="0.3">
      <c r="A11337">
        <v>11335</v>
      </c>
      <c r="B11337" t="s">
        <v>14804</v>
      </c>
      <c r="C11337" t="s">
        <v>61</v>
      </c>
      <c r="D11337">
        <v>165232852.33697701</v>
      </c>
    </row>
    <row r="11338" spans="1:4" hidden="1" x14ac:dyDescent="0.3">
      <c r="A11338">
        <v>11336</v>
      </c>
      <c r="B11338" t="s">
        <v>14805</v>
      </c>
      <c r="C11338" t="s">
        <v>63</v>
      </c>
      <c r="D11338">
        <v>86069101.035525605</v>
      </c>
    </row>
    <row r="11339" spans="1:4" hidden="1" x14ac:dyDescent="0.3">
      <c r="A11339">
        <v>11337</v>
      </c>
      <c r="B11339" t="s">
        <v>14806</v>
      </c>
      <c r="C11339" t="s">
        <v>65</v>
      </c>
      <c r="D11339">
        <v>33622220.582383499</v>
      </c>
    </row>
    <row r="11340" spans="1:4" hidden="1" x14ac:dyDescent="0.3">
      <c r="A11340">
        <v>11338</v>
      </c>
      <c r="B11340" s="1" t="s">
        <v>14807</v>
      </c>
      <c r="C11340" t="s">
        <v>67</v>
      </c>
      <c r="D11340" s="1" t="s">
        <v>14808</v>
      </c>
    </row>
    <row r="11341" spans="1:4" hidden="1" x14ac:dyDescent="0.3">
      <c r="A11341">
        <v>11339</v>
      </c>
      <c r="B11341" s="1" t="s">
        <v>14809</v>
      </c>
      <c r="C11341" t="s">
        <v>70</v>
      </c>
      <c r="D11341" s="1" t="s">
        <v>14810</v>
      </c>
    </row>
    <row r="11342" spans="1:4" hidden="1" x14ac:dyDescent="0.3">
      <c r="A11342">
        <v>11340</v>
      </c>
      <c r="B11342" t="s">
        <v>14811</v>
      </c>
      <c r="C11342" t="s">
        <v>73</v>
      </c>
      <c r="D11342">
        <v>1.00037447620279</v>
      </c>
    </row>
    <row r="11343" spans="1:4" hidden="1" x14ac:dyDescent="0.3">
      <c r="A11343">
        <v>11341</v>
      </c>
      <c r="B11343" t="s">
        <v>74</v>
      </c>
      <c r="C11343" t="s">
        <v>75</v>
      </c>
      <c r="D11343">
        <v>2.7397260273972599E-3</v>
      </c>
    </row>
    <row r="11344" spans="1:4" hidden="1" x14ac:dyDescent="0.3">
      <c r="A11344">
        <v>11342</v>
      </c>
      <c r="B11344" t="s">
        <v>76</v>
      </c>
      <c r="C11344" t="s">
        <v>77</v>
      </c>
      <c r="D11344">
        <v>0</v>
      </c>
    </row>
    <row r="11345" spans="1:4" hidden="1" x14ac:dyDescent="0.3">
      <c r="A11345">
        <v>11343</v>
      </c>
      <c r="B11345" t="s">
        <v>188</v>
      </c>
      <c r="C11345" t="s">
        <v>79</v>
      </c>
      <c r="D11345" s="2">
        <v>2.2204460492503101E-16</v>
      </c>
    </row>
    <row r="11346" spans="1:4" hidden="1" x14ac:dyDescent="0.3">
      <c r="A11346">
        <v>11344</v>
      </c>
      <c r="B11346" s="1" t="s">
        <v>14812</v>
      </c>
      <c r="C11346" t="s">
        <v>81</v>
      </c>
      <c r="D11346" s="1" t="s">
        <v>14813</v>
      </c>
    </row>
    <row r="11347" spans="1:4" hidden="1" x14ac:dyDescent="0.3">
      <c r="A11347">
        <v>11345</v>
      </c>
      <c r="B11347" t="s">
        <v>14814</v>
      </c>
      <c r="C11347" t="s">
        <v>84</v>
      </c>
      <c r="D11347">
        <v>1.00035859698885</v>
      </c>
    </row>
    <row r="11348" spans="1:4" hidden="1" x14ac:dyDescent="0.3">
      <c r="A11348">
        <v>11346</v>
      </c>
      <c r="B11348" s="1" t="s">
        <v>14815</v>
      </c>
      <c r="C11348" t="s">
        <v>86</v>
      </c>
      <c r="D11348" s="1" t="s">
        <v>14816</v>
      </c>
    </row>
    <row r="11349" spans="1:4" hidden="1" x14ac:dyDescent="0.3">
      <c r="A11349">
        <v>11347</v>
      </c>
      <c r="B11349" t="s">
        <v>14817</v>
      </c>
      <c r="C11349" t="s">
        <v>89</v>
      </c>
      <c r="D11349">
        <v>115615815.292493</v>
      </c>
    </row>
    <row r="11350" spans="1:4" hidden="1" x14ac:dyDescent="0.3">
      <c r="A11350">
        <v>11348</v>
      </c>
      <c r="B11350" s="1" t="s">
        <v>14818</v>
      </c>
      <c r="C11350" t="s">
        <v>91</v>
      </c>
      <c r="D11350" s="1" t="s">
        <v>14753</v>
      </c>
    </row>
    <row r="11351" spans="1:4" hidden="1" x14ac:dyDescent="0.3">
      <c r="A11351">
        <v>11349</v>
      </c>
      <c r="B11351" t="s">
        <v>14819</v>
      </c>
      <c r="C11351" t="s">
        <v>94</v>
      </c>
      <c r="D11351">
        <v>86069101.035525605</v>
      </c>
    </row>
    <row r="11352" spans="1:4" hidden="1" x14ac:dyDescent="0.3">
      <c r="A11352">
        <v>11350</v>
      </c>
      <c r="B11352" t="s">
        <v>14820</v>
      </c>
      <c r="C11352" t="s">
        <v>96</v>
      </c>
      <c r="D11352">
        <v>33622220.582383499</v>
      </c>
    </row>
    <row r="11353" spans="1:4" hidden="1" x14ac:dyDescent="0.3">
      <c r="A11353">
        <v>11351</v>
      </c>
      <c r="B11353" t="s">
        <v>14821</v>
      </c>
      <c r="C11353" t="s">
        <v>98</v>
      </c>
      <c r="D11353">
        <v>45541530.719068602</v>
      </c>
    </row>
    <row r="11354" spans="1:4" hidden="1" x14ac:dyDescent="0.3">
      <c r="A11354">
        <v>11352</v>
      </c>
      <c r="B11354" s="1" t="s">
        <v>14822</v>
      </c>
      <c r="C11354" t="s">
        <v>100</v>
      </c>
      <c r="D11354" s="1" t="s">
        <v>14823</v>
      </c>
    </row>
    <row r="11355" spans="1:4" hidden="1" x14ac:dyDescent="0.3">
      <c r="A11355">
        <v>11353</v>
      </c>
      <c r="B11355" t="s">
        <v>14824</v>
      </c>
      <c r="C11355" t="s">
        <v>103</v>
      </c>
      <c r="D11355">
        <v>8.7839753508990696E-3</v>
      </c>
    </row>
    <row r="11356" spans="1:4" hidden="1" x14ac:dyDescent="0.3">
      <c r="A11356">
        <v>11354</v>
      </c>
      <c r="B11356" t="s">
        <v>14825</v>
      </c>
      <c r="C11356" t="s">
        <v>105</v>
      </c>
      <c r="D11356">
        <v>6.7498010513043901E-4</v>
      </c>
    </row>
    <row r="11357" spans="1:4" hidden="1" x14ac:dyDescent="0.3">
      <c r="A11357">
        <v>11355</v>
      </c>
      <c r="B11357" t="s">
        <v>14826</v>
      </c>
      <c r="C11357" t="s">
        <v>107</v>
      </c>
      <c r="D11357">
        <v>1.47398135180453E-2</v>
      </c>
    </row>
    <row r="11358" spans="1:4" hidden="1" x14ac:dyDescent="0.3">
      <c r="A11358">
        <v>11356</v>
      </c>
      <c r="B11358" s="1" t="s">
        <v>14827</v>
      </c>
      <c r="C11358" t="s">
        <v>109</v>
      </c>
      <c r="D11358" s="1" t="s">
        <v>14828</v>
      </c>
    </row>
    <row r="11359" spans="1:4" hidden="1" x14ac:dyDescent="0.3">
      <c r="A11359">
        <v>11357</v>
      </c>
      <c r="B11359" t="s">
        <v>14829</v>
      </c>
      <c r="C11359" t="s">
        <v>208</v>
      </c>
      <c r="D11359">
        <v>165232219.25164199</v>
      </c>
    </row>
    <row r="11360" spans="1:4" hidden="1" x14ac:dyDescent="0.3">
      <c r="A11360">
        <v>11358</v>
      </c>
      <c r="B11360" t="s">
        <v>14830</v>
      </c>
      <c r="C11360" t="s">
        <v>210</v>
      </c>
      <c r="D11360">
        <v>1366.19047083906</v>
      </c>
    </row>
    <row r="11361" spans="1:4" hidden="1" x14ac:dyDescent="0.3">
      <c r="A11361">
        <v>11359</v>
      </c>
      <c r="B11361" t="s">
        <v>14831</v>
      </c>
      <c r="C11361" t="s">
        <v>212</v>
      </c>
      <c r="D11361">
        <v>533.69368667669698</v>
      </c>
    </row>
    <row r="11362" spans="1:4" hidden="1" x14ac:dyDescent="0.3">
      <c r="A11362">
        <v>11360</v>
      </c>
      <c r="B11362" s="1" t="s">
        <v>14832</v>
      </c>
      <c r="C11362" t="s">
        <v>214</v>
      </c>
      <c r="D11362" s="1" t="s">
        <v>14833</v>
      </c>
    </row>
    <row r="11363" spans="1:4" hidden="1" x14ac:dyDescent="0.3">
      <c r="A11363">
        <v>11361</v>
      </c>
      <c r="B11363" t="s">
        <v>14834</v>
      </c>
      <c r="C11363" t="s">
        <v>217</v>
      </c>
      <c r="D11363">
        <v>86067256.691798702</v>
      </c>
    </row>
    <row r="11364" spans="1:4" hidden="1" x14ac:dyDescent="0.3">
      <c r="A11364">
        <v>11362</v>
      </c>
      <c r="B11364" t="s">
        <v>14835</v>
      </c>
      <c r="C11364" t="s">
        <v>219</v>
      </c>
      <c r="D11364">
        <v>33621630.736294799</v>
      </c>
    </row>
    <row r="11365" spans="1:4" hidden="1" x14ac:dyDescent="0.3">
      <c r="A11365">
        <v>11363</v>
      </c>
      <c r="B11365" t="s">
        <v>14836</v>
      </c>
      <c r="C11365" t="s">
        <v>221</v>
      </c>
      <c r="D11365">
        <v>45540709.047956303</v>
      </c>
    </row>
    <row r="11366" spans="1:4" hidden="1" x14ac:dyDescent="0.3">
      <c r="A11366">
        <v>11364</v>
      </c>
      <c r="B11366" s="1" t="s">
        <v>14837</v>
      </c>
      <c r="C11366" t="s">
        <v>223</v>
      </c>
      <c r="D11366" s="1" t="s">
        <v>14838</v>
      </c>
    </row>
    <row r="11367" spans="1:4" hidden="1" x14ac:dyDescent="0.3">
      <c r="A11367">
        <v>11365</v>
      </c>
      <c r="B11367" t="s">
        <v>14839</v>
      </c>
      <c r="C11367" t="s">
        <v>226</v>
      </c>
      <c r="D11367">
        <v>115613980.09146599</v>
      </c>
    </row>
    <row r="11368" spans="1:4" hidden="1" x14ac:dyDescent="0.3">
      <c r="A11368">
        <v>11366</v>
      </c>
      <c r="B11368" t="s">
        <v>14840</v>
      </c>
      <c r="C11368" t="s">
        <v>228</v>
      </c>
      <c r="D11368">
        <v>1835.20102728903</v>
      </c>
    </row>
    <row r="11369" spans="1:4" hidden="1" x14ac:dyDescent="0.3">
      <c r="A11369">
        <v>11367</v>
      </c>
      <c r="B11369" s="1" t="s">
        <v>14841</v>
      </c>
      <c r="C11369" t="s">
        <v>230</v>
      </c>
      <c r="D11369" s="1" t="s">
        <v>14842</v>
      </c>
    </row>
    <row r="11370" spans="1:4" hidden="1" x14ac:dyDescent="0.3">
      <c r="A11370">
        <v>11368</v>
      </c>
      <c r="B11370" t="s">
        <v>14843</v>
      </c>
      <c r="C11370" t="s">
        <v>112</v>
      </c>
      <c r="D11370">
        <v>-478.15325601042201</v>
      </c>
    </row>
    <row r="11371" spans="1:4" hidden="1" x14ac:dyDescent="0.3">
      <c r="A11371">
        <v>11369</v>
      </c>
      <c r="B11371" t="s">
        <v>14844</v>
      </c>
      <c r="C11371" t="s">
        <v>114</v>
      </c>
      <c r="D11371">
        <v>-56.152402019935998</v>
      </c>
    </row>
    <row r="11372" spans="1:4" hidden="1" x14ac:dyDescent="0.3">
      <c r="A11372">
        <v>11370</v>
      </c>
      <c r="B11372" s="1" t="s">
        <v>14845</v>
      </c>
      <c r="C11372" t="s">
        <v>116</v>
      </c>
      <c r="D11372" s="1" t="s">
        <v>14846</v>
      </c>
    </row>
    <row r="11373" spans="1:4" hidden="1" x14ac:dyDescent="0.3">
      <c r="A11373">
        <v>11371</v>
      </c>
      <c r="B11373" t="s">
        <v>14847</v>
      </c>
      <c r="C11373" t="s">
        <v>119</v>
      </c>
      <c r="D11373">
        <v>86067256.691798702</v>
      </c>
    </row>
    <row r="11374" spans="1:4" hidden="1" x14ac:dyDescent="0.3">
      <c r="A11374">
        <v>11372</v>
      </c>
      <c r="B11374" t="s">
        <v>14848</v>
      </c>
      <c r="C11374" t="s">
        <v>121</v>
      </c>
      <c r="D11374">
        <v>33621630.736294799</v>
      </c>
    </row>
    <row r="11375" spans="1:4" hidden="1" x14ac:dyDescent="0.3">
      <c r="A11375">
        <v>11373</v>
      </c>
      <c r="B11375" s="1" t="s">
        <v>14849</v>
      </c>
      <c r="C11375" t="s">
        <v>123</v>
      </c>
      <c r="D11375" s="1" t="s">
        <v>14850</v>
      </c>
    </row>
    <row r="11376" spans="1:4" hidden="1" x14ac:dyDescent="0.3">
      <c r="A11376">
        <v>11374</v>
      </c>
      <c r="B11376" t="s">
        <v>14851</v>
      </c>
      <c r="C11376" t="s">
        <v>126</v>
      </c>
      <c r="D11376">
        <v>0.74416955655553196</v>
      </c>
    </row>
    <row r="11377" spans="1:4" hidden="1" x14ac:dyDescent="0.3">
      <c r="A11377">
        <v>11375</v>
      </c>
      <c r="B11377" t="s">
        <v>14852</v>
      </c>
      <c r="C11377" t="s">
        <v>128</v>
      </c>
      <c r="D11377">
        <v>0.290705141506927</v>
      </c>
    </row>
    <row r="11378" spans="1:4" hidden="1" x14ac:dyDescent="0.3">
      <c r="A11378">
        <v>11376</v>
      </c>
      <c r="B11378" s="1" t="s">
        <v>14853</v>
      </c>
      <c r="C11378" t="s">
        <v>130</v>
      </c>
      <c r="D11378" s="1" t="s">
        <v>14854</v>
      </c>
    </row>
    <row r="11379" spans="1:4" ht="72" x14ac:dyDescent="0.3">
      <c r="A11379">
        <v>11377</v>
      </c>
      <c r="B11379" s="1" t="s">
        <v>14855</v>
      </c>
      <c r="C11379" t="s">
        <v>4</v>
      </c>
      <c r="D11379" t="s">
        <v>14856</v>
      </c>
    </row>
    <row r="11380" spans="1:4" hidden="1" x14ac:dyDescent="0.3">
      <c r="A11380">
        <v>11378</v>
      </c>
      <c r="B11380" t="s">
        <v>14857</v>
      </c>
      <c r="C11380" t="s">
        <v>7</v>
      </c>
      <c r="D11380">
        <v>1503.98</v>
      </c>
    </row>
    <row r="11381" spans="1:4" hidden="1" x14ac:dyDescent="0.3">
      <c r="A11381">
        <v>11379</v>
      </c>
      <c r="B11381" s="1" t="s">
        <v>14858</v>
      </c>
      <c r="C11381" t="s">
        <v>9</v>
      </c>
      <c r="D11381" s="1" t="s">
        <v>14859</v>
      </c>
    </row>
    <row r="11382" spans="1:4" hidden="1" x14ac:dyDescent="0.3">
      <c r="A11382">
        <v>11380</v>
      </c>
      <c r="B11382" t="s">
        <v>14860</v>
      </c>
      <c r="C11382" t="s">
        <v>14</v>
      </c>
      <c r="D11382">
        <v>100.11132809999999</v>
      </c>
    </row>
    <row r="11383" spans="1:4" hidden="1" x14ac:dyDescent="0.3">
      <c r="A11383">
        <v>11381</v>
      </c>
      <c r="B11383" t="s">
        <v>14861</v>
      </c>
      <c r="C11383" t="s">
        <v>16</v>
      </c>
      <c r="D11383">
        <v>4.3571175887842104</v>
      </c>
    </row>
    <row r="11384" spans="1:4" hidden="1" x14ac:dyDescent="0.3">
      <c r="A11384">
        <v>11382</v>
      </c>
      <c r="B11384" s="1" t="s">
        <v>14862</v>
      </c>
      <c r="C11384" t="s">
        <v>140</v>
      </c>
      <c r="D11384" s="1" t="s">
        <v>14863</v>
      </c>
    </row>
    <row r="11385" spans="1:4" hidden="1" x14ac:dyDescent="0.3">
      <c r="A11385">
        <v>11383</v>
      </c>
      <c r="B11385" t="s">
        <v>13879</v>
      </c>
      <c r="C11385" t="s">
        <v>22</v>
      </c>
      <c r="D11385">
        <v>85.35</v>
      </c>
    </row>
    <row r="11386" spans="1:4" hidden="1" x14ac:dyDescent="0.3">
      <c r="A11386">
        <v>11384</v>
      </c>
      <c r="B11386" t="s">
        <v>14864</v>
      </c>
      <c r="C11386" t="s">
        <v>24</v>
      </c>
      <c r="D11386">
        <v>4.9242499747007402</v>
      </c>
    </row>
    <row r="11387" spans="1:4" hidden="1" x14ac:dyDescent="0.3">
      <c r="A11387">
        <v>11385</v>
      </c>
      <c r="B11387" s="1" t="s">
        <v>14865</v>
      </c>
      <c r="C11387" t="s">
        <v>145</v>
      </c>
      <c r="D11387" s="1" t="s">
        <v>14866</v>
      </c>
    </row>
    <row r="11388" spans="1:4" hidden="1" x14ac:dyDescent="0.3">
      <c r="A11388">
        <v>11386</v>
      </c>
      <c r="B11388" t="s">
        <v>14867</v>
      </c>
      <c r="C11388" t="s">
        <v>35</v>
      </c>
      <c r="D11388">
        <v>5.4810605741724201E-2</v>
      </c>
    </row>
    <row r="11389" spans="1:4" hidden="1" x14ac:dyDescent="0.3">
      <c r="A11389">
        <v>11387</v>
      </c>
      <c r="B11389" t="s">
        <v>14868</v>
      </c>
      <c r="C11389" t="s">
        <v>149</v>
      </c>
      <c r="D11389">
        <v>0.82336187284812901</v>
      </c>
    </row>
    <row r="11390" spans="1:4" hidden="1" x14ac:dyDescent="0.3">
      <c r="A11390">
        <v>11388</v>
      </c>
      <c r="B11390" s="1" t="s">
        <v>14869</v>
      </c>
      <c r="C11390" t="s">
        <v>151</v>
      </c>
      <c r="D11390" s="1" t="s">
        <v>14870</v>
      </c>
    </row>
    <row r="11391" spans="1:4" hidden="1" x14ac:dyDescent="0.3">
      <c r="A11391">
        <v>11389</v>
      </c>
      <c r="B11391" t="s">
        <v>14871</v>
      </c>
      <c r="C11391" t="s">
        <v>30</v>
      </c>
      <c r="D11391">
        <v>0.430193083781576</v>
      </c>
    </row>
    <row r="11392" spans="1:4" hidden="1" x14ac:dyDescent="0.3">
      <c r="A11392">
        <v>11390</v>
      </c>
      <c r="B11392" t="s">
        <v>14872</v>
      </c>
      <c r="C11392" t="s">
        <v>32</v>
      </c>
      <c r="D11392">
        <v>9.7326308523886101E-2</v>
      </c>
    </row>
    <row r="11393" spans="1:4" hidden="1" x14ac:dyDescent="0.3">
      <c r="A11393">
        <v>11391</v>
      </c>
      <c r="B11393" s="1" t="s">
        <v>14873</v>
      </c>
      <c r="C11393" t="s">
        <v>155</v>
      </c>
      <c r="D11393" s="1" t="s">
        <v>14874</v>
      </c>
    </row>
    <row r="11394" spans="1:4" hidden="1" x14ac:dyDescent="0.3">
      <c r="A11394">
        <v>11392</v>
      </c>
      <c r="B11394" t="s">
        <v>14875</v>
      </c>
      <c r="C11394" t="s">
        <v>40</v>
      </c>
      <c r="D11394">
        <v>0.51499631047669903</v>
      </c>
    </row>
    <row r="11395" spans="1:4" hidden="1" x14ac:dyDescent="0.3">
      <c r="A11395">
        <v>11393</v>
      </c>
      <c r="B11395" t="s">
        <v>14876</v>
      </c>
      <c r="C11395" t="s">
        <v>42</v>
      </c>
      <c r="D11395">
        <v>0.117206490451676</v>
      </c>
    </row>
    <row r="11396" spans="1:4" hidden="1" x14ac:dyDescent="0.3">
      <c r="A11396">
        <v>11394</v>
      </c>
      <c r="B11396" s="1" t="s">
        <v>14877</v>
      </c>
      <c r="C11396" t="s">
        <v>159</v>
      </c>
      <c r="D11396" s="1" t="s">
        <v>14878</v>
      </c>
    </row>
    <row r="11397" spans="1:4" hidden="1" x14ac:dyDescent="0.3">
      <c r="A11397">
        <v>11395</v>
      </c>
      <c r="B11397" t="s">
        <v>14879</v>
      </c>
      <c r="C11397" t="s">
        <v>161</v>
      </c>
      <c r="D11397">
        <v>1.0079484223788899</v>
      </c>
    </row>
    <row r="11398" spans="1:4" hidden="1" x14ac:dyDescent="0.3">
      <c r="A11398">
        <v>11396</v>
      </c>
      <c r="B11398" t="s">
        <v>14880</v>
      </c>
      <c r="C11398" t="s">
        <v>163</v>
      </c>
      <c r="D11398">
        <v>0.99990666201461398</v>
      </c>
    </row>
    <row r="11399" spans="1:4" hidden="1" x14ac:dyDescent="0.3">
      <c r="A11399">
        <v>11397</v>
      </c>
      <c r="B11399" s="1" t="s">
        <v>14881</v>
      </c>
      <c r="C11399" t="s">
        <v>165</v>
      </c>
      <c r="D11399" s="1" t="s">
        <v>14882</v>
      </c>
    </row>
    <row r="11400" spans="1:4" hidden="1" x14ac:dyDescent="0.3">
      <c r="A11400">
        <v>11398</v>
      </c>
      <c r="B11400" t="s">
        <v>14883</v>
      </c>
      <c r="C11400" t="s">
        <v>168</v>
      </c>
      <c r="D11400">
        <v>0.99925427664368505</v>
      </c>
    </row>
    <row r="11401" spans="1:4" hidden="1" x14ac:dyDescent="0.3">
      <c r="A11401">
        <v>11399</v>
      </c>
      <c r="B11401" t="s">
        <v>14884</v>
      </c>
      <c r="C11401" t="s">
        <v>170</v>
      </c>
      <c r="D11401">
        <v>1.0000270413165</v>
      </c>
    </row>
    <row r="11402" spans="1:4" hidden="1" x14ac:dyDescent="0.3">
      <c r="A11402">
        <v>11400</v>
      </c>
      <c r="B11402" s="1" t="s">
        <v>14885</v>
      </c>
      <c r="C11402" t="s">
        <v>172</v>
      </c>
      <c r="D11402" s="1" t="s">
        <v>14886</v>
      </c>
    </row>
    <row r="11403" spans="1:4" hidden="1" x14ac:dyDescent="0.3">
      <c r="A11403">
        <v>11401</v>
      </c>
      <c r="B11403" s="1" t="s">
        <v>14887</v>
      </c>
      <c r="C11403" t="s">
        <v>55</v>
      </c>
      <c r="D11403" s="1" t="s">
        <v>14888</v>
      </c>
    </row>
    <row r="11404" spans="1:4" hidden="1" x14ac:dyDescent="0.3">
      <c r="A11404">
        <v>11402</v>
      </c>
      <c r="B11404" s="1" t="s">
        <v>14889</v>
      </c>
      <c r="C11404" t="s">
        <v>52</v>
      </c>
      <c r="D11404" s="1" t="s">
        <v>14890</v>
      </c>
    </row>
    <row r="11405" spans="1:4" hidden="1" x14ac:dyDescent="0.3">
      <c r="A11405">
        <v>11403</v>
      </c>
      <c r="B11405" s="1" t="s">
        <v>14891</v>
      </c>
      <c r="C11405" t="s">
        <v>58</v>
      </c>
      <c r="D11405" s="1" t="s">
        <v>14892</v>
      </c>
    </row>
    <row r="11406" spans="1:4" hidden="1" x14ac:dyDescent="0.3">
      <c r="A11406">
        <v>11404</v>
      </c>
      <c r="B11406" t="s">
        <v>14893</v>
      </c>
      <c r="C11406" t="s">
        <v>61</v>
      </c>
      <c r="D11406">
        <v>166610300.702939</v>
      </c>
    </row>
    <row r="11407" spans="1:4" hidden="1" x14ac:dyDescent="0.3">
      <c r="A11407">
        <v>11405</v>
      </c>
      <c r="B11407" t="s">
        <v>14894</v>
      </c>
      <c r="C11407" t="s">
        <v>63</v>
      </c>
      <c r="D11407">
        <v>86751355.600978106</v>
      </c>
    </row>
    <row r="11408" spans="1:4" hidden="1" x14ac:dyDescent="0.3">
      <c r="A11408">
        <v>11406</v>
      </c>
      <c r="B11408" t="s">
        <v>14895</v>
      </c>
      <c r="C11408" t="s">
        <v>65</v>
      </c>
      <c r="D11408">
        <v>33618492.5610165</v>
      </c>
    </row>
    <row r="11409" spans="1:4" hidden="1" x14ac:dyDescent="0.3">
      <c r="A11409">
        <v>11407</v>
      </c>
      <c r="B11409" s="1" t="s">
        <v>14896</v>
      </c>
      <c r="C11409" t="s">
        <v>67</v>
      </c>
      <c r="D11409" s="1" t="s">
        <v>14897</v>
      </c>
    </row>
    <row r="11410" spans="1:4" hidden="1" x14ac:dyDescent="0.3">
      <c r="A11410">
        <v>11408</v>
      </c>
      <c r="B11410" s="1" t="s">
        <v>14898</v>
      </c>
      <c r="C11410" t="s">
        <v>70</v>
      </c>
      <c r="D11410" s="1" t="s">
        <v>14899</v>
      </c>
    </row>
    <row r="11411" spans="1:4" hidden="1" x14ac:dyDescent="0.3">
      <c r="A11411">
        <v>11409</v>
      </c>
      <c r="B11411" t="s">
        <v>14900</v>
      </c>
      <c r="C11411" t="s">
        <v>73</v>
      </c>
      <c r="D11411">
        <v>1.00035859698885</v>
      </c>
    </row>
    <row r="11412" spans="1:4" hidden="1" x14ac:dyDescent="0.3">
      <c r="A11412">
        <v>11410</v>
      </c>
      <c r="B11412" t="s">
        <v>74</v>
      </c>
      <c r="C11412" t="s">
        <v>75</v>
      </c>
      <c r="D11412">
        <v>2.7397260273972599E-3</v>
      </c>
    </row>
    <row r="11413" spans="1:4" hidden="1" x14ac:dyDescent="0.3">
      <c r="A11413">
        <v>11411</v>
      </c>
      <c r="B11413" t="s">
        <v>76</v>
      </c>
      <c r="C11413" t="s">
        <v>77</v>
      </c>
      <c r="D11413">
        <v>0</v>
      </c>
    </row>
    <row r="11414" spans="1:4" hidden="1" x14ac:dyDescent="0.3">
      <c r="A11414">
        <v>11412</v>
      </c>
      <c r="B11414" t="s">
        <v>188</v>
      </c>
      <c r="C11414" t="s">
        <v>79</v>
      </c>
      <c r="D11414" s="2">
        <v>2.2204460492503101E-16</v>
      </c>
    </row>
    <row r="11415" spans="1:4" hidden="1" x14ac:dyDescent="0.3">
      <c r="A11415">
        <v>11413</v>
      </c>
      <c r="B11415" s="1" t="s">
        <v>14901</v>
      </c>
      <c r="C11415" t="s">
        <v>81</v>
      </c>
      <c r="D11415" s="1" t="s">
        <v>14902</v>
      </c>
    </row>
    <row r="11416" spans="1:4" hidden="1" x14ac:dyDescent="0.3">
      <c r="A11416">
        <v>11414</v>
      </c>
      <c r="B11416" t="s">
        <v>14903</v>
      </c>
      <c r="C11416" t="s">
        <v>84</v>
      </c>
      <c r="D11416">
        <v>1.0003394378998101</v>
      </c>
    </row>
    <row r="11417" spans="1:4" hidden="1" x14ac:dyDescent="0.3">
      <c r="A11417">
        <v>11415</v>
      </c>
      <c r="B11417" s="1" t="s">
        <v>14904</v>
      </c>
      <c r="C11417" t="s">
        <v>86</v>
      </c>
      <c r="D11417" s="1" t="s">
        <v>14905</v>
      </c>
    </row>
    <row r="11418" spans="1:4" hidden="1" x14ac:dyDescent="0.3">
      <c r="A11418">
        <v>11416</v>
      </c>
      <c r="B11418" t="s">
        <v>14906</v>
      </c>
      <c r="C11418" t="s">
        <v>89</v>
      </c>
      <c r="D11418">
        <v>115618029.63456</v>
      </c>
    </row>
    <row r="11419" spans="1:4" hidden="1" x14ac:dyDescent="0.3">
      <c r="A11419">
        <v>11417</v>
      </c>
      <c r="B11419" s="1" t="s">
        <v>14907</v>
      </c>
      <c r="C11419" t="s">
        <v>91</v>
      </c>
      <c r="D11419" s="1" t="s">
        <v>14842</v>
      </c>
    </row>
    <row r="11420" spans="1:4" hidden="1" x14ac:dyDescent="0.3">
      <c r="A11420">
        <v>11418</v>
      </c>
      <c r="B11420" t="s">
        <v>14908</v>
      </c>
      <c r="C11420" t="s">
        <v>94</v>
      </c>
      <c r="D11420">
        <v>86751355.600978106</v>
      </c>
    </row>
    <row r="11421" spans="1:4" hidden="1" x14ac:dyDescent="0.3">
      <c r="A11421">
        <v>11419</v>
      </c>
      <c r="B11421" t="s">
        <v>14909</v>
      </c>
      <c r="C11421" t="s">
        <v>96</v>
      </c>
      <c r="D11421">
        <v>33618492.5610165</v>
      </c>
    </row>
    <row r="11422" spans="1:4" hidden="1" x14ac:dyDescent="0.3">
      <c r="A11422">
        <v>11420</v>
      </c>
      <c r="B11422" t="s">
        <v>14910</v>
      </c>
      <c r="C11422" t="s">
        <v>98</v>
      </c>
      <c r="D11422">
        <v>46240452.540945098</v>
      </c>
    </row>
    <row r="11423" spans="1:4" hidden="1" x14ac:dyDescent="0.3">
      <c r="A11423">
        <v>11421</v>
      </c>
      <c r="B11423" s="1" t="s">
        <v>14911</v>
      </c>
      <c r="C11423" t="s">
        <v>100</v>
      </c>
      <c r="D11423" s="1" t="s">
        <v>14912</v>
      </c>
    </row>
    <row r="11424" spans="1:4" hidden="1" x14ac:dyDescent="0.3">
      <c r="A11424">
        <v>11422</v>
      </c>
      <c r="B11424" t="s">
        <v>14913</v>
      </c>
      <c r="C11424" t="s">
        <v>103</v>
      </c>
      <c r="D11424">
        <v>8.7842059501254104E-3</v>
      </c>
    </row>
    <row r="11425" spans="1:4" hidden="1" x14ac:dyDescent="0.3">
      <c r="A11425">
        <v>11423</v>
      </c>
      <c r="B11425" t="s">
        <v>14914</v>
      </c>
      <c r="C11425" t="s">
        <v>105</v>
      </c>
      <c r="D11425">
        <v>6.7519717404545003E-4</v>
      </c>
    </row>
    <row r="11426" spans="1:4" hidden="1" x14ac:dyDescent="0.3">
      <c r="A11426">
        <v>11424</v>
      </c>
      <c r="B11426" t="s">
        <v>14915</v>
      </c>
      <c r="C11426" t="s">
        <v>107</v>
      </c>
      <c r="D11426">
        <v>1.4825572381119499E-2</v>
      </c>
    </row>
    <row r="11427" spans="1:4" hidden="1" x14ac:dyDescent="0.3">
      <c r="A11427">
        <v>11425</v>
      </c>
      <c r="B11427" s="1" t="s">
        <v>14916</v>
      </c>
      <c r="C11427" t="s">
        <v>109</v>
      </c>
      <c r="D11427" s="1" t="s">
        <v>14917</v>
      </c>
    </row>
    <row r="11428" spans="1:4" hidden="1" x14ac:dyDescent="0.3">
      <c r="A11428">
        <v>11426</v>
      </c>
      <c r="B11428" t="s">
        <v>14918</v>
      </c>
      <c r="C11428" t="s">
        <v>208</v>
      </c>
      <c r="D11428">
        <v>166609537.18424299</v>
      </c>
    </row>
    <row r="11429" spans="1:4" hidden="1" x14ac:dyDescent="0.3">
      <c r="A11429">
        <v>11427</v>
      </c>
      <c r="B11429" t="s">
        <v>14919</v>
      </c>
      <c r="C11429" t="s">
        <v>210</v>
      </c>
      <c r="D11429">
        <v>1661.47094464619</v>
      </c>
    </row>
    <row r="11430" spans="1:4" hidden="1" x14ac:dyDescent="0.3">
      <c r="A11430">
        <v>11428</v>
      </c>
      <c r="B11430" t="s">
        <v>14920</v>
      </c>
      <c r="C11430" t="s">
        <v>212</v>
      </c>
      <c r="D11430">
        <v>643.86762778783202</v>
      </c>
    </row>
    <row r="11431" spans="1:4" hidden="1" x14ac:dyDescent="0.3">
      <c r="A11431">
        <v>11429</v>
      </c>
      <c r="B11431" s="1" t="s">
        <v>14921</v>
      </c>
      <c r="C11431" t="s">
        <v>214</v>
      </c>
      <c r="D11431" s="1" t="s">
        <v>14922</v>
      </c>
    </row>
    <row r="11432" spans="1:4" hidden="1" x14ac:dyDescent="0.3">
      <c r="A11432">
        <v>11430</v>
      </c>
      <c r="B11432" t="s">
        <v>14923</v>
      </c>
      <c r="C11432" t="s">
        <v>217</v>
      </c>
      <c r="D11432">
        <v>86749161.600832403</v>
      </c>
    </row>
    <row r="11433" spans="1:4" hidden="1" x14ac:dyDescent="0.3">
      <c r="A11433">
        <v>11431</v>
      </c>
      <c r="B11433" t="s">
        <v>14924</v>
      </c>
      <c r="C11433" t="s">
        <v>219</v>
      </c>
      <c r="D11433">
        <v>33617787.342290998</v>
      </c>
    </row>
    <row r="11434" spans="1:4" hidden="1" x14ac:dyDescent="0.3">
      <c r="A11434">
        <v>11432</v>
      </c>
      <c r="B11434" t="s">
        <v>14925</v>
      </c>
      <c r="C11434" t="s">
        <v>221</v>
      </c>
      <c r="D11434">
        <v>46239397.298425399</v>
      </c>
    </row>
    <row r="11435" spans="1:4" hidden="1" x14ac:dyDescent="0.3">
      <c r="A11435">
        <v>11433</v>
      </c>
      <c r="B11435" s="1" t="s">
        <v>14926</v>
      </c>
      <c r="C11435" t="s">
        <v>223</v>
      </c>
      <c r="D11435" s="1" t="s">
        <v>14927</v>
      </c>
    </row>
    <row r="11436" spans="1:4" hidden="1" x14ac:dyDescent="0.3">
      <c r="A11436">
        <v>11434</v>
      </c>
      <c r="B11436" t="s">
        <v>14928</v>
      </c>
      <c r="C11436" t="s">
        <v>226</v>
      </c>
      <c r="D11436">
        <v>115615815.292493</v>
      </c>
    </row>
    <row r="11437" spans="1:4" hidden="1" x14ac:dyDescent="0.3">
      <c r="A11437">
        <v>11435</v>
      </c>
      <c r="B11437" t="s">
        <v>14929</v>
      </c>
      <c r="C11437" t="s">
        <v>228</v>
      </c>
      <c r="D11437">
        <v>2214.3420674651802</v>
      </c>
    </row>
    <row r="11438" spans="1:4" hidden="1" x14ac:dyDescent="0.3">
      <c r="A11438">
        <v>11436</v>
      </c>
      <c r="B11438" s="1" t="s">
        <v>14930</v>
      </c>
      <c r="C11438" t="s">
        <v>230</v>
      </c>
      <c r="D11438" s="1" t="s">
        <v>14931</v>
      </c>
    </row>
    <row r="11439" spans="1:4" hidden="1" x14ac:dyDescent="0.3">
      <c r="A11439">
        <v>11437</v>
      </c>
      <c r="B11439" t="s">
        <v>14932</v>
      </c>
      <c r="C11439" t="s">
        <v>112</v>
      </c>
      <c r="D11439">
        <v>-532.529201027</v>
      </c>
    </row>
    <row r="11440" spans="1:4" hidden="1" x14ac:dyDescent="0.3">
      <c r="A11440">
        <v>11438</v>
      </c>
      <c r="B11440" t="s">
        <v>14933</v>
      </c>
      <c r="C11440" t="s">
        <v>114</v>
      </c>
      <c r="D11440">
        <v>-61.351097640527598</v>
      </c>
    </row>
    <row r="11441" spans="1:4" hidden="1" x14ac:dyDescent="0.3">
      <c r="A11441">
        <v>11439</v>
      </c>
      <c r="B11441" s="1" t="s">
        <v>14934</v>
      </c>
      <c r="C11441" t="s">
        <v>116</v>
      </c>
      <c r="D11441" s="1" t="s">
        <v>14935</v>
      </c>
    </row>
    <row r="11442" spans="1:4" hidden="1" x14ac:dyDescent="0.3">
      <c r="A11442">
        <v>11440</v>
      </c>
      <c r="B11442" t="s">
        <v>14936</v>
      </c>
      <c r="C11442" t="s">
        <v>119</v>
      </c>
      <c r="D11442">
        <v>86749161.600832403</v>
      </c>
    </row>
    <row r="11443" spans="1:4" hidden="1" x14ac:dyDescent="0.3">
      <c r="A11443">
        <v>11441</v>
      </c>
      <c r="B11443" t="s">
        <v>14937</v>
      </c>
      <c r="C11443" t="s">
        <v>121</v>
      </c>
      <c r="D11443">
        <v>33617787.342290998</v>
      </c>
    </row>
    <row r="11444" spans="1:4" hidden="1" x14ac:dyDescent="0.3">
      <c r="A11444">
        <v>11442</v>
      </c>
      <c r="B11444" s="1" t="s">
        <v>14938</v>
      </c>
      <c r="C11444" t="s">
        <v>123</v>
      </c>
      <c r="D11444" s="1" t="s">
        <v>14939</v>
      </c>
    </row>
    <row r="11445" spans="1:4" hidden="1" x14ac:dyDescent="0.3">
      <c r="A11445">
        <v>11443</v>
      </c>
      <c r="B11445" t="s">
        <v>14940</v>
      </c>
      <c r="C11445" t="s">
        <v>126</v>
      </c>
      <c r="D11445">
        <v>0.75006801984571803</v>
      </c>
    </row>
    <row r="11446" spans="1:4" hidden="1" x14ac:dyDescent="0.3">
      <c r="A11446">
        <v>11444</v>
      </c>
      <c r="B11446" t="s">
        <v>14941</v>
      </c>
      <c r="C11446" t="s">
        <v>128</v>
      </c>
      <c r="D11446">
        <v>0.290672863208222</v>
      </c>
    </row>
    <row r="11447" spans="1:4" hidden="1" x14ac:dyDescent="0.3">
      <c r="A11447">
        <v>11445</v>
      </c>
      <c r="B11447" s="1" t="s">
        <v>14942</v>
      </c>
      <c r="C11447" t="s">
        <v>130</v>
      </c>
      <c r="D11447" s="1" t="s">
        <v>14943</v>
      </c>
    </row>
    <row r="11448" spans="1:4" ht="72" x14ac:dyDescent="0.3">
      <c r="A11448">
        <v>11446</v>
      </c>
      <c r="B11448" s="1" t="s">
        <v>14944</v>
      </c>
      <c r="C11448" t="s">
        <v>4</v>
      </c>
      <c r="D11448" t="s">
        <v>14945</v>
      </c>
    </row>
    <row r="11449" spans="1:4" hidden="1" x14ac:dyDescent="0.3">
      <c r="A11449">
        <v>11447</v>
      </c>
      <c r="B11449" t="s">
        <v>14946</v>
      </c>
      <c r="C11449" t="s">
        <v>7</v>
      </c>
      <c r="D11449">
        <v>1504.63</v>
      </c>
    </row>
    <row r="11450" spans="1:4" hidden="1" x14ac:dyDescent="0.3">
      <c r="A11450">
        <v>11448</v>
      </c>
      <c r="B11450" s="1" t="s">
        <v>14947</v>
      </c>
      <c r="C11450" t="s">
        <v>9</v>
      </c>
      <c r="D11450" s="1" t="s">
        <v>14948</v>
      </c>
    </row>
    <row r="11451" spans="1:4" hidden="1" x14ac:dyDescent="0.3">
      <c r="A11451">
        <v>11449</v>
      </c>
      <c r="B11451" t="s">
        <v>14949</v>
      </c>
      <c r="C11451" t="s">
        <v>14</v>
      </c>
      <c r="D11451">
        <v>100.08398440000001</v>
      </c>
    </row>
    <row r="11452" spans="1:4" hidden="1" x14ac:dyDescent="0.3">
      <c r="A11452">
        <v>11450</v>
      </c>
      <c r="B11452" t="s">
        <v>14950</v>
      </c>
      <c r="C11452" t="s">
        <v>16</v>
      </c>
      <c r="D11452">
        <v>4.3547337260709504</v>
      </c>
    </row>
    <row r="11453" spans="1:4" hidden="1" x14ac:dyDescent="0.3">
      <c r="A11453">
        <v>11451</v>
      </c>
      <c r="B11453" s="1" t="s">
        <v>14951</v>
      </c>
      <c r="C11453" t="s">
        <v>140</v>
      </c>
      <c r="D11453" s="1" t="s">
        <v>14952</v>
      </c>
    </row>
    <row r="11454" spans="1:4" hidden="1" x14ac:dyDescent="0.3">
      <c r="A11454">
        <v>11452</v>
      </c>
      <c r="B11454" t="s">
        <v>14953</v>
      </c>
      <c r="C11454" t="s">
        <v>22</v>
      </c>
      <c r="D11454">
        <v>85</v>
      </c>
    </row>
    <row r="11455" spans="1:4" hidden="1" x14ac:dyDescent="0.3">
      <c r="A11455">
        <v>11453</v>
      </c>
      <c r="B11455" t="s">
        <v>14954</v>
      </c>
      <c r="C11455" t="s">
        <v>24</v>
      </c>
      <c r="D11455">
        <v>4.9268444098019701</v>
      </c>
    </row>
    <row r="11456" spans="1:4" hidden="1" x14ac:dyDescent="0.3">
      <c r="A11456">
        <v>11454</v>
      </c>
      <c r="B11456" s="1" t="s">
        <v>14955</v>
      </c>
      <c r="C11456" t="s">
        <v>145</v>
      </c>
      <c r="D11456" s="1" t="s">
        <v>14956</v>
      </c>
    </row>
    <row r="11457" spans="1:4" hidden="1" x14ac:dyDescent="0.3">
      <c r="A11457">
        <v>11455</v>
      </c>
      <c r="B11457" t="s">
        <v>14957</v>
      </c>
      <c r="C11457" t="s">
        <v>35</v>
      </c>
      <c r="D11457">
        <v>-2.8683988407012899</v>
      </c>
    </row>
    <row r="11458" spans="1:4" hidden="1" x14ac:dyDescent="0.3">
      <c r="A11458">
        <v>11456</v>
      </c>
      <c r="B11458" t="s">
        <v>14958</v>
      </c>
      <c r="C11458" t="s">
        <v>149</v>
      </c>
      <c r="D11458">
        <v>0.82435844063378305</v>
      </c>
    </row>
    <row r="11459" spans="1:4" hidden="1" x14ac:dyDescent="0.3">
      <c r="A11459">
        <v>11457</v>
      </c>
      <c r="B11459" s="1" t="s">
        <v>14959</v>
      </c>
      <c r="C11459" t="s">
        <v>151</v>
      </c>
      <c r="D11459" s="1" t="s">
        <v>14960</v>
      </c>
    </row>
    <row r="11460" spans="1:4" hidden="1" x14ac:dyDescent="0.3">
      <c r="A11460">
        <v>11458</v>
      </c>
      <c r="B11460" t="s">
        <v>14961</v>
      </c>
      <c r="C11460" t="s">
        <v>30</v>
      </c>
      <c r="D11460">
        <v>1.74293096160908</v>
      </c>
    </row>
    <row r="11461" spans="1:4" hidden="1" x14ac:dyDescent="0.3">
      <c r="A11461">
        <v>11459</v>
      </c>
      <c r="B11461" t="s">
        <v>14962</v>
      </c>
      <c r="C11461" t="s">
        <v>32</v>
      </c>
      <c r="D11461">
        <v>9.7004374651065095E-2</v>
      </c>
    </row>
    <row r="11462" spans="1:4" hidden="1" x14ac:dyDescent="0.3">
      <c r="A11462">
        <v>11460</v>
      </c>
      <c r="B11462" s="1" t="s">
        <v>14963</v>
      </c>
      <c r="C11462" t="s">
        <v>155</v>
      </c>
      <c r="D11462" s="1" t="s">
        <v>14964</v>
      </c>
    </row>
    <row r="11463" spans="1:4" hidden="1" x14ac:dyDescent="0.3">
      <c r="A11463">
        <v>11461</v>
      </c>
      <c r="B11463" t="s">
        <v>14965</v>
      </c>
      <c r="C11463" t="s">
        <v>40</v>
      </c>
      <c r="D11463">
        <v>2.1254678790922101</v>
      </c>
    </row>
    <row r="11464" spans="1:4" hidden="1" x14ac:dyDescent="0.3">
      <c r="A11464">
        <v>11462</v>
      </c>
      <c r="B11464" t="s">
        <v>14966</v>
      </c>
      <c r="C11464" t="s">
        <v>42</v>
      </c>
      <c r="D11464">
        <v>0.116060174346794</v>
      </c>
    </row>
    <row r="11465" spans="1:4" hidden="1" x14ac:dyDescent="0.3">
      <c r="A11465">
        <v>11463</v>
      </c>
      <c r="B11465" s="1" t="s">
        <v>14967</v>
      </c>
      <c r="C11465" t="s">
        <v>159</v>
      </c>
      <c r="D11465" s="1" t="s">
        <v>14968</v>
      </c>
    </row>
    <row r="11466" spans="1:4" hidden="1" x14ac:dyDescent="0.3">
      <c r="A11466">
        <v>11464</v>
      </c>
      <c r="B11466" t="s">
        <v>14969</v>
      </c>
      <c r="C11466" t="s">
        <v>161</v>
      </c>
      <c r="D11466">
        <v>1.00043218659822</v>
      </c>
    </row>
    <row r="11467" spans="1:4" hidden="1" x14ac:dyDescent="0.3">
      <c r="A11467">
        <v>11465</v>
      </c>
      <c r="B11467" t="s">
        <v>14970</v>
      </c>
      <c r="C11467" t="s">
        <v>163</v>
      </c>
      <c r="D11467">
        <v>0.999715439791247</v>
      </c>
    </row>
    <row r="11468" spans="1:4" hidden="1" x14ac:dyDescent="0.3">
      <c r="A11468">
        <v>11466</v>
      </c>
      <c r="B11468" s="1" t="s">
        <v>14971</v>
      </c>
      <c r="C11468" t="s">
        <v>165</v>
      </c>
      <c r="D11468" s="1" t="s">
        <v>14972</v>
      </c>
    </row>
    <row r="11469" spans="1:4" hidden="1" x14ac:dyDescent="0.3">
      <c r="A11469">
        <v>11467</v>
      </c>
      <c r="B11469" t="s">
        <v>14973</v>
      </c>
      <c r="C11469" t="s">
        <v>168</v>
      </c>
      <c r="D11469">
        <v>1.00054655513011</v>
      </c>
    </row>
    <row r="11470" spans="1:4" hidden="1" x14ac:dyDescent="0.3">
      <c r="A11470">
        <v>11468</v>
      </c>
      <c r="B11470" t="s">
        <v>14974</v>
      </c>
      <c r="C11470" t="s">
        <v>170</v>
      </c>
      <c r="D11470">
        <v>0.99970661974444497</v>
      </c>
    </row>
    <row r="11471" spans="1:4" hidden="1" x14ac:dyDescent="0.3">
      <c r="A11471">
        <v>11469</v>
      </c>
      <c r="B11471" s="1" t="s">
        <v>14975</v>
      </c>
      <c r="C11471" t="s">
        <v>172</v>
      </c>
      <c r="D11471" s="1" t="s">
        <v>14976</v>
      </c>
    </row>
    <row r="11472" spans="1:4" hidden="1" x14ac:dyDescent="0.3">
      <c r="A11472">
        <v>11470</v>
      </c>
      <c r="B11472" s="1" t="s">
        <v>14977</v>
      </c>
      <c r="C11472" t="s">
        <v>55</v>
      </c>
      <c r="D11472" s="1" t="s">
        <v>14978</v>
      </c>
    </row>
    <row r="11473" spans="1:4" hidden="1" x14ac:dyDescent="0.3">
      <c r="A11473">
        <v>11471</v>
      </c>
      <c r="B11473" s="1" t="s">
        <v>14979</v>
      </c>
      <c r="C11473" t="s">
        <v>52</v>
      </c>
      <c r="D11473" s="1" t="s">
        <v>14980</v>
      </c>
    </row>
    <row r="11474" spans="1:4" hidden="1" x14ac:dyDescent="0.3">
      <c r="A11474">
        <v>11472</v>
      </c>
      <c r="B11474" s="1" t="s">
        <v>14981</v>
      </c>
      <c r="C11474" t="s">
        <v>58</v>
      </c>
      <c r="D11474" s="1" t="s">
        <v>14982</v>
      </c>
    </row>
    <row r="11475" spans="1:4" hidden="1" x14ac:dyDescent="0.3">
      <c r="A11475">
        <v>11473</v>
      </c>
      <c r="B11475" t="s">
        <v>14983</v>
      </c>
      <c r="C11475" t="s">
        <v>61</v>
      </c>
      <c r="D11475">
        <v>166456327.08634099</v>
      </c>
    </row>
    <row r="11476" spans="1:4" hidden="1" x14ac:dyDescent="0.3">
      <c r="A11476">
        <v>11474</v>
      </c>
      <c r="B11476" t="s">
        <v>14984</v>
      </c>
      <c r="C11476" t="s">
        <v>63</v>
      </c>
      <c r="D11476">
        <v>86786653.425883695</v>
      </c>
    </row>
    <row r="11477" spans="1:4" hidden="1" x14ac:dyDescent="0.3">
      <c r="A11477">
        <v>11475</v>
      </c>
      <c r="B11477" t="s">
        <v>14985</v>
      </c>
      <c r="C11477" t="s">
        <v>65</v>
      </c>
      <c r="D11477">
        <v>33608221.057707101</v>
      </c>
    </row>
    <row r="11478" spans="1:4" hidden="1" x14ac:dyDescent="0.3">
      <c r="A11478">
        <v>11476</v>
      </c>
      <c r="B11478" s="1" t="s">
        <v>14986</v>
      </c>
      <c r="C11478" t="s">
        <v>67</v>
      </c>
      <c r="D11478" s="1" t="s">
        <v>14987</v>
      </c>
    </row>
    <row r="11479" spans="1:4" hidden="1" x14ac:dyDescent="0.3">
      <c r="A11479">
        <v>11477</v>
      </c>
      <c r="B11479" s="1" t="s">
        <v>14988</v>
      </c>
      <c r="C11479" t="s">
        <v>70</v>
      </c>
      <c r="D11479" s="1" t="s">
        <v>14989</v>
      </c>
    </row>
    <row r="11480" spans="1:4" hidden="1" x14ac:dyDescent="0.3">
      <c r="A11480">
        <v>11478</v>
      </c>
      <c r="B11480" t="s">
        <v>14990</v>
      </c>
      <c r="C11480" t="s">
        <v>73</v>
      </c>
      <c r="D11480">
        <v>1.0003394378998101</v>
      </c>
    </row>
    <row r="11481" spans="1:4" hidden="1" x14ac:dyDescent="0.3">
      <c r="A11481">
        <v>11479</v>
      </c>
      <c r="B11481" t="s">
        <v>74</v>
      </c>
      <c r="C11481" t="s">
        <v>75</v>
      </c>
      <c r="D11481">
        <v>2.7397260273972599E-3</v>
      </c>
    </row>
    <row r="11482" spans="1:4" hidden="1" x14ac:dyDescent="0.3">
      <c r="A11482">
        <v>11480</v>
      </c>
      <c r="B11482" t="s">
        <v>76</v>
      </c>
      <c r="C11482" t="s">
        <v>77</v>
      </c>
      <c r="D11482">
        <v>0</v>
      </c>
    </row>
    <row r="11483" spans="1:4" hidden="1" x14ac:dyDescent="0.3">
      <c r="A11483">
        <v>11481</v>
      </c>
      <c r="B11483" t="s">
        <v>78</v>
      </c>
      <c r="C11483" t="s">
        <v>79</v>
      </c>
      <c r="D11483">
        <v>0</v>
      </c>
    </row>
    <row r="11484" spans="1:4" hidden="1" x14ac:dyDescent="0.3">
      <c r="A11484">
        <v>11482</v>
      </c>
      <c r="B11484" s="1" t="s">
        <v>14991</v>
      </c>
      <c r="C11484" t="s">
        <v>81</v>
      </c>
      <c r="D11484" s="1" t="s">
        <v>14992</v>
      </c>
    </row>
    <row r="11485" spans="1:4" hidden="1" x14ac:dyDescent="0.3">
      <c r="A11485">
        <v>11483</v>
      </c>
      <c r="B11485" t="s">
        <v>14993</v>
      </c>
      <c r="C11485" t="s">
        <v>84</v>
      </c>
      <c r="D11485">
        <v>1.0002694416236</v>
      </c>
    </row>
    <row r="11486" spans="1:4" hidden="1" x14ac:dyDescent="0.3">
      <c r="A11486">
        <v>11484</v>
      </c>
      <c r="B11486" s="1" t="s">
        <v>14994</v>
      </c>
      <c r="C11486" t="s">
        <v>86</v>
      </c>
      <c r="D11486" s="1" t="s">
        <v>14995</v>
      </c>
    </row>
    <row r="11487" spans="1:4" hidden="1" x14ac:dyDescent="0.3">
      <c r="A11487">
        <v>11485</v>
      </c>
      <c r="B11487" t="s">
        <v>14996</v>
      </c>
      <c r="C11487" t="s">
        <v>89</v>
      </c>
      <c r="D11487">
        <v>115626120.286139</v>
      </c>
    </row>
    <row r="11488" spans="1:4" hidden="1" x14ac:dyDescent="0.3">
      <c r="A11488">
        <v>11486</v>
      </c>
      <c r="B11488" s="1" t="s">
        <v>14997</v>
      </c>
      <c r="C11488" t="s">
        <v>91</v>
      </c>
      <c r="D11488" s="1" t="s">
        <v>14931</v>
      </c>
    </row>
    <row r="11489" spans="1:4" hidden="1" x14ac:dyDescent="0.3">
      <c r="A11489">
        <v>11487</v>
      </c>
      <c r="B11489" t="s">
        <v>14998</v>
      </c>
      <c r="C11489" t="s">
        <v>94</v>
      </c>
      <c r="D11489">
        <v>86786653.425883695</v>
      </c>
    </row>
    <row r="11490" spans="1:4" hidden="1" x14ac:dyDescent="0.3">
      <c r="A11490">
        <v>11488</v>
      </c>
      <c r="B11490" t="s">
        <v>14999</v>
      </c>
      <c r="C11490" t="s">
        <v>96</v>
      </c>
      <c r="D11490">
        <v>33608221.057707101</v>
      </c>
    </row>
    <row r="11491" spans="1:4" hidden="1" x14ac:dyDescent="0.3">
      <c r="A11491">
        <v>11489</v>
      </c>
      <c r="B11491" t="s">
        <v>15000</v>
      </c>
      <c r="C11491" t="s">
        <v>98</v>
      </c>
      <c r="D11491">
        <v>46061452.602750398</v>
      </c>
    </row>
    <row r="11492" spans="1:4" hidden="1" x14ac:dyDescent="0.3">
      <c r="A11492">
        <v>11490</v>
      </c>
      <c r="B11492" s="1" t="s">
        <v>15001</v>
      </c>
      <c r="C11492" t="s">
        <v>100</v>
      </c>
      <c r="D11492" s="1" t="s">
        <v>15002</v>
      </c>
    </row>
    <row r="11493" spans="1:4" hidden="1" x14ac:dyDescent="0.3">
      <c r="A11493">
        <v>11491</v>
      </c>
      <c r="B11493" t="s">
        <v>15003</v>
      </c>
      <c r="C11493" t="s">
        <v>103</v>
      </c>
      <c r="D11493">
        <v>8.7910924077455998E-3</v>
      </c>
    </row>
    <row r="11494" spans="1:4" hidden="1" x14ac:dyDescent="0.3">
      <c r="A11494">
        <v>11492</v>
      </c>
      <c r="B11494" t="s">
        <v>15004</v>
      </c>
      <c r="C11494" t="s">
        <v>105</v>
      </c>
      <c r="D11494">
        <v>6.7329777959350195E-4</v>
      </c>
    </row>
    <row r="11495" spans="1:4" hidden="1" x14ac:dyDescent="0.3">
      <c r="A11495">
        <v>11493</v>
      </c>
      <c r="B11495" t="s">
        <v>15005</v>
      </c>
      <c r="C11495" t="s">
        <v>107</v>
      </c>
      <c r="D11495">
        <v>1.47528427115789E-2</v>
      </c>
    </row>
    <row r="11496" spans="1:4" hidden="1" x14ac:dyDescent="0.3">
      <c r="A11496">
        <v>11494</v>
      </c>
      <c r="B11496" s="1" t="s">
        <v>15006</v>
      </c>
      <c r="C11496" t="s">
        <v>109</v>
      </c>
      <c r="D11496" s="1" t="s">
        <v>15007</v>
      </c>
    </row>
    <row r="11497" spans="1:4" hidden="1" x14ac:dyDescent="0.3">
      <c r="A11497">
        <v>11495</v>
      </c>
      <c r="B11497" t="s">
        <v>15008</v>
      </c>
      <c r="C11497" t="s">
        <v>208</v>
      </c>
      <c r="D11497">
        <v>166453533.478816</v>
      </c>
    </row>
    <row r="11498" spans="1:4" hidden="1" x14ac:dyDescent="0.3">
      <c r="A11498">
        <v>11496</v>
      </c>
      <c r="B11498" t="s">
        <v>15009</v>
      </c>
      <c r="C11498" t="s">
        <v>210</v>
      </c>
      <c r="D11498">
        <v>6072.5336342146302</v>
      </c>
    </row>
    <row r="11499" spans="1:4" hidden="1" x14ac:dyDescent="0.3">
      <c r="A11499">
        <v>11497</v>
      </c>
      <c r="B11499" t="s">
        <v>15010</v>
      </c>
      <c r="C11499" t="s">
        <v>212</v>
      </c>
      <c r="D11499">
        <v>2351.6350163491802</v>
      </c>
    </row>
    <row r="11500" spans="1:4" hidden="1" x14ac:dyDescent="0.3">
      <c r="A11500">
        <v>11498</v>
      </c>
      <c r="B11500" s="1" t="s">
        <v>15011</v>
      </c>
      <c r="C11500" t="s">
        <v>214</v>
      </c>
      <c r="D11500" s="1" t="s">
        <v>15012</v>
      </c>
    </row>
    <row r="11501" spans="1:4" hidden="1" x14ac:dyDescent="0.3">
      <c r="A11501">
        <v>11499</v>
      </c>
      <c r="B11501" t="s">
        <v>15013</v>
      </c>
      <c r="C11501" t="s">
        <v>217</v>
      </c>
      <c r="D11501">
        <v>86778471.032784298</v>
      </c>
    </row>
    <row r="11502" spans="1:4" hidden="1" x14ac:dyDescent="0.3">
      <c r="A11502">
        <v>11500</v>
      </c>
      <c r="B11502" t="s">
        <v>15014</v>
      </c>
      <c r="C11502" t="s">
        <v>219</v>
      </c>
      <c r="D11502">
        <v>33605625.499731101</v>
      </c>
    </row>
    <row r="11503" spans="1:4" hidden="1" x14ac:dyDescent="0.3">
      <c r="A11503">
        <v>11501</v>
      </c>
      <c r="B11503" t="s">
        <v>15015</v>
      </c>
      <c r="C11503" t="s">
        <v>221</v>
      </c>
      <c r="D11503">
        <v>46057789.772287697</v>
      </c>
    </row>
    <row r="11504" spans="1:4" hidden="1" x14ac:dyDescent="0.3">
      <c r="A11504">
        <v>11502</v>
      </c>
      <c r="B11504" s="1" t="s">
        <v>15016</v>
      </c>
      <c r="C11504" t="s">
        <v>223</v>
      </c>
      <c r="D11504" s="1" t="s">
        <v>15017</v>
      </c>
    </row>
    <row r="11505" spans="1:4" hidden="1" x14ac:dyDescent="0.3">
      <c r="A11505">
        <v>11503</v>
      </c>
      <c r="B11505" t="s">
        <v>15018</v>
      </c>
      <c r="C11505" t="s">
        <v>226</v>
      </c>
      <c r="D11505">
        <v>115618029.63456</v>
      </c>
    </row>
    <row r="11506" spans="1:4" hidden="1" x14ac:dyDescent="0.3">
      <c r="A11506">
        <v>11504</v>
      </c>
      <c r="B11506" t="s">
        <v>15019</v>
      </c>
      <c r="C11506" t="s">
        <v>228</v>
      </c>
      <c r="D11506">
        <v>8090.6515789180903</v>
      </c>
    </row>
    <row r="11507" spans="1:4" hidden="1" x14ac:dyDescent="0.3">
      <c r="A11507">
        <v>11505</v>
      </c>
      <c r="B11507" s="1" t="s">
        <v>15020</v>
      </c>
      <c r="C11507" t="s">
        <v>230</v>
      </c>
      <c r="D11507" s="1" t="s">
        <v>15021</v>
      </c>
    </row>
    <row r="11508" spans="1:4" hidden="1" x14ac:dyDescent="0.3">
      <c r="A11508">
        <v>11506</v>
      </c>
      <c r="B11508" t="s">
        <v>15022</v>
      </c>
      <c r="C11508" t="s">
        <v>112</v>
      </c>
      <c r="D11508">
        <v>-2109.8594651666099</v>
      </c>
    </row>
    <row r="11509" spans="1:4" hidden="1" x14ac:dyDescent="0.3">
      <c r="A11509">
        <v>11507</v>
      </c>
      <c r="B11509" t="s">
        <v>15023</v>
      </c>
      <c r="C11509" t="s">
        <v>114</v>
      </c>
      <c r="D11509">
        <v>-243.92295966624499</v>
      </c>
    </row>
    <row r="11510" spans="1:4" hidden="1" x14ac:dyDescent="0.3">
      <c r="A11510">
        <v>11508</v>
      </c>
      <c r="B11510" s="1" t="s">
        <v>15024</v>
      </c>
      <c r="C11510" t="s">
        <v>116</v>
      </c>
      <c r="D11510" s="1" t="s">
        <v>15025</v>
      </c>
    </row>
    <row r="11511" spans="1:4" hidden="1" x14ac:dyDescent="0.3">
      <c r="A11511">
        <v>11509</v>
      </c>
      <c r="B11511" t="s">
        <v>15026</v>
      </c>
      <c r="C11511" t="s">
        <v>119</v>
      </c>
      <c r="D11511">
        <v>86778471.032784298</v>
      </c>
    </row>
    <row r="11512" spans="1:4" hidden="1" x14ac:dyDescent="0.3">
      <c r="A11512">
        <v>11510</v>
      </c>
      <c r="B11512" t="s">
        <v>15027</v>
      </c>
      <c r="C11512" t="s">
        <v>121</v>
      </c>
      <c r="D11512">
        <v>33605625.499731101</v>
      </c>
    </row>
    <row r="11513" spans="1:4" hidden="1" x14ac:dyDescent="0.3">
      <c r="A11513">
        <v>11511</v>
      </c>
      <c r="B11513" s="1" t="s">
        <v>15028</v>
      </c>
      <c r="C11513" t="s">
        <v>123</v>
      </c>
      <c r="D11513" s="1" t="s">
        <v>15029</v>
      </c>
    </row>
    <row r="11514" spans="1:4" hidden="1" x14ac:dyDescent="0.3">
      <c r="A11514">
        <v>11512</v>
      </c>
      <c r="B11514" t="s">
        <v>15030</v>
      </c>
      <c r="C11514" t="s">
        <v>126</v>
      </c>
      <c r="D11514">
        <v>0.75035957517336005</v>
      </c>
    </row>
    <row r="11515" spans="1:4" hidden="1" x14ac:dyDescent="0.3">
      <c r="A11515">
        <v>11513</v>
      </c>
      <c r="B11515" t="s">
        <v>15031</v>
      </c>
      <c r="C11515" t="s">
        <v>128</v>
      </c>
      <c r="D11515">
        <v>0.29058247481551902</v>
      </c>
    </row>
    <row r="11516" spans="1:4" hidden="1" x14ac:dyDescent="0.3">
      <c r="A11516">
        <v>11514</v>
      </c>
      <c r="B11516" s="1" t="s">
        <v>15032</v>
      </c>
      <c r="C11516" t="s">
        <v>130</v>
      </c>
      <c r="D11516" s="1" t="s">
        <v>15033</v>
      </c>
    </row>
    <row r="11517" spans="1:4" ht="72" x14ac:dyDescent="0.3">
      <c r="A11517">
        <v>11515</v>
      </c>
      <c r="B11517" s="1" t="s">
        <v>15034</v>
      </c>
      <c r="C11517" t="s">
        <v>4</v>
      </c>
      <c r="D11517" t="s">
        <v>15035</v>
      </c>
    </row>
    <row r="11518" spans="1:4" hidden="1" x14ac:dyDescent="0.3">
      <c r="A11518">
        <v>11516</v>
      </c>
      <c r="B11518" t="s">
        <v>15036</v>
      </c>
      <c r="C11518" t="s">
        <v>7</v>
      </c>
      <c r="D11518">
        <v>1492.51</v>
      </c>
    </row>
    <row r="11519" spans="1:4" hidden="1" x14ac:dyDescent="0.3">
      <c r="A11519">
        <v>11517</v>
      </c>
      <c r="B11519" s="1" t="s">
        <v>15037</v>
      </c>
      <c r="C11519" t="s">
        <v>9</v>
      </c>
      <c r="D11519" s="1" t="s">
        <v>15038</v>
      </c>
    </row>
    <row r="11520" spans="1:4" hidden="1" x14ac:dyDescent="0.3">
      <c r="A11520">
        <v>11518</v>
      </c>
      <c r="B11520" t="s">
        <v>11094</v>
      </c>
      <c r="C11520" t="s">
        <v>14</v>
      </c>
      <c r="D11520">
        <v>100.07226559999999</v>
      </c>
    </row>
    <row r="11521" spans="1:4" hidden="1" x14ac:dyDescent="0.3">
      <c r="A11521">
        <v>11519</v>
      </c>
      <c r="B11521" t="s">
        <v>15039</v>
      </c>
      <c r="C11521" t="s">
        <v>16</v>
      </c>
      <c r="D11521">
        <v>4.3507130071748303</v>
      </c>
    </row>
    <row r="11522" spans="1:4" hidden="1" x14ac:dyDescent="0.3">
      <c r="A11522">
        <v>11520</v>
      </c>
      <c r="B11522" s="1" t="s">
        <v>15040</v>
      </c>
      <c r="C11522" t="s">
        <v>140</v>
      </c>
      <c r="D11522" s="1" t="s">
        <v>15041</v>
      </c>
    </row>
    <row r="11523" spans="1:4" hidden="1" x14ac:dyDescent="0.3">
      <c r="A11523">
        <v>11521</v>
      </c>
      <c r="B11523" t="s">
        <v>15042</v>
      </c>
      <c r="C11523" t="s">
        <v>22</v>
      </c>
      <c r="D11523">
        <v>85.1</v>
      </c>
    </row>
    <row r="11524" spans="1:4" hidden="1" x14ac:dyDescent="0.3">
      <c r="A11524">
        <v>11522</v>
      </c>
      <c r="B11524" t="s">
        <v>15043</v>
      </c>
      <c r="C11524" t="s">
        <v>24</v>
      </c>
      <c r="D11524">
        <v>4.8901891352101998</v>
      </c>
    </row>
    <row r="11525" spans="1:4" hidden="1" x14ac:dyDescent="0.3">
      <c r="A11525">
        <v>11523</v>
      </c>
      <c r="B11525" s="1" t="s">
        <v>15044</v>
      </c>
      <c r="C11525" t="s">
        <v>145</v>
      </c>
      <c r="D11525" s="1" t="s">
        <v>15045</v>
      </c>
    </row>
    <row r="11526" spans="1:4" hidden="1" x14ac:dyDescent="0.3">
      <c r="A11526">
        <v>11524</v>
      </c>
      <c r="B11526" t="s">
        <v>15046</v>
      </c>
      <c r="C11526" t="s">
        <v>35</v>
      </c>
      <c r="D11526">
        <v>0.29440902101612598</v>
      </c>
    </row>
    <row r="11527" spans="1:4" hidden="1" x14ac:dyDescent="0.3">
      <c r="A11527">
        <v>11525</v>
      </c>
      <c r="B11527" t="s">
        <v>15047</v>
      </c>
      <c r="C11527" t="s">
        <v>149</v>
      </c>
      <c r="D11527">
        <v>0.83098937438652998</v>
      </c>
    </row>
    <row r="11528" spans="1:4" hidden="1" x14ac:dyDescent="0.3">
      <c r="A11528">
        <v>11526</v>
      </c>
      <c r="B11528" s="1" t="s">
        <v>15048</v>
      </c>
      <c r="C11528" t="s">
        <v>151</v>
      </c>
      <c r="D11528" s="1" t="s">
        <v>15049</v>
      </c>
    </row>
    <row r="11529" spans="1:4" hidden="1" x14ac:dyDescent="0.3">
      <c r="A11529">
        <v>11527</v>
      </c>
      <c r="B11529" t="s">
        <v>15050</v>
      </c>
      <c r="C11529" t="s">
        <v>30</v>
      </c>
      <c r="D11529">
        <v>0.319057257452247</v>
      </c>
    </row>
    <row r="11530" spans="1:4" hidden="1" x14ac:dyDescent="0.3">
      <c r="A11530">
        <v>11528</v>
      </c>
      <c r="B11530" t="s">
        <v>15051</v>
      </c>
      <c r="C11530" t="s">
        <v>32</v>
      </c>
      <c r="D11530">
        <v>9.2367130706350706E-2</v>
      </c>
    </row>
    <row r="11531" spans="1:4" hidden="1" x14ac:dyDescent="0.3">
      <c r="A11531">
        <v>11529</v>
      </c>
      <c r="B11531" s="1" t="s">
        <v>15052</v>
      </c>
      <c r="C11531" t="s">
        <v>155</v>
      </c>
      <c r="D11531" s="1" t="s">
        <v>15053</v>
      </c>
    </row>
    <row r="11532" spans="1:4" hidden="1" x14ac:dyDescent="0.3">
      <c r="A11532">
        <v>11530</v>
      </c>
      <c r="B11532" t="s">
        <v>15054</v>
      </c>
      <c r="C11532" t="s">
        <v>40</v>
      </c>
      <c r="D11532">
        <v>0.38653372153162602</v>
      </c>
    </row>
    <row r="11533" spans="1:4" hidden="1" x14ac:dyDescent="0.3">
      <c r="A11533">
        <v>11531</v>
      </c>
      <c r="B11533" t="s">
        <v>15055</v>
      </c>
      <c r="C11533" t="s">
        <v>42</v>
      </c>
      <c r="D11533">
        <v>0.11101769083633101</v>
      </c>
    </row>
    <row r="11534" spans="1:4" hidden="1" x14ac:dyDescent="0.3">
      <c r="A11534">
        <v>11532</v>
      </c>
      <c r="B11534" s="1" t="s">
        <v>15056</v>
      </c>
      <c r="C11534" t="s">
        <v>159</v>
      </c>
      <c r="D11534" s="1" t="s">
        <v>15057</v>
      </c>
    </row>
    <row r="11535" spans="1:4" hidden="1" x14ac:dyDescent="0.3">
      <c r="A11535">
        <v>11533</v>
      </c>
      <c r="B11535" t="s">
        <v>15058</v>
      </c>
      <c r="C11535" t="s">
        <v>161</v>
      </c>
      <c r="D11535">
        <v>0.99194486352126399</v>
      </c>
    </row>
    <row r="11536" spans="1:4" hidden="1" x14ac:dyDescent="0.3">
      <c r="A11536">
        <v>11534</v>
      </c>
      <c r="B11536" t="s">
        <v>15059</v>
      </c>
      <c r="C11536" t="s">
        <v>163</v>
      </c>
      <c r="D11536">
        <v>0.99984929421599</v>
      </c>
    </row>
    <row r="11537" spans="1:4" hidden="1" x14ac:dyDescent="0.3">
      <c r="A11537">
        <v>11535</v>
      </c>
      <c r="B11537" s="1" t="s">
        <v>15060</v>
      </c>
      <c r="C11537" t="s">
        <v>165</v>
      </c>
      <c r="D11537" s="1" t="s">
        <v>15061</v>
      </c>
    </row>
    <row r="11538" spans="1:4" hidden="1" x14ac:dyDescent="0.3">
      <c r="A11538">
        <v>11536</v>
      </c>
      <c r="B11538" t="s">
        <v>15062</v>
      </c>
      <c r="C11538" t="s">
        <v>168</v>
      </c>
      <c r="D11538">
        <v>1.0036346660859199</v>
      </c>
    </row>
    <row r="11539" spans="1:4" hidden="1" x14ac:dyDescent="0.3">
      <c r="A11539">
        <v>11537</v>
      </c>
      <c r="B11539" t="s">
        <v>15063</v>
      </c>
      <c r="C11539" t="s">
        <v>170</v>
      </c>
      <c r="D11539">
        <v>0.99577281180287902</v>
      </c>
    </row>
    <row r="11540" spans="1:4" hidden="1" x14ac:dyDescent="0.3">
      <c r="A11540">
        <v>11538</v>
      </c>
      <c r="B11540" s="1" t="s">
        <v>15064</v>
      </c>
      <c r="C11540" t="s">
        <v>172</v>
      </c>
      <c r="D11540" s="1" t="s">
        <v>15065</v>
      </c>
    </row>
    <row r="11541" spans="1:4" hidden="1" x14ac:dyDescent="0.3">
      <c r="A11541">
        <v>11539</v>
      </c>
      <c r="B11541" s="1" t="s">
        <v>15066</v>
      </c>
      <c r="C11541" t="s">
        <v>55</v>
      </c>
      <c r="D11541" s="1" t="s">
        <v>15067</v>
      </c>
    </row>
    <row r="11542" spans="1:4" hidden="1" x14ac:dyDescent="0.3">
      <c r="A11542">
        <v>11540</v>
      </c>
      <c r="B11542" s="1" t="s">
        <v>15068</v>
      </c>
      <c r="C11542" t="s">
        <v>52</v>
      </c>
      <c r="D11542" s="1" t="s">
        <v>15069</v>
      </c>
    </row>
    <row r="11543" spans="1:4" hidden="1" x14ac:dyDescent="0.3">
      <c r="A11543">
        <v>11541</v>
      </c>
      <c r="B11543" s="1" t="s">
        <v>15070</v>
      </c>
      <c r="C11543" t="s">
        <v>58</v>
      </c>
      <c r="D11543" s="1" t="s">
        <v>15071</v>
      </c>
    </row>
    <row r="11544" spans="1:4" hidden="1" x14ac:dyDescent="0.3">
      <c r="A11544">
        <v>11542</v>
      </c>
      <c r="B11544" t="s">
        <v>15072</v>
      </c>
      <c r="C11544" t="s">
        <v>61</v>
      </c>
      <c r="D11544">
        <v>165770252.55341601</v>
      </c>
    </row>
    <row r="11545" spans="1:4" hidden="1" x14ac:dyDescent="0.3">
      <c r="A11545">
        <v>11543</v>
      </c>
      <c r="B11545" t="s">
        <v>15073</v>
      </c>
      <c r="C11545" t="s">
        <v>63</v>
      </c>
      <c r="D11545">
        <v>86079458.605199203</v>
      </c>
    </row>
    <row r="11546" spans="1:4" hidden="1" x14ac:dyDescent="0.3">
      <c r="A11546">
        <v>11544</v>
      </c>
      <c r="B11546" t="s">
        <v>15074</v>
      </c>
      <c r="C11546" t="s">
        <v>65</v>
      </c>
      <c r="D11546">
        <v>33600560.937592998</v>
      </c>
    </row>
    <row r="11547" spans="1:4" hidden="1" x14ac:dyDescent="0.3">
      <c r="A11547">
        <v>11545</v>
      </c>
      <c r="B11547" s="1" t="s">
        <v>15075</v>
      </c>
      <c r="C11547" t="s">
        <v>67</v>
      </c>
      <c r="D11547" s="1" t="s">
        <v>15076</v>
      </c>
    </row>
    <row r="11548" spans="1:4" hidden="1" x14ac:dyDescent="0.3">
      <c r="A11548">
        <v>11546</v>
      </c>
      <c r="B11548" s="1" t="s">
        <v>15077</v>
      </c>
      <c r="C11548" t="s">
        <v>70</v>
      </c>
      <c r="D11548" s="1" t="s">
        <v>15078</v>
      </c>
    </row>
    <row r="11549" spans="1:4" hidden="1" x14ac:dyDescent="0.3">
      <c r="A11549">
        <v>11547</v>
      </c>
      <c r="B11549" t="s">
        <v>15079</v>
      </c>
      <c r="C11549" t="s">
        <v>73</v>
      </c>
      <c r="D11549">
        <v>1.0002694416236</v>
      </c>
    </row>
    <row r="11550" spans="1:4" hidden="1" x14ac:dyDescent="0.3">
      <c r="A11550">
        <v>11548</v>
      </c>
      <c r="B11550" t="s">
        <v>74</v>
      </c>
      <c r="C11550" t="s">
        <v>75</v>
      </c>
      <c r="D11550">
        <v>2.7397260273972599E-3</v>
      </c>
    </row>
    <row r="11551" spans="1:4" hidden="1" x14ac:dyDescent="0.3">
      <c r="A11551">
        <v>11549</v>
      </c>
      <c r="B11551" t="s">
        <v>76</v>
      </c>
      <c r="C11551" t="s">
        <v>77</v>
      </c>
      <c r="D11551">
        <v>0</v>
      </c>
    </row>
    <row r="11552" spans="1:4" hidden="1" x14ac:dyDescent="0.3">
      <c r="A11552">
        <v>11550</v>
      </c>
      <c r="B11552" t="s">
        <v>78</v>
      </c>
      <c r="C11552" t="s">
        <v>79</v>
      </c>
      <c r="D11552">
        <v>0</v>
      </c>
    </row>
    <row r="11553" spans="1:4" hidden="1" x14ac:dyDescent="0.3">
      <c r="A11553">
        <v>11551</v>
      </c>
      <c r="B11553" s="1" t="s">
        <v>15080</v>
      </c>
      <c r="C11553" t="s">
        <v>81</v>
      </c>
      <c r="D11553" s="1" t="s">
        <v>15081</v>
      </c>
    </row>
    <row r="11554" spans="1:4" hidden="1" x14ac:dyDescent="0.3">
      <c r="A11554">
        <v>11552</v>
      </c>
      <c r="B11554" t="s">
        <v>15082</v>
      </c>
      <c r="C11554" t="s">
        <v>84</v>
      </c>
      <c r="D11554">
        <v>1.0002164988373401</v>
      </c>
    </row>
    <row r="11555" spans="1:4" hidden="1" x14ac:dyDescent="0.3">
      <c r="A11555">
        <v>11553</v>
      </c>
      <c r="B11555" s="1" t="s">
        <v>15083</v>
      </c>
      <c r="C11555" t="s">
        <v>86</v>
      </c>
      <c r="D11555" s="1" t="s">
        <v>15084</v>
      </c>
    </row>
    <row r="11556" spans="1:4" hidden="1" x14ac:dyDescent="0.3">
      <c r="A11556">
        <v>11554</v>
      </c>
      <c r="B11556" t="s">
        <v>15085</v>
      </c>
      <c r="C11556" t="s">
        <v>89</v>
      </c>
      <c r="D11556">
        <v>115632240.530086</v>
      </c>
    </row>
    <row r="11557" spans="1:4" hidden="1" x14ac:dyDescent="0.3">
      <c r="A11557">
        <v>11555</v>
      </c>
      <c r="B11557" s="1" t="s">
        <v>15086</v>
      </c>
      <c r="C11557" t="s">
        <v>91</v>
      </c>
      <c r="D11557" s="1" t="s">
        <v>15021</v>
      </c>
    </row>
    <row r="11558" spans="1:4" hidden="1" x14ac:dyDescent="0.3">
      <c r="A11558">
        <v>11556</v>
      </c>
      <c r="B11558" t="s">
        <v>15087</v>
      </c>
      <c r="C11558" t="s">
        <v>94</v>
      </c>
      <c r="D11558">
        <v>86079458.605199203</v>
      </c>
    </row>
    <row r="11559" spans="1:4" hidden="1" x14ac:dyDescent="0.3">
      <c r="A11559">
        <v>11557</v>
      </c>
      <c r="B11559" t="s">
        <v>15088</v>
      </c>
      <c r="C11559" t="s">
        <v>96</v>
      </c>
      <c r="D11559">
        <v>33600560.937592998</v>
      </c>
    </row>
    <row r="11560" spans="1:4" hidden="1" x14ac:dyDescent="0.3">
      <c r="A11560">
        <v>11558</v>
      </c>
      <c r="B11560" t="s">
        <v>15089</v>
      </c>
      <c r="C11560" t="s">
        <v>98</v>
      </c>
      <c r="D11560">
        <v>46090233.010624103</v>
      </c>
    </row>
    <row r="11561" spans="1:4" hidden="1" x14ac:dyDescent="0.3">
      <c r="A11561">
        <v>11559</v>
      </c>
      <c r="B11561" s="1" t="s">
        <v>15090</v>
      </c>
      <c r="C11561" t="s">
        <v>100</v>
      </c>
      <c r="D11561" s="1" t="s">
        <v>15091</v>
      </c>
    </row>
    <row r="11562" spans="1:4" hidden="1" x14ac:dyDescent="0.3">
      <c r="A11562">
        <v>11560</v>
      </c>
      <c r="B11562" t="s">
        <v>15092</v>
      </c>
      <c r="C11562" t="s">
        <v>103</v>
      </c>
      <c r="D11562">
        <v>8.7135717312381202E-3</v>
      </c>
    </row>
    <row r="11563" spans="1:4" hidden="1" x14ac:dyDescent="0.3">
      <c r="A11563">
        <v>11561</v>
      </c>
      <c r="B11563" t="s">
        <v>15093</v>
      </c>
      <c r="C11563" t="s">
        <v>105</v>
      </c>
      <c r="D11563">
        <v>6.3753094634278504E-4</v>
      </c>
    </row>
    <row r="11564" spans="1:4" hidden="1" x14ac:dyDescent="0.3">
      <c r="A11564">
        <v>11562</v>
      </c>
      <c r="B11564" t="s">
        <v>15094</v>
      </c>
      <c r="C11564" t="s">
        <v>107</v>
      </c>
      <c r="D11564">
        <v>1.4679453268385699E-2</v>
      </c>
    </row>
    <row r="11565" spans="1:4" hidden="1" x14ac:dyDescent="0.3">
      <c r="A11565">
        <v>11563</v>
      </c>
      <c r="B11565" s="1" t="s">
        <v>15095</v>
      </c>
      <c r="C11565" t="s">
        <v>109</v>
      </c>
      <c r="D11565" s="1" t="s">
        <v>15096</v>
      </c>
    </row>
    <row r="11566" spans="1:4" hidden="1" x14ac:dyDescent="0.3">
      <c r="A11566">
        <v>11564</v>
      </c>
      <c r="B11566" t="s">
        <v>15097</v>
      </c>
      <c r="C11566" t="s">
        <v>208</v>
      </c>
      <c r="D11566">
        <v>165768136.63716099</v>
      </c>
    </row>
    <row r="11567" spans="1:4" hidden="1" x14ac:dyDescent="0.3">
      <c r="A11567">
        <v>11565</v>
      </c>
      <c r="B11567" t="s">
        <v>15098</v>
      </c>
      <c r="C11567" t="s">
        <v>210</v>
      </c>
      <c r="D11567">
        <v>4555.9844304730796</v>
      </c>
    </row>
    <row r="11568" spans="1:4" hidden="1" x14ac:dyDescent="0.3">
      <c r="A11568">
        <v>11566</v>
      </c>
      <c r="B11568" t="s">
        <v>15099</v>
      </c>
      <c r="C11568" t="s">
        <v>212</v>
      </c>
      <c r="D11568">
        <v>1778.4157581199399</v>
      </c>
    </row>
    <row r="11569" spans="1:4" hidden="1" x14ac:dyDescent="0.3">
      <c r="A11569">
        <v>11567</v>
      </c>
      <c r="B11569" s="1" t="s">
        <v>15100</v>
      </c>
      <c r="C11569" t="s">
        <v>214</v>
      </c>
      <c r="D11569" s="1" t="s">
        <v>15101</v>
      </c>
    </row>
    <row r="11570" spans="1:4" hidden="1" x14ac:dyDescent="0.3">
      <c r="A11570">
        <v>11568</v>
      </c>
      <c r="B11570" t="s">
        <v>15102</v>
      </c>
      <c r="C11570" t="s">
        <v>217</v>
      </c>
      <c r="D11570">
        <v>86073497.7856071</v>
      </c>
    </row>
    <row r="11571" spans="1:4" hidden="1" x14ac:dyDescent="0.3">
      <c r="A11571">
        <v>11569</v>
      </c>
      <c r="B11571" t="s">
        <v>15103</v>
      </c>
      <c r="C11571" t="s">
        <v>219</v>
      </c>
      <c r="D11571">
        <v>33598548.712013699</v>
      </c>
    </row>
    <row r="11572" spans="1:4" hidden="1" x14ac:dyDescent="0.3">
      <c r="A11572">
        <v>11570</v>
      </c>
      <c r="B11572" t="s">
        <v>15104</v>
      </c>
      <c r="C11572" t="s">
        <v>221</v>
      </c>
      <c r="D11572">
        <v>46087316.276557699</v>
      </c>
    </row>
    <row r="11573" spans="1:4" hidden="1" x14ac:dyDescent="0.3">
      <c r="A11573">
        <v>11571</v>
      </c>
      <c r="B11573" s="1" t="s">
        <v>15105</v>
      </c>
      <c r="C11573" t="s">
        <v>223</v>
      </c>
      <c r="D11573" s="1" t="s">
        <v>15106</v>
      </c>
    </row>
    <row r="11574" spans="1:4" hidden="1" x14ac:dyDescent="0.3">
      <c r="A11574">
        <v>11572</v>
      </c>
      <c r="B11574" t="s">
        <v>15107</v>
      </c>
      <c r="C11574" t="s">
        <v>226</v>
      </c>
      <c r="D11574">
        <v>115626120.286139</v>
      </c>
    </row>
    <row r="11575" spans="1:4" hidden="1" x14ac:dyDescent="0.3">
      <c r="A11575">
        <v>11573</v>
      </c>
      <c r="B11575" t="s">
        <v>15108</v>
      </c>
      <c r="C11575" t="s">
        <v>228</v>
      </c>
      <c r="D11575">
        <v>6120.24394653737</v>
      </c>
    </row>
    <row r="11576" spans="1:4" hidden="1" x14ac:dyDescent="0.3">
      <c r="A11576">
        <v>11574</v>
      </c>
      <c r="B11576" s="1" t="s">
        <v>15109</v>
      </c>
      <c r="C11576" t="s">
        <v>230</v>
      </c>
      <c r="D11576" s="1" t="s">
        <v>15110</v>
      </c>
    </row>
    <row r="11577" spans="1:4" hidden="1" x14ac:dyDescent="0.3">
      <c r="A11577">
        <v>11575</v>
      </c>
      <c r="B11577" t="s">
        <v>15111</v>
      </c>
      <c r="C11577" t="s">
        <v>112</v>
      </c>
      <c r="D11577">
        <v>-1404.8351616416401</v>
      </c>
    </row>
    <row r="11578" spans="1:4" hidden="1" x14ac:dyDescent="0.3">
      <c r="A11578">
        <v>11576</v>
      </c>
      <c r="B11578" t="s">
        <v>15112</v>
      </c>
      <c r="C11578" t="s">
        <v>114</v>
      </c>
      <c r="D11578">
        <v>-233.809821242406</v>
      </c>
    </row>
    <row r="11579" spans="1:4" hidden="1" x14ac:dyDescent="0.3">
      <c r="A11579">
        <v>11577</v>
      </c>
      <c r="B11579" s="1" t="s">
        <v>15113</v>
      </c>
      <c r="C11579" t="s">
        <v>116</v>
      </c>
      <c r="D11579" s="1" t="s">
        <v>15114</v>
      </c>
    </row>
    <row r="11580" spans="1:4" hidden="1" x14ac:dyDescent="0.3">
      <c r="A11580">
        <v>11578</v>
      </c>
      <c r="B11580" t="s">
        <v>15115</v>
      </c>
      <c r="C11580" t="s">
        <v>119</v>
      </c>
      <c r="D11580">
        <v>86073497.7856071</v>
      </c>
    </row>
    <row r="11581" spans="1:4" hidden="1" x14ac:dyDescent="0.3">
      <c r="A11581">
        <v>11579</v>
      </c>
      <c r="B11581" t="s">
        <v>15116</v>
      </c>
      <c r="C11581" t="s">
        <v>121</v>
      </c>
      <c r="D11581">
        <v>33598548.712013699</v>
      </c>
    </row>
    <row r="11582" spans="1:4" hidden="1" x14ac:dyDescent="0.3">
      <c r="A11582">
        <v>11580</v>
      </c>
      <c r="B11582" s="1" t="s">
        <v>15117</v>
      </c>
      <c r="C11582" t="s">
        <v>123</v>
      </c>
      <c r="D11582" s="1" t="s">
        <v>15118</v>
      </c>
    </row>
    <row r="11583" spans="1:4" hidden="1" x14ac:dyDescent="0.3">
      <c r="A11583">
        <v>11581</v>
      </c>
      <c r="B11583" t="s">
        <v>15119</v>
      </c>
      <c r="C11583" t="s">
        <v>126</v>
      </c>
      <c r="D11583">
        <v>0.74425109822929403</v>
      </c>
    </row>
    <row r="11584" spans="1:4" hidden="1" x14ac:dyDescent="0.3">
      <c r="A11584">
        <v>11582</v>
      </c>
      <c r="B11584" t="s">
        <v>15120</v>
      </c>
      <c r="C11584" t="s">
        <v>128</v>
      </c>
      <c r="D11584">
        <v>0.29051633105594599</v>
      </c>
    </row>
    <row r="11585" spans="1:4" hidden="1" x14ac:dyDescent="0.3">
      <c r="A11585">
        <v>11583</v>
      </c>
      <c r="B11585" s="1" t="s">
        <v>15121</v>
      </c>
      <c r="C11585" t="s">
        <v>130</v>
      </c>
      <c r="D11585" s="1" t="s">
        <v>15122</v>
      </c>
    </row>
    <row r="11586" spans="1:4" ht="72" x14ac:dyDescent="0.3">
      <c r="A11586">
        <v>11584</v>
      </c>
      <c r="B11586" s="1" t="s">
        <v>15123</v>
      </c>
      <c r="C11586" t="s">
        <v>4</v>
      </c>
      <c r="D11586" t="s">
        <v>15124</v>
      </c>
    </row>
    <row r="11587" spans="1:4" hidden="1" x14ac:dyDescent="0.3">
      <c r="A11587">
        <v>11585</v>
      </c>
      <c r="B11587" t="s">
        <v>15125</v>
      </c>
      <c r="C11587" t="s">
        <v>7</v>
      </c>
      <c r="D11587">
        <v>1487.72</v>
      </c>
    </row>
    <row r="11588" spans="1:4" hidden="1" x14ac:dyDescent="0.3">
      <c r="A11588">
        <v>11586</v>
      </c>
      <c r="B11588" s="1" t="s">
        <v>15126</v>
      </c>
      <c r="C11588" t="s">
        <v>9</v>
      </c>
      <c r="D11588" s="1" t="s">
        <v>15127</v>
      </c>
    </row>
    <row r="11589" spans="1:4" hidden="1" x14ac:dyDescent="0.3">
      <c r="A11589">
        <v>11587</v>
      </c>
      <c r="B11589" t="s">
        <v>15128</v>
      </c>
      <c r="C11589" t="s">
        <v>14</v>
      </c>
      <c r="D11589">
        <v>100.0820313</v>
      </c>
    </row>
    <row r="11590" spans="1:4" hidden="1" x14ac:dyDescent="0.3">
      <c r="A11590">
        <v>11588</v>
      </c>
      <c r="B11590" t="s">
        <v>15129</v>
      </c>
      <c r="C11590" t="s">
        <v>16</v>
      </c>
      <c r="D11590">
        <v>4.3515060940175401</v>
      </c>
    </row>
    <row r="11591" spans="1:4" hidden="1" x14ac:dyDescent="0.3">
      <c r="A11591">
        <v>11589</v>
      </c>
      <c r="B11591" s="1" t="s">
        <v>15130</v>
      </c>
      <c r="C11591" t="s">
        <v>140</v>
      </c>
      <c r="D11591" s="1" t="s">
        <v>15131</v>
      </c>
    </row>
    <row r="11592" spans="1:4" hidden="1" x14ac:dyDescent="0.3">
      <c r="A11592">
        <v>11590</v>
      </c>
      <c r="B11592" t="s">
        <v>15132</v>
      </c>
      <c r="C11592" t="s">
        <v>22</v>
      </c>
      <c r="D11592">
        <v>85.05</v>
      </c>
    </row>
    <row r="11593" spans="1:4" hidden="1" x14ac:dyDescent="0.3">
      <c r="A11593">
        <v>11591</v>
      </c>
      <c r="B11593" t="s">
        <v>15133</v>
      </c>
      <c r="C11593" t="s">
        <v>24</v>
      </c>
      <c r="D11593">
        <v>4.9328348380135303</v>
      </c>
    </row>
    <row r="11594" spans="1:4" hidden="1" x14ac:dyDescent="0.3">
      <c r="A11594">
        <v>11592</v>
      </c>
      <c r="B11594" s="1" t="s">
        <v>15134</v>
      </c>
      <c r="C11594" t="s">
        <v>145</v>
      </c>
      <c r="D11594" s="1" t="s">
        <v>15135</v>
      </c>
    </row>
    <row r="11595" spans="1:4" hidden="1" x14ac:dyDescent="0.3">
      <c r="A11595">
        <v>11593</v>
      </c>
      <c r="B11595" t="s">
        <v>15136</v>
      </c>
      <c r="C11595" t="s">
        <v>35</v>
      </c>
      <c r="D11595">
        <v>0.275336845912934</v>
      </c>
    </row>
    <row r="11596" spans="1:4" hidden="1" x14ac:dyDescent="0.3">
      <c r="A11596">
        <v>11594</v>
      </c>
      <c r="B11596" t="s">
        <v>15137</v>
      </c>
      <c r="C11596" t="s">
        <v>149</v>
      </c>
      <c r="D11596">
        <v>0.83269167998027505</v>
      </c>
    </row>
    <row r="11597" spans="1:4" hidden="1" x14ac:dyDescent="0.3">
      <c r="A11597">
        <v>11595</v>
      </c>
      <c r="B11597" s="1" t="s">
        <v>15138</v>
      </c>
      <c r="C11597" t="s">
        <v>151</v>
      </c>
      <c r="D11597" s="1" t="s">
        <v>15139</v>
      </c>
    </row>
    <row r="11598" spans="1:4" hidden="1" x14ac:dyDescent="0.3">
      <c r="A11598">
        <v>11596</v>
      </c>
      <c r="B11598" t="s">
        <v>15140</v>
      </c>
      <c r="C11598" t="s">
        <v>30</v>
      </c>
      <c r="D11598">
        <v>0.33213334953254497</v>
      </c>
    </row>
    <row r="11599" spans="1:4" hidden="1" x14ac:dyDescent="0.3">
      <c r="A11599">
        <v>11597</v>
      </c>
      <c r="B11599" t="s">
        <v>15141</v>
      </c>
      <c r="C11599" t="s">
        <v>32</v>
      </c>
      <c r="D11599">
        <v>9.1163309894005395E-2</v>
      </c>
    </row>
    <row r="11600" spans="1:4" hidden="1" x14ac:dyDescent="0.3">
      <c r="A11600">
        <v>11598</v>
      </c>
      <c r="B11600" s="1" t="s">
        <v>15142</v>
      </c>
      <c r="C11600" t="s">
        <v>155</v>
      </c>
      <c r="D11600" s="1" t="s">
        <v>15143</v>
      </c>
    </row>
    <row r="11601" spans="1:4" hidden="1" x14ac:dyDescent="0.3">
      <c r="A11601">
        <v>11599</v>
      </c>
      <c r="B11601" t="s">
        <v>15144</v>
      </c>
      <c r="C11601" t="s">
        <v>40</v>
      </c>
      <c r="D11601">
        <v>0.39252980455452002</v>
      </c>
    </row>
    <row r="11602" spans="1:4" hidden="1" x14ac:dyDescent="0.3">
      <c r="A11602">
        <v>11600</v>
      </c>
      <c r="B11602" t="s">
        <v>15145</v>
      </c>
      <c r="C11602" t="s">
        <v>42</v>
      </c>
      <c r="D11602">
        <v>0.109761382933101</v>
      </c>
    </row>
    <row r="11603" spans="1:4" hidden="1" x14ac:dyDescent="0.3">
      <c r="A11603">
        <v>11601</v>
      </c>
      <c r="B11603" s="1" t="s">
        <v>15146</v>
      </c>
      <c r="C11603" t="s">
        <v>159</v>
      </c>
      <c r="D11603" s="1" t="s">
        <v>15147</v>
      </c>
    </row>
    <row r="11604" spans="1:4" hidden="1" x14ac:dyDescent="0.3">
      <c r="A11604">
        <v>11602</v>
      </c>
      <c r="B11604" t="s">
        <v>15148</v>
      </c>
      <c r="C11604" t="s">
        <v>161</v>
      </c>
      <c r="D11604">
        <v>0.99679064126873496</v>
      </c>
    </row>
    <row r="11605" spans="1:4" hidden="1" x14ac:dyDescent="0.3">
      <c r="A11605">
        <v>11603</v>
      </c>
      <c r="B11605" t="s">
        <v>15149</v>
      </c>
      <c r="C11605" t="s">
        <v>163</v>
      </c>
      <c r="D11605">
        <v>1.00010111554931</v>
      </c>
    </row>
    <row r="11606" spans="1:4" hidden="1" x14ac:dyDescent="0.3">
      <c r="A11606">
        <v>11604</v>
      </c>
      <c r="B11606" s="1" t="s">
        <v>15150</v>
      </c>
      <c r="C11606" t="s">
        <v>165</v>
      </c>
      <c r="D11606" s="1" t="s">
        <v>15151</v>
      </c>
    </row>
    <row r="11607" spans="1:4" hidden="1" x14ac:dyDescent="0.3">
      <c r="A11607">
        <v>11605</v>
      </c>
      <c r="B11607" t="s">
        <v>15152</v>
      </c>
      <c r="C11607" t="s">
        <v>168</v>
      </c>
      <c r="D11607">
        <v>1.00092971899103</v>
      </c>
    </row>
    <row r="11608" spans="1:4" hidden="1" x14ac:dyDescent="0.3">
      <c r="A11608">
        <v>11606</v>
      </c>
      <c r="B11608" t="s">
        <v>15153</v>
      </c>
      <c r="C11608" t="s">
        <v>170</v>
      </c>
      <c r="D11608">
        <v>0.99889797049132401</v>
      </c>
    </row>
    <row r="11609" spans="1:4" hidden="1" x14ac:dyDescent="0.3">
      <c r="A11609">
        <v>11607</v>
      </c>
      <c r="B11609" s="1" t="s">
        <v>15154</v>
      </c>
      <c r="C11609" t="s">
        <v>172</v>
      </c>
      <c r="D11609" s="1" t="s">
        <v>15155</v>
      </c>
    </row>
    <row r="11610" spans="1:4" hidden="1" x14ac:dyDescent="0.3">
      <c r="A11610">
        <v>11608</v>
      </c>
      <c r="B11610" s="1" t="s">
        <v>15156</v>
      </c>
      <c r="C11610" t="s">
        <v>55</v>
      </c>
      <c r="D11610" s="1" t="s">
        <v>15157</v>
      </c>
    </row>
    <row r="11611" spans="1:4" hidden="1" x14ac:dyDescent="0.3">
      <c r="A11611">
        <v>11609</v>
      </c>
      <c r="B11611" s="1" t="s">
        <v>15158</v>
      </c>
      <c r="C11611" t="s">
        <v>52</v>
      </c>
      <c r="D11611" s="1" t="s">
        <v>15159</v>
      </c>
    </row>
    <row r="11612" spans="1:4" hidden="1" x14ac:dyDescent="0.3">
      <c r="A11612">
        <v>11610</v>
      </c>
      <c r="B11612" s="1" t="s">
        <v>15160</v>
      </c>
      <c r="C11612" t="s">
        <v>58</v>
      </c>
      <c r="D11612" s="1" t="s">
        <v>15161</v>
      </c>
    </row>
    <row r="11613" spans="1:4" hidden="1" x14ac:dyDescent="0.3">
      <c r="A11613">
        <v>11611</v>
      </c>
      <c r="B11613" t="s">
        <v>15162</v>
      </c>
      <c r="C11613" t="s">
        <v>61</v>
      </c>
      <c r="D11613">
        <v>165482752.96965399</v>
      </c>
    </row>
    <row r="11614" spans="1:4" hidden="1" x14ac:dyDescent="0.3">
      <c r="A11614">
        <v>11612</v>
      </c>
      <c r="B11614" t="s">
        <v>15163</v>
      </c>
      <c r="C11614" t="s">
        <v>63</v>
      </c>
      <c r="D11614">
        <v>85797257.053958297</v>
      </c>
    </row>
    <row r="11615" spans="1:4" hidden="1" x14ac:dyDescent="0.3">
      <c r="A11615">
        <v>11613</v>
      </c>
      <c r="B11615" t="s">
        <v>15164</v>
      </c>
      <c r="C11615" t="s">
        <v>65</v>
      </c>
      <c r="D11615">
        <v>33601946.047722802</v>
      </c>
    </row>
    <row r="11616" spans="1:4" hidden="1" x14ac:dyDescent="0.3">
      <c r="A11616">
        <v>11614</v>
      </c>
      <c r="B11616" s="1" t="s">
        <v>15165</v>
      </c>
      <c r="C11616" t="s">
        <v>67</v>
      </c>
      <c r="D11616" s="1" t="s">
        <v>15166</v>
      </c>
    </row>
    <row r="11617" spans="1:4" hidden="1" x14ac:dyDescent="0.3">
      <c r="A11617">
        <v>11615</v>
      </c>
      <c r="B11617" s="1" t="s">
        <v>15167</v>
      </c>
      <c r="C11617" t="s">
        <v>70</v>
      </c>
      <c r="D11617" s="1" t="s">
        <v>15168</v>
      </c>
    </row>
    <row r="11618" spans="1:4" hidden="1" x14ac:dyDescent="0.3">
      <c r="A11618">
        <v>11616</v>
      </c>
      <c r="B11618" t="s">
        <v>15169</v>
      </c>
      <c r="C11618" t="s">
        <v>73</v>
      </c>
      <c r="D11618">
        <v>1.0002164988373401</v>
      </c>
    </row>
    <row r="11619" spans="1:4" hidden="1" x14ac:dyDescent="0.3">
      <c r="A11619">
        <v>11617</v>
      </c>
      <c r="B11619" t="s">
        <v>74</v>
      </c>
      <c r="C11619" t="s">
        <v>75</v>
      </c>
      <c r="D11619">
        <v>2.7397260273972599E-3</v>
      </c>
    </row>
    <row r="11620" spans="1:4" hidden="1" x14ac:dyDescent="0.3">
      <c r="A11620">
        <v>11618</v>
      </c>
      <c r="B11620" t="s">
        <v>76</v>
      </c>
      <c r="C11620" t="s">
        <v>77</v>
      </c>
      <c r="D11620">
        <v>0</v>
      </c>
    </row>
    <row r="11621" spans="1:4" hidden="1" x14ac:dyDescent="0.3">
      <c r="A11621">
        <v>11619</v>
      </c>
      <c r="B11621" t="s">
        <v>78</v>
      </c>
      <c r="C11621" t="s">
        <v>79</v>
      </c>
      <c r="D11621">
        <v>0</v>
      </c>
    </row>
    <row r="11622" spans="1:4" hidden="1" x14ac:dyDescent="0.3">
      <c r="A11622">
        <v>11620</v>
      </c>
      <c r="B11622" s="1" t="s">
        <v>15170</v>
      </c>
      <c r="C11622" t="s">
        <v>81</v>
      </c>
      <c r="D11622" s="1" t="s">
        <v>15171</v>
      </c>
    </row>
    <row r="11623" spans="1:4" hidden="1" x14ac:dyDescent="0.3">
      <c r="A11623">
        <v>11621</v>
      </c>
      <c r="B11623" t="s">
        <v>15172</v>
      </c>
      <c r="C11623" t="s">
        <v>84</v>
      </c>
      <c r="D11623">
        <v>1.00019350823359</v>
      </c>
    </row>
    <row r="11624" spans="1:4" hidden="1" x14ac:dyDescent="0.3">
      <c r="A11624">
        <v>11622</v>
      </c>
      <c r="B11624" s="1" t="s">
        <v>15173</v>
      </c>
      <c r="C11624" t="s">
        <v>86</v>
      </c>
      <c r="D11624" s="1" t="s">
        <v>15174</v>
      </c>
    </row>
    <row r="11625" spans="1:4" hidden="1" x14ac:dyDescent="0.3">
      <c r="A11625">
        <v>11623</v>
      </c>
      <c r="B11625" t="s">
        <v>15175</v>
      </c>
      <c r="C11625" t="s">
        <v>89</v>
      </c>
      <c r="D11625">
        <v>115634898.47077499</v>
      </c>
    </row>
    <row r="11626" spans="1:4" hidden="1" x14ac:dyDescent="0.3">
      <c r="A11626">
        <v>11624</v>
      </c>
      <c r="B11626" s="1" t="s">
        <v>15176</v>
      </c>
      <c r="C11626" t="s">
        <v>91</v>
      </c>
      <c r="D11626" s="1" t="s">
        <v>15110</v>
      </c>
    </row>
    <row r="11627" spans="1:4" hidden="1" x14ac:dyDescent="0.3">
      <c r="A11627">
        <v>11625</v>
      </c>
      <c r="B11627" t="s">
        <v>15177</v>
      </c>
      <c r="C11627" t="s">
        <v>94</v>
      </c>
      <c r="D11627">
        <v>85797257.053958297</v>
      </c>
    </row>
    <row r="11628" spans="1:4" hidden="1" x14ac:dyDescent="0.3">
      <c r="A11628">
        <v>11626</v>
      </c>
      <c r="B11628" t="s">
        <v>15178</v>
      </c>
      <c r="C11628" t="s">
        <v>96</v>
      </c>
      <c r="D11628">
        <v>33601946.047722802</v>
      </c>
    </row>
    <row r="11629" spans="1:4" hidden="1" x14ac:dyDescent="0.3">
      <c r="A11629">
        <v>11627</v>
      </c>
      <c r="B11629" t="s">
        <v>15179</v>
      </c>
      <c r="C11629" t="s">
        <v>98</v>
      </c>
      <c r="D11629">
        <v>46083549.867973</v>
      </c>
    </row>
    <row r="11630" spans="1:4" hidden="1" x14ac:dyDescent="0.3">
      <c r="A11630">
        <v>11628</v>
      </c>
      <c r="B11630" s="1" t="s">
        <v>15180</v>
      </c>
      <c r="C11630" t="s">
        <v>100</v>
      </c>
      <c r="D11630" s="1" t="s">
        <v>15181</v>
      </c>
    </row>
    <row r="11631" spans="1:4" hidden="1" x14ac:dyDescent="0.3">
      <c r="A11631">
        <v>11629</v>
      </c>
      <c r="B11631" t="s">
        <v>15182</v>
      </c>
      <c r="C11631" t="s">
        <v>103</v>
      </c>
      <c r="D11631">
        <v>8.6547788162224699E-3</v>
      </c>
    </row>
    <row r="11632" spans="1:4" hidden="1" x14ac:dyDescent="0.3">
      <c r="A11632">
        <v>11630</v>
      </c>
      <c r="B11632" t="s">
        <v>15183</v>
      </c>
      <c r="C11632" t="s">
        <v>105</v>
      </c>
      <c r="D11632">
        <v>6.2418524708574702E-4</v>
      </c>
    </row>
    <row r="11633" spans="1:4" hidden="1" x14ac:dyDescent="0.3">
      <c r="A11633">
        <v>11631</v>
      </c>
      <c r="B11633" t="s">
        <v>15184</v>
      </c>
      <c r="C11633" t="s">
        <v>107</v>
      </c>
      <c r="D11633">
        <v>1.44988551057126E-2</v>
      </c>
    </row>
    <row r="11634" spans="1:4" hidden="1" x14ac:dyDescent="0.3">
      <c r="A11634">
        <v>11632</v>
      </c>
      <c r="B11634" s="1" t="s">
        <v>15185</v>
      </c>
      <c r="C11634" t="s">
        <v>109</v>
      </c>
      <c r="D11634" s="1" t="s">
        <v>15186</v>
      </c>
    </row>
    <row r="11635" spans="1:4" hidden="1" x14ac:dyDescent="0.3">
      <c r="A11635">
        <v>11633</v>
      </c>
      <c r="B11635" t="s">
        <v>15187</v>
      </c>
      <c r="C11635" t="s">
        <v>208</v>
      </c>
      <c r="D11635">
        <v>165481835.564657</v>
      </c>
    </row>
    <row r="11636" spans="1:4" hidden="1" x14ac:dyDescent="0.3">
      <c r="A11636">
        <v>11634</v>
      </c>
      <c r="B11636" t="s">
        <v>15188</v>
      </c>
      <c r="C11636" t="s">
        <v>210</v>
      </c>
      <c r="D11636">
        <v>1972.0897763754599</v>
      </c>
    </row>
    <row r="11637" spans="1:4" hidden="1" x14ac:dyDescent="0.3">
      <c r="A11637">
        <v>11635</v>
      </c>
      <c r="B11637" t="s">
        <v>15189</v>
      </c>
      <c r="C11637" t="s">
        <v>212</v>
      </c>
      <c r="D11637">
        <v>772.35928504617698</v>
      </c>
    </row>
    <row r="11638" spans="1:4" hidden="1" x14ac:dyDescent="0.3">
      <c r="A11638">
        <v>11636</v>
      </c>
      <c r="B11638" s="1" t="s">
        <v>15190</v>
      </c>
      <c r="C11638" t="s">
        <v>214</v>
      </c>
      <c r="D11638" s="1" t="s">
        <v>15191</v>
      </c>
    </row>
    <row r="11639" spans="1:4" hidden="1" x14ac:dyDescent="0.3">
      <c r="A11639">
        <v>11637</v>
      </c>
      <c r="B11639" t="s">
        <v>15192</v>
      </c>
      <c r="C11639" t="s">
        <v>217</v>
      </c>
      <c r="D11639">
        <v>85794675.657878399</v>
      </c>
    </row>
    <row r="11640" spans="1:4" hidden="1" x14ac:dyDescent="0.3">
      <c r="A11640">
        <v>11638</v>
      </c>
      <c r="B11640" t="s">
        <v>15193</v>
      </c>
      <c r="C11640" t="s">
        <v>219</v>
      </c>
      <c r="D11640">
        <v>33601063.777976498</v>
      </c>
    </row>
    <row r="11641" spans="1:4" hidden="1" x14ac:dyDescent="0.3">
      <c r="A11641">
        <v>11639</v>
      </c>
      <c r="B11641" t="s">
        <v>15194</v>
      </c>
      <c r="C11641" t="s">
        <v>221</v>
      </c>
      <c r="D11641">
        <v>46082292.424990296</v>
      </c>
    </row>
    <row r="11642" spans="1:4" hidden="1" x14ac:dyDescent="0.3">
      <c r="A11642">
        <v>11640</v>
      </c>
      <c r="B11642" s="1" t="s">
        <v>15195</v>
      </c>
      <c r="C11642" t="s">
        <v>223</v>
      </c>
      <c r="D11642" s="1" t="s">
        <v>15196</v>
      </c>
    </row>
    <row r="11643" spans="1:4" hidden="1" x14ac:dyDescent="0.3">
      <c r="A11643">
        <v>11641</v>
      </c>
      <c r="B11643" t="s">
        <v>15197</v>
      </c>
      <c r="C11643" t="s">
        <v>226</v>
      </c>
      <c r="D11643">
        <v>115632240.530086</v>
      </c>
    </row>
    <row r="11644" spans="1:4" hidden="1" x14ac:dyDescent="0.3">
      <c r="A11644">
        <v>11642</v>
      </c>
      <c r="B11644" t="s">
        <v>15198</v>
      </c>
      <c r="C11644" t="s">
        <v>228</v>
      </c>
      <c r="D11644">
        <v>2657.9406894445401</v>
      </c>
    </row>
    <row r="11645" spans="1:4" hidden="1" x14ac:dyDescent="0.3">
      <c r="A11645">
        <v>11643</v>
      </c>
      <c r="B11645" s="1" t="s">
        <v>15199</v>
      </c>
      <c r="C11645" t="s">
        <v>230</v>
      </c>
      <c r="D11645" s="1" t="s">
        <v>15200</v>
      </c>
    </row>
    <row r="11646" spans="1:4" hidden="1" x14ac:dyDescent="0.3">
      <c r="A11646">
        <v>11644</v>
      </c>
      <c r="B11646" t="s">
        <v>15201</v>
      </c>
      <c r="C11646" t="s">
        <v>112</v>
      </c>
      <c r="D11646">
        <v>-609.30630357132304</v>
      </c>
    </row>
    <row r="11647" spans="1:4" hidden="1" x14ac:dyDescent="0.3">
      <c r="A11647">
        <v>11645</v>
      </c>
      <c r="B11647" t="s">
        <v>15202</v>
      </c>
      <c r="C11647" t="s">
        <v>114</v>
      </c>
      <c r="D11647">
        <v>-109.910461259439</v>
      </c>
    </row>
    <row r="11648" spans="1:4" hidden="1" x14ac:dyDescent="0.3">
      <c r="A11648">
        <v>11646</v>
      </c>
      <c r="B11648" s="1" t="s">
        <v>15203</v>
      </c>
      <c r="C11648" t="s">
        <v>116</v>
      </c>
      <c r="D11648" s="1" t="s">
        <v>15204</v>
      </c>
    </row>
    <row r="11649" spans="1:4" hidden="1" x14ac:dyDescent="0.3">
      <c r="A11649">
        <v>11647</v>
      </c>
      <c r="B11649" t="s">
        <v>15205</v>
      </c>
      <c r="C11649" t="s">
        <v>119</v>
      </c>
      <c r="D11649">
        <v>85794675.657878399</v>
      </c>
    </row>
    <row r="11650" spans="1:4" hidden="1" x14ac:dyDescent="0.3">
      <c r="A11650">
        <v>11648</v>
      </c>
      <c r="B11650" t="s">
        <v>15206</v>
      </c>
      <c r="C11650" t="s">
        <v>121</v>
      </c>
      <c r="D11650">
        <v>33601063.777976498</v>
      </c>
    </row>
    <row r="11651" spans="1:4" hidden="1" x14ac:dyDescent="0.3">
      <c r="A11651">
        <v>11649</v>
      </c>
      <c r="B11651" s="1" t="s">
        <v>15207</v>
      </c>
      <c r="C11651" t="s">
        <v>123</v>
      </c>
      <c r="D11651" s="1" t="s">
        <v>15208</v>
      </c>
    </row>
    <row r="11652" spans="1:4" hidden="1" x14ac:dyDescent="0.3">
      <c r="A11652">
        <v>11650</v>
      </c>
      <c r="B11652" t="s">
        <v>15209</v>
      </c>
      <c r="C11652" t="s">
        <v>126</v>
      </c>
      <c r="D11652">
        <v>0.74181799557381101</v>
      </c>
    </row>
    <row r="11653" spans="1:4" hidden="1" x14ac:dyDescent="0.3">
      <c r="A11653">
        <v>11651</v>
      </c>
      <c r="B11653" t="s">
        <v>15210</v>
      </c>
      <c r="C11653" t="s">
        <v>128</v>
      </c>
      <c r="D11653">
        <v>0.290529378306909</v>
      </c>
    </row>
    <row r="11654" spans="1:4" hidden="1" x14ac:dyDescent="0.3">
      <c r="A11654">
        <v>11652</v>
      </c>
      <c r="B11654" s="1" t="s">
        <v>15211</v>
      </c>
      <c r="C11654" t="s">
        <v>130</v>
      </c>
      <c r="D11654" s="1" t="s">
        <v>15212</v>
      </c>
    </row>
    <row r="11655" spans="1:4" ht="72" x14ac:dyDescent="0.3">
      <c r="A11655">
        <v>11653</v>
      </c>
      <c r="B11655" s="1" t="s">
        <v>15213</v>
      </c>
      <c r="C11655" t="s">
        <v>4</v>
      </c>
      <c r="D11655" t="s">
        <v>15214</v>
      </c>
    </row>
    <row r="11656" spans="1:4" hidden="1" x14ac:dyDescent="0.3">
      <c r="A11656">
        <v>11654</v>
      </c>
      <c r="B11656" t="s">
        <v>15215</v>
      </c>
      <c r="C11656" t="s">
        <v>7</v>
      </c>
      <c r="D11656">
        <v>1495.66</v>
      </c>
    </row>
    <row r="11657" spans="1:4" hidden="1" x14ac:dyDescent="0.3">
      <c r="A11657">
        <v>11655</v>
      </c>
      <c r="B11657" s="1" t="s">
        <v>15216</v>
      </c>
      <c r="C11657" t="s">
        <v>9</v>
      </c>
      <c r="D11657" s="1" t="s">
        <v>15217</v>
      </c>
    </row>
    <row r="11658" spans="1:4" hidden="1" x14ac:dyDescent="0.3">
      <c r="A11658">
        <v>11656</v>
      </c>
      <c r="B11658" t="s">
        <v>11723</v>
      </c>
      <c r="C11658" t="s">
        <v>14</v>
      </c>
      <c r="D11658">
        <v>100.08789059999999</v>
      </c>
    </row>
    <row r="11659" spans="1:4" hidden="1" x14ac:dyDescent="0.3">
      <c r="A11659">
        <v>11657</v>
      </c>
      <c r="B11659" t="s">
        <v>15218</v>
      </c>
      <c r="C11659" t="s">
        <v>16</v>
      </c>
      <c r="D11659">
        <v>4.3563433522092803</v>
      </c>
    </row>
    <row r="11660" spans="1:4" hidden="1" x14ac:dyDescent="0.3">
      <c r="A11660">
        <v>11658</v>
      </c>
      <c r="B11660" s="1" t="s">
        <v>15219</v>
      </c>
      <c r="C11660" t="s">
        <v>140</v>
      </c>
      <c r="D11660" s="1" t="s">
        <v>15220</v>
      </c>
    </row>
    <row r="11661" spans="1:4" hidden="1" x14ac:dyDescent="0.3">
      <c r="A11661">
        <v>11659</v>
      </c>
      <c r="B11661" t="s">
        <v>15221</v>
      </c>
      <c r="C11661" t="s">
        <v>22</v>
      </c>
      <c r="D11661">
        <v>85.75</v>
      </c>
    </row>
    <row r="11662" spans="1:4" hidden="1" x14ac:dyDescent="0.3">
      <c r="A11662">
        <v>11660</v>
      </c>
      <c r="B11662" t="s">
        <v>15222</v>
      </c>
      <c r="C11662" t="s">
        <v>24</v>
      </c>
      <c r="D11662">
        <v>4.9482706990795</v>
      </c>
    </row>
    <row r="11663" spans="1:4" hidden="1" x14ac:dyDescent="0.3">
      <c r="A11663">
        <v>11661</v>
      </c>
      <c r="B11663" s="1" t="s">
        <v>15223</v>
      </c>
      <c r="C11663" t="s">
        <v>145</v>
      </c>
      <c r="D11663" s="1" t="s">
        <v>15224</v>
      </c>
    </row>
    <row r="11664" spans="1:4" hidden="1" x14ac:dyDescent="0.3">
      <c r="A11664">
        <v>11662</v>
      </c>
      <c r="B11664" t="s">
        <v>15225</v>
      </c>
      <c r="C11664" t="s">
        <v>35</v>
      </c>
      <c r="D11664">
        <v>-4.7705269412901201E-2</v>
      </c>
    </row>
    <row r="11665" spans="1:4" hidden="1" x14ac:dyDescent="0.3">
      <c r="A11665">
        <v>11663</v>
      </c>
      <c r="B11665" t="s">
        <v>15226</v>
      </c>
      <c r="C11665" t="s">
        <v>149</v>
      </c>
      <c r="D11665">
        <v>0.833813943349072</v>
      </c>
    </row>
    <row r="11666" spans="1:4" hidden="1" x14ac:dyDescent="0.3">
      <c r="A11666">
        <v>11664</v>
      </c>
      <c r="B11666" s="1" t="s">
        <v>15227</v>
      </c>
      <c r="C11666" t="s">
        <v>151</v>
      </c>
      <c r="D11666" s="1" t="s">
        <v>15228</v>
      </c>
    </row>
    <row r="11667" spans="1:4" hidden="1" x14ac:dyDescent="0.3">
      <c r="A11667">
        <v>11665</v>
      </c>
      <c r="B11667" t="s">
        <v>15229</v>
      </c>
      <c r="C11667" t="s">
        <v>30</v>
      </c>
      <c r="D11667">
        <v>0.47510301379081799</v>
      </c>
    </row>
    <row r="11668" spans="1:4" hidden="1" x14ac:dyDescent="0.3">
      <c r="A11668">
        <v>11666</v>
      </c>
      <c r="B11668" t="s">
        <v>15230</v>
      </c>
      <c r="C11668" t="s">
        <v>32</v>
      </c>
      <c r="D11668">
        <v>9.0414682914721101E-2</v>
      </c>
    </row>
    <row r="11669" spans="1:4" hidden="1" x14ac:dyDescent="0.3">
      <c r="A11669">
        <v>11667</v>
      </c>
      <c r="B11669" s="1" t="s">
        <v>15231</v>
      </c>
      <c r="C11669" t="s">
        <v>155</v>
      </c>
      <c r="D11669" s="1" t="s">
        <v>15232</v>
      </c>
    </row>
    <row r="11670" spans="1:4" hidden="1" x14ac:dyDescent="0.3">
      <c r="A11670">
        <v>11668</v>
      </c>
      <c r="B11670" t="s">
        <v>15233</v>
      </c>
      <c r="C11670" t="s">
        <v>40</v>
      </c>
      <c r="D11670">
        <v>0.572602255622082</v>
      </c>
    </row>
    <row r="11671" spans="1:4" hidden="1" x14ac:dyDescent="0.3">
      <c r="A11671">
        <v>11669</v>
      </c>
      <c r="B11671" t="s">
        <v>15234</v>
      </c>
      <c r="C11671" t="s">
        <v>42</v>
      </c>
      <c r="D11671">
        <v>0.108893637576334</v>
      </c>
    </row>
    <row r="11672" spans="1:4" hidden="1" x14ac:dyDescent="0.3">
      <c r="A11672">
        <v>11670</v>
      </c>
      <c r="B11672" s="1" t="s">
        <v>15235</v>
      </c>
      <c r="C11672" t="s">
        <v>159</v>
      </c>
      <c r="D11672" s="1" t="s">
        <v>15236</v>
      </c>
    </row>
    <row r="11673" spans="1:4" hidden="1" x14ac:dyDescent="0.3">
      <c r="A11673">
        <v>11671</v>
      </c>
      <c r="B11673" t="s">
        <v>15237</v>
      </c>
      <c r="C11673" t="s">
        <v>161</v>
      </c>
      <c r="D11673">
        <v>1.0053370257844201</v>
      </c>
    </row>
    <row r="11674" spans="1:4" hidden="1" x14ac:dyDescent="0.3">
      <c r="A11674">
        <v>11672</v>
      </c>
      <c r="B11674" t="s">
        <v>15238</v>
      </c>
      <c r="C11674" t="s">
        <v>163</v>
      </c>
      <c r="D11674">
        <v>1.0001024245511401</v>
      </c>
    </row>
    <row r="11675" spans="1:4" hidden="1" x14ac:dyDescent="0.3">
      <c r="A11675">
        <v>11673</v>
      </c>
      <c r="B11675" s="1" t="s">
        <v>15239</v>
      </c>
      <c r="C11675" t="s">
        <v>165</v>
      </c>
      <c r="D11675" s="1" t="s">
        <v>15240</v>
      </c>
    </row>
    <row r="11676" spans="1:4" hidden="1" x14ac:dyDescent="0.3">
      <c r="A11676">
        <v>11674</v>
      </c>
      <c r="B11676" t="s">
        <v>15241</v>
      </c>
      <c r="C11676" t="s">
        <v>168</v>
      </c>
      <c r="D11676">
        <v>1.00061235797655</v>
      </c>
    </row>
    <row r="11677" spans="1:4" hidden="1" x14ac:dyDescent="0.3">
      <c r="A11677">
        <v>11675</v>
      </c>
      <c r="B11677" t="s">
        <v>15242</v>
      </c>
      <c r="C11677" t="s">
        <v>170</v>
      </c>
      <c r="D11677">
        <v>0.99931391848269002</v>
      </c>
    </row>
    <row r="11678" spans="1:4" hidden="1" x14ac:dyDescent="0.3">
      <c r="A11678">
        <v>11676</v>
      </c>
      <c r="B11678" s="1" t="s">
        <v>15243</v>
      </c>
      <c r="C11678" t="s">
        <v>172</v>
      </c>
      <c r="D11678" s="1" t="s">
        <v>15244</v>
      </c>
    </row>
    <row r="11679" spans="1:4" hidden="1" x14ac:dyDescent="0.3">
      <c r="A11679">
        <v>11677</v>
      </c>
      <c r="B11679" s="1" t="s">
        <v>15245</v>
      </c>
      <c r="C11679" t="s">
        <v>55</v>
      </c>
      <c r="D11679" s="1" t="s">
        <v>15246</v>
      </c>
    </row>
    <row r="11680" spans="1:4" hidden="1" x14ac:dyDescent="0.3">
      <c r="A11680">
        <v>11678</v>
      </c>
      <c r="B11680" s="1" t="s">
        <v>15247</v>
      </c>
      <c r="C11680" t="s">
        <v>52</v>
      </c>
      <c r="D11680" s="1" t="s">
        <v>15248</v>
      </c>
    </row>
    <row r="11681" spans="1:4" hidden="1" x14ac:dyDescent="0.3">
      <c r="A11681">
        <v>11679</v>
      </c>
      <c r="B11681" s="1" t="s">
        <v>15249</v>
      </c>
      <c r="C11681" t="s">
        <v>58</v>
      </c>
      <c r="D11681" s="1" t="s">
        <v>15250</v>
      </c>
    </row>
    <row r="11682" spans="1:4" hidden="1" x14ac:dyDescent="0.3">
      <c r="A11682">
        <v>11680</v>
      </c>
      <c r="B11682" t="s">
        <v>15251</v>
      </c>
      <c r="C11682" t="s">
        <v>61</v>
      </c>
      <c r="D11682">
        <v>166305753.09449899</v>
      </c>
    </row>
    <row r="11683" spans="1:4" hidden="1" x14ac:dyDescent="0.3">
      <c r="A11683">
        <v>11681</v>
      </c>
      <c r="B11683" t="s">
        <v>15252</v>
      </c>
      <c r="C11683" t="s">
        <v>63</v>
      </c>
      <c r="D11683">
        <v>86252564.054030597</v>
      </c>
    </row>
    <row r="11684" spans="1:4" hidden="1" x14ac:dyDescent="0.3">
      <c r="A11684">
        <v>11682</v>
      </c>
      <c r="B11684" t="s">
        <v>15253</v>
      </c>
      <c r="C11684" t="s">
        <v>65</v>
      </c>
      <c r="D11684">
        <v>33604505.351851799</v>
      </c>
    </row>
    <row r="11685" spans="1:4" hidden="1" x14ac:dyDescent="0.3">
      <c r="A11685">
        <v>11683</v>
      </c>
      <c r="B11685" s="1" t="s">
        <v>15254</v>
      </c>
      <c r="C11685" t="s">
        <v>67</v>
      </c>
      <c r="D11685" s="1" t="s">
        <v>15255</v>
      </c>
    </row>
    <row r="11686" spans="1:4" hidden="1" x14ac:dyDescent="0.3">
      <c r="A11686">
        <v>11684</v>
      </c>
      <c r="B11686" s="1" t="s">
        <v>15256</v>
      </c>
      <c r="C11686" t="s">
        <v>70</v>
      </c>
      <c r="D11686" s="1" t="s">
        <v>15257</v>
      </c>
    </row>
    <row r="11687" spans="1:4" hidden="1" x14ac:dyDescent="0.3">
      <c r="A11687">
        <v>11685</v>
      </c>
      <c r="B11687" t="s">
        <v>15258</v>
      </c>
      <c r="C11687" t="s">
        <v>73</v>
      </c>
      <c r="D11687">
        <v>1.00019350823359</v>
      </c>
    </row>
    <row r="11688" spans="1:4" hidden="1" x14ac:dyDescent="0.3">
      <c r="A11688">
        <v>11686</v>
      </c>
      <c r="B11688" t="s">
        <v>74</v>
      </c>
      <c r="C11688" t="s">
        <v>75</v>
      </c>
      <c r="D11688">
        <v>2.7397260273972599E-3</v>
      </c>
    </row>
    <row r="11689" spans="1:4" hidden="1" x14ac:dyDescent="0.3">
      <c r="A11689">
        <v>11687</v>
      </c>
      <c r="B11689" t="s">
        <v>76</v>
      </c>
      <c r="C11689" t="s">
        <v>77</v>
      </c>
      <c r="D11689">
        <v>0</v>
      </c>
    </row>
    <row r="11690" spans="1:4" hidden="1" x14ac:dyDescent="0.3">
      <c r="A11690">
        <v>11688</v>
      </c>
      <c r="B11690" t="s">
        <v>1456</v>
      </c>
      <c r="C11690" t="s">
        <v>79</v>
      </c>
      <c r="D11690" s="2">
        <v>-2.2204460492503101E-16</v>
      </c>
    </row>
    <row r="11691" spans="1:4" hidden="1" x14ac:dyDescent="0.3">
      <c r="A11691">
        <v>11689</v>
      </c>
      <c r="B11691" s="1" t="s">
        <v>15259</v>
      </c>
      <c r="C11691" t="s">
        <v>81</v>
      </c>
      <c r="D11691" s="1" t="s">
        <v>15260</v>
      </c>
    </row>
    <row r="11692" spans="1:4" hidden="1" x14ac:dyDescent="0.3">
      <c r="A11692">
        <v>11690</v>
      </c>
      <c r="B11692" t="s">
        <v>15261</v>
      </c>
      <c r="C11692" t="s">
        <v>84</v>
      </c>
      <c r="D11692">
        <v>1.00015862458836</v>
      </c>
    </row>
    <row r="11693" spans="1:4" hidden="1" x14ac:dyDescent="0.3">
      <c r="A11693">
        <v>11691</v>
      </c>
      <c r="B11693" s="1" t="s">
        <v>15262</v>
      </c>
      <c r="C11693" t="s">
        <v>86</v>
      </c>
      <c r="D11693" s="1" t="s">
        <v>15263</v>
      </c>
    </row>
    <row r="11694" spans="1:4" hidden="1" x14ac:dyDescent="0.3">
      <c r="A11694">
        <v>11692</v>
      </c>
      <c r="B11694" t="s">
        <v>15264</v>
      </c>
      <c r="C11694" t="s">
        <v>89</v>
      </c>
      <c r="D11694">
        <v>115638931.59779599</v>
      </c>
    </row>
    <row r="11695" spans="1:4" hidden="1" x14ac:dyDescent="0.3">
      <c r="A11695">
        <v>11693</v>
      </c>
      <c r="B11695" s="1" t="s">
        <v>15265</v>
      </c>
      <c r="C11695" t="s">
        <v>91</v>
      </c>
      <c r="D11695" s="1" t="s">
        <v>15200</v>
      </c>
    </row>
    <row r="11696" spans="1:4" hidden="1" x14ac:dyDescent="0.3">
      <c r="A11696">
        <v>11694</v>
      </c>
      <c r="B11696" t="s">
        <v>15266</v>
      </c>
      <c r="C11696" t="s">
        <v>94</v>
      </c>
      <c r="D11696">
        <v>86252564.054030597</v>
      </c>
    </row>
    <row r="11697" spans="1:4" hidden="1" x14ac:dyDescent="0.3">
      <c r="A11697">
        <v>11695</v>
      </c>
      <c r="B11697" t="s">
        <v>15267</v>
      </c>
      <c r="C11697" t="s">
        <v>96</v>
      </c>
      <c r="D11697">
        <v>33604505.351851799</v>
      </c>
    </row>
    <row r="11698" spans="1:4" hidden="1" x14ac:dyDescent="0.3">
      <c r="A11698">
        <v>11696</v>
      </c>
      <c r="B11698" t="s">
        <v>15268</v>
      </c>
      <c r="C11698" t="s">
        <v>98</v>
      </c>
      <c r="D11698">
        <v>46448683.688616499</v>
      </c>
    </row>
    <row r="11699" spans="1:4" hidden="1" x14ac:dyDescent="0.3">
      <c r="A11699">
        <v>11697</v>
      </c>
      <c r="B11699" s="1" t="s">
        <v>15269</v>
      </c>
      <c r="C11699" t="s">
        <v>100</v>
      </c>
      <c r="D11699" s="1" t="s">
        <v>15270</v>
      </c>
    </row>
    <row r="11700" spans="1:4" hidden="1" x14ac:dyDescent="0.3">
      <c r="A11700">
        <v>11698</v>
      </c>
      <c r="B11700" t="s">
        <v>15271</v>
      </c>
      <c r="C11700" t="s">
        <v>103</v>
      </c>
      <c r="D11700">
        <v>8.6657260965459192E-3</v>
      </c>
    </row>
    <row r="11701" spans="1:4" hidden="1" x14ac:dyDescent="0.3">
      <c r="A11701">
        <v>11699</v>
      </c>
      <c r="B11701" t="s">
        <v>15272</v>
      </c>
      <c r="C11701" t="s">
        <v>105</v>
      </c>
      <c r="D11701">
        <v>6.1787140292889401E-4</v>
      </c>
    </row>
    <row r="11702" spans="1:4" hidden="1" x14ac:dyDescent="0.3">
      <c r="A11702">
        <v>11700</v>
      </c>
      <c r="B11702" t="s">
        <v>15273</v>
      </c>
      <c r="C11702" t="s">
        <v>107</v>
      </c>
      <c r="D11702">
        <v>1.45273820098337E-2</v>
      </c>
    </row>
    <row r="11703" spans="1:4" hidden="1" x14ac:dyDescent="0.3">
      <c r="A11703">
        <v>11701</v>
      </c>
      <c r="B11703" s="1" t="s">
        <v>15274</v>
      </c>
      <c r="C11703" t="s">
        <v>109</v>
      </c>
      <c r="D11703" s="1" t="s">
        <v>15275</v>
      </c>
    </row>
    <row r="11704" spans="1:4" hidden="1" x14ac:dyDescent="0.3">
      <c r="A11704">
        <v>11702</v>
      </c>
      <c r="B11704" t="s">
        <v>15276</v>
      </c>
      <c r="C11704" t="s">
        <v>208</v>
      </c>
      <c r="D11704">
        <v>166304362.16464999</v>
      </c>
    </row>
    <row r="11705" spans="1:4" hidden="1" x14ac:dyDescent="0.3">
      <c r="A11705">
        <v>11703</v>
      </c>
      <c r="B11705" t="s">
        <v>15277</v>
      </c>
      <c r="C11705" t="s">
        <v>210</v>
      </c>
      <c r="D11705">
        <v>3008.18808542242</v>
      </c>
    </row>
    <row r="11706" spans="1:4" hidden="1" x14ac:dyDescent="0.3">
      <c r="A11706">
        <v>11704</v>
      </c>
      <c r="B11706" t="s">
        <v>15278</v>
      </c>
      <c r="C11706" t="s">
        <v>212</v>
      </c>
      <c r="D11706">
        <v>1172.0169318606399</v>
      </c>
    </row>
    <row r="11707" spans="1:4" hidden="1" x14ac:dyDescent="0.3">
      <c r="A11707">
        <v>11705</v>
      </c>
      <c r="B11707" s="1" t="s">
        <v>15279</v>
      </c>
      <c r="C11707" t="s">
        <v>214</v>
      </c>
      <c r="D11707" s="1" t="s">
        <v>15280</v>
      </c>
    </row>
    <row r="11708" spans="1:4" hidden="1" x14ac:dyDescent="0.3">
      <c r="A11708">
        <v>11706</v>
      </c>
      <c r="B11708" t="s">
        <v>15281</v>
      </c>
      <c r="C11708" t="s">
        <v>217</v>
      </c>
      <c r="D11708">
        <v>86248591.231970593</v>
      </c>
    </row>
    <row r="11709" spans="1:4" hidden="1" x14ac:dyDescent="0.3">
      <c r="A11709">
        <v>11707</v>
      </c>
      <c r="B11709" t="s">
        <v>15282</v>
      </c>
      <c r="C11709" t="s">
        <v>219</v>
      </c>
      <c r="D11709">
        <v>33603221.076119103</v>
      </c>
    </row>
    <row r="11710" spans="1:4" hidden="1" x14ac:dyDescent="0.3">
      <c r="A11710">
        <v>11708</v>
      </c>
      <c r="B11710" t="s">
        <v>15283</v>
      </c>
      <c r="C11710" t="s">
        <v>221</v>
      </c>
      <c r="D11710">
        <v>46446749.676573403</v>
      </c>
    </row>
    <row r="11711" spans="1:4" hidden="1" x14ac:dyDescent="0.3">
      <c r="A11711">
        <v>11709</v>
      </c>
      <c r="B11711" s="1" t="s">
        <v>15284</v>
      </c>
      <c r="C11711" t="s">
        <v>223</v>
      </c>
      <c r="D11711" s="1" t="s">
        <v>15285</v>
      </c>
    </row>
    <row r="11712" spans="1:4" hidden="1" x14ac:dyDescent="0.3">
      <c r="A11712">
        <v>11710</v>
      </c>
      <c r="B11712" t="s">
        <v>15286</v>
      </c>
      <c r="C11712" t="s">
        <v>226</v>
      </c>
      <c r="D11712">
        <v>115634898.47077499</v>
      </c>
    </row>
    <row r="11713" spans="1:4" hidden="1" x14ac:dyDescent="0.3">
      <c r="A11713">
        <v>11711</v>
      </c>
      <c r="B11713" t="s">
        <v>15287</v>
      </c>
      <c r="C11713" t="s">
        <v>228</v>
      </c>
      <c r="D11713">
        <v>4033.1270212084</v>
      </c>
    </row>
    <row r="11714" spans="1:4" hidden="1" x14ac:dyDescent="0.3">
      <c r="A11714">
        <v>11712</v>
      </c>
      <c r="B11714" s="1" t="s">
        <v>15288</v>
      </c>
      <c r="C11714" t="s">
        <v>230</v>
      </c>
      <c r="D11714" s="1" t="s">
        <v>15289</v>
      </c>
    </row>
    <row r="11715" spans="1:4" hidden="1" x14ac:dyDescent="0.3">
      <c r="A11715">
        <v>11713</v>
      </c>
      <c r="B11715" t="s">
        <v>15290</v>
      </c>
      <c r="C11715" t="s">
        <v>112</v>
      </c>
      <c r="D11715">
        <v>-964.63397454403798</v>
      </c>
    </row>
    <row r="11716" spans="1:4" hidden="1" x14ac:dyDescent="0.3">
      <c r="A11716">
        <v>11714</v>
      </c>
      <c r="B11716" t="s">
        <v>15291</v>
      </c>
      <c r="C11716" t="s">
        <v>114</v>
      </c>
      <c r="D11716">
        <v>-112.258800878714</v>
      </c>
    </row>
    <row r="11717" spans="1:4" hidden="1" x14ac:dyDescent="0.3">
      <c r="A11717">
        <v>11715</v>
      </c>
      <c r="B11717" s="1" t="s">
        <v>15292</v>
      </c>
      <c r="C11717" t="s">
        <v>116</v>
      </c>
      <c r="D11717" s="1" t="s">
        <v>15293</v>
      </c>
    </row>
    <row r="11718" spans="1:4" hidden="1" x14ac:dyDescent="0.3">
      <c r="A11718">
        <v>11716</v>
      </c>
      <c r="B11718" t="s">
        <v>15294</v>
      </c>
      <c r="C11718" t="s">
        <v>119</v>
      </c>
      <c r="D11718">
        <v>86248591.231970593</v>
      </c>
    </row>
    <row r="11719" spans="1:4" hidden="1" x14ac:dyDescent="0.3">
      <c r="A11719">
        <v>11717</v>
      </c>
      <c r="B11719" t="s">
        <v>15295</v>
      </c>
      <c r="C11719" t="s">
        <v>121</v>
      </c>
      <c r="D11719">
        <v>33603221.076119103</v>
      </c>
    </row>
    <row r="11720" spans="1:4" hidden="1" x14ac:dyDescent="0.3">
      <c r="A11720">
        <v>11718</v>
      </c>
      <c r="B11720" s="1" t="s">
        <v>15296</v>
      </c>
      <c r="C11720" t="s">
        <v>123</v>
      </c>
      <c r="D11720" s="1" t="s">
        <v>15297</v>
      </c>
    </row>
    <row r="11721" spans="1:4" hidden="1" x14ac:dyDescent="0.3">
      <c r="A11721">
        <v>11719</v>
      </c>
      <c r="B11721" t="s">
        <v>15298</v>
      </c>
      <c r="C11721" t="s">
        <v>126</v>
      </c>
      <c r="D11721">
        <v>0.74575161473683904</v>
      </c>
    </row>
    <row r="11722" spans="1:4" hidden="1" x14ac:dyDescent="0.3">
      <c r="A11722">
        <v>11720</v>
      </c>
      <c r="B11722" t="s">
        <v>15299</v>
      </c>
      <c r="C11722" t="s">
        <v>128</v>
      </c>
      <c r="D11722">
        <v>0.290551486348054</v>
      </c>
    </row>
    <row r="11723" spans="1:4" hidden="1" x14ac:dyDescent="0.3">
      <c r="A11723">
        <v>11721</v>
      </c>
      <c r="B11723" s="1" t="s">
        <v>15300</v>
      </c>
      <c r="C11723" t="s">
        <v>130</v>
      </c>
      <c r="D11723" s="1" t="s">
        <v>15301</v>
      </c>
    </row>
    <row r="11724" spans="1:4" ht="72" x14ac:dyDescent="0.3">
      <c r="A11724">
        <v>11722</v>
      </c>
      <c r="B11724" s="1" t="s">
        <v>15302</v>
      </c>
      <c r="C11724" t="s">
        <v>4</v>
      </c>
      <c r="D11724" t="s">
        <v>15303</v>
      </c>
    </row>
    <row r="11725" spans="1:4" hidden="1" x14ac:dyDescent="0.3">
      <c r="A11725">
        <v>11723</v>
      </c>
      <c r="B11725" t="s">
        <v>15304</v>
      </c>
      <c r="C11725" t="s">
        <v>7</v>
      </c>
      <c r="D11725">
        <v>1512.99</v>
      </c>
    </row>
    <row r="11726" spans="1:4" hidden="1" x14ac:dyDescent="0.3">
      <c r="A11726">
        <v>11724</v>
      </c>
      <c r="B11726" s="1" t="s">
        <v>15305</v>
      </c>
      <c r="C11726" t="s">
        <v>9</v>
      </c>
      <c r="D11726" s="1" t="s">
        <v>15306</v>
      </c>
    </row>
    <row r="11727" spans="1:4" hidden="1" x14ac:dyDescent="0.3">
      <c r="A11727">
        <v>11725</v>
      </c>
      <c r="B11727" t="s">
        <v>11902</v>
      </c>
      <c r="C11727" t="s">
        <v>14</v>
      </c>
      <c r="D11727">
        <v>100.1679688</v>
      </c>
    </row>
    <row r="11728" spans="1:4" hidden="1" x14ac:dyDescent="0.3">
      <c r="A11728">
        <v>11726</v>
      </c>
      <c r="B11728" t="s">
        <v>15307</v>
      </c>
      <c r="C11728" t="s">
        <v>16</v>
      </c>
      <c r="D11728">
        <v>4.3635028753231202</v>
      </c>
    </row>
    <row r="11729" spans="1:4" hidden="1" x14ac:dyDescent="0.3">
      <c r="A11729">
        <v>11727</v>
      </c>
      <c r="B11729" s="1" t="s">
        <v>15308</v>
      </c>
      <c r="C11729" t="s">
        <v>140</v>
      </c>
      <c r="D11729" s="1" t="s">
        <v>15309</v>
      </c>
    </row>
    <row r="11730" spans="1:4" hidden="1" x14ac:dyDescent="0.3">
      <c r="A11730">
        <v>11728</v>
      </c>
      <c r="B11730" t="s">
        <v>15310</v>
      </c>
      <c r="C11730" t="s">
        <v>22</v>
      </c>
      <c r="D11730">
        <v>85.45</v>
      </c>
    </row>
    <row r="11731" spans="1:4" hidden="1" x14ac:dyDescent="0.3">
      <c r="A11731">
        <v>11729</v>
      </c>
      <c r="B11731" t="s">
        <v>15311</v>
      </c>
      <c r="C11731" t="s">
        <v>24</v>
      </c>
      <c r="D11731">
        <v>5.04363896536894</v>
      </c>
    </row>
    <row r="11732" spans="1:4" hidden="1" x14ac:dyDescent="0.3">
      <c r="A11732">
        <v>11730</v>
      </c>
      <c r="B11732" s="1" t="s">
        <v>15312</v>
      </c>
      <c r="C11732" t="s">
        <v>145</v>
      </c>
      <c r="D11732" s="1" t="s">
        <v>15313</v>
      </c>
    </row>
    <row r="11733" spans="1:4" hidden="1" x14ac:dyDescent="0.3">
      <c r="A11733">
        <v>11731</v>
      </c>
      <c r="B11733" t="s">
        <v>15314</v>
      </c>
      <c r="C11733" t="s">
        <v>35</v>
      </c>
      <c r="D11733">
        <v>-7.3108540752288604</v>
      </c>
    </row>
    <row r="11734" spans="1:4" hidden="1" x14ac:dyDescent="0.3">
      <c r="A11734">
        <v>11732</v>
      </c>
      <c r="B11734" t="s">
        <v>15315</v>
      </c>
      <c r="C11734" t="s">
        <v>149</v>
      </c>
      <c r="D11734">
        <v>0.833299699426294</v>
      </c>
    </row>
    <row r="11735" spans="1:4" hidden="1" x14ac:dyDescent="0.3">
      <c r="A11735">
        <v>11733</v>
      </c>
      <c r="B11735" s="1" t="s">
        <v>15316</v>
      </c>
      <c r="C11735" t="s">
        <v>151</v>
      </c>
      <c r="D11735" s="1" t="s">
        <v>15317</v>
      </c>
    </row>
    <row r="11736" spans="1:4" hidden="1" x14ac:dyDescent="0.3">
      <c r="A11736">
        <v>11734</v>
      </c>
      <c r="B11736" t="s">
        <v>15318</v>
      </c>
      <c r="C11736" t="s">
        <v>30</v>
      </c>
      <c r="D11736">
        <v>3.83832660421547</v>
      </c>
    </row>
    <row r="11737" spans="1:4" hidden="1" x14ac:dyDescent="0.3">
      <c r="A11737">
        <v>11735</v>
      </c>
      <c r="B11737" t="s">
        <v>15319</v>
      </c>
      <c r="C11737" t="s">
        <v>32</v>
      </c>
      <c r="D11737">
        <v>9.0872556053161899E-2</v>
      </c>
    </row>
    <row r="11738" spans="1:4" hidden="1" x14ac:dyDescent="0.3">
      <c r="A11738">
        <v>11736</v>
      </c>
      <c r="B11738" s="1" t="s">
        <v>15320</v>
      </c>
      <c r="C11738" t="s">
        <v>155</v>
      </c>
      <c r="D11738" s="1" t="s">
        <v>15321</v>
      </c>
    </row>
    <row r="11739" spans="1:4" hidden="1" x14ac:dyDescent="0.3">
      <c r="A11739">
        <v>11737</v>
      </c>
      <c r="B11739" t="s">
        <v>15322</v>
      </c>
      <c r="C11739" t="s">
        <v>40</v>
      </c>
      <c r="D11739">
        <v>4.4725274710133798</v>
      </c>
    </row>
    <row r="11740" spans="1:4" hidden="1" x14ac:dyDescent="0.3">
      <c r="A11740">
        <v>11738</v>
      </c>
      <c r="B11740" t="s">
        <v>15323</v>
      </c>
      <c r="C11740" t="s">
        <v>42</v>
      </c>
      <c r="D11740">
        <v>0.109175878727835</v>
      </c>
    </row>
    <row r="11741" spans="1:4" hidden="1" x14ac:dyDescent="0.3">
      <c r="A11741">
        <v>11739</v>
      </c>
      <c r="B11741" s="1" t="s">
        <v>15324</v>
      </c>
      <c r="C11741" t="s">
        <v>159</v>
      </c>
      <c r="D11741" s="1" t="s">
        <v>15325</v>
      </c>
    </row>
    <row r="11742" spans="1:4" hidden="1" x14ac:dyDescent="0.3">
      <c r="A11742">
        <v>11740</v>
      </c>
      <c r="B11742" t="s">
        <v>15326</v>
      </c>
      <c r="C11742" t="s">
        <v>161</v>
      </c>
      <c r="D11742">
        <v>1.0115868579757401</v>
      </c>
    </row>
    <row r="11743" spans="1:4" hidden="1" x14ac:dyDescent="0.3">
      <c r="A11743">
        <v>11741</v>
      </c>
      <c r="B11743" t="s">
        <v>15327</v>
      </c>
      <c r="C11743" t="s">
        <v>163</v>
      </c>
      <c r="D11743">
        <v>1.0008352564791001</v>
      </c>
    </row>
    <row r="11744" spans="1:4" hidden="1" x14ac:dyDescent="0.3">
      <c r="A11744">
        <v>11742</v>
      </c>
      <c r="B11744" s="1" t="s">
        <v>15328</v>
      </c>
      <c r="C11744" t="s">
        <v>165</v>
      </c>
      <c r="D11744" s="1" t="s">
        <v>15329</v>
      </c>
    </row>
    <row r="11745" spans="1:4" hidden="1" x14ac:dyDescent="0.3">
      <c r="A11745">
        <v>11743</v>
      </c>
      <c r="B11745" t="s">
        <v>15330</v>
      </c>
      <c r="C11745" t="s">
        <v>168</v>
      </c>
      <c r="D11745">
        <v>0.99971957682804002</v>
      </c>
    </row>
    <row r="11746" spans="1:4" hidden="1" x14ac:dyDescent="0.3">
      <c r="A11746">
        <v>11744</v>
      </c>
      <c r="B11746" t="s">
        <v>15331</v>
      </c>
      <c r="C11746" t="s">
        <v>170</v>
      </c>
      <c r="D11746">
        <v>1.0004199073486499</v>
      </c>
    </row>
    <row r="11747" spans="1:4" hidden="1" x14ac:dyDescent="0.3">
      <c r="A11747">
        <v>11745</v>
      </c>
      <c r="B11747" s="1" t="s">
        <v>15332</v>
      </c>
      <c r="C11747" t="s">
        <v>172</v>
      </c>
      <c r="D11747" s="1" t="s">
        <v>15333</v>
      </c>
    </row>
    <row r="11748" spans="1:4" hidden="1" x14ac:dyDescent="0.3">
      <c r="A11748">
        <v>11746</v>
      </c>
      <c r="B11748" s="1" t="s">
        <v>15334</v>
      </c>
      <c r="C11748" t="s">
        <v>55</v>
      </c>
      <c r="D11748" s="1" t="s">
        <v>15335</v>
      </c>
    </row>
    <row r="11749" spans="1:4" hidden="1" x14ac:dyDescent="0.3">
      <c r="A11749">
        <v>11747</v>
      </c>
      <c r="B11749" s="1" t="s">
        <v>15336</v>
      </c>
      <c r="C11749" t="s">
        <v>52</v>
      </c>
      <c r="D11749" s="1" t="s">
        <v>15337</v>
      </c>
    </row>
    <row r="11750" spans="1:4" hidden="1" x14ac:dyDescent="0.3">
      <c r="A11750">
        <v>11748</v>
      </c>
      <c r="B11750" s="1" t="s">
        <v>15338</v>
      </c>
      <c r="C11750" t="s">
        <v>58</v>
      </c>
      <c r="D11750" s="1" t="s">
        <v>15339</v>
      </c>
    </row>
    <row r="11751" spans="1:4" hidden="1" x14ac:dyDescent="0.3">
      <c r="A11751">
        <v>11749</v>
      </c>
      <c r="B11751" t="s">
        <v>15340</v>
      </c>
      <c r="C11751" t="s">
        <v>61</v>
      </c>
      <c r="D11751">
        <v>167221187.18632701</v>
      </c>
    </row>
    <row r="11752" spans="1:4" hidden="1" x14ac:dyDescent="0.3">
      <c r="A11752">
        <v>11750</v>
      </c>
      <c r="B11752" t="s">
        <v>15341</v>
      </c>
      <c r="C11752" t="s">
        <v>63</v>
      </c>
      <c r="D11752">
        <v>87247941.409183398</v>
      </c>
    </row>
    <row r="11753" spans="1:4" hidden="1" x14ac:dyDescent="0.3">
      <c r="A11753">
        <v>11751</v>
      </c>
      <c r="B11753" t="s">
        <v>15342</v>
      </c>
      <c r="C11753" t="s">
        <v>65</v>
      </c>
      <c r="D11753">
        <v>33631288.384241797</v>
      </c>
    </row>
    <row r="11754" spans="1:4" hidden="1" x14ac:dyDescent="0.3">
      <c r="A11754">
        <v>11752</v>
      </c>
      <c r="B11754" s="1" t="s">
        <v>15343</v>
      </c>
      <c r="C11754" t="s">
        <v>67</v>
      </c>
      <c r="D11754" s="1" t="s">
        <v>15344</v>
      </c>
    </row>
    <row r="11755" spans="1:4" hidden="1" x14ac:dyDescent="0.3">
      <c r="A11755">
        <v>11753</v>
      </c>
      <c r="B11755" s="1" t="s">
        <v>15345</v>
      </c>
      <c r="C11755" t="s">
        <v>70</v>
      </c>
      <c r="D11755" s="1" t="s">
        <v>15346</v>
      </c>
    </row>
    <row r="11756" spans="1:4" hidden="1" x14ac:dyDescent="0.3">
      <c r="A11756">
        <v>11754</v>
      </c>
      <c r="B11756" t="s">
        <v>15347</v>
      </c>
      <c r="C11756" t="s">
        <v>73</v>
      </c>
      <c r="D11756">
        <v>1.00015862458836</v>
      </c>
    </row>
    <row r="11757" spans="1:4" hidden="1" x14ac:dyDescent="0.3">
      <c r="A11757">
        <v>11755</v>
      </c>
      <c r="B11757" t="s">
        <v>74</v>
      </c>
      <c r="C11757" t="s">
        <v>75</v>
      </c>
      <c r="D11757">
        <v>2.7397260273972599E-3</v>
      </c>
    </row>
    <row r="11758" spans="1:4" hidden="1" x14ac:dyDescent="0.3">
      <c r="A11758">
        <v>11756</v>
      </c>
      <c r="B11758" t="s">
        <v>76</v>
      </c>
      <c r="C11758" t="s">
        <v>77</v>
      </c>
      <c r="D11758">
        <v>0</v>
      </c>
    </row>
    <row r="11759" spans="1:4" hidden="1" x14ac:dyDescent="0.3">
      <c r="A11759">
        <v>11757</v>
      </c>
      <c r="B11759" t="s">
        <v>78</v>
      </c>
      <c r="C11759" t="s">
        <v>79</v>
      </c>
      <c r="D11759">
        <v>0</v>
      </c>
    </row>
    <row r="11760" spans="1:4" hidden="1" x14ac:dyDescent="0.3">
      <c r="A11760">
        <v>11758</v>
      </c>
      <c r="B11760" s="1" t="s">
        <v>15348</v>
      </c>
      <c r="C11760" t="s">
        <v>81</v>
      </c>
      <c r="D11760" s="1" t="s">
        <v>15349</v>
      </c>
    </row>
    <row r="11761" spans="1:4" hidden="1" x14ac:dyDescent="0.3">
      <c r="A11761">
        <v>11759</v>
      </c>
      <c r="B11761" t="s">
        <v>15350</v>
      </c>
      <c r="C11761" t="s">
        <v>84</v>
      </c>
      <c r="D11761">
        <v>1.00017372458158</v>
      </c>
    </row>
    <row r="11762" spans="1:4" hidden="1" x14ac:dyDescent="0.3">
      <c r="A11762">
        <v>11760</v>
      </c>
      <c r="B11762" s="1" t="s">
        <v>15351</v>
      </c>
      <c r="C11762" t="s">
        <v>86</v>
      </c>
      <c r="D11762" s="1" t="s">
        <v>15352</v>
      </c>
    </row>
    <row r="11763" spans="1:4" hidden="1" x14ac:dyDescent="0.3">
      <c r="A11763">
        <v>11761</v>
      </c>
      <c r="B11763" t="s">
        <v>15353</v>
      </c>
      <c r="C11763" t="s">
        <v>89</v>
      </c>
      <c r="D11763">
        <v>115637185.75400899</v>
      </c>
    </row>
    <row r="11764" spans="1:4" hidden="1" x14ac:dyDescent="0.3">
      <c r="A11764">
        <v>11762</v>
      </c>
      <c r="B11764" s="1" t="s">
        <v>15354</v>
      </c>
      <c r="C11764" t="s">
        <v>91</v>
      </c>
      <c r="D11764" s="1" t="s">
        <v>15289</v>
      </c>
    </row>
    <row r="11765" spans="1:4" hidden="1" x14ac:dyDescent="0.3">
      <c r="A11765">
        <v>11763</v>
      </c>
      <c r="B11765" t="s">
        <v>15355</v>
      </c>
      <c r="C11765" t="s">
        <v>94</v>
      </c>
      <c r="D11765">
        <v>87247941.409183398</v>
      </c>
    </row>
    <row r="11766" spans="1:4" hidden="1" x14ac:dyDescent="0.3">
      <c r="A11766">
        <v>11764</v>
      </c>
      <c r="B11766" t="s">
        <v>15356</v>
      </c>
      <c r="C11766" t="s">
        <v>96</v>
      </c>
      <c r="D11766">
        <v>33631288.384241797</v>
      </c>
    </row>
    <row r="11767" spans="1:4" hidden="1" x14ac:dyDescent="0.3">
      <c r="A11767">
        <v>11765</v>
      </c>
      <c r="B11767" t="s">
        <v>15357</v>
      </c>
      <c r="C11767" t="s">
        <v>98</v>
      </c>
      <c r="D11767">
        <v>46341957.392902702</v>
      </c>
    </row>
    <row r="11768" spans="1:4" hidden="1" x14ac:dyDescent="0.3">
      <c r="A11768">
        <v>11766</v>
      </c>
      <c r="B11768" s="1" t="s">
        <v>15358</v>
      </c>
      <c r="C11768" t="s">
        <v>100</v>
      </c>
      <c r="D11768" s="1" t="s">
        <v>15359</v>
      </c>
    </row>
    <row r="11769" spans="1:4" hidden="1" x14ac:dyDescent="0.3">
      <c r="A11769">
        <v>11767</v>
      </c>
      <c r="B11769" t="s">
        <v>15360</v>
      </c>
      <c r="C11769" t="s">
        <v>103</v>
      </c>
      <c r="D11769">
        <v>8.6722984601688303E-3</v>
      </c>
    </row>
    <row r="11770" spans="1:4" hidden="1" x14ac:dyDescent="0.3">
      <c r="A11770">
        <v>11768</v>
      </c>
      <c r="B11770" t="s">
        <v>15361</v>
      </c>
      <c r="C11770" t="s">
        <v>105</v>
      </c>
      <c r="D11770">
        <v>6.2129901755145504E-4</v>
      </c>
    </row>
    <row r="11771" spans="1:4" hidden="1" x14ac:dyDescent="0.3">
      <c r="A11771">
        <v>11769</v>
      </c>
      <c r="B11771" t="s">
        <v>15362</v>
      </c>
      <c r="C11771" t="s">
        <v>107</v>
      </c>
      <c r="D11771">
        <v>1.45234119112614E-2</v>
      </c>
    </row>
    <row r="11772" spans="1:4" hidden="1" x14ac:dyDescent="0.3">
      <c r="A11772">
        <v>11770</v>
      </c>
      <c r="B11772" s="1" t="s">
        <v>15363</v>
      </c>
      <c r="C11772" t="s">
        <v>109</v>
      </c>
      <c r="D11772" s="1" t="s">
        <v>15364</v>
      </c>
    </row>
    <row r="11773" spans="1:4" hidden="1" x14ac:dyDescent="0.3">
      <c r="A11773">
        <v>11771</v>
      </c>
      <c r="B11773" t="s">
        <v>15365</v>
      </c>
      <c r="C11773" t="s">
        <v>208</v>
      </c>
      <c r="D11773">
        <v>167221789.11561999</v>
      </c>
    </row>
    <row r="11774" spans="1:4" hidden="1" x14ac:dyDescent="0.3">
      <c r="A11774">
        <v>11772</v>
      </c>
      <c r="B11774" t="s">
        <v>15366</v>
      </c>
      <c r="C11774" t="s">
        <v>210</v>
      </c>
      <c r="D11774">
        <v>-1317.2404751558299</v>
      </c>
    </row>
    <row r="11775" spans="1:4" hidden="1" x14ac:dyDescent="0.3">
      <c r="A11775">
        <v>11773</v>
      </c>
      <c r="B11775" t="s">
        <v>15367</v>
      </c>
      <c r="C11775" t="s">
        <v>212</v>
      </c>
      <c r="D11775">
        <v>-507.752663324688</v>
      </c>
    </row>
    <row r="11776" spans="1:4" hidden="1" x14ac:dyDescent="0.3">
      <c r="A11776">
        <v>11774</v>
      </c>
      <c r="B11776" s="1" t="s">
        <v>15368</v>
      </c>
      <c r="C11776" t="s">
        <v>214</v>
      </c>
      <c r="D11776" s="1" t="s">
        <v>15369</v>
      </c>
    </row>
    <row r="11777" spans="1:4" hidden="1" x14ac:dyDescent="0.3">
      <c r="A11777">
        <v>11775</v>
      </c>
      <c r="B11777" t="s">
        <v>15370</v>
      </c>
      <c r="C11777" t="s">
        <v>217</v>
      </c>
      <c r="D11777">
        <v>87249662.495107293</v>
      </c>
    </row>
    <row r="11778" spans="1:4" hidden="1" x14ac:dyDescent="0.3">
      <c r="A11778">
        <v>11776</v>
      </c>
      <c r="B11778" t="s">
        <v>15371</v>
      </c>
      <c r="C11778" t="s">
        <v>219</v>
      </c>
      <c r="D11778">
        <v>33631860.9560109</v>
      </c>
    </row>
    <row r="11779" spans="1:4" hidden="1" x14ac:dyDescent="0.3">
      <c r="A11779">
        <v>11777</v>
      </c>
      <c r="B11779" t="s">
        <v>15372</v>
      </c>
      <c r="C11779" t="s">
        <v>221</v>
      </c>
      <c r="D11779">
        <v>46342790.311912999</v>
      </c>
    </row>
    <row r="11780" spans="1:4" hidden="1" x14ac:dyDescent="0.3">
      <c r="A11780">
        <v>11778</v>
      </c>
      <c r="B11780" s="1" t="s">
        <v>15373</v>
      </c>
      <c r="C11780" t="s">
        <v>223</v>
      </c>
      <c r="D11780" s="1" t="s">
        <v>15374</v>
      </c>
    </row>
    <row r="11781" spans="1:4" hidden="1" x14ac:dyDescent="0.3">
      <c r="A11781">
        <v>11779</v>
      </c>
      <c r="B11781" t="s">
        <v>15375</v>
      </c>
      <c r="C11781" t="s">
        <v>226</v>
      </c>
      <c r="D11781">
        <v>115638931.59779599</v>
      </c>
    </row>
    <row r="11782" spans="1:4" hidden="1" x14ac:dyDescent="0.3">
      <c r="A11782">
        <v>11780</v>
      </c>
      <c r="B11782" t="s">
        <v>15376</v>
      </c>
      <c r="C11782" t="s">
        <v>228</v>
      </c>
      <c r="D11782">
        <v>-1745.8437872231</v>
      </c>
    </row>
    <row r="11783" spans="1:4" hidden="1" x14ac:dyDescent="0.3">
      <c r="A11783">
        <v>11781</v>
      </c>
      <c r="B11783" s="1" t="s">
        <v>15377</v>
      </c>
      <c r="C11783" t="s">
        <v>230</v>
      </c>
      <c r="D11783" s="1" t="s">
        <v>15378</v>
      </c>
    </row>
    <row r="11784" spans="1:4" hidden="1" x14ac:dyDescent="0.3">
      <c r="A11784">
        <v>11782</v>
      </c>
      <c r="B11784" t="s">
        <v>15379</v>
      </c>
      <c r="C11784" t="s">
        <v>112</v>
      </c>
      <c r="D11784">
        <v>403.84544876523</v>
      </c>
    </row>
    <row r="11785" spans="1:4" hidden="1" x14ac:dyDescent="0.3">
      <c r="A11785">
        <v>11783</v>
      </c>
      <c r="B11785" t="s">
        <v>15380</v>
      </c>
      <c r="C11785" t="s">
        <v>114</v>
      </c>
      <c r="D11785">
        <v>64.819105812869495</v>
      </c>
    </row>
    <row r="11786" spans="1:4" hidden="1" x14ac:dyDescent="0.3">
      <c r="A11786">
        <v>11784</v>
      </c>
      <c r="B11786" s="1" t="s">
        <v>15381</v>
      </c>
      <c r="C11786" t="s">
        <v>116</v>
      </c>
      <c r="D11786" s="1" t="s">
        <v>15382</v>
      </c>
    </row>
    <row r="11787" spans="1:4" hidden="1" x14ac:dyDescent="0.3">
      <c r="A11787">
        <v>11785</v>
      </c>
      <c r="B11787" t="s">
        <v>15383</v>
      </c>
      <c r="C11787" t="s">
        <v>119</v>
      </c>
      <c r="D11787">
        <v>87249662.495107293</v>
      </c>
    </row>
    <row r="11788" spans="1:4" hidden="1" x14ac:dyDescent="0.3">
      <c r="A11788">
        <v>11786</v>
      </c>
      <c r="B11788" t="s">
        <v>15384</v>
      </c>
      <c r="C11788" t="s">
        <v>121</v>
      </c>
      <c r="D11788">
        <v>33631860.9560109</v>
      </c>
    </row>
    <row r="11789" spans="1:4" hidden="1" x14ac:dyDescent="0.3">
      <c r="A11789">
        <v>11787</v>
      </c>
      <c r="B11789" s="1" t="s">
        <v>15385</v>
      </c>
      <c r="C11789" t="s">
        <v>123</v>
      </c>
      <c r="D11789" s="1" t="s">
        <v>15386</v>
      </c>
    </row>
    <row r="11790" spans="1:4" hidden="1" x14ac:dyDescent="0.3">
      <c r="A11790">
        <v>11788</v>
      </c>
      <c r="B11790" t="s">
        <v>15387</v>
      </c>
      <c r="C11790" t="s">
        <v>126</v>
      </c>
      <c r="D11790">
        <v>0.75436971365460204</v>
      </c>
    </row>
    <row r="11791" spans="1:4" hidden="1" x14ac:dyDescent="0.3">
      <c r="A11791">
        <v>11789</v>
      </c>
      <c r="B11791" t="s">
        <v>15388</v>
      </c>
      <c r="C11791" t="s">
        <v>128</v>
      </c>
      <c r="D11791">
        <v>0.290784589802626</v>
      </c>
    </row>
    <row r="11792" spans="1:4" hidden="1" x14ac:dyDescent="0.3">
      <c r="A11792">
        <v>11790</v>
      </c>
      <c r="B11792" s="1" t="s">
        <v>15389</v>
      </c>
      <c r="C11792" t="s">
        <v>130</v>
      </c>
      <c r="D11792" s="1" t="s">
        <v>15390</v>
      </c>
    </row>
    <row r="11793" spans="1:4" ht="72" x14ac:dyDescent="0.3">
      <c r="A11793">
        <v>11791</v>
      </c>
      <c r="B11793" s="1" t="s">
        <v>15391</v>
      </c>
      <c r="C11793" t="s">
        <v>4</v>
      </c>
      <c r="D11793" t="s">
        <v>15392</v>
      </c>
    </row>
    <row r="11794" spans="1:4" hidden="1" x14ac:dyDescent="0.3">
      <c r="A11794">
        <v>11792</v>
      </c>
      <c r="B11794" t="s">
        <v>15393</v>
      </c>
      <c r="C11794" t="s">
        <v>7</v>
      </c>
      <c r="D11794">
        <v>1514.34</v>
      </c>
    </row>
    <row r="11795" spans="1:4" hidden="1" x14ac:dyDescent="0.3">
      <c r="A11795">
        <v>11793</v>
      </c>
      <c r="B11795" s="1" t="s">
        <v>15394</v>
      </c>
      <c r="C11795" t="s">
        <v>9</v>
      </c>
      <c r="D11795" s="1" t="s">
        <v>15395</v>
      </c>
    </row>
    <row r="11796" spans="1:4" hidden="1" x14ac:dyDescent="0.3">
      <c r="A11796">
        <v>11794</v>
      </c>
      <c r="B11796" t="s">
        <v>15396</v>
      </c>
      <c r="C11796" t="s">
        <v>14</v>
      </c>
      <c r="D11796">
        <v>100.1523438</v>
      </c>
    </row>
    <row r="11797" spans="1:4" hidden="1" x14ac:dyDescent="0.3">
      <c r="A11797">
        <v>11795</v>
      </c>
      <c r="B11797" t="s">
        <v>15397</v>
      </c>
      <c r="C11797" t="s">
        <v>16</v>
      </c>
      <c r="D11797">
        <v>4.3602916903727804</v>
      </c>
    </row>
    <row r="11798" spans="1:4" hidden="1" x14ac:dyDescent="0.3">
      <c r="A11798">
        <v>11796</v>
      </c>
      <c r="B11798" s="1" t="s">
        <v>15398</v>
      </c>
      <c r="C11798" t="s">
        <v>140</v>
      </c>
      <c r="D11798" s="1" t="s">
        <v>15399</v>
      </c>
    </row>
    <row r="11799" spans="1:4" hidden="1" x14ac:dyDescent="0.3">
      <c r="A11799">
        <v>11797</v>
      </c>
      <c r="B11799" t="s">
        <v>15400</v>
      </c>
      <c r="C11799" t="s">
        <v>22</v>
      </c>
      <c r="D11799">
        <v>86.5</v>
      </c>
    </row>
    <row r="11800" spans="1:4" hidden="1" x14ac:dyDescent="0.3">
      <c r="A11800">
        <v>11798</v>
      </c>
      <c r="B11800" t="s">
        <v>15401</v>
      </c>
      <c r="C11800" t="s">
        <v>24</v>
      </c>
      <c r="D11800">
        <v>4.9640719215797997</v>
      </c>
    </row>
    <row r="11801" spans="1:4" hidden="1" x14ac:dyDescent="0.3">
      <c r="A11801">
        <v>11799</v>
      </c>
      <c r="B11801" s="1" t="s">
        <v>15402</v>
      </c>
      <c r="C11801" t="s">
        <v>145</v>
      </c>
      <c r="D11801" s="1" t="s">
        <v>15403</v>
      </c>
    </row>
    <row r="11802" spans="1:4" hidden="1" x14ac:dyDescent="0.3">
      <c r="A11802">
        <v>11800</v>
      </c>
      <c r="B11802" t="s">
        <v>15404</v>
      </c>
      <c r="C11802" t="s">
        <v>35</v>
      </c>
      <c r="D11802">
        <v>-0.44365003549173199</v>
      </c>
    </row>
    <row r="11803" spans="1:4" hidden="1" x14ac:dyDescent="0.3">
      <c r="A11803">
        <v>11801</v>
      </c>
      <c r="B11803" t="s">
        <v>15405</v>
      </c>
      <c r="C11803" t="s">
        <v>149</v>
      </c>
      <c r="D11803">
        <v>0.83258379509482106</v>
      </c>
    </row>
    <row r="11804" spans="1:4" hidden="1" x14ac:dyDescent="0.3">
      <c r="A11804">
        <v>11802</v>
      </c>
      <c r="B11804" s="1" t="s">
        <v>15406</v>
      </c>
      <c r="C11804" t="s">
        <v>151</v>
      </c>
      <c r="D11804" s="1" t="s">
        <v>15407</v>
      </c>
    </row>
    <row r="11805" spans="1:4" hidden="1" x14ac:dyDescent="0.3">
      <c r="A11805">
        <v>11803</v>
      </c>
      <c r="B11805" t="s">
        <v>15408</v>
      </c>
      <c r="C11805" t="s">
        <v>30</v>
      </c>
      <c r="D11805">
        <v>0.67473841861520301</v>
      </c>
    </row>
    <row r="11806" spans="1:4" hidden="1" x14ac:dyDescent="0.3">
      <c r="A11806">
        <v>11804</v>
      </c>
      <c r="B11806" t="s">
        <v>15409</v>
      </c>
      <c r="C11806" t="s">
        <v>32</v>
      </c>
      <c r="D11806">
        <v>9.0394759220859502E-2</v>
      </c>
    </row>
    <row r="11807" spans="1:4" hidden="1" x14ac:dyDescent="0.3">
      <c r="A11807">
        <v>11805</v>
      </c>
      <c r="B11807" s="1" t="s">
        <v>15410</v>
      </c>
      <c r="C11807" t="s">
        <v>155</v>
      </c>
      <c r="D11807" s="1" t="s">
        <v>15411</v>
      </c>
    </row>
    <row r="11808" spans="1:4" hidden="1" x14ac:dyDescent="0.3">
      <c r="A11808">
        <v>11806</v>
      </c>
      <c r="B11808" t="s">
        <v>15412</v>
      </c>
      <c r="C11808" t="s">
        <v>40</v>
      </c>
      <c r="D11808">
        <v>0.76891161687652798</v>
      </c>
    </row>
    <row r="11809" spans="1:4" hidden="1" x14ac:dyDescent="0.3">
      <c r="A11809">
        <v>11807</v>
      </c>
      <c r="B11809" t="s">
        <v>15413</v>
      </c>
      <c r="C11809" t="s">
        <v>42</v>
      </c>
      <c r="D11809">
        <v>0.110685547520051</v>
      </c>
    </row>
    <row r="11810" spans="1:4" hidden="1" x14ac:dyDescent="0.3">
      <c r="A11810">
        <v>11808</v>
      </c>
      <c r="B11810" s="1" t="s">
        <v>15414</v>
      </c>
      <c r="C11810" t="s">
        <v>159</v>
      </c>
      <c r="D11810" s="1" t="s">
        <v>15415</v>
      </c>
    </row>
    <row r="11811" spans="1:4" hidden="1" x14ac:dyDescent="0.3">
      <c r="A11811">
        <v>11809</v>
      </c>
      <c r="B11811" t="s">
        <v>15416</v>
      </c>
      <c r="C11811" t="s">
        <v>161</v>
      </c>
      <c r="D11811">
        <v>1.0008922729165399</v>
      </c>
    </row>
    <row r="11812" spans="1:4" hidden="1" x14ac:dyDescent="0.3">
      <c r="A11812">
        <v>11810</v>
      </c>
      <c r="B11812" t="s">
        <v>15417</v>
      </c>
      <c r="C11812" t="s">
        <v>163</v>
      </c>
      <c r="D11812">
        <v>0.999819803695017</v>
      </c>
    </row>
    <row r="11813" spans="1:4" hidden="1" x14ac:dyDescent="0.3">
      <c r="A11813">
        <v>11811</v>
      </c>
      <c r="B11813" s="1" t="s">
        <v>15418</v>
      </c>
      <c r="C11813" t="s">
        <v>165</v>
      </c>
      <c r="D11813" s="1" t="s">
        <v>15419</v>
      </c>
    </row>
    <row r="11814" spans="1:4" hidden="1" x14ac:dyDescent="0.3">
      <c r="A11814">
        <v>11812</v>
      </c>
      <c r="B11814" t="s">
        <v>15420</v>
      </c>
      <c r="C11814" t="s">
        <v>168</v>
      </c>
      <c r="D11814">
        <v>0.99960949956425704</v>
      </c>
    </row>
    <row r="11815" spans="1:4" hidden="1" x14ac:dyDescent="0.3">
      <c r="A11815">
        <v>11813</v>
      </c>
      <c r="B11815" t="s">
        <v>15421</v>
      </c>
      <c r="C11815" t="s">
        <v>170</v>
      </c>
      <c r="D11815">
        <v>0.99956200490180902</v>
      </c>
    </row>
    <row r="11816" spans="1:4" hidden="1" x14ac:dyDescent="0.3">
      <c r="A11816">
        <v>11814</v>
      </c>
      <c r="B11816" s="1" t="s">
        <v>15422</v>
      </c>
      <c r="C11816" t="s">
        <v>172</v>
      </c>
      <c r="D11816" s="1" t="s">
        <v>15423</v>
      </c>
    </row>
    <row r="11817" spans="1:4" hidden="1" x14ac:dyDescent="0.3">
      <c r="A11817">
        <v>11815</v>
      </c>
      <c r="B11817" s="1" t="s">
        <v>15424</v>
      </c>
      <c r="C11817" t="s">
        <v>55</v>
      </c>
      <c r="D11817" s="1" t="s">
        <v>15425</v>
      </c>
    </row>
    <row r="11818" spans="1:4" hidden="1" x14ac:dyDescent="0.3">
      <c r="A11818">
        <v>11816</v>
      </c>
      <c r="B11818" s="1" t="s">
        <v>15426</v>
      </c>
      <c r="C11818" t="s">
        <v>52</v>
      </c>
      <c r="D11818" s="1" t="s">
        <v>15427</v>
      </c>
    </row>
    <row r="11819" spans="1:4" hidden="1" x14ac:dyDescent="0.3">
      <c r="A11819">
        <v>11817</v>
      </c>
      <c r="B11819" s="1" t="s">
        <v>15428</v>
      </c>
      <c r="C11819" t="s">
        <v>58</v>
      </c>
      <c r="D11819" s="1" t="s">
        <v>15429</v>
      </c>
    </row>
    <row r="11820" spans="1:4" hidden="1" x14ac:dyDescent="0.3">
      <c r="A11820">
        <v>11818</v>
      </c>
      <c r="B11820" t="s">
        <v>15430</v>
      </c>
      <c r="C11820" t="s">
        <v>61</v>
      </c>
      <c r="D11820">
        <v>167793073.35380799</v>
      </c>
    </row>
    <row r="11821" spans="1:4" hidden="1" x14ac:dyDescent="0.3">
      <c r="A11821">
        <v>11819</v>
      </c>
      <c r="B11821" t="s">
        <v>15431</v>
      </c>
      <c r="C11821" t="s">
        <v>63</v>
      </c>
      <c r="D11821">
        <v>87327513.005929202</v>
      </c>
    </row>
    <row r="11822" spans="1:4" hidden="1" x14ac:dyDescent="0.3">
      <c r="A11822">
        <v>11820</v>
      </c>
      <c r="B11822" t="s">
        <v>15432</v>
      </c>
      <c r="C11822" t="s">
        <v>65</v>
      </c>
      <c r="D11822">
        <v>33625800.618936896</v>
      </c>
    </row>
    <row r="11823" spans="1:4" hidden="1" x14ac:dyDescent="0.3">
      <c r="A11823">
        <v>11821</v>
      </c>
      <c r="B11823" s="1" t="s">
        <v>15433</v>
      </c>
      <c r="C11823" t="s">
        <v>67</v>
      </c>
      <c r="D11823" s="1" t="s">
        <v>15434</v>
      </c>
    </row>
    <row r="11824" spans="1:4" hidden="1" x14ac:dyDescent="0.3">
      <c r="A11824">
        <v>11822</v>
      </c>
      <c r="B11824" s="1" t="s">
        <v>15435</v>
      </c>
      <c r="C11824" t="s">
        <v>70</v>
      </c>
      <c r="D11824" s="1" t="s">
        <v>15436</v>
      </c>
    </row>
    <row r="11825" spans="1:4" hidden="1" x14ac:dyDescent="0.3">
      <c r="A11825">
        <v>11823</v>
      </c>
      <c r="B11825" t="s">
        <v>15437</v>
      </c>
      <c r="C11825" t="s">
        <v>73</v>
      </c>
      <c r="D11825">
        <v>1.00017372458158</v>
      </c>
    </row>
    <row r="11826" spans="1:4" hidden="1" x14ac:dyDescent="0.3">
      <c r="A11826">
        <v>11824</v>
      </c>
      <c r="B11826" t="s">
        <v>74</v>
      </c>
      <c r="C11826" t="s">
        <v>75</v>
      </c>
      <c r="D11826">
        <v>2.7397260273972599E-3</v>
      </c>
    </row>
    <row r="11827" spans="1:4" hidden="1" x14ac:dyDescent="0.3">
      <c r="A11827">
        <v>11825</v>
      </c>
      <c r="B11827" t="s">
        <v>76</v>
      </c>
      <c r="C11827" t="s">
        <v>77</v>
      </c>
      <c r="D11827">
        <v>0</v>
      </c>
    </row>
    <row r="11828" spans="1:4" hidden="1" x14ac:dyDescent="0.3">
      <c r="A11828">
        <v>11826</v>
      </c>
      <c r="B11828" t="s">
        <v>78</v>
      </c>
      <c r="C11828" t="s">
        <v>79</v>
      </c>
      <c r="D11828">
        <v>0</v>
      </c>
    </row>
    <row r="11829" spans="1:4" hidden="1" x14ac:dyDescent="0.3">
      <c r="A11829">
        <v>11827</v>
      </c>
      <c r="B11829" s="1" t="s">
        <v>15438</v>
      </c>
      <c r="C11829" t="s">
        <v>81</v>
      </c>
      <c r="D11829" s="1" t="s">
        <v>15439</v>
      </c>
    </row>
    <row r="11830" spans="1:4" hidden="1" x14ac:dyDescent="0.3">
      <c r="A11830">
        <v>11828</v>
      </c>
      <c r="B11830" t="s">
        <v>15440</v>
      </c>
      <c r="C11830" t="s">
        <v>84</v>
      </c>
      <c r="D11830">
        <v>1.00015825865965</v>
      </c>
    </row>
    <row r="11831" spans="1:4" hidden="1" x14ac:dyDescent="0.3">
      <c r="A11831">
        <v>11829</v>
      </c>
      <c r="B11831" s="1" t="s">
        <v>15441</v>
      </c>
      <c r="C11831" t="s">
        <v>86</v>
      </c>
      <c r="D11831" s="1" t="s">
        <v>15442</v>
      </c>
    </row>
    <row r="11832" spans="1:4" hidden="1" x14ac:dyDescent="0.3">
      <c r="A11832">
        <v>11830</v>
      </c>
      <c r="B11832" t="s">
        <v>15443</v>
      </c>
      <c r="C11832" t="s">
        <v>89</v>
      </c>
      <c r="D11832">
        <v>115638973.90670601</v>
      </c>
    </row>
    <row r="11833" spans="1:4" hidden="1" x14ac:dyDescent="0.3">
      <c r="A11833">
        <v>11831</v>
      </c>
      <c r="B11833" s="1" t="s">
        <v>15444</v>
      </c>
      <c r="C11833" t="s">
        <v>91</v>
      </c>
      <c r="D11833" s="1" t="s">
        <v>15378</v>
      </c>
    </row>
    <row r="11834" spans="1:4" hidden="1" x14ac:dyDescent="0.3">
      <c r="A11834">
        <v>11832</v>
      </c>
      <c r="B11834" t="s">
        <v>15445</v>
      </c>
      <c r="C11834" t="s">
        <v>94</v>
      </c>
      <c r="D11834">
        <v>87327513.005929202</v>
      </c>
    </row>
    <row r="11835" spans="1:4" hidden="1" x14ac:dyDescent="0.3">
      <c r="A11835">
        <v>11833</v>
      </c>
      <c r="B11835" t="s">
        <v>15446</v>
      </c>
      <c r="C11835" t="s">
        <v>96</v>
      </c>
      <c r="D11835">
        <v>33625800.618936896</v>
      </c>
    </row>
    <row r="11836" spans="1:4" hidden="1" x14ac:dyDescent="0.3">
      <c r="A11836">
        <v>11834</v>
      </c>
      <c r="B11836" t="s">
        <v>15447</v>
      </c>
      <c r="C11836" t="s">
        <v>98</v>
      </c>
      <c r="D11836">
        <v>46839759.728941999</v>
      </c>
    </row>
    <row r="11837" spans="1:4" hidden="1" x14ac:dyDescent="0.3">
      <c r="A11837">
        <v>11835</v>
      </c>
      <c r="B11837" s="1" t="s">
        <v>15448</v>
      </c>
      <c r="C11837" t="s">
        <v>100</v>
      </c>
      <c r="D11837" s="1" t="s">
        <v>15449</v>
      </c>
    </row>
    <row r="11838" spans="1:4" hidden="1" x14ac:dyDescent="0.3">
      <c r="A11838">
        <v>11836</v>
      </c>
      <c r="B11838" t="s">
        <v>15450</v>
      </c>
      <c r="C11838" t="s">
        <v>103</v>
      </c>
      <c r="D11838">
        <v>8.7310205943660294E-3</v>
      </c>
    </row>
    <row r="11839" spans="1:4" hidden="1" x14ac:dyDescent="0.3">
      <c r="A11839">
        <v>11837</v>
      </c>
      <c r="B11839" t="s">
        <v>15451</v>
      </c>
      <c r="C11839" t="s">
        <v>105</v>
      </c>
      <c r="D11839">
        <v>6.2068638957640896E-4</v>
      </c>
    </row>
    <row r="11840" spans="1:4" hidden="1" x14ac:dyDescent="0.3">
      <c r="A11840">
        <v>11838</v>
      </c>
      <c r="B11840" t="s">
        <v>15452</v>
      </c>
      <c r="C11840" t="s">
        <v>107</v>
      </c>
      <c r="D11840">
        <v>1.4493563787519001E-2</v>
      </c>
    </row>
    <row r="11841" spans="1:4" hidden="1" x14ac:dyDescent="0.3">
      <c r="A11841">
        <v>11839</v>
      </c>
      <c r="B11841" s="1" t="s">
        <v>15453</v>
      </c>
      <c r="C11841" t="s">
        <v>109</v>
      </c>
      <c r="D11841" s="1" t="s">
        <v>15454</v>
      </c>
    </row>
    <row r="11842" spans="1:4" hidden="1" x14ac:dyDescent="0.3">
      <c r="A11842">
        <v>11840</v>
      </c>
      <c r="B11842" t="s">
        <v>15455</v>
      </c>
      <c r="C11842" t="s">
        <v>208</v>
      </c>
      <c r="D11842">
        <v>167792456.02689999</v>
      </c>
    </row>
    <row r="11843" spans="1:4" hidden="1" x14ac:dyDescent="0.3">
      <c r="A11843">
        <v>11841</v>
      </c>
      <c r="B11843" t="s">
        <v>15456</v>
      </c>
      <c r="C11843" t="s">
        <v>210</v>
      </c>
      <c r="D11843">
        <v>1350.35927018097</v>
      </c>
    </row>
    <row r="11844" spans="1:4" hidden="1" x14ac:dyDescent="0.3">
      <c r="A11844">
        <v>11842</v>
      </c>
      <c r="B11844" t="s">
        <v>15457</v>
      </c>
      <c r="C11844" t="s">
        <v>212</v>
      </c>
      <c r="D11844">
        <v>519.96291905259102</v>
      </c>
    </row>
    <row r="11845" spans="1:4" hidden="1" x14ac:dyDescent="0.3">
      <c r="A11845">
        <v>11843</v>
      </c>
      <c r="B11845" s="1" t="s">
        <v>15458</v>
      </c>
      <c r="C11845" t="s">
        <v>214</v>
      </c>
      <c r="D11845" s="1" t="s">
        <v>15459</v>
      </c>
    </row>
    <row r="11846" spans="1:4" hidden="1" x14ac:dyDescent="0.3">
      <c r="A11846">
        <v>11844</v>
      </c>
      <c r="B11846" t="s">
        <v>15460</v>
      </c>
      <c r="C11846" t="s">
        <v>217</v>
      </c>
      <c r="D11846">
        <v>87325733.449685797</v>
      </c>
    </row>
    <row r="11847" spans="1:4" hidden="1" x14ac:dyDescent="0.3">
      <c r="A11847">
        <v>11845</v>
      </c>
      <c r="B11847" t="s">
        <v>15461</v>
      </c>
      <c r="C11847" t="s">
        <v>219</v>
      </c>
      <c r="D11847">
        <v>33625231.651737899</v>
      </c>
    </row>
    <row r="11848" spans="1:4" hidden="1" x14ac:dyDescent="0.3">
      <c r="A11848">
        <v>11846</v>
      </c>
      <c r="B11848" t="s">
        <v>15462</v>
      </c>
      <c r="C11848" t="s">
        <v>221</v>
      </c>
      <c r="D11848">
        <v>46838896.311199002</v>
      </c>
    </row>
    <row r="11849" spans="1:4" hidden="1" x14ac:dyDescent="0.3">
      <c r="A11849">
        <v>11847</v>
      </c>
      <c r="B11849" s="1" t="s">
        <v>15463</v>
      </c>
      <c r="C11849" t="s">
        <v>223</v>
      </c>
      <c r="D11849" s="1" t="s">
        <v>15464</v>
      </c>
    </row>
    <row r="11850" spans="1:4" hidden="1" x14ac:dyDescent="0.3">
      <c r="A11850">
        <v>11848</v>
      </c>
      <c r="B11850" t="s">
        <v>15465</v>
      </c>
      <c r="C11850" t="s">
        <v>226</v>
      </c>
      <c r="D11850">
        <v>115637185.75400899</v>
      </c>
    </row>
    <row r="11851" spans="1:4" hidden="1" x14ac:dyDescent="0.3">
      <c r="A11851">
        <v>11849</v>
      </c>
      <c r="B11851" t="s">
        <v>15466</v>
      </c>
      <c r="C11851" t="s">
        <v>228</v>
      </c>
      <c r="D11851">
        <v>1788.1526967138</v>
      </c>
    </row>
    <row r="11852" spans="1:4" hidden="1" x14ac:dyDescent="0.3">
      <c r="A11852">
        <v>11850</v>
      </c>
      <c r="B11852" s="1" t="s">
        <v>15467</v>
      </c>
      <c r="C11852" t="s">
        <v>230</v>
      </c>
      <c r="D11852" s="1" t="s">
        <v>15468</v>
      </c>
    </row>
    <row r="11853" spans="1:4" hidden="1" x14ac:dyDescent="0.3">
      <c r="A11853">
        <v>11851</v>
      </c>
      <c r="B11853" t="s">
        <v>15469</v>
      </c>
      <c r="C11853" t="s">
        <v>112</v>
      </c>
      <c r="D11853">
        <v>-429.19697316506102</v>
      </c>
    </row>
    <row r="11854" spans="1:4" hidden="1" x14ac:dyDescent="0.3">
      <c r="A11854">
        <v>11852</v>
      </c>
      <c r="B11854" t="s">
        <v>15470</v>
      </c>
      <c r="C11854" t="s">
        <v>114</v>
      </c>
      <c r="D11854">
        <v>-49.004279949250197</v>
      </c>
    </row>
    <row r="11855" spans="1:4" hidden="1" x14ac:dyDescent="0.3">
      <c r="A11855">
        <v>11853</v>
      </c>
      <c r="B11855" s="1" t="s">
        <v>15471</v>
      </c>
      <c r="C11855" t="s">
        <v>116</v>
      </c>
      <c r="D11855" s="1" t="s">
        <v>15472</v>
      </c>
    </row>
    <row r="11856" spans="1:4" hidden="1" x14ac:dyDescent="0.3">
      <c r="A11856">
        <v>11854</v>
      </c>
      <c r="B11856" t="s">
        <v>15473</v>
      </c>
      <c r="C11856" t="s">
        <v>119</v>
      </c>
      <c r="D11856">
        <v>87325733.449685797</v>
      </c>
    </row>
    <row r="11857" spans="1:4" hidden="1" x14ac:dyDescent="0.3">
      <c r="A11857">
        <v>11855</v>
      </c>
      <c r="B11857" t="s">
        <v>15474</v>
      </c>
      <c r="C11857" t="s">
        <v>121</v>
      </c>
      <c r="D11857">
        <v>33625231.651737899</v>
      </c>
    </row>
    <row r="11858" spans="1:4" hidden="1" x14ac:dyDescent="0.3">
      <c r="A11858">
        <v>11856</v>
      </c>
      <c r="B11858" s="1" t="s">
        <v>15475</v>
      </c>
      <c r="C11858" t="s">
        <v>123</v>
      </c>
      <c r="D11858" s="1" t="s">
        <v>15476</v>
      </c>
    </row>
    <row r="11859" spans="1:4" hidden="1" x14ac:dyDescent="0.3">
      <c r="A11859">
        <v>11857</v>
      </c>
      <c r="B11859" t="s">
        <v>15477</v>
      </c>
      <c r="C11859" t="s">
        <v>126</v>
      </c>
      <c r="D11859">
        <v>0.75505050571438903</v>
      </c>
    </row>
    <row r="11860" spans="1:4" hidden="1" x14ac:dyDescent="0.3">
      <c r="A11860">
        <v>11858</v>
      </c>
      <c r="B11860" t="s">
        <v>15478</v>
      </c>
      <c r="C11860" t="s">
        <v>128</v>
      </c>
      <c r="D11860">
        <v>0.29073615714932799</v>
      </c>
    </row>
    <row r="11861" spans="1:4" hidden="1" x14ac:dyDescent="0.3">
      <c r="A11861">
        <v>11859</v>
      </c>
      <c r="B11861" s="1" t="s">
        <v>15479</v>
      </c>
      <c r="C11861" t="s">
        <v>130</v>
      </c>
      <c r="D11861" s="1" t="s">
        <v>15480</v>
      </c>
    </row>
    <row r="11862" spans="1:4" ht="72" x14ac:dyDescent="0.3">
      <c r="A11862">
        <v>11860</v>
      </c>
      <c r="B11862" s="1" t="s">
        <v>15481</v>
      </c>
      <c r="C11862" t="s">
        <v>4</v>
      </c>
      <c r="D11862" t="s">
        <v>15482</v>
      </c>
    </row>
    <row r="11863" spans="1:4" hidden="1" x14ac:dyDescent="0.3">
      <c r="A11863">
        <v>11861</v>
      </c>
      <c r="B11863" t="s">
        <v>15483</v>
      </c>
      <c r="C11863" t="s">
        <v>7</v>
      </c>
      <c r="D11863">
        <v>1509.82</v>
      </c>
    </row>
    <row r="11864" spans="1:4" hidden="1" x14ac:dyDescent="0.3">
      <c r="A11864">
        <v>11862</v>
      </c>
      <c r="B11864" s="1" t="s">
        <v>15484</v>
      </c>
      <c r="C11864" t="s">
        <v>9</v>
      </c>
      <c r="D11864" s="1" t="s">
        <v>15485</v>
      </c>
    </row>
    <row r="11865" spans="1:4" hidden="1" x14ac:dyDescent="0.3">
      <c r="A11865">
        <v>11863</v>
      </c>
      <c r="B11865" t="s">
        <v>15486</v>
      </c>
      <c r="C11865" t="s">
        <v>14</v>
      </c>
      <c r="D11865">
        <v>100.1328125</v>
      </c>
    </row>
    <row r="11866" spans="1:4" hidden="1" x14ac:dyDescent="0.3">
      <c r="A11866">
        <v>11864</v>
      </c>
      <c r="B11866" t="s">
        <v>15487</v>
      </c>
      <c r="C11866" t="s">
        <v>16</v>
      </c>
      <c r="D11866">
        <v>4.3554709773334803</v>
      </c>
    </row>
    <row r="11867" spans="1:4" hidden="1" x14ac:dyDescent="0.3">
      <c r="A11867">
        <v>11865</v>
      </c>
      <c r="B11867" s="1" t="s">
        <v>15488</v>
      </c>
      <c r="C11867" t="s">
        <v>140</v>
      </c>
      <c r="D11867" s="1" t="s">
        <v>15489</v>
      </c>
    </row>
    <row r="11868" spans="1:4" hidden="1" x14ac:dyDescent="0.3">
      <c r="A11868">
        <v>11866</v>
      </c>
      <c r="B11868" t="s">
        <v>15221</v>
      </c>
      <c r="C11868" t="s">
        <v>22</v>
      </c>
      <c r="D11868">
        <v>85.75</v>
      </c>
    </row>
    <row r="11869" spans="1:4" hidden="1" x14ac:dyDescent="0.3">
      <c r="A11869">
        <v>11867</v>
      </c>
      <c r="B11869" t="s">
        <v>15490</v>
      </c>
      <c r="C11869" t="s">
        <v>24</v>
      </c>
      <c r="D11869">
        <v>4.9566168187927904</v>
      </c>
    </row>
    <row r="11870" spans="1:4" hidden="1" x14ac:dyDescent="0.3">
      <c r="A11870">
        <v>11868</v>
      </c>
      <c r="B11870" s="1" t="s">
        <v>15491</v>
      </c>
      <c r="C11870" t="s">
        <v>145</v>
      </c>
      <c r="D11870" s="1" t="s">
        <v>15492</v>
      </c>
    </row>
    <row r="11871" spans="1:4" hidden="1" x14ac:dyDescent="0.3">
      <c r="A11871">
        <v>11869</v>
      </c>
      <c r="B11871" t="s">
        <v>15493</v>
      </c>
      <c r="C11871" t="s">
        <v>35</v>
      </c>
      <c r="D11871">
        <v>-3.1780000001112398E-2</v>
      </c>
    </row>
    <row r="11872" spans="1:4" hidden="1" x14ac:dyDescent="0.3">
      <c r="A11872">
        <v>11870</v>
      </c>
      <c r="B11872" t="s">
        <v>15494</v>
      </c>
      <c r="C11872" t="s">
        <v>149</v>
      </c>
      <c r="D11872">
        <v>0.83343759643843895</v>
      </c>
    </row>
    <row r="11873" spans="1:4" hidden="1" x14ac:dyDescent="0.3">
      <c r="A11873">
        <v>11871</v>
      </c>
      <c r="B11873" s="1" t="s">
        <v>15495</v>
      </c>
      <c r="C11873" t="s">
        <v>151</v>
      </c>
      <c r="D11873" s="1" t="s">
        <v>15496</v>
      </c>
    </row>
    <row r="11874" spans="1:4" hidden="1" x14ac:dyDescent="0.3">
      <c r="A11874">
        <v>11872</v>
      </c>
      <c r="B11874" t="s">
        <v>15497</v>
      </c>
      <c r="C11874" t="s">
        <v>30</v>
      </c>
      <c r="D11874">
        <v>0.48161126669565002</v>
      </c>
    </row>
    <row r="11875" spans="1:4" hidden="1" x14ac:dyDescent="0.3">
      <c r="A11875">
        <v>11873</v>
      </c>
      <c r="B11875" t="s">
        <v>15498</v>
      </c>
      <c r="C11875" t="s">
        <v>32</v>
      </c>
      <c r="D11875">
        <v>9.0098773296656998E-2</v>
      </c>
    </row>
    <row r="11876" spans="1:4" hidden="1" x14ac:dyDescent="0.3">
      <c r="A11876">
        <v>11874</v>
      </c>
      <c r="B11876" s="1" t="s">
        <v>15499</v>
      </c>
      <c r="C11876" t="s">
        <v>155</v>
      </c>
      <c r="D11876" s="1" t="s">
        <v>15500</v>
      </c>
    </row>
    <row r="11877" spans="1:4" hidden="1" x14ac:dyDescent="0.3">
      <c r="A11877">
        <v>11875</v>
      </c>
      <c r="B11877" t="s">
        <v>15501</v>
      </c>
      <c r="C11877" t="s">
        <v>40</v>
      </c>
      <c r="D11877">
        <v>0.55016873330546201</v>
      </c>
    </row>
    <row r="11878" spans="1:4" hidden="1" x14ac:dyDescent="0.3">
      <c r="A11878">
        <v>11876</v>
      </c>
      <c r="B11878" t="s">
        <v>15502</v>
      </c>
      <c r="C11878" t="s">
        <v>42</v>
      </c>
      <c r="D11878">
        <v>0.109751106614374</v>
      </c>
    </row>
    <row r="11879" spans="1:4" hidden="1" x14ac:dyDescent="0.3">
      <c r="A11879">
        <v>11877</v>
      </c>
      <c r="B11879" s="1" t="s">
        <v>15503</v>
      </c>
      <c r="C11879" t="s">
        <v>159</v>
      </c>
      <c r="D11879" s="1" t="s">
        <v>15504</v>
      </c>
    </row>
    <row r="11880" spans="1:4" hidden="1" x14ac:dyDescent="0.3">
      <c r="A11880">
        <v>11878</v>
      </c>
      <c r="B11880" t="s">
        <v>15505</v>
      </c>
      <c r="C11880" t="s">
        <v>161</v>
      </c>
      <c r="D11880">
        <v>0.99701520134183796</v>
      </c>
    </row>
    <row r="11881" spans="1:4" hidden="1" x14ac:dyDescent="0.3">
      <c r="A11881">
        <v>11879</v>
      </c>
      <c r="B11881" t="s">
        <v>15506</v>
      </c>
      <c r="C11881" t="s">
        <v>163</v>
      </c>
      <c r="D11881">
        <v>0.99976699455596796</v>
      </c>
    </row>
    <row r="11882" spans="1:4" hidden="1" x14ac:dyDescent="0.3">
      <c r="A11882">
        <v>11880</v>
      </c>
      <c r="B11882" s="1" t="s">
        <v>15507</v>
      </c>
      <c r="C11882" t="s">
        <v>165</v>
      </c>
      <c r="D11882" s="1" t="s">
        <v>15508</v>
      </c>
    </row>
    <row r="11883" spans="1:4" hidden="1" x14ac:dyDescent="0.3">
      <c r="A11883">
        <v>11881</v>
      </c>
      <c r="B11883" t="s">
        <v>15509</v>
      </c>
      <c r="C11883" t="s">
        <v>168</v>
      </c>
      <c r="D11883">
        <v>1.00046590030202</v>
      </c>
    </row>
    <row r="11884" spans="1:4" hidden="1" x14ac:dyDescent="0.3">
      <c r="A11884">
        <v>11882</v>
      </c>
      <c r="B11884" t="s">
        <v>15510</v>
      </c>
      <c r="C11884" t="s">
        <v>170</v>
      </c>
      <c r="D11884">
        <v>0.99972855158950402</v>
      </c>
    </row>
    <row r="11885" spans="1:4" hidden="1" x14ac:dyDescent="0.3">
      <c r="A11885">
        <v>11883</v>
      </c>
      <c r="B11885" s="1" t="s">
        <v>15511</v>
      </c>
      <c r="C11885" t="s">
        <v>172</v>
      </c>
      <c r="D11885" s="1" t="s">
        <v>15512</v>
      </c>
    </row>
    <row r="11886" spans="1:4" hidden="1" x14ac:dyDescent="0.3">
      <c r="A11886">
        <v>11884</v>
      </c>
      <c r="B11886" s="1" t="s">
        <v>15513</v>
      </c>
      <c r="C11886" t="s">
        <v>55</v>
      </c>
      <c r="D11886" s="1" t="s">
        <v>15514</v>
      </c>
    </row>
    <row r="11887" spans="1:4" hidden="1" x14ac:dyDescent="0.3">
      <c r="A11887">
        <v>11885</v>
      </c>
      <c r="B11887" s="1" t="s">
        <v>15515</v>
      </c>
      <c r="C11887" t="s">
        <v>52</v>
      </c>
      <c r="D11887" s="1" t="s">
        <v>15516</v>
      </c>
    </row>
    <row r="11888" spans="1:4" hidden="1" x14ac:dyDescent="0.3">
      <c r="A11888">
        <v>11886</v>
      </c>
      <c r="B11888" s="1" t="s">
        <v>15517</v>
      </c>
      <c r="C11888" t="s">
        <v>58</v>
      </c>
      <c r="D11888" s="1" t="s">
        <v>15518</v>
      </c>
    </row>
    <row r="11889" spans="1:4" hidden="1" x14ac:dyDescent="0.3">
      <c r="A11889">
        <v>11887</v>
      </c>
      <c r="B11889" t="s">
        <v>15519</v>
      </c>
      <c r="C11889" t="s">
        <v>61</v>
      </c>
      <c r="D11889">
        <v>167133482.85895601</v>
      </c>
    </row>
    <row r="11890" spans="1:4" hidden="1" x14ac:dyDescent="0.3">
      <c r="A11890">
        <v>11888</v>
      </c>
      <c r="B11890" t="s">
        <v>15520</v>
      </c>
      <c r="C11890" t="s">
        <v>63</v>
      </c>
      <c r="D11890">
        <v>87065083.717662305</v>
      </c>
    </row>
    <row r="11891" spans="1:4" hidden="1" x14ac:dyDescent="0.3">
      <c r="A11891">
        <v>11889</v>
      </c>
      <c r="B11891" t="s">
        <v>15521</v>
      </c>
      <c r="C11891" t="s">
        <v>65</v>
      </c>
      <c r="D11891">
        <v>33617396.789706297</v>
      </c>
    </row>
    <row r="11892" spans="1:4" hidden="1" x14ac:dyDescent="0.3">
      <c r="A11892">
        <v>11890</v>
      </c>
      <c r="B11892" s="1" t="s">
        <v>15522</v>
      </c>
      <c r="C11892" t="s">
        <v>67</v>
      </c>
      <c r="D11892" s="1" t="s">
        <v>15523</v>
      </c>
    </row>
    <row r="11893" spans="1:4" hidden="1" x14ac:dyDescent="0.3">
      <c r="A11893">
        <v>11891</v>
      </c>
      <c r="B11893" s="1" t="s">
        <v>15524</v>
      </c>
      <c r="C11893" t="s">
        <v>70</v>
      </c>
      <c r="D11893" s="1" t="s">
        <v>15525</v>
      </c>
    </row>
    <row r="11894" spans="1:4" hidden="1" x14ac:dyDescent="0.3">
      <c r="A11894">
        <v>11892</v>
      </c>
      <c r="B11894" t="s">
        <v>15526</v>
      </c>
      <c r="C11894" t="s">
        <v>73</v>
      </c>
      <c r="D11894">
        <v>1.00015825865965</v>
      </c>
    </row>
    <row r="11895" spans="1:4" hidden="1" x14ac:dyDescent="0.3">
      <c r="A11895">
        <v>11893</v>
      </c>
      <c r="B11895" t="s">
        <v>74</v>
      </c>
      <c r="C11895" t="s">
        <v>75</v>
      </c>
      <c r="D11895">
        <v>2.7397260273972599E-3</v>
      </c>
    </row>
    <row r="11896" spans="1:4" hidden="1" x14ac:dyDescent="0.3">
      <c r="A11896">
        <v>11894</v>
      </c>
      <c r="B11896" t="s">
        <v>76</v>
      </c>
      <c r="C11896" t="s">
        <v>77</v>
      </c>
      <c r="D11896">
        <v>0</v>
      </c>
    </row>
    <row r="11897" spans="1:4" hidden="1" x14ac:dyDescent="0.3">
      <c r="A11897">
        <v>11895</v>
      </c>
      <c r="B11897" t="s">
        <v>78</v>
      </c>
      <c r="C11897" t="s">
        <v>79</v>
      </c>
      <c r="D11897">
        <v>0</v>
      </c>
    </row>
    <row r="11898" spans="1:4" hidden="1" x14ac:dyDescent="0.3">
      <c r="A11898">
        <v>11896</v>
      </c>
      <c r="B11898" s="1" t="s">
        <v>15527</v>
      </c>
      <c r="C11898" t="s">
        <v>81</v>
      </c>
      <c r="D11898" s="1" t="s">
        <v>15528</v>
      </c>
    </row>
    <row r="11899" spans="1:4" hidden="1" x14ac:dyDescent="0.3">
      <c r="A11899">
        <v>11897</v>
      </c>
      <c r="B11899" t="s">
        <v>15529</v>
      </c>
      <c r="C11899" t="s">
        <v>84</v>
      </c>
      <c r="D11899">
        <v>1.0001671564946799</v>
      </c>
    </row>
    <row r="11900" spans="1:4" hidden="1" x14ac:dyDescent="0.3">
      <c r="A11900">
        <v>11898</v>
      </c>
      <c r="B11900" s="1" t="s">
        <v>15530</v>
      </c>
      <c r="C11900" t="s">
        <v>86</v>
      </c>
      <c r="D11900" s="1" t="s">
        <v>15531</v>
      </c>
    </row>
    <row r="11901" spans="1:4" hidden="1" x14ac:dyDescent="0.3">
      <c r="A11901">
        <v>11899</v>
      </c>
      <c r="B11901" t="s">
        <v>15532</v>
      </c>
      <c r="C11901" t="s">
        <v>89</v>
      </c>
      <c r="D11901">
        <v>115637945.142157</v>
      </c>
    </row>
    <row r="11902" spans="1:4" hidden="1" x14ac:dyDescent="0.3">
      <c r="A11902">
        <v>11900</v>
      </c>
      <c r="B11902" s="1" t="s">
        <v>15533</v>
      </c>
      <c r="C11902" t="s">
        <v>91</v>
      </c>
      <c r="D11902" s="1" t="s">
        <v>15468</v>
      </c>
    </row>
    <row r="11903" spans="1:4" hidden="1" x14ac:dyDescent="0.3">
      <c r="A11903">
        <v>11901</v>
      </c>
      <c r="B11903" t="s">
        <v>15534</v>
      </c>
      <c r="C11903" t="s">
        <v>94</v>
      </c>
      <c r="D11903">
        <v>87065083.717662305</v>
      </c>
    </row>
    <row r="11904" spans="1:4" hidden="1" x14ac:dyDescent="0.3">
      <c r="A11904">
        <v>11902</v>
      </c>
      <c r="B11904" t="s">
        <v>15535</v>
      </c>
      <c r="C11904" t="s">
        <v>96</v>
      </c>
      <c r="D11904">
        <v>33617396.789706297</v>
      </c>
    </row>
    <row r="11905" spans="1:4" hidden="1" x14ac:dyDescent="0.3">
      <c r="A11905">
        <v>11903</v>
      </c>
      <c r="B11905" t="s">
        <v>15536</v>
      </c>
      <c r="C11905" t="s">
        <v>98</v>
      </c>
      <c r="D11905">
        <v>46451002.351587698</v>
      </c>
    </row>
    <row r="11906" spans="1:4" hidden="1" x14ac:dyDescent="0.3">
      <c r="A11906">
        <v>11904</v>
      </c>
      <c r="B11906" s="1" t="s">
        <v>15537</v>
      </c>
      <c r="C11906" t="s">
        <v>100</v>
      </c>
      <c r="D11906" s="1" t="s">
        <v>15538</v>
      </c>
    </row>
    <row r="11907" spans="1:4" hidden="1" x14ac:dyDescent="0.3">
      <c r="A11907">
        <v>11905</v>
      </c>
      <c r="B11907" t="s">
        <v>15539</v>
      </c>
      <c r="C11907" t="s">
        <v>103</v>
      </c>
      <c r="D11907">
        <v>8.7036758853660801E-3</v>
      </c>
    </row>
    <row r="11908" spans="1:4" hidden="1" x14ac:dyDescent="0.3">
      <c r="A11908">
        <v>11906</v>
      </c>
      <c r="B11908" t="s">
        <v>15540</v>
      </c>
      <c r="C11908" t="s">
        <v>105</v>
      </c>
      <c r="D11908">
        <v>6.1998080850092497E-4</v>
      </c>
    </row>
    <row r="11909" spans="1:4" hidden="1" x14ac:dyDescent="0.3">
      <c r="A11909">
        <v>11907</v>
      </c>
      <c r="B11909" t="s">
        <v>15541</v>
      </c>
      <c r="C11909" t="s">
        <v>107</v>
      </c>
      <c r="D11909">
        <v>1.44282087758297E-2</v>
      </c>
    </row>
    <row r="11910" spans="1:4" hidden="1" x14ac:dyDescent="0.3">
      <c r="A11910">
        <v>11908</v>
      </c>
      <c r="B11910" s="1" t="s">
        <v>15542</v>
      </c>
      <c r="C11910" t="s">
        <v>109</v>
      </c>
      <c r="D11910" s="1" t="s">
        <v>15543</v>
      </c>
    </row>
    <row r="11911" spans="1:4" hidden="1" x14ac:dyDescent="0.3">
      <c r="A11911">
        <v>11909</v>
      </c>
      <c r="B11911" t="s">
        <v>15544</v>
      </c>
      <c r="C11911" t="s">
        <v>208</v>
      </c>
      <c r="D11911">
        <v>167133838.22685301</v>
      </c>
    </row>
    <row r="11912" spans="1:4" hidden="1" x14ac:dyDescent="0.3">
      <c r="A11912">
        <v>11910</v>
      </c>
      <c r="B11912" t="s">
        <v>15545</v>
      </c>
      <c r="C11912" t="s">
        <v>210</v>
      </c>
      <c r="D11912">
        <v>-774.57036950533404</v>
      </c>
    </row>
    <row r="11913" spans="1:4" hidden="1" x14ac:dyDescent="0.3">
      <c r="A11913">
        <v>11911</v>
      </c>
      <c r="B11913" t="s">
        <v>15546</v>
      </c>
      <c r="C11913" t="s">
        <v>212</v>
      </c>
      <c r="D11913">
        <v>-299.074972806407</v>
      </c>
    </row>
    <row r="11914" spans="1:4" hidden="1" x14ac:dyDescent="0.3">
      <c r="A11914">
        <v>11912</v>
      </c>
      <c r="B11914" s="1" t="s">
        <v>15547</v>
      </c>
      <c r="C11914" t="s">
        <v>214</v>
      </c>
      <c r="D11914" s="1" t="s">
        <v>15548</v>
      </c>
    </row>
    <row r="11915" spans="1:4" hidden="1" x14ac:dyDescent="0.3">
      <c r="A11915">
        <v>11913</v>
      </c>
      <c r="B11915" t="s">
        <v>15549</v>
      </c>
      <c r="C11915" t="s">
        <v>217</v>
      </c>
      <c r="D11915">
        <v>87066105.538262695</v>
      </c>
    </row>
    <row r="11916" spans="1:4" hidden="1" x14ac:dyDescent="0.3">
      <c r="A11916">
        <v>11914</v>
      </c>
      <c r="B11916" t="s">
        <v>15550</v>
      </c>
      <c r="C11916" t="s">
        <v>219</v>
      </c>
      <c r="D11916">
        <v>33617724.317088597</v>
      </c>
    </row>
    <row r="11917" spans="1:4" hidden="1" x14ac:dyDescent="0.3">
      <c r="A11917">
        <v>11915</v>
      </c>
      <c r="B11917" t="s">
        <v>15551</v>
      </c>
      <c r="C11917" t="s">
        <v>221</v>
      </c>
      <c r="D11917">
        <v>46451495.265508696</v>
      </c>
    </row>
    <row r="11918" spans="1:4" hidden="1" x14ac:dyDescent="0.3">
      <c r="A11918">
        <v>11916</v>
      </c>
      <c r="B11918" s="1" t="s">
        <v>15552</v>
      </c>
      <c r="C11918" t="s">
        <v>223</v>
      </c>
      <c r="D11918" s="1" t="s">
        <v>15553</v>
      </c>
    </row>
    <row r="11919" spans="1:4" hidden="1" x14ac:dyDescent="0.3">
      <c r="A11919">
        <v>11917</v>
      </c>
      <c r="B11919" t="s">
        <v>15554</v>
      </c>
      <c r="C11919" t="s">
        <v>226</v>
      </c>
      <c r="D11919">
        <v>115638973.90670601</v>
      </c>
    </row>
    <row r="11920" spans="1:4" hidden="1" x14ac:dyDescent="0.3">
      <c r="A11920">
        <v>11918</v>
      </c>
      <c r="B11920" t="s">
        <v>15555</v>
      </c>
      <c r="C11920" t="s">
        <v>228</v>
      </c>
      <c r="D11920">
        <v>-1028.7645484358</v>
      </c>
    </row>
    <row r="11921" spans="1:4" hidden="1" x14ac:dyDescent="0.3">
      <c r="A11921">
        <v>11919</v>
      </c>
      <c r="B11921" s="1" t="s">
        <v>15556</v>
      </c>
      <c r="C11921" t="s">
        <v>230</v>
      </c>
      <c r="D11921" s="1" t="s">
        <v>15557</v>
      </c>
    </row>
    <row r="11922" spans="1:4" hidden="1" x14ac:dyDescent="0.3">
      <c r="A11922">
        <v>11920</v>
      </c>
      <c r="B11922" t="s">
        <v>15558</v>
      </c>
      <c r="C11922" t="s">
        <v>112</v>
      </c>
      <c r="D11922">
        <v>247.250230939662</v>
      </c>
    </row>
    <row r="11923" spans="1:4" hidden="1" x14ac:dyDescent="0.3">
      <c r="A11923">
        <v>11921</v>
      </c>
      <c r="B11923" t="s">
        <v>15559</v>
      </c>
      <c r="C11923" t="s">
        <v>114</v>
      </c>
      <c r="D11923">
        <v>28.4524094754264</v>
      </c>
    </row>
    <row r="11924" spans="1:4" hidden="1" x14ac:dyDescent="0.3">
      <c r="A11924">
        <v>11922</v>
      </c>
      <c r="B11924" s="1" t="s">
        <v>15560</v>
      </c>
      <c r="C11924" t="s">
        <v>116</v>
      </c>
      <c r="D11924" s="1" t="s">
        <v>15561</v>
      </c>
    </row>
    <row r="11925" spans="1:4" hidden="1" x14ac:dyDescent="0.3">
      <c r="A11925">
        <v>11923</v>
      </c>
      <c r="B11925" t="s">
        <v>15562</v>
      </c>
      <c r="C11925" t="s">
        <v>119</v>
      </c>
      <c r="D11925">
        <v>87066105.538262695</v>
      </c>
    </row>
    <row r="11926" spans="1:4" hidden="1" x14ac:dyDescent="0.3">
      <c r="A11926">
        <v>11924</v>
      </c>
      <c r="B11926" t="s">
        <v>15563</v>
      </c>
      <c r="C11926" t="s">
        <v>121</v>
      </c>
      <c r="D11926">
        <v>33617724.317088597</v>
      </c>
    </row>
    <row r="11927" spans="1:4" hidden="1" x14ac:dyDescent="0.3">
      <c r="A11927">
        <v>11925</v>
      </c>
      <c r="B11927" s="1" t="s">
        <v>15564</v>
      </c>
      <c r="C11927" t="s">
        <v>123</v>
      </c>
      <c r="D11927" s="1" t="s">
        <v>15565</v>
      </c>
    </row>
    <row r="11928" spans="1:4" hidden="1" x14ac:dyDescent="0.3">
      <c r="A11928">
        <v>11926</v>
      </c>
      <c r="B11928" t="s">
        <v>15566</v>
      </c>
      <c r="C11928" t="s">
        <v>126</v>
      </c>
      <c r="D11928">
        <v>0.75278732908697499</v>
      </c>
    </row>
    <row r="11929" spans="1:4" hidden="1" x14ac:dyDescent="0.3">
      <c r="A11929">
        <v>11927</v>
      </c>
      <c r="B11929" t="s">
        <v>15567</v>
      </c>
      <c r="C11929" t="s">
        <v>128</v>
      </c>
      <c r="D11929">
        <v>0.29066416537399498</v>
      </c>
    </row>
    <row r="11930" spans="1:4" hidden="1" x14ac:dyDescent="0.3">
      <c r="A11930">
        <v>11928</v>
      </c>
      <c r="B11930" s="1" t="s">
        <v>15568</v>
      </c>
      <c r="C11930" t="s">
        <v>130</v>
      </c>
      <c r="D11930" s="1" t="s">
        <v>15569</v>
      </c>
    </row>
    <row r="11931" spans="1:4" ht="72" x14ac:dyDescent="0.3">
      <c r="A11931">
        <v>11929</v>
      </c>
      <c r="B11931" s="1" t="s">
        <v>15570</v>
      </c>
      <c r="C11931" t="s">
        <v>4</v>
      </c>
      <c r="D11931" t="s">
        <v>15571</v>
      </c>
    </row>
    <row r="11932" spans="1:4" hidden="1" x14ac:dyDescent="0.3">
      <c r="A11932">
        <v>11930</v>
      </c>
      <c r="B11932" t="s">
        <v>15572</v>
      </c>
      <c r="C11932" t="s">
        <v>7</v>
      </c>
      <c r="D11932">
        <v>1483.61</v>
      </c>
    </row>
    <row r="11933" spans="1:4" hidden="1" x14ac:dyDescent="0.3">
      <c r="A11933">
        <v>11931</v>
      </c>
      <c r="B11933" s="1" t="s">
        <v>15573</v>
      </c>
      <c r="C11933" t="s">
        <v>9</v>
      </c>
      <c r="D11933" s="1" t="s">
        <v>15574</v>
      </c>
    </row>
    <row r="11934" spans="1:4" hidden="1" x14ac:dyDescent="0.3">
      <c r="A11934">
        <v>11932</v>
      </c>
      <c r="B11934" t="s">
        <v>15575</v>
      </c>
      <c r="C11934" t="s">
        <v>14</v>
      </c>
      <c r="D11934">
        <v>100.1054688</v>
      </c>
    </row>
    <row r="11935" spans="1:4" hidden="1" x14ac:dyDescent="0.3">
      <c r="A11935">
        <v>11933</v>
      </c>
      <c r="B11935" t="s">
        <v>15576</v>
      </c>
      <c r="C11935" t="s">
        <v>16</v>
      </c>
      <c r="D11935">
        <v>4.3498557275034102</v>
      </c>
    </row>
    <row r="11936" spans="1:4" hidden="1" x14ac:dyDescent="0.3">
      <c r="A11936">
        <v>11934</v>
      </c>
      <c r="B11936" s="1" t="s">
        <v>15577</v>
      </c>
      <c r="C11936" t="s">
        <v>140</v>
      </c>
      <c r="D11936" s="1" t="s">
        <v>15578</v>
      </c>
    </row>
    <row r="11937" spans="1:4" hidden="1" x14ac:dyDescent="0.3">
      <c r="A11937">
        <v>11935</v>
      </c>
      <c r="B11937" t="s">
        <v>15042</v>
      </c>
      <c r="C11937" t="s">
        <v>22</v>
      </c>
      <c r="D11937">
        <v>85.1</v>
      </c>
    </row>
    <row r="11938" spans="1:4" hidden="1" x14ac:dyDescent="0.3">
      <c r="A11938">
        <v>11936</v>
      </c>
      <c r="B11938" t="s">
        <v>15579</v>
      </c>
      <c r="C11938" t="s">
        <v>24</v>
      </c>
      <c r="D11938">
        <v>4.9299067492396702</v>
      </c>
    </row>
    <row r="11939" spans="1:4" hidden="1" x14ac:dyDescent="0.3">
      <c r="A11939">
        <v>11937</v>
      </c>
      <c r="B11939" s="1" t="s">
        <v>15580</v>
      </c>
      <c r="C11939" t="s">
        <v>145</v>
      </c>
      <c r="D11939" s="1" t="s">
        <v>15581</v>
      </c>
    </row>
    <row r="11940" spans="1:4" hidden="1" x14ac:dyDescent="0.3">
      <c r="A11940">
        <v>11938</v>
      </c>
      <c r="B11940" t="s">
        <v>15582</v>
      </c>
      <c r="C11940" t="s">
        <v>35</v>
      </c>
      <c r="D11940">
        <v>0.365192867542946</v>
      </c>
    </row>
    <row r="11941" spans="1:4" hidden="1" x14ac:dyDescent="0.3">
      <c r="A11941">
        <v>11939</v>
      </c>
      <c r="B11941" t="s">
        <v>15583</v>
      </c>
      <c r="C11941" t="s">
        <v>149</v>
      </c>
      <c r="D11941">
        <v>0.83396683531623805</v>
      </c>
    </row>
    <row r="11942" spans="1:4" hidden="1" x14ac:dyDescent="0.3">
      <c r="A11942">
        <v>11940</v>
      </c>
      <c r="B11942" s="1" t="s">
        <v>15584</v>
      </c>
      <c r="C11942" t="s">
        <v>151</v>
      </c>
      <c r="D11942" s="1" t="s">
        <v>15585</v>
      </c>
    </row>
    <row r="11943" spans="1:4" hidden="1" x14ac:dyDescent="0.3">
      <c r="A11943">
        <v>11941</v>
      </c>
      <c r="B11943" t="s">
        <v>15586</v>
      </c>
      <c r="C11943" t="s">
        <v>30</v>
      </c>
      <c r="D11943">
        <v>0.29005933582475002</v>
      </c>
    </row>
    <row r="11944" spans="1:4" hidden="1" x14ac:dyDescent="0.3">
      <c r="A11944">
        <v>11942</v>
      </c>
      <c r="B11944" t="s">
        <v>15587</v>
      </c>
      <c r="C11944" t="s">
        <v>32</v>
      </c>
      <c r="D11944">
        <v>9.0304376719540905E-2</v>
      </c>
    </row>
    <row r="11945" spans="1:4" hidden="1" x14ac:dyDescent="0.3">
      <c r="A11945">
        <v>11943</v>
      </c>
      <c r="B11945" s="1" t="s">
        <v>15588</v>
      </c>
      <c r="C11945" t="s">
        <v>155</v>
      </c>
      <c r="D11945" s="1" t="s">
        <v>15589</v>
      </c>
    </row>
    <row r="11946" spans="1:4" hidden="1" x14ac:dyDescent="0.3">
      <c r="A11946">
        <v>11944</v>
      </c>
      <c r="B11946" t="s">
        <v>15590</v>
      </c>
      <c r="C11946" t="s">
        <v>40</v>
      </c>
      <c r="D11946">
        <v>0.34474779663230198</v>
      </c>
    </row>
    <row r="11947" spans="1:4" hidden="1" x14ac:dyDescent="0.3">
      <c r="A11947">
        <v>11945</v>
      </c>
      <c r="B11947" t="s">
        <v>15591</v>
      </c>
      <c r="C11947" t="s">
        <v>42</v>
      </c>
      <c r="D11947">
        <v>0.10878407338747299</v>
      </c>
    </row>
    <row r="11948" spans="1:4" hidden="1" x14ac:dyDescent="0.3">
      <c r="A11948">
        <v>11946</v>
      </c>
      <c r="B11948" s="1" t="s">
        <v>15592</v>
      </c>
      <c r="C11948" t="s">
        <v>159</v>
      </c>
      <c r="D11948" s="1" t="s">
        <v>15593</v>
      </c>
    </row>
    <row r="11949" spans="1:4" hidden="1" x14ac:dyDescent="0.3">
      <c r="A11949">
        <v>11947</v>
      </c>
      <c r="B11949" t="s">
        <v>15594</v>
      </c>
      <c r="C11949" t="s">
        <v>161</v>
      </c>
      <c r="D11949">
        <v>0.98264031473950497</v>
      </c>
    </row>
    <row r="11950" spans="1:4" hidden="1" x14ac:dyDescent="0.3">
      <c r="A11950">
        <v>11948</v>
      </c>
      <c r="B11950" t="s">
        <v>15595</v>
      </c>
      <c r="C11950" t="s">
        <v>163</v>
      </c>
      <c r="D11950">
        <v>0.99968456798472305</v>
      </c>
    </row>
    <row r="11951" spans="1:4" hidden="1" x14ac:dyDescent="0.3">
      <c r="A11951">
        <v>11949</v>
      </c>
      <c r="B11951" s="1" t="s">
        <v>15596</v>
      </c>
      <c r="C11951" t="s">
        <v>165</v>
      </c>
      <c r="D11951" s="1" t="s">
        <v>15597</v>
      </c>
    </row>
    <row r="11952" spans="1:4" hidden="1" x14ac:dyDescent="0.3">
      <c r="A11952">
        <v>11950</v>
      </c>
      <c r="B11952" t="s">
        <v>15598</v>
      </c>
      <c r="C11952" t="s">
        <v>168</v>
      </c>
      <c r="D11952">
        <v>1.00028865933524</v>
      </c>
    </row>
    <row r="11953" spans="1:4" hidden="1" x14ac:dyDescent="0.3">
      <c r="A11953">
        <v>11951</v>
      </c>
      <c r="B11953" t="s">
        <v>15599</v>
      </c>
      <c r="C11953" t="s">
        <v>170</v>
      </c>
      <c r="D11953">
        <v>1.00018860990207</v>
      </c>
    </row>
    <row r="11954" spans="1:4" hidden="1" x14ac:dyDescent="0.3">
      <c r="A11954">
        <v>11952</v>
      </c>
      <c r="B11954" s="1" t="s">
        <v>15600</v>
      </c>
      <c r="C11954" t="s">
        <v>172</v>
      </c>
      <c r="D11954" s="1" t="s">
        <v>15601</v>
      </c>
    </row>
    <row r="11955" spans="1:4" hidden="1" x14ac:dyDescent="0.3">
      <c r="A11955">
        <v>11953</v>
      </c>
      <c r="B11955" s="1" t="s">
        <v>15602</v>
      </c>
      <c r="C11955" t="s">
        <v>55</v>
      </c>
      <c r="D11955" s="1" t="s">
        <v>15603</v>
      </c>
    </row>
    <row r="11956" spans="1:4" hidden="1" x14ac:dyDescent="0.3">
      <c r="A11956">
        <v>11954</v>
      </c>
      <c r="B11956" s="1" t="s">
        <v>15604</v>
      </c>
      <c r="C11956" t="s">
        <v>52</v>
      </c>
      <c r="D11956" s="1" t="s">
        <v>15605</v>
      </c>
    </row>
    <row r="11957" spans="1:4" hidden="1" x14ac:dyDescent="0.3">
      <c r="A11957">
        <v>11955</v>
      </c>
      <c r="B11957" s="1" t="s">
        <v>15606</v>
      </c>
      <c r="C11957" t="s">
        <v>58</v>
      </c>
      <c r="D11957" s="1" t="s">
        <v>15607</v>
      </c>
    </row>
    <row r="11958" spans="1:4" hidden="1" x14ac:dyDescent="0.3">
      <c r="A11958">
        <v>11956</v>
      </c>
      <c r="B11958" t="s">
        <v>15608</v>
      </c>
      <c r="C11958" t="s">
        <v>61</v>
      </c>
      <c r="D11958">
        <v>165266732.847965</v>
      </c>
    </row>
    <row r="11959" spans="1:4" hidden="1" x14ac:dyDescent="0.3">
      <c r="A11959">
        <v>11957</v>
      </c>
      <c r="B11959" t="s">
        <v>15609</v>
      </c>
      <c r="C11959" t="s">
        <v>63</v>
      </c>
      <c r="D11959">
        <v>85554665.349261403</v>
      </c>
    </row>
    <row r="11960" spans="1:4" hidden="1" x14ac:dyDescent="0.3">
      <c r="A11960">
        <v>11958</v>
      </c>
      <c r="B11960" t="s">
        <v>15610</v>
      </c>
      <c r="C11960" t="s">
        <v>65</v>
      </c>
      <c r="D11960">
        <v>33607120.210558198</v>
      </c>
    </row>
    <row r="11961" spans="1:4" hidden="1" x14ac:dyDescent="0.3">
      <c r="A11961">
        <v>11959</v>
      </c>
      <c r="B11961" s="1" t="s">
        <v>15611</v>
      </c>
      <c r="C11961" t="s">
        <v>67</v>
      </c>
      <c r="D11961" s="1" t="s">
        <v>15612</v>
      </c>
    </row>
    <row r="11962" spans="1:4" hidden="1" x14ac:dyDescent="0.3">
      <c r="A11962">
        <v>11960</v>
      </c>
      <c r="B11962" s="1" t="s">
        <v>15613</v>
      </c>
      <c r="C11962" t="s">
        <v>70</v>
      </c>
      <c r="D11962" s="1" t="s">
        <v>15614</v>
      </c>
    </row>
    <row r="11963" spans="1:4" hidden="1" x14ac:dyDescent="0.3">
      <c r="A11963">
        <v>11961</v>
      </c>
      <c r="B11963" t="s">
        <v>15615</v>
      </c>
      <c r="C11963" t="s">
        <v>73</v>
      </c>
      <c r="D11963">
        <v>1.0001671564946799</v>
      </c>
    </row>
    <row r="11964" spans="1:4" hidden="1" x14ac:dyDescent="0.3">
      <c r="A11964">
        <v>11962</v>
      </c>
      <c r="B11964" t="s">
        <v>74</v>
      </c>
      <c r="C11964" t="s">
        <v>75</v>
      </c>
      <c r="D11964">
        <v>2.7397260273972599E-3</v>
      </c>
    </row>
    <row r="11965" spans="1:4" hidden="1" x14ac:dyDescent="0.3">
      <c r="A11965">
        <v>11963</v>
      </c>
      <c r="B11965" t="s">
        <v>76</v>
      </c>
      <c r="C11965" t="s">
        <v>77</v>
      </c>
      <c r="D11965">
        <v>0</v>
      </c>
    </row>
    <row r="11966" spans="1:4" hidden="1" x14ac:dyDescent="0.3">
      <c r="A11966">
        <v>11964</v>
      </c>
      <c r="B11966" t="s">
        <v>78</v>
      </c>
      <c r="C11966" t="s">
        <v>79</v>
      </c>
      <c r="D11966">
        <v>0</v>
      </c>
    </row>
    <row r="11967" spans="1:4" hidden="1" x14ac:dyDescent="0.3">
      <c r="A11967">
        <v>11965</v>
      </c>
      <c r="B11967" s="1" t="s">
        <v>15616</v>
      </c>
      <c r="C11967" t="s">
        <v>81</v>
      </c>
      <c r="D11967" s="1" t="s">
        <v>15617</v>
      </c>
    </row>
    <row r="11968" spans="1:4" hidden="1" x14ac:dyDescent="0.3">
      <c r="A11968">
        <v>11966</v>
      </c>
      <c r="B11968" t="s">
        <v>15618</v>
      </c>
      <c r="C11968" t="s">
        <v>84</v>
      </c>
      <c r="D11968">
        <v>1.0001717344312</v>
      </c>
    </row>
    <row r="11969" spans="1:4" hidden="1" x14ac:dyDescent="0.3">
      <c r="A11969">
        <v>11967</v>
      </c>
      <c r="B11969" s="1" t="s">
        <v>15619</v>
      </c>
      <c r="C11969" t="s">
        <v>86</v>
      </c>
      <c r="D11969" s="1" t="s">
        <v>15620</v>
      </c>
    </row>
    <row r="11970" spans="1:4" hidden="1" x14ac:dyDescent="0.3">
      <c r="A11970">
        <v>11968</v>
      </c>
      <c r="B11970" t="s">
        <v>15621</v>
      </c>
      <c r="C11970" t="s">
        <v>89</v>
      </c>
      <c r="D11970">
        <v>115637415.84988301</v>
      </c>
    </row>
    <row r="11971" spans="1:4" hidden="1" x14ac:dyDescent="0.3">
      <c r="A11971">
        <v>11969</v>
      </c>
      <c r="B11971" s="1" t="s">
        <v>15622</v>
      </c>
      <c r="C11971" t="s">
        <v>91</v>
      </c>
      <c r="D11971" s="1" t="s">
        <v>15557</v>
      </c>
    </row>
    <row r="11972" spans="1:4" hidden="1" x14ac:dyDescent="0.3">
      <c r="A11972">
        <v>11970</v>
      </c>
      <c r="B11972" t="s">
        <v>15623</v>
      </c>
      <c r="C11972" t="s">
        <v>94</v>
      </c>
      <c r="D11972">
        <v>85554665.349261403</v>
      </c>
    </row>
    <row r="11973" spans="1:4" hidden="1" x14ac:dyDescent="0.3">
      <c r="A11973">
        <v>11971</v>
      </c>
      <c r="B11973" t="s">
        <v>15624</v>
      </c>
      <c r="C11973" t="s">
        <v>96</v>
      </c>
      <c r="D11973">
        <v>33607120.210558198</v>
      </c>
    </row>
    <row r="11974" spans="1:4" hidden="1" x14ac:dyDescent="0.3">
      <c r="A11974">
        <v>11972</v>
      </c>
      <c r="B11974" t="s">
        <v>15625</v>
      </c>
      <c r="C11974" t="s">
        <v>98</v>
      </c>
      <c r="D11974">
        <v>46104947.288145997</v>
      </c>
    </row>
    <row r="11975" spans="1:4" hidden="1" x14ac:dyDescent="0.3">
      <c r="A11975">
        <v>11973</v>
      </c>
      <c r="B11975" s="1" t="s">
        <v>15626</v>
      </c>
      <c r="C11975" t="s">
        <v>100</v>
      </c>
      <c r="D11975" s="1" t="s">
        <v>15627</v>
      </c>
    </row>
    <row r="11976" spans="1:4" hidden="1" x14ac:dyDescent="0.3">
      <c r="A11976">
        <v>11974</v>
      </c>
      <c r="B11976" t="s">
        <v>15628</v>
      </c>
      <c r="C11976" t="s">
        <v>103</v>
      </c>
      <c r="D11976">
        <v>8.71187242147076E-3</v>
      </c>
    </row>
    <row r="11977" spans="1:4" hidden="1" x14ac:dyDescent="0.3">
      <c r="A11977">
        <v>11975</v>
      </c>
      <c r="B11977" t="s">
        <v>15629</v>
      </c>
      <c r="C11977" t="s">
        <v>105</v>
      </c>
      <c r="D11977">
        <v>6.1986671852179095E-4</v>
      </c>
    </row>
    <row r="11978" spans="1:4" hidden="1" x14ac:dyDescent="0.3">
      <c r="A11978">
        <v>11976</v>
      </c>
      <c r="B11978" t="s">
        <v>15630</v>
      </c>
      <c r="C11978" t="s">
        <v>107</v>
      </c>
      <c r="D11978">
        <v>1.43991521027435E-2</v>
      </c>
    </row>
    <row r="11979" spans="1:4" hidden="1" x14ac:dyDescent="0.3">
      <c r="A11979">
        <v>11977</v>
      </c>
      <c r="B11979" s="1" t="s">
        <v>15631</v>
      </c>
      <c r="C11979" t="s">
        <v>109</v>
      </c>
      <c r="D11979" s="1" t="s">
        <v>15632</v>
      </c>
    </row>
    <row r="11980" spans="1:4" hidden="1" x14ac:dyDescent="0.3">
      <c r="A11980">
        <v>11978</v>
      </c>
      <c r="B11980" t="s">
        <v>15633</v>
      </c>
      <c r="C11980" t="s">
        <v>208</v>
      </c>
      <c r="D11980">
        <v>165266915.79059601</v>
      </c>
    </row>
    <row r="11981" spans="1:4" hidden="1" x14ac:dyDescent="0.3">
      <c r="A11981">
        <v>11979</v>
      </c>
      <c r="B11981" t="s">
        <v>15634</v>
      </c>
      <c r="C11981" t="s">
        <v>210</v>
      </c>
      <c r="D11981">
        <v>-391.59899567938999</v>
      </c>
    </row>
    <row r="11982" spans="1:4" hidden="1" x14ac:dyDescent="0.3">
      <c r="A11982">
        <v>11980</v>
      </c>
      <c r="B11982" t="s">
        <v>15635</v>
      </c>
      <c r="C11982" t="s">
        <v>212</v>
      </c>
      <c r="D11982">
        <v>-153.82561893503799</v>
      </c>
    </row>
    <row r="11983" spans="1:4" hidden="1" x14ac:dyDescent="0.3">
      <c r="A11983">
        <v>11981</v>
      </c>
      <c r="B11983" s="1" t="s">
        <v>15636</v>
      </c>
      <c r="C11983" t="s">
        <v>214</v>
      </c>
      <c r="D11983" s="1" t="s">
        <v>15637</v>
      </c>
    </row>
    <row r="11984" spans="1:4" hidden="1" x14ac:dyDescent="0.3">
      <c r="A11984">
        <v>11982</v>
      </c>
      <c r="B11984" t="s">
        <v>15638</v>
      </c>
      <c r="C11984" t="s">
        <v>217</v>
      </c>
      <c r="D11984">
        <v>85555193.972182095</v>
      </c>
    </row>
    <row r="11985" spans="1:4" hidden="1" x14ac:dyDescent="0.3">
      <c r="A11985">
        <v>11983</v>
      </c>
      <c r="B11985" t="s">
        <v>15639</v>
      </c>
      <c r="C11985" t="s">
        <v>219</v>
      </c>
      <c r="D11985">
        <v>33607289.1173933</v>
      </c>
    </row>
    <row r="11986" spans="1:4" hidden="1" x14ac:dyDescent="0.3">
      <c r="A11986">
        <v>11984</v>
      </c>
      <c r="B11986" t="s">
        <v>15640</v>
      </c>
      <c r="C11986" t="s">
        <v>221</v>
      </c>
      <c r="D11986">
        <v>46105189.1560238</v>
      </c>
    </row>
    <row r="11987" spans="1:4" hidden="1" x14ac:dyDescent="0.3">
      <c r="A11987">
        <v>11985</v>
      </c>
      <c r="B11987" s="1" t="s">
        <v>15641</v>
      </c>
      <c r="C11987" t="s">
        <v>223</v>
      </c>
      <c r="D11987" s="1" t="s">
        <v>15642</v>
      </c>
    </row>
    <row r="11988" spans="1:4" hidden="1" x14ac:dyDescent="0.3">
      <c r="A11988">
        <v>11986</v>
      </c>
      <c r="B11988" t="s">
        <v>15643</v>
      </c>
      <c r="C11988" t="s">
        <v>226</v>
      </c>
      <c r="D11988">
        <v>115637945.142157</v>
      </c>
    </row>
    <row r="11989" spans="1:4" hidden="1" x14ac:dyDescent="0.3">
      <c r="A11989">
        <v>11987</v>
      </c>
      <c r="B11989" t="s">
        <v>15644</v>
      </c>
      <c r="C11989" t="s">
        <v>228</v>
      </c>
      <c r="D11989">
        <v>-529.29227411746899</v>
      </c>
    </row>
    <row r="11990" spans="1:4" hidden="1" x14ac:dyDescent="0.3">
      <c r="A11990">
        <v>11988</v>
      </c>
      <c r="B11990" s="1" t="s">
        <v>15645</v>
      </c>
      <c r="C11990" t="s">
        <v>230</v>
      </c>
      <c r="D11990" s="1" t="s">
        <v>15646</v>
      </c>
    </row>
    <row r="11991" spans="1:4" hidden="1" x14ac:dyDescent="0.3">
      <c r="A11991">
        <v>11989</v>
      </c>
      <c r="B11991" t="s">
        <v>15647</v>
      </c>
      <c r="C11991" t="s">
        <v>112</v>
      </c>
      <c r="D11991">
        <v>137.02392496371601</v>
      </c>
    </row>
    <row r="11992" spans="1:4" hidden="1" x14ac:dyDescent="0.3">
      <c r="A11992">
        <v>11990</v>
      </c>
      <c r="B11992" t="s">
        <v>15648</v>
      </c>
      <c r="C11992" t="s">
        <v>114</v>
      </c>
      <c r="D11992">
        <v>15.0812161858909</v>
      </c>
    </row>
    <row r="11993" spans="1:4" hidden="1" x14ac:dyDescent="0.3">
      <c r="A11993">
        <v>11991</v>
      </c>
      <c r="B11993" s="1" t="s">
        <v>15649</v>
      </c>
      <c r="C11993" t="s">
        <v>116</v>
      </c>
      <c r="D11993" s="1" t="s">
        <v>15650</v>
      </c>
    </row>
    <row r="11994" spans="1:4" hidden="1" x14ac:dyDescent="0.3">
      <c r="A11994">
        <v>11992</v>
      </c>
      <c r="B11994" t="s">
        <v>15651</v>
      </c>
      <c r="C11994" t="s">
        <v>119</v>
      </c>
      <c r="D11994">
        <v>85555193.972182095</v>
      </c>
    </row>
    <row r="11995" spans="1:4" hidden="1" x14ac:dyDescent="0.3">
      <c r="A11995">
        <v>11993</v>
      </c>
      <c r="B11995" t="s">
        <v>15652</v>
      </c>
      <c r="C11995" t="s">
        <v>121</v>
      </c>
      <c r="D11995">
        <v>33607289.1173933</v>
      </c>
    </row>
    <row r="11996" spans="1:4" hidden="1" x14ac:dyDescent="0.3">
      <c r="A11996">
        <v>11994</v>
      </c>
      <c r="B11996" s="1" t="s">
        <v>15653</v>
      </c>
      <c r="C11996" t="s">
        <v>123</v>
      </c>
      <c r="D11996" s="1" t="s">
        <v>15654</v>
      </c>
    </row>
    <row r="11997" spans="1:4" hidden="1" x14ac:dyDescent="0.3">
      <c r="A11997">
        <v>11995</v>
      </c>
      <c r="B11997" t="s">
        <v>15655</v>
      </c>
      <c r="C11997" t="s">
        <v>126</v>
      </c>
      <c r="D11997">
        <v>0.73972694358475699</v>
      </c>
    </row>
    <row r="11998" spans="1:4" hidden="1" x14ac:dyDescent="0.3">
      <c r="A11998">
        <v>11996</v>
      </c>
      <c r="B11998" t="s">
        <v>15656</v>
      </c>
      <c r="C11998" t="s">
        <v>128</v>
      </c>
      <c r="D11998">
        <v>0.290575196043175</v>
      </c>
    </row>
    <row r="11999" spans="1:4" hidden="1" x14ac:dyDescent="0.3">
      <c r="A11999">
        <v>11997</v>
      </c>
      <c r="B11999" s="1" t="s">
        <v>15657</v>
      </c>
      <c r="C11999" t="s">
        <v>130</v>
      </c>
      <c r="D11999" s="1" t="s">
        <v>15658</v>
      </c>
    </row>
    <row r="12000" spans="1:4" ht="72" x14ac:dyDescent="0.3">
      <c r="A12000">
        <v>11998</v>
      </c>
      <c r="B12000" s="1" t="s">
        <v>15659</v>
      </c>
      <c r="C12000" t="s">
        <v>4</v>
      </c>
      <c r="D12000" t="s">
        <v>15660</v>
      </c>
    </row>
    <row r="12001" spans="1:4" hidden="1" x14ac:dyDescent="0.3">
      <c r="A12001">
        <v>11999</v>
      </c>
      <c r="B12001" t="s">
        <v>15661</v>
      </c>
      <c r="C12001" t="s">
        <v>7</v>
      </c>
      <c r="D12001">
        <v>1490.57</v>
      </c>
    </row>
    <row r="12002" spans="1:4" hidden="1" x14ac:dyDescent="0.3">
      <c r="A12002">
        <v>12000</v>
      </c>
      <c r="B12002" s="1" t="s">
        <v>15662</v>
      </c>
      <c r="C12002" t="s">
        <v>9</v>
      </c>
      <c r="D12002" s="1" t="s">
        <v>15663</v>
      </c>
    </row>
    <row r="12003" spans="1:4" hidden="1" x14ac:dyDescent="0.3">
      <c r="A12003">
        <v>12001</v>
      </c>
      <c r="B12003" t="s">
        <v>10915</v>
      </c>
      <c r="C12003" t="s">
        <v>14</v>
      </c>
      <c r="D12003">
        <v>100.109375</v>
      </c>
    </row>
    <row r="12004" spans="1:4" hidden="1" x14ac:dyDescent="0.3">
      <c r="A12004">
        <v>12002</v>
      </c>
      <c r="B12004" t="s">
        <v>15664</v>
      </c>
      <c r="C12004" t="s">
        <v>16</v>
      </c>
      <c r="D12004">
        <v>4.3538891061969096</v>
      </c>
    </row>
    <row r="12005" spans="1:4" hidden="1" x14ac:dyDescent="0.3">
      <c r="A12005">
        <v>12003</v>
      </c>
      <c r="B12005" s="1" t="s">
        <v>15665</v>
      </c>
      <c r="C12005" t="s">
        <v>140</v>
      </c>
      <c r="D12005" s="1" t="s">
        <v>15666</v>
      </c>
    </row>
    <row r="12006" spans="1:4" hidden="1" x14ac:dyDescent="0.3">
      <c r="A12006">
        <v>12004</v>
      </c>
      <c r="B12006" t="s">
        <v>13431</v>
      </c>
      <c r="C12006" t="s">
        <v>22</v>
      </c>
      <c r="D12006">
        <v>85.6</v>
      </c>
    </row>
    <row r="12007" spans="1:4" hidden="1" x14ac:dyDescent="0.3">
      <c r="A12007">
        <v>12005</v>
      </c>
      <c r="B12007" t="s">
        <v>15667</v>
      </c>
      <c r="C12007" t="s">
        <v>24</v>
      </c>
      <c r="D12007">
        <v>5.0051207666520101</v>
      </c>
    </row>
    <row r="12008" spans="1:4" hidden="1" x14ac:dyDescent="0.3">
      <c r="A12008">
        <v>12006</v>
      </c>
      <c r="B12008" s="1" t="s">
        <v>15668</v>
      </c>
      <c r="C12008" t="s">
        <v>145</v>
      </c>
      <c r="D12008" s="1" t="s">
        <v>15669</v>
      </c>
    </row>
    <row r="12009" spans="1:4" hidden="1" x14ac:dyDescent="0.3">
      <c r="A12009">
        <v>12007</v>
      </c>
      <c r="B12009" t="s">
        <v>15670</v>
      </c>
      <c r="C12009" t="s">
        <v>35</v>
      </c>
      <c r="D12009">
        <v>0.287334829032318</v>
      </c>
    </row>
    <row r="12010" spans="1:4" hidden="1" x14ac:dyDescent="0.3">
      <c r="A12010">
        <v>12008</v>
      </c>
      <c r="B12010" t="s">
        <v>15671</v>
      </c>
      <c r="C12010" t="s">
        <v>149</v>
      </c>
      <c r="D12010">
        <v>0.838863905379298</v>
      </c>
    </row>
    <row r="12011" spans="1:4" hidden="1" x14ac:dyDescent="0.3">
      <c r="A12011">
        <v>12009</v>
      </c>
      <c r="B12011" s="1" t="s">
        <v>15672</v>
      </c>
      <c r="C12011" t="s">
        <v>151</v>
      </c>
      <c r="D12011" s="1" t="s">
        <v>15673</v>
      </c>
    </row>
    <row r="12012" spans="1:4" hidden="1" x14ac:dyDescent="0.3">
      <c r="A12012">
        <v>12010</v>
      </c>
      <c r="B12012" t="s">
        <v>15674</v>
      </c>
      <c r="C12012" t="s">
        <v>30</v>
      </c>
      <c r="D12012">
        <v>0.32653603892661398</v>
      </c>
    </row>
    <row r="12013" spans="1:4" hidden="1" x14ac:dyDescent="0.3">
      <c r="A12013">
        <v>12011</v>
      </c>
      <c r="B12013" t="s">
        <v>15675</v>
      </c>
      <c r="C12013" t="s">
        <v>32</v>
      </c>
      <c r="D12013">
        <v>8.7155554634664303E-2</v>
      </c>
    </row>
    <row r="12014" spans="1:4" hidden="1" x14ac:dyDescent="0.3">
      <c r="A12014">
        <v>12012</v>
      </c>
      <c r="B12014" s="1" t="s">
        <v>15676</v>
      </c>
      <c r="C12014" t="s">
        <v>155</v>
      </c>
      <c r="D12014" s="1" t="s">
        <v>15677</v>
      </c>
    </row>
    <row r="12015" spans="1:4" hidden="1" x14ac:dyDescent="0.3">
      <c r="A12015">
        <v>12013</v>
      </c>
      <c r="B12015" t="s">
        <v>15678</v>
      </c>
      <c r="C12015" t="s">
        <v>40</v>
      </c>
      <c r="D12015">
        <v>0.38612913204106702</v>
      </c>
    </row>
    <row r="12016" spans="1:4" hidden="1" x14ac:dyDescent="0.3">
      <c r="A12016">
        <v>12014</v>
      </c>
      <c r="B12016" t="s">
        <v>15679</v>
      </c>
      <c r="C12016" t="s">
        <v>42</v>
      </c>
      <c r="D12016">
        <v>0.10493292788008</v>
      </c>
    </row>
    <row r="12017" spans="1:4" hidden="1" x14ac:dyDescent="0.3">
      <c r="A12017">
        <v>12015</v>
      </c>
      <c r="B12017" s="1" t="s">
        <v>15680</v>
      </c>
      <c r="C12017" t="s">
        <v>159</v>
      </c>
      <c r="D12017" s="1" t="s">
        <v>15681</v>
      </c>
    </row>
    <row r="12018" spans="1:4" hidden="1" x14ac:dyDescent="0.3">
      <c r="A12018">
        <v>12016</v>
      </c>
      <c r="B12018" t="s">
        <v>15682</v>
      </c>
      <c r="C12018" t="s">
        <v>161</v>
      </c>
      <c r="D12018">
        <v>1.00469125983243</v>
      </c>
    </row>
    <row r="12019" spans="1:4" hidden="1" x14ac:dyDescent="0.3">
      <c r="A12019">
        <v>12017</v>
      </c>
      <c r="B12019" t="s">
        <v>15683</v>
      </c>
      <c r="C12019" t="s">
        <v>163</v>
      </c>
      <c r="D12019">
        <v>1.00007600932484</v>
      </c>
    </row>
    <row r="12020" spans="1:4" hidden="1" x14ac:dyDescent="0.3">
      <c r="A12020">
        <v>12018</v>
      </c>
      <c r="B12020" s="1" t="s">
        <v>15684</v>
      </c>
      <c r="C12020" t="s">
        <v>165</v>
      </c>
      <c r="D12020" s="1" t="s">
        <v>15685</v>
      </c>
    </row>
    <row r="12021" spans="1:4" hidden="1" x14ac:dyDescent="0.3">
      <c r="A12021">
        <v>12019</v>
      </c>
      <c r="B12021" t="s">
        <v>15686</v>
      </c>
      <c r="C12021" t="s">
        <v>168</v>
      </c>
      <c r="D12021">
        <v>1.0026702064447099</v>
      </c>
    </row>
    <row r="12022" spans="1:4" hidden="1" x14ac:dyDescent="0.3">
      <c r="A12022">
        <v>12020</v>
      </c>
      <c r="B12022" t="s">
        <v>15687</v>
      </c>
      <c r="C12022" t="s">
        <v>170</v>
      </c>
      <c r="D12022">
        <v>0.997111978863782</v>
      </c>
    </row>
    <row r="12023" spans="1:4" hidden="1" x14ac:dyDescent="0.3">
      <c r="A12023">
        <v>12021</v>
      </c>
      <c r="B12023" s="1" t="s">
        <v>15688</v>
      </c>
      <c r="C12023" t="s">
        <v>172</v>
      </c>
      <c r="D12023" s="1" t="s">
        <v>15689</v>
      </c>
    </row>
    <row r="12024" spans="1:4" hidden="1" x14ac:dyDescent="0.3">
      <c r="A12024">
        <v>12022</v>
      </c>
      <c r="B12024" s="1" t="s">
        <v>15690</v>
      </c>
      <c r="C12024" t="s">
        <v>55</v>
      </c>
      <c r="D12024" s="1" t="s">
        <v>15691</v>
      </c>
    </row>
    <row r="12025" spans="1:4" hidden="1" x14ac:dyDescent="0.3">
      <c r="A12025">
        <v>12023</v>
      </c>
      <c r="B12025" s="1" t="s">
        <v>15692</v>
      </c>
      <c r="C12025" t="s">
        <v>52</v>
      </c>
      <c r="D12025" s="1" t="s">
        <v>15693</v>
      </c>
    </row>
    <row r="12026" spans="1:4" hidden="1" x14ac:dyDescent="0.3">
      <c r="A12026">
        <v>12024</v>
      </c>
      <c r="B12026" s="1" t="s">
        <v>15694</v>
      </c>
      <c r="C12026" t="s">
        <v>58</v>
      </c>
      <c r="D12026" s="1" t="s">
        <v>15695</v>
      </c>
    </row>
    <row r="12027" spans="1:4" hidden="1" x14ac:dyDescent="0.3">
      <c r="A12027">
        <v>12025</v>
      </c>
      <c r="B12027" t="s">
        <v>15696</v>
      </c>
      <c r="C12027" t="s">
        <v>61</v>
      </c>
      <c r="D12027">
        <v>165966161.03974399</v>
      </c>
    </row>
    <row r="12028" spans="1:4" hidden="1" x14ac:dyDescent="0.3">
      <c r="A12028">
        <v>12026</v>
      </c>
      <c r="B12028" t="s">
        <v>15697</v>
      </c>
      <c r="C12028" t="s">
        <v>63</v>
      </c>
      <c r="D12028">
        <v>85956555.617119998</v>
      </c>
    </row>
    <row r="12029" spans="1:4" hidden="1" x14ac:dyDescent="0.3">
      <c r="A12029">
        <v>12027</v>
      </c>
      <c r="B12029" t="s">
        <v>15698</v>
      </c>
      <c r="C12029" t="s">
        <v>65</v>
      </c>
      <c r="D12029">
        <v>33609843.584748901</v>
      </c>
    </row>
    <row r="12030" spans="1:4" hidden="1" x14ac:dyDescent="0.3">
      <c r="A12030">
        <v>12028</v>
      </c>
      <c r="B12030" s="1" t="s">
        <v>15699</v>
      </c>
      <c r="C12030" t="s">
        <v>67</v>
      </c>
      <c r="D12030" s="1" t="s">
        <v>15700</v>
      </c>
    </row>
    <row r="12031" spans="1:4" hidden="1" x14ac:dyDescent="0.3">
      <c r="A12031">
        <v>12029</v>
      </c>
      <c r="B12031" s="1" t="s">
        <v>15701</v>
      </c>
      <c r="C12031" t="s">
        <v>70</v>
      </c>
      <c r="D12031" s="1" t="s">
        <v>15702</v>
      </c>
    </row>
    <row r="12032" spans="1:4" hidden="1" x14ac:dyDescent="0.3">
      <c r="A12032">
        <v>12030</v>
      </c>
      <c r="B12032" t="s">
        <v>15703</v>
      </c>
      <c r="C12032" t="s">
        <v>73</v>
      </c>
      <c r="D12032">
        <v>1.0001717344312</v>
      </c>
    </row>
    <row r="12033" spans="1:4" hidden="1" x14ac:dyDescent="0.3">
      <c r="A12033">
        <v>12031</v>
      </c>
      <c r="B12033" t="s">
        <v>74</v>
      </c>
      <c r="C12033" t="s">
        <v>75</v>
      </c>
      <c r="D12033">
        <v>2.7397260273972599E-3</v>
      </c>
    </row>
    <row r="12034" spans="1:4" hidden="1" x14ac:dyDescent="0.3">
      <c r="A12034">
        <v>12032</v>
      </c>
      <c r="B12034" t="s">
        <v>76</v>
      </c>
      <c r="C12034" t="s">
        <v>77</v>
      </c>
      <c r="D12034">
        <v>0</v>
      </c>
    </row>
    <row r="12035" spans="1:4" hidden="1" x14ac:dyDescent="0.3">
      <c r="A12035">
        <v>12033</v>
      </c>
      <c r="B12035" t="s">
        <v>78</v>
      </c>
      <c r="C12035" t="s">
        <v>79</v>
      </c>
      <c r="D12035">
        <v>0</v>
      </c>
    </row>
    <row r="12036" spans="1:4" hidden="1" x14ac:dyDescent="0.3">
      <c r="A12036">
        <v>12034</v>
      </c>
      <c r="B12036" s="1" t="s">
        <v>15704</v>
      </c>
      <c r="C12036" t="s">
        <v>81</v>
      </c>
      <c r="D12036" s="1" t="s">
        <v>15705</v>
      </c>
    </row>
    <row r="12037" spans="1:4" hidden="1" x14ac:dyDescent="0.3">
      <c r="A12037">
        <v>12035</v>
      </c>
      <c r="B12037" t="s">
        <v>15706</v>
      </c>
      <c r="C12037" t="s">
        <v>84</v>
      </c>
      <c r="D12037">
        <v>1.00019219399312</v>
      </c>
    </row>
    <row r="12038" spans="1:4" hidden="1" x14ac:dyDescent="0.3">
      <c r="A12038">
        <v>12036</v>
      </c>
      <c r="B12038" s="1" t="s">
        <v>15707</v>
      </c>
      <c r="C12038" t="s">
        <v>86</v>
      </c>
      <c r="D12038" s="1" t="s">
        <v>15708</v>
      </c>
    </row>
    <row r="12039" spans="1:4" hidden="1" x14ac:dyDescent="0.3">
      <c r="A12039">
        <v>12037</v>
      </c>
      <c r="B12039" t="s">
        <v>15709</v>
      </c>
      <c r="C12039" t="s">
        <v>89</v>
      </c>
      <c r="D12039">
        <v>115635050.413636</v>
      </c>
    </row>
    <row r="12040" spans="1:4" hidden="1" x14ac:dyDescent="0.3">
      <c r="A12040">
        <v>12038</v>
      </c>
      <c r="B12040" s="1" t="s">
        <v>15710</v>
      </c>
      <c r="C12040" t="s">
        <v>91</v>
      </c>
      <c r="D12040" s="1" t="s">
        <v>15646</v>
      </c>
    </row>
    <row r="12041" spans="1:4" hidden="1" x14ac:dyDescent="0.3">
      <c r="A12041">
        <v>12039</v>
      </c>
      <c r="B12041" t="s">
        <v>15711</v>
      </c>
      <c r="C12041" t="s">
        <v>94</v>
      </c>
      <c r="D12041">
        <v>85956555.617119998</v>
      </c>
    </row>
    <row r="12042" spans="1:4" hidden="1" x14ac:dyDescent="0.3">
      <c r="A12042">
        <v>12040</v>
      </c>
      <c r="B12042" t="s">
        <v>15712</v>
      </c>
      <c r="C12042" t="s">
        <v>96</v>
      </c>
      <c r="D12042">
        <v>33609843.584748901</v>
      </c>
    </row>
    <row r="12043" spans="1:4" hidden="1" x14ac:dyDescent="0.3">
      <c r="A12043">
        <v>12041</v>
      </c>
      <c r="B12043" t="s">
        <v>15713</v>
      </c>
      <c r="C12043" t="s">
        <v>98</v>
      </c>
      <c r="D12043">
        <v>46399761.837875597</v>
      </c>
    </row>
    <row r="12044" spans="1:4" hidden="1" x14ac:dyDescent="0.3">
      <c r="A12044">
        <v>12042</v>
      </c>
      <c r="B12044" s="1" t="s">
        <v>15714</v>
      </c>
      <c r="C12044" t="s">
        <v>100</v>
      </c>
      <c r="D12044" s="1" t="s">
        <v>15715</v>
      </c>
    </row>
    <row r="12045" spans="1:4" hidden="1" x14ac:dyDescent="0.3">
      <c r="A12045">
        <v>12043</v>
      </c>
      <c r="B12045" t="s">
        <v>15716</v>
      </c>
      <c r="C12045" t="s">
        <v>103</v>
      </c>
      <c r="D12045">
        <v>8.9037924401512199E-3</v>
      </c>
    </row>
    <row r="12046" spans="1:4" hidden="1" x14ac:dyDescent="0.3">
      <c r="A12046">
        <v>12044</v>
      </c>
      <c r="B12046" t="s">
        <v>15717</v>
      </c>
      <c r="C12046" t="s">
        <v>105</v>
      </c>
      <c r="D12046">
        <v>6.1588363867169399E-4</v>
      </c>
    </row>
    <row r="12047" spans="1:4" hidden="1" x14ac:dyDescent="0.3">
      <c r="A12047">
        <v>12045</v>
      </c>
      <c r="B12047" t="s">
        <v>15718</v>
      </c>
      <c r="C12047" t="s">
        <v>107</v>
      </c>
      <c r="D12047">
        <v>1.40878148212634E-2</v>
      </c>
    </row>
    <row r="12048" spans="1:4" hidden="1" x14ac:dyDescent="0.3">
      <c r="A12048">
        <v>12046</v>
      </c>
      <c r="B12048" s="1" t="s">
        <v>15719</v>
      </c>
      <c r="C12048" t="s">
        <v>109</v>
      </c>
      <c r="D12048" s="1" t="s">
        <v>15720</v>
      </c>
    </row>
    <row r="12049" spans="1:4" hidden="1" x14ac:dyDescent="0.3">
      <c r="A12049">
        <v>12047</v>
      </c>
      <c r="B12049" t="s">
        <v>15721</v>
      </c>
      <c r="C12049" t="s">
        <v>208</v>
      </c>
      <c r="D12049">
        <v>165966977.13933799</v>
      </c>
    </row>
    <row r="12050" spans="1:4" hidden="1" x14ac:dyDescent="0.3">
      <c r="A12050">
        <v>12048</v>
      </c>
      <c r="B12050" t="s">
        <v>15722</v>
      </c>
      <c r="C12050" t="s">
        <v>210</v>
      </c>
      <c r="D12050">
        <v>-1758.3435247654099</v>
      </c>
    </row>
    <row r="12051" spans="1:4" hidden="1" x14ac:dyDescent="0.3">
      <c r="A12051">
        <v>12049</v>
      </c>
      <c r="B12051" t="s">
        <v>15723</v>
      </c>
      <c r="C12051" t="s">
        <v>212</v>
      </c>
      <c r="D12051">
        <v>-687.52658975206805</v>
      </c>
    </row>
    <row r="12052" spans="1:4" hidden="1" x14ac:dyDescent="0.3">
      <c r="A12052">
        <v>12050</v>
      </c>
      <c r="B12052" s="1" t="s">
        <v>15724</v>
      </c>
      <c r="C12052" t="s">
        <v>214</v>
      </c>
      <c r="D12052" s="1" t="s">
        <v>15725</v>
      </c>
    </row>
    <row r="12053" spans="1:4" hidden="1" x14ac:dyDescent="0.3">
      <c r="A12053">
        <v>12051</v>
      </c>
      <c r="B12053" t="s">
        <v>15726</v>
      </c>
      <c r="C12053" t="s">
        <v>217</v>
      </c>
      <c r="D12053">
        <v>85958901.482177705</v>
      </c>
    </row>
    <row r="12054" spans="1:4" hidden="1" x14ac:dyDescent="0.3">
      <c r="A12054">
        <v>12052</v>
      </c>
      <c r="B12054" t="s">
        <v>15727</v>
      </c>
      <c r="C12054" t="s">
        <v>219</v>
      </c>
      <c r="D12054">
        <v>33610628.163663402</v>
      </c>
    </row>
    <row r="12055" spans="1:4" hidden="1" x14ac:dyDescent="0.3">
      <c r="A12055">
        <v>12053</v>
      </c>
      <c r="B12055" t="s">
        <v>15728</v>
      </c>
      <c r="C12055" t="s">
        <v>221</v>
      </c>
      <c r="D12055">
        <v>46400842.522100203</v>
      </c>
    </row>
    <row r="12056" spans="1:4" hidden="1" x14ac:dyDescent="0.3">
      <c r="A12056">
        <v>12054</v>
      </c>
      <c r="B12056" s="1" t="s">
        <v>15729</v>
      </c>
      <c r="C12056" t="s">
        <v>223</v>
      </c>
      <c r="D12056" s="1" t="s">
        <v>15730</v>
      </c>
    </row>
    <row r="12057" spans="1:4" hidden="1" x14ac:dyDescent="0.3">
      <c r="A12057">
        <v>12055</v>
      </c>
      <c r="B12057" t="s">
        <v>15731</v>
      </c>
      <c r="C12057" t="s">
        <v>226</v>
      </c>
      <c r="D12057">
        <v>115637415.84988301</v>
      </c>
    </row>
    <row r="12058" spans="1:4" hidden="1" x14ac:dyDescent="0.3">
      <c r="A12058">
        <v>12056</v>
      </c>
      <c r="B12058" t="s">
        <v>15732</v>
      </c>
      <c r="C12058" t="s">
        <v>228</v>
      </c>
      <c r="D12058">
        <v>-2365.4362477213099</v>
      </c>
    </row>
    <row r="12059" spans="1:4" hidden="1" x14ac:dyDescent="0.3">
      <c r="A12059">
        <v>12057</v>
      </c>
      <c r="B12059" s="1" t="s">
        <v>15733</v>
      </c>
      <c r="C12059" t="s">
        <v>230</v>
      </c>
      <c r="D12059" s="1" t="s">
        <v>15734</v>
      </c>
    </row>
    <row r="12060" spans="1:4" hidden="1" x14ac:dyDescent="0.3">
      <c r="A12060">
        <v>12058</v>
      </c>
      <c r="B12060" t="s">
        <v>15735</v>
      </c>
      <c r="C12060" t="s">
        <v>112</v>
      </c>
      <c r="D12060">
        <v>587.521532927772</v>
      </c>
    </row>
    <row r="12061" spans="1:4" hidden="1" x14ac:dyDescent="0.3">
      <c r="A12061">
        <v>12059</v>
      </c>
      <c r="B12061" t="s">
        <v>15736</v>
      </c>
      <c r="C12061" t="s">
        <v>114</v>
      </c>
      <c r="D12061">
        <v>97.052324753555993</v>
      </c>
    </row>
    <row r="12062" spans="1:4" hidden="1" x14ac:dyDescent="0.3">
      <c r="A12062">
        <v>12060</v>
      </c>
      <c r="B12062" s="1" t="s">
        <v>15737</v>
      </c>
      <c r="C12062" t="s">
        <v>116</v>
      </c>
      <c r="D12062" s="1" t="s">
        <v>15738</v>
      </c>
    </row>
    <row r="12063" spans="1:4" hidden="1" x14ac:dyDescent="0.3">
      <c r="A12063">
        <v>12061</v>
      </c>
      <c r="B12063" t="s">
        <v>15739</v>
      </c>
      <c r="C12063" t="s">
        <v>119</v>
      </c>
      <c r="D12063">
        <v>85958901.482177705</v>
      </c>
    </row>
    <row r="12064" spans="1:4" hidden="1" x14ac:dyDescent="0.3">
      <c r="A12064">
        <v>12062</v>
      </c>
      <c r="B12064" t="s">
        <v>15740</v>
      </c>
      <c r="C12064" t="s">
        <v>121</v>
      </c>
      <c r="D12064">
        <v>33610628.163663402</v>
      </c>
    </row>
    <row r="12065" spans="1:4" hidden="1" x14ac:dyDescent="0.3">
      <c r="A12065">
        <v>12063</v>
      </c>
      <c r="B12065" s="1" t="s">
        <v>15741</v>
      </c>
      <c r="C12065" t="s">
        <v>123</v>
      </c>
      <c r="D12065" s="1" t="s">
        <v>15742</v>
      </c>
    </row>
    <row r="12066" spans="1:4" hidden="1" x14ac:dyDescent="0.3">
      <c r="A12066">
        <v>12064</v>
      </c>
      <c r="B12066" t="s">
        <v>15743</v>
      </c>
      <c r="C12066" t="s">
        <v>126</v>
      </c>
      <c r="D12066">
        <v>0.74320567647247904</v>
      </c>
    </row>
    <row r="12067" spans="1:4" hidden="1" x14ac:dyDescent="0.3">
      <c r="A12067">
        <v>12065</v>
      </c>
      <c r="B12067" t="s">
        <v>15744</v>
      </c>
      <c r="C12067" t="s">
        <v>128</v>
      </c>
      <c r="D12067">
        <v>0.29059945171844198</v>
      </c>
    </row>
    <row r="12068" spans="1:4" hidden="1" x14ac:dyDescent="0.3">
      <c r="A12068">
        <v>12066</v>
      </c>
      <c r="B12068" s="1" t="s">
        <v>15745</v>
      </c>
      <c r="C12068" t="s">
        <v>130</v>
      </c>
      <c r="D12068" s="1" t="s">
        <v>15746</v>
      </c>
    </row>
    <row r="12069" spans="1:4" ht="72" x14ac:dyDescent="0.3">
      <c r="A12069">
        <v>12067</v>
      </c>
      <c r="B12069" s="1" t="s">
        <v>15747</v>
      </c>
      <c r="C12069" t="s">
        <v>4</v>
      </c>
      <c r="D12069" t="s">
        <v>15748</v>
      </c>
    </row>
    <row r="12070" spans="1:4" hidden="1" x14ac:dyDescent="0.3">
      <c r="A12070">
        <v>12068</v>
      </c>
      <c r="B12070" t="s">
        <v>15749</v>
      </c>
      <c r="C12070" t="s">
        <v>7</v>
      </c>
      <c r="D12070">
        <v>1468.48</v>
      </c>
    </row>
    <row r="12071" spans="1:4" hidden="1" x14ac:dyDescent="0.3">
      <c r="A12071">
        <v>12069</v>
      </c>
      <c r="B12071" s="1" t="s">
        <v>15750</v>
      </c>
      <c r="C12071" t="s">
        <v>9</v>
      </c>
      <c r="D12071" s="1" t="s">
        <v>15751</v>
      </c>
    </row>
    <row r="12072" spans="1:4" hidden="1" x14ac:dyDescent="0.3">
      <c r="A12072">
        <v>12070</v>
      </c>
      <c r="B12072" t="s">
        <v>11723</v>
      </c>
      <c r="C12072" t="s">
        <v>14</v>
      </c>
      <c r="D12072">
        <v>100.08789059999999</v>
      </c>
    </row>
    <row r="12073" spans="1:4" hidden="1" x14ac:dyDescent="0.3">
      <c r="A12073">
        <v>12071</v>
      </c>
      <c r="B12073" t="s">
        <v>15752</v>
      </c>
      <c r="C12073" t="s">
        <v>16</v>
      </c>
      <c r="D12073">
        <v>4.3450358008049896</v>
      </c>
    </row>
    <row r="12074" spans="1:4" hidden="1" x14ac:dyDescent="0.3">
      <c r="A12074">
        <v>12072</v>
      </c>
      <c r="B12074" s="1" t="s">
        <v>15753</v>
      </c>
      <c r="C12074" t="s">
        <v>140</v>
      </c>
      <c r="D12074" s="1" t="s">
        <v>15754</v>
      </c>
    </row>
    <row r="12075" spans="1:4" hidden="1" x14ac:dyDescent="0.3">
      <c r="A12075">
        <v>12073</v>
      </c>
      <c r="B12075" t="s">
        <v>15755</v>
      </c>
      <c r="C12075" t="s">
        <v>22</v>
      </c>
      <c r="D12075">
        <v>86</v>
      </c>
    </row>
    <row r="12076" spans="1:4" hidden="1" x14ac:dyDescent="0.3">
      <c r="A12076">
        <v>12074</v>
      </c>
      <c r="B12076" t="s">
        <v>15756</v>
      </c>
      <c r="C12076" t="s">
        <v>24</v>
      </c>
      <c r="D12076">
        <v>4.8854048725738499</v>
      </c>
    </row>
    <row r="12077" spans="1:4" hidden="1" x14ac:dyDescent="0.3">
      <c r="A12077">
        <v>12075</v>
      </c>
      <c r="B12077" s="1" t="s">
        <v>15757</v>
      </c>
      <c r="C12077" t="s">
        <v>145</v>
      </c>
      <c r="D12077" s="1" t="s">
        <v>15758</v>
      </c>
    </row>
    <row r="12078" spans="1:4" hidden="1" x14ac:dyDescent="0.3">
      <c r="A12078">
        <v>12076</v>
      </c>
      <c r="B12078" t="s">
        <v>15759</v>
      </c>
      <c r="C12078" t="s">
        <v>35</v>
      </c>
      <c r="D12078">
        <v>0.10859307350774799</v>
      </c>
    </row>
    <row r="12079" spans="1:4" hidden="1" x14ac:dyDescent="0.3">
      <c r="A12079">
        <v>12077</v>
      </c>
      <c r="B12079" t="s">
        <v>15760</v>
      </c>
      <c r="C12079" t="s">
        <v>149</v>
      </c>
      <c r="D12079">
        <v>0.83853881620207205</v>
      </c>
    </row>
    <row r="12080" spans="1:4" hidden="1" x14ac:dyDescent="0.3">
      <c r="A12080">
        <v>12078</v>
      </c>
      <c r="B12080" s="1" t="s">
        <v>15761</v>
      </c>
      <c r="C12080" t="s">
        <v>151</v>
      </c>
      <c r="D12080" s="1" t="s">
        <v>15762</v>
      </c>
    </row>
    <row r="12081" spans="1:4" hidden="1" x14ac:dyDescent="0.3">
      <c r="A12081">
        <v>12079</v>
      </c>
      <c r="B12081" t="s">
        <v>15763</v>
      </c>
      <c r="C12081" t="s">
        <v>30</v>
      </c>
      <c r="D12081">
        <v>0.40878444769226302</v>
      </c>
    </row>
    <row r="12082" spans="1:4" hidden="1" x14ac:dyDescent="0.3">
      <c r="A12082">
        <v>12080</v>
      </c>
      <c r="B12082" t="s">
        <v>15764</v>
      </c>
      <c r="C12082" t="s">
        <v>32</v>
      </c>
      <c r="D12082">
        <v>8.6831669507043005E-2</v>
      </c>
    </row>
    <row r="12083" spans="1:4" hidden="1" x14ac:dyDescent="0.3">
      <c r="A12083">
        <v>12081</v>
      </c>
      <c r="B12083" s="1" t="s">
        <v>15765</v>
      </c>
      <c r="C12083" t="s">
        <v>155</v>
      </c>
      <c r="D12083" s="1" t="s">
        <v>15766</v>
      </c>
    </row>
    <row r="12084" spans="1:4" hidden="1" x14ac:dyDescent="0.3">
      <c r="A12084">
        <v>12082</v>
      </c>
      <c r="B12084" t="s">
        <v>15767</v>
      </c>
      <c r="C12084" t="s">
        <v>40</v>
      </c>
      <c r="D12084">
        <v>0.48262247879998799</v>
      </c>
    </row>
    <row r="12085" spans="1:4" hidden="1" x14ac:dyDescent="0.3">
      <c r="A12085">
        <v>12083</v>
      </c>
      <c r="B12085" t="s">
        <v>15768</v>
      </c>
      <c r="C12085" t="s">
        <v>42</v>
      </c>
      <c r="D12085">
        <v>0.10571896819536</v>
      </c>
    </row>
    <row r="12086" spans="1:4" hidden="1" x14ac:dyDescent="0.3">
      <c r="A12086">
        <v>12084</v>
      </c>
      <c r="B12086" s="1" t="s">
        <v>15769</v>
      </c>
      <c r="C12086" t="s">
        <v>159</v>
      </c>
      <c r="D12086" s="1" t="s">
        <v>15770</v>
      </c>
    </row>
    <row r="12087" spans="1:4" hidden="1" x14ac:dyDescent="0.3">
      <c r="A12087">
        <v>12085</v>
      </c>
      <c r="B12087" t="s">
        <v>15771</v>
      </c>
      <c r="C12087" t="s">
        <v>161</v>
      </c>
      <c r="D12087">
        <v>0.98518016597677405</v>
      </c>
    </row>
    <row r="12088" spans="1:4" hidden="1" x14ac:dyDescent="0.3">
      <c r="A12088">
        <v>12086</v>
      </c>
      <c r="B12088" t="s">
        <v>15772</v>
      </c>
      <c r="C12088" t="s">
        <v>163</v>
      </c>
      <c r="D12088">
        <v>0.99970958493733098</v>
      </c>
    </row>
    <row r="12089" spans="1:4" hidden="1" x14ac:dyDescent="0.3">
      <c r="A12089">
        <v>12087</v>
      </c>
      <c r="B12089" s="1" t="s">
        <v>15773</v>
      </c>
      <c r="C12089" t="s">
        <v>165</v>
      </c>
      <c r="D12089" s="1" t="s">
        <v>15774</v>
      </c>
    </row>
    <row r="12090" spans="1:4" hidden="1" x14ac:dyDescent="0.3">
      <c r="A12090">
        <v>12088</v>
      </c>
      <c r="B12090" t="s">
        <v>15775</v>
      </c>
      <c r="C12090" t="s">
        <v>168</v>
      </c>
      <c r="D12090">
        <v>0.99982321194283297</v>
      </c>
    </row>
    <row r="12091" spans="1:4" hidden="1" x14ac:dyDescent="0.3">
      <c r="A12091">
        <v>12089</v>
      </c>
      <c r="B12091" t="s">
        <v>15776</v>
      </c>
      <c r="C12091" t="s">
        <v>170</v>
      </c>
      <c r="D12091">
        <v>0.99970208023475504</v>
      </c>
    </row>
    <row r="12092" spans="1:4" hidden="1" x14ac:dyDescent="0.3">
      <c r="A12092">
        <v>12090</v>
      </c>
      <c r="B12092" s="1" t="s">
        <v>15777</v>
      </c>
      <c r="C12092" t="s">
        <v>172</v>
      </c>
      <c r="D12092" s="1" t="s">
        <v>15778</v>
      </c>
    </row>
    <row r="12093" spans="1:4" hidden="1" x14ac:dyDescent="0.3">
      <c r="A12093">
        <v>12091</v>
      </c>
      <c r="B12093" s="1" t="s">
        <v>15779</v>
      </c>
      <c r="C12093" t="s">
        <v>55</v>
      </c>
      <c r="D12093" s="1" t="s">
        <v>15780</v>
      </c>
    </row>
    <row r="12094" spans="1:4" hidden="1" x14ac:dyDescent="0.3">
      <c r="A12094">
        <v>12092</v>
      </c>
      <c r="B12094" s="1" t="s">
        <v>15781</v>
      </c>
      <c r="C12094" t="s">
        <v>52</v>
      </c>
      <c r="D12094" s="1" t="s">
        <v>15782</v>
      </c>
    </row>
    <row r="12095" spans="1:4" hidden="1" x14ac:dyDescent="0.3">
      <c r="A12095">
        <v>12093</v>
      </c>
      <c r="B12095" s="1" t="s">
        <v>15783</v>
      </c>
      <c r="C12095" t="s">
        <v>58</v>
      </c>
      <c r="D12095" s="1" t="s">
        <v>15784</v>
      </c>
    </row>
    <row r="12096" spans="1:4" hidden="1" x14ac:dyDescent="0.3">
      <c r="A12096">
        <v>12094</v>
      </c>
      <c r="B12096" t="s">
        <v>15785</v>
      </c>
      <c r="C12096" t="s">
        <v>61</v>
      </c>
      <c r="D12096">
        <v>164830254.03686199</v>
      </c>
    </row>
    <row r="12097" spans="1:4" hidden="1" x14ac:dyDescent="0.3">
      <c r="A12097">
        <v>12095</v>
      </c>
      <c r="B12097" t="s">
        <v>15786</v>
      </c>
      <c r="C12097" t="s">
        <v>63</v>
      </c>
      <c r="D12097">
        <v>84685004.829392999</v>
      </c>
    </row>
    <row r="12098" spans="1:4" hidden="1" x14ac:dyDescent="0.3">
      <c r="A12098">
        <v>12096</v>
      </c>
      <c r="B12098" t="s">
        <v>15787</v>
      </c>
      <c r="C12098" t="s">
        <v>65</v>
      </c>
      <c r="D12098">
        <v>33600867.130978897</v>
      </c>
    </row>
    <row r="12099" spans="1:4" hidden="1" x14ac:dyDescent="0.3">
      <c r="A12099">
        <v>12097</v>
      </c>
      <c r="B12099" s="1" t="s">
        <v>15788</v>
      </c>
      <c r="C12099" t="s">
        <v>67</v>
      </c>
      <c r="D12099" s="1" t="s">
        <v>15789</v>
      </c>
    </row>
    <row r="12100" spans="1:4" hidden="1" x14ac:dyDescent="0.3">
      <c r="A12100">
        <v>12098</v>
      </c>
      <c r="B12100" s="1" t="s">
        <v>15790</v>
      </c>
      <c r="C12100" t="s">
        <v>70</v>
      </c>
      <c r="D12100" s="1" t="s">
        <v>15791</v>
      </c>
    </row>
    <row r="12101" spans="1:4" hidden="1" x14ac:dyDescent="0.3">
      <c r="A12101">
        <v>12099</v>
      </c>
      <c r="B12101" t="s">
        <v>15792</v>
      </c>
      <c r="C12101" t="s">
        <v>73</v>
      </c>
      <c r="D12101">
        <v>1.00019219399312</v>
      </c>
    </row>
    <row r="12102" spans="1:4" hidden="1" x14ac:dyDescent="0.3">
      <c r="A12102">
        <v>12100</v>
      </c>
      <c r="B12102" t="s">
        <v>74</v>
      </c>
      <c r="C12102" t="s">
        <v>75</v>
      </c>
      <c r="D12102">
        <v>2.7397260273972599E-3</v>
      </c>
    </row>
    <row r="12103" spans="1:4" hidden="1" x14ac:dyDescent="0.3">
      <c r="A12103">
        <v>12101</v>
      </c>
      <c r="B12103" t="s">
        <v>76</v>
      </c>
      <c r="C12103" t="s">
        <v>77</v>
      </c>
      <c r="D12103">
        <v>0</v>
      </c>
    </row>
    <row r="12104" spans="1:4" hidden="1" x14ac:dyDescent="0.3">
      <c r="A12104">
        <v>12102</v>
      </c>
      <c r="B12104" t="s">
        <v>78</v>
      </c>
      <c r="C12104" t="s">
        <v>79</v>
      </c>
      <c r="D12104">
        <v>0</v>
      </c>
    </row>
    <row r="12105" spans="1:4" hidden="1" x14ac:dyDescent="0.3">
      <c r="A12105">
        <v>12103</v>
      </c>
      <c r="B12105" s="1" t="s">
        <v>15793</v>
      </c>
      <c r="C12105" t="s">
        <v>81</v>
      </c>
      <c r="D12105" s="1" t="s">
        <v>15794</v>
      </c>
    </row>
    <row r="12106" spans="1:4" hidden="1" x14ac:dyDescent="0.3">
      <c r="A12106">
        <v>12104</v>
      </c>
      <c r="B12106" t="s">
        <v>15795</v>
      </c>
      <c r="C12106" t="s">
        <v>84</v>
      </c>
      <c r="D12106">
        <v>1.00020008222318</v>
      </c>
    </row>
    <row r="12107" spans="1:4" hidden="1" x14ac:dyDescent="0.3">
      <c r="A12107">
        <v>12105</v>
      </c>
      <c r="B12107" s="1" t="s">
        <v>15796</v>
      </c>
      <c r="C12107" t="s">
        <v>86</v>
      </c>
      <c r="D12107" s="1" t="s">
        <v>15797</v>
      </c>
    </row>
    <row r="12108" spans="1:4" hidden="1" x14ac:dyDescent="0.3">
      <c r="A12108">
        <v>12106</v>
      </c>
      <c r="B12108" t="s">
        <v>15798</v>
      </c>
      <c r="C12108" t="s">
        <v>89</v>
      </c>
      <c r="D12108">
        <v>115634138.44022501</v>
      </c>
    </row>
    <row r="12109" spans="1:4" hidden="1" x14ac:dyDescent="0.3">
      <c r="A12109">
        <v>12107</v>
      </c>
      <c r="B12109" s="1" t="s">
        <v>15799</v>
      </c>
      <c r="C12109" t="s">
        <v>91</v>
      </c>
      <c r="D12109" s="1" t="s">
        <v>15734</v>
      </c>
    </row>
    <row r="12110" spans="1:4" hidden="1" x14ac:dyDescent="0.3">
      <c r="A12110">
        <v>12108</v>
      </c>
      <c r="B12110" t="s">
        <v>15800</v>
      </c>
      <c r="C12110" t="s">
        <v>94</v>
      </c>
      <c r="D12110">
        <v>84685004.829392999</v>
      </c>
    </row>
    <row r="12111" spans="1:4" hidden="1" x14ac:dyDescent="0.3">
      <c r="A12111">
        <v>12109</v>
      </c>
      <c r="B12111" t="s">
        <v>15801</v>
      </c>
      <c r="C12111" t="s">
        <v>96</v>
      </c>
      <c r="D12111">
        <v>33600867.130978897</v>
      </c>
    </row>
    <row r="12112" spans="1:4" hidden="1" x14ac:dyDescent="0.3">
      <c r="A12112">
        <v>12110</v>
      </c>
      <c r="B12112" t="s">
        <v>15802</v>
      </c>
      <c r="C12112" t="s">
        <v>98</v>
      </c>
      <c r="D12112">
        <v>46544382.076490499</v>
      </c>
    </row>
    <row r="12113" spans="1:4" hidden="1" x14ac:dyDescent="0.3">
      <c r="A12113">
        <v>12111</v>
      </c>
      <c r="B12113" s="1" t="s">
        <v>15803</v>
      </c>
      <c r="C12113" t="s">
        <v>100</v>
      </c>
      <c r="D12113" s="1" t="s">
        <v>15804</v>
      </c>
    </row>
    <row r="12114" spans="1:4" hidden="1" x14ac:dyDescent="0.3">
      <c r="A12114">
        <v>12112</v>
      </c>
      <c r="B12114" t="s">
        <v>15805</v>
      </c>
      <c r="C12114" t="s">
        <v>103</v>
      </c>
      <c r="D12114">
        <v>8.8942201805254605E-3</v>
      </c>
    </row>
    <row r="12115" spans="1:4" hidden="1" x14ac:dyDescent="0.3">
      <c r="A12115">
        <v>12113</v>
      </c>
      <c r="B12115" t="s">
        <v>15806</v>
      </c>
      <c r="C12115" t="s">
        <v>105</v>
      </c>
      <c r="D12115">
        <v>6.1317932081899804E-4</v>
      </c>
    </row>
    <row r="12116" spans="1:4" hidden="1" x14ac:dyDescent="0.3">
      <c r="A12116">
        <v>12114</v>
      </c>
      <c r="B12116" t="s">
        <v>15807</v>
      </c>
      <c r="C12116" t="s">
        <v>107</v>
      </c>
      <c r="D12116">
        <v>1.4099099819247901E-2</v>
      </c>
    </row>
    <row r="12117" spans="1:4" hidden="1" x14ac:dyDescent="0.3">
      <c r="A12117">
        <v>12115</v>
      </c>
      <c r="B12117" s="1" t="s">
        <v>15808</v>
      </c>
      <c r="C12117" t="s">
        <v>109</v>
      </c>
      <c r="D12117" s="1" t="s">
        <v>15809</v>
      </c>
    </row>
    <row r="12118" spans="1:4" hidden="1" x14ac:dyDescent="0.3">
      <c r="A12118">
        <v>12116</v>
      </c>
      <c r="B12118" t="s">
        <v>15810</v>
      </c>
      <c r="C12118" t="s">
        <v>208</v>
      </c>
      <c r="D12118">
        <v>164830568.89531401</v>
      </c>
    </row>
    <row r="12119" spans="1:4" hidden="1" x14ac:dyDescent="0.3">
      <c r="A12119">
        <v>12117</v>
      </c>
      <c r="B12119" t="s">
        <v>15811</v>
      </c>
      <c r="C12119" t="s">
        <v>210</v>
      </c>
      <c r="D12119">
        <v>-667.88828443788896</v>
      </c>
    </row>
    <row r="12120" spans="1:4" hidden="1" x14ac:dyDescent="0.3">
      <c r="A12120">
        <v>12118</v>
      </c>
      <c r="B12120" t="s">
        <v>15812</v>
      </c>
      <c r="C12120" t="s">
        <v>212</v>
      </c>
      <c r="D12120">
        <v>-265.00066237565602</v>
      </c>
    </row>
    <row r="12121" spans="1:4" hidden="1" x14ac:dyDescent="0.3">
      <c r="A12121">
        <v>12119</v>
      </c>
      <c r="B12121" s="1" t="s">
        <v>15813</v>
      </c>
      <c r="C12121" t="s">
        <v>214</v>
      </c>
      <c r="D12121" s="1" t="s">
        <v>15814</v>
      </c>
    </row>
    <row r="12122" spans="1:4" hidden="1" x14ac:dyDescent="0.3">
      <c r="A12122">
        <v>12120</v>
      </c>
      <c r="B12122" t="s">
        <v>15815</v>
      </c>
      <c r="C12122" t="s">
        <v>217</v>
      </c>
      <c r="D12122">
        <v>84685907.035449803</v>
      </c>
    </row>
    <row r="12123" spans="1:4" hidden="1" x14ac:dyDescent="0.3">
      <c r="A12123">
        <v>12121</v>
      </c>
      <c r="B12123" t="s">
        <v>15816</v>
      </c>
      <c r="C12123" t="s">
        <v>219</v>
      </c>
      <c r="D12123">
        <v>33601160.525169298</v>
      </c>
    </row>
    <row r="12124" spans="1:4" hidden="1" x14ac:dyDescent="0.3">
      <c r="A12124">
        <v>12122</v>
      </c>
      <c r="B12124" t="s">
        <v>15817</v>
      </c>
      <c r="C12124" t="s">
        <v>221</v>
      </c>
      <c r="D12124">
        <v>46544801.306295998</v>
      </c>
    </row>
    <row r="12125" spans="1:4" hidden="1" x14ac:dyDescent="0.3">
      <c r="A12125">
        <v>12123</v>
      </c>
      <c r="B12125" s="1" t="s">
        <v>15818</v>
      </c>
      <c r="C12125" t="s">
        <v>223</v>
      </c>
      <c r="D12125" s="1" t="s">
        <v>15819</v>
      </c>
    </row>
    <row r="12126" spans="1:4" hidden="1" x14ac:dyDescent="0.3">
      <c r="A12126">
        <v>12124</v>
      </c>
      <c r="B12126" t="s">
        <v>15820</v>
      </c>
      <c r="C12126" t="s">
        <v>226</v>
      </c>
      <c r="D12126">
        <v>115635050.413636</v>
      </c>
    </row>
    <row r="12127" spans="1:4" hidden="1" x14ac:dyDescent="0.3">
      <c r="A12127">
        <v>12125</v>
      </c>
      <c r="B12127" t="s">
        <v>15821</v>
      </c>
      <c r="C12127" t="s">
        <v>228</v>
      </c>
      <c r="D12127">
        <v>-911.97341027855805</v>
      </c>
    </row>
    <row r="12128" spans="1:4" hidden="1" x14ac:dyDescent="0.3">
      <c r="A12128">
        <v>12126</v>
      </c>
      <c r="B12128" s="1" t="s">
        <v>15822</v>
      </c>
      <c r="C12128" t="s">
        <v>230</v>
      </c>
      <c r="D12128" s="1" t="s">
        <v>15823</v>
      </c>
    </row>
    <row r="12129" spans="1:4" hidden="1" x14ac:dyDescent="0.3">
      <c r="A12129">
        <v>12127</v>
      </c>
      <c r="B12129" t="s">
        <v>15824</v>
      </c>
      <c r="C12129" t="s">
        <v>112</v>
      </c>
      <c r="D12129">
        <v>234.31777235973499</v>
      </c>
    </row>
    <row r="12130" spans="1:4" hidden="1" x14ac:dyDescent="0.3">
      <c r="A12130">
        <v>12128</v>
      </c>
      <c r="B12130" t="s">
        <v>15825</v>
      </c>
      <c r="C12130" t="s">
        <v>114</v>
      </c>
      <c r="D12130">
        <v>28.393528011447199</v>
      </c>
    </row>
    <row r="12131" spans="1:4" hidden="1" x14ac:dyDescent="0.3">
      <c r="A12131">
        <v>12129</v>
      </c>
      <c r="B12131" s="1" t="s">
        <v>15826</v>
      </c>
      <c r="C12131" t="s">
        <v>116</v>
      </c>
      <c r="D12131" s="1" t="s">
        <v>15827</v>
      </c>
    </row>
    <row r="12132" spans="1:4" hidden="1" x14ac:dyDescent="0.3">
      <c r="A12132">
        <v>12130</v>
      </c>
      <c r="B12132" t="s">
        <v>15828</v>
      </c>
      <c r="C12132" t="s">
        <v>119</v>
      </c>
      <c r="D12132">
        <v>84685907.035449803</v>
      </c>
    </row>
    <row r="12133" spans="1:4" hidden="1" x14ac:dyDescent="0.3">
      <c r="A12133">
        <v>12131</v>
      </c>
      <c r="B12133" t="s">
        <v>15829</v>
      </c>
      <c r="C12133" t="s">
        <v>121</v>
      </c>
      <c r="D12133">
        <v>33601160.525169298</v>
      </c>
    </row>
    <row r="12134" spans="1:4" hidden="1" x14ac:dyDescent="0.3">
      <c r="A12134">
        <v>12132</v>
      </c>
      <c r="B12134" s="1" t="s">
        <v>15830</v>
      </c>
      <c r="C12134" t="s">
        <v>123</v>
      </c>
      <c r="D12134" s="1" t="s">
        <v>15831</v>
      </c>
    </row>
    <row r="12135" spans="1:4" hidden="1" x14ac:dyDescent="0.3">
      <c r="A12135">
        <v>12133</v>
      </c>
      <c r="B12135" t="s">
        <v>15832</v>
      </c>
      <c r="C12135" t="s">
        <v>126</v>
      </c>
      <c r="D12135">
        <v>0.73220849541357902</v>
      </c>
    </row>
    <row r="12136" spans="1:4" hidden="1" x14ac:dyDescent="0.3">
      <c r="A12136">
        <v>12134</v>
      </c>
      <c r="B12136" t="s">
        <v>15833</v>
      </c>
      <c r="C12136" t="s">
        <v>128</v>
      </c>
      <c r="D12136">
        <v>0.29052124554780301</v>
      </c>
    </row>
    <row r="12137" spans="1:4" hidden="1" x14ac:dyDescent="0.3">
      <c r="A12137">
        <v>12135</v>
      </c>
      <c r="B12137" s="1" t="s">
        <v>15834</v>
      </c>
      <c r="C12137" t="s">
        <v>130</v>
      </c>
      <c r="D12137" s="1" t="s">
        <v>15835</v>
      </c>
    </row>
    <row r="12138" spans="1:4" ht="72" x14ac:dyDescent="0.3">
      <c r="A12138">
        <v>12136</v>
      </c>
      <c r="B12138" s="1" t="s">
        <v>15836</v>
      </c>
      <c r="C12138" t="s">
        <v>4</v>
      </c>
      <c r="D12138" t="s">
        <v>15837</v>
      </c>
    </row>
    <row r="12139" spans="1:4" hidden="1" x14ac:dyDescent="0.3">
      <c r="A12139">
        <v>12137</v>
      </c>
      <c r="B12139" t="s">
        <v>15838</v>
      </c>
      <c r="C12139" t="s">
        <v>7</v>
      </c>
      <c r="D12139">
        <v>1459</v>
      </c>
    </row>
    <row r="12140" spans="1:4" hidden="1" x14ac:dyDescent="0.3">
      <c r="A12140">
        <v>12138</v>
      </c>
      <c r="B12140" s="1" t="s">
        <v>15839</v>
      </c>
      <c r="C12140" t="s">
        <v>9</v>
      </c>
      <c r="D12140" s="1" t="s">
        <v>15840</v>
      </c>
    </row>
    <row r="12141" spans="1:4" hidden="1" x14ac:dyDescent="0.3">
      <c r="A12141">
        <v>12139</v>
      </c>
      <c r="B12141" t="s">
        <v>15841</v>
      </c>
      <c r="C12141" t="s">
        <v>14</v>
      </c>
      <c r="D12141">
        <v>100.09179690000001</v>
      </c>
    </row>
    <row r="12142" spans="1:4" hidden="1" x14ac:dyDescent="0.3">
      <c r="A12142">
        <v>12140</v>
      </c>
      <c r="B12142" t="s">
        <v>15842</v>
      </c>
      <c r="C12142" t="s">
        <v>16</v>
      </c>
      <c r="D12142">
        <v>4.3434142312583504</v>
      </c>
    </row>
    <row r="12143" spans="1:4" hidden="1" x14ac:dyDescent="0.3">
      <c r="A12143">
        <v>12141</v>
      </c>
      <c r="B12143" s="1" t="s">
        <v>15843</v>
      </c>
      <c r="C12143" t="s">
        <v>140</v>
      </c>
      <c r="D12143" s="1" t="s">
        <v>15844</v>
      </c>
    </row>
    <row r="12144" spans="1:4" hidden="1" x14ac:dyDescent="0.3">
      <c r="A12144">
        <v>12142</v>
      </c>
      <c r="B12144" t="s">
        <v>15042</v>
      </c>
      <c r="C12144" t="s">
        <v>22</v>
      </c>
      <c r="D12144">
        <v>85.1</v>
      </c>
    </row>
    <row r="12145" spans="1:4" hidden="1" x14ac:dyDescent="0.3">
      <c r="A12145">
        <v>12143</v>
      </c>
      <c r="B12145" t="s">
        <v>15845</v>
      </c>
      <c r="C12145" t="s">
        <v>24</v>
      </c>
      <c r="D12145">
        <v>4.9051427672297896</v>
      </c>
    </row>
    <row r="12146" spans="1:4" hidden="1" x14ac:dyDescent="0.3">
      <c r="A12146">
        <v>12144</v>
      </c>
      <c r="B12146" s="1" t="s">
        <v>15846</v>
      </c>
      <c r="C12146" t="s">
        <v>145</v>
      </c>
      <c r="D12146" s="1" t="s">
        <v>15847</v>
      </c>
    </row>
    <row r="12147" spans="1:4" hidden="1" x14ac:dyDescent="0.3">
      <c r="A12147">
        <v>12145</v>
      </c>
      <c r="B12147" t="s">
        <v>15848</v>
      </c>
      <c r="C12147" t="s">
        <v>35</v>
      </c>
      <c r="D12147">
        <v>0.44570017196697198</v>
      </c>
    </row>
    <row r="12148" spans="1:4" hidden="1" x14ac:dyDescent="0.3">
      <c r="A12148">
        <v>12146</v>
      </c>
      <c r="B12148" t="s">
        <v>15849</v>
      </c>
      <c r="C12148" t="s">
        <v>149</v>
      </c>
      <c r="D12148">
        <v>0.84158776478533204</v>
      </c>
    </row>
    <row r="12149" spans="1:4" hidden="1" x14ac:dyDescent="0.3">
      <c r="A12149">
        <v>12147</v>
      </c>
      <c r="B12149" s="1" t="s">
        <v>15850</v>
      </c>
      <c r="C12149" t="s">
        <v>151</v>
      </c>
      <c r="D12149" s="1" t="s">
        <v>15851</v>
      </c>
    </row>
    <row r="12150" spans="1:4" hidden="1" x14ac:dyDescent="0.3">
      <c r="A12150">
        <v>12148</v>
      </c>
      <c r="B12150" t="s">
        <v>15852</v>
      </c>
      <c r="C12150" t="s">
        <v>30</v>
      </c>
      <c r="D12150">
        <v>0.25027096746807898</v>
      </c>
    </row>
    <row r="12151" spans="1:4" hidden="1" x14ac:dyDescent="0.3">
      <c r="A12151">
        <v>12149</v>
      </c>
      <c r="B12151" t="s">
        <v>15853</v>
      </c>
      <c r="C12151" t="s">
        <v>32</v>
      </c>
      <c r="D12151">
        <v>8.5589576672409601E-2</v>
      </c>
    </row>
    <row r="12152" spans="1:4" hidden="1" x14ac:dyDescent="0.3">
      <c r="A12152">
        <v>12150</v>
      </c>
      <c r="B12152" s="1" t="s">
        <v>15854</v>
      </c>
      <c r="C12152" t="s">
        <v>155</v>
      </c>
      <c r="D12152" s="1" t="s">
        <v>15855</v>
      </c>
    </row>
    <row r="12153" spans="1:4" hidden="1" x14ac:dyDescent="0.3">
      <c r="A12153">
        <v>12151</v>
      </c>
      <c r="B12153" t="s">
        <v>15856</v>
      </c>
      <c r="C12153" t="s">
        <v>40</v>
      </c>
      <c r="D12153">
        <v>0.30402886056494699</v>
      </c>
    </row>
    <row r="12154" spans="1:4" hidden="1" x14ac:dyDescent="0.3">
      <c r="A12154">
        <v>12152</v>
      </c>
      <c r="B12154" t="s">
        <v>15857</v>
      </c>
      <c r="C12154" t="s">
        <v>42</v>
      </c>
      <c r="D12154">
        <v>0.102640625622742</v>
      </c>
    </row>
    <row r="12155" spans="1:4" hidden="1" x14ac:dyDescent="0.3">
      <c r="A12155">
        <v>12153</v>
      </c>
      <c r="B12155" s="1" t="s">
        <v>15858</v>
      </c>
      <c r="C12155" t="s">
        <v>159</v>
      </c>
      <c r="D12155" s="1" t="s">
        <v>15859</v>
      </c>
    </row>
    <row r="12156" spans="1:4" hidden="1" x14ac:dyDescent="0.3">
      <c r="A12156">
        <v>12154</v>
      </c>
      <c r="B12156" t="s">
        <v>15860</v>
      </c>
      <c r="C12156" t="s">
        <v>161</v>
      </c>
      <c r="D12156">
        <v>0.99354434517323997</v>
      </c>
    </row>
    <row r="12157" spans="1:4" hidden="1" x14ac:dyDescent="0.3">
      <c r="A12157">
        <v>12155</v>
      </c>
      <c r="B12157" t="s">
        <v>15861</v>
      </c>
      <c r="C12157" t="s">
        <v>163</v>
      </c>
      <c r="D12157">
        <v>1.00002187749144</v>
      </c>
    </row>
    <row r="12158" spans="1:4" hidden="1" x14ac:dyDescent="0.3">
      <c r="A12158">
        <v>12156</v>
      </c>
      <c r="B12158" s="1" t="s">
        <v>15862</v>
      </c>
      <c r="C12158" t="s">
        <v>165</v>
      </c>
      <c r="D12158" s="1" t="s">
        <v>15863</v>
      </c>
    </row>
    <row r="12159" spans="1:4" hidden="1" x14ac:dyDescent="0.3">
      <c r="A12159">
        <v>12157</v>
      </c>
      <c r="B12159" t="s">
        <v>15864</v>
      </c>
      <c r="C12159" t="s">
        <v>168</v>
      </c>
      <c r="D12159">
        <v>1.0016583542084501</v>
      </c>
    </row>
    <row r="12160" spans="1:4" hidden="1" x14ac:dyDescent="0.3">
      <c r="A12160">
        <v>12158</v>
      </c>
      <c r="B12160" t="s">
        <v>15865</v>
      </c>
      <c r="C12160" t="s">
        <v>170</v>
      </c>
      <c r="D12160">
        <v>0.99885714331898601</v>
      </c>
    </row>
    <row r="12161" spans="1:4" hidden="1" x14ac:dyDescent="0.3">
      <c r="A12161">
        <v>12159</v>
      </c>
      <c r="B12161" s="1" t="s">
        <v>15866</v>
      </c>
      <c r="C12161" t="s">
        <v>172</v>
      </c>
      <c r="D12161" s="1" t="s">
        <v>15867</v>
      </c>
    </row>
    <row r="12162" spans="1:4" hidden="1" x14ac:dyDescent="0.3">
      <c r="A12162">
        <v>12160</v>
      </c>
      <c r="B12162" s="1" t="s">
        <v>15868</v>
      </c>
      <c r="C12162" t="s">
        <v>55</v>
      </c>
      <c r="D12162" s="1" t="s">
        <v>15869</v>
      </c>
    </row>
    <row r="12163" spans="1:4" hidden="1" x14ac:dyDescent="0.3">
      <c r="A12163">
        <v>12161</v>
      </c>
      <c r="B12163" s="1" t="s">
        <v>15870</v>
      </c>
      <c r="C12163" t="s">
        <v>52</v>
      </c>
      <c r="D12163" s="1" t="s">
        <v>15871</v>
      </c>
    </row>
    <row r="12164" spans="1:4" hidden="1" x14ac:dyDescent="0.3">
      <c r="A12164">
        <v>12162</v>
      </c>
      <c r="B12164" s="1" t="s">
        <v>15872</v>
      </c>
      <c r="C12164" t="s">
        <v>58</v>
      </c>
      <c r="D12164" s="1" t="s">
        <v>15873</v>
      </c>
    </row>
    <row r="12165" spans="1:4" hidden="1" x14ac:dyDescent="0.3">
      <c r="A12165">
        <v>12163</v>
      </c>
      <c r="B12165" t="s">
        <v>15874</v>
      </c>
      <c r="C12165" t="s">
        <v>61</v>
      </c>
      <c r="D12165">
        <v>163835095.66310099</v>
      </c>
    </row>
    <row r="12166" spans="1:4" hidden="1" x14ac:dyDescent="0.3">
      <c r="A12166">
        <v>12164</v>
      </c>
      <c r="B12166" t="s">
        <v>15875</v>
      </c>
      <c r="C12166" t="s">
        <v>63</v>
      </c>
      <c r="D12166">
        <v>84139204.050937906</v>
      </c>
    </row>
    <row r="12167" spans="1:4" hidden="1" x14ac:dyDescent="0.3">
      <c r="A12167">
        <v>12165</v>
      </c>
      <c r="B12167" t="s">
        <v>15876</v>
      </c>
      <c r="C12167" t="s">
        <v>65</v>
      </c>
      <c r="D12167">
        <v>33601895.6342711</v>
      </c>
    </row>
    <row r="12168" spans="1:4" hidden="1" x14ac:dyDescent="0.3">
      <c r="A12168">
        <v>12166</v>
      </c>
      <c r="B12168" s="1" t="s">
        <v>15877</v>
      </c>
      <c r="C12168" t="s">
        <v>67</v>
      </c>
      <c r="D12168" s="1" t="s">
        <v>15878</v>
      </c>
    </row>
    <row r="12169" spans="1:4" hidden="1" x14ac:dyDescent="0.3">
      <c r="A12169">
        <v>12167</v>
      </c>
      <c r="B12169" s="1" t="s">
        <v>15879</v>
      </c>
      <c r="C12169" t="s">
        <v>70</v>
      </c>
      <c r="D12169" s="1" t="s">
        <v>15880</v>
      </c>
    </row>
    <row r="12170" spans="1:4" hidden="1" x14ac:dyDescent="0.3">
      <c r="A12170">
        <v>12168</v>
      </c>
      <c r="B12170" t="s">
        <v>15881</v>
      </c>
      <c r="C12170" t="s">
        <v>73</v>
      </c>
      <c r="D12170">
        <v>1.00020008222318</v>
      </c>
    </row>
    <row r="12171" spans="1:4" hidden="1" x14ac:dyDescent="0.3">
      <c r="A12171">
        <v>12169</v>
      </c>
      <c r="B12171" t="s">
        <v>74</v>
      </c>
      <c r="C12171" t="s">
        <v>75</v>
      </c>
      <c r="D12171">
        <v>2.7397260273972599E-3</v>
      </c>
    </row>
    <row r="12172" spans="1:4" hidden="1" x14ac:dyDescent="0.3">
      <c r="A12172">
        <v>12170</v>
      </c>
      <c r="B12172" t="s">
        <v>76</v>
      </c>
      <c r="C12172" t="s">
        <v>77</v>
      </c>
      <c r="D12172">
        <v>0</v>
      </c>
    </row>
    <row r="12173" spans="1:4" hidden="1" x14ac:dyDescent="0.3">
      <c r="A12173">
        <v>12171</v>
      </c>
      <c r="B12173" t="s">
        <v>78</v>
      </c>
      <c r="C12173" t="s">
        <v>79</v>
      </c>
      <c r="D12173">
        <v>0</v>
      </c>
    </row>
    <row r="12174" spans="1:4" hidden="1" x14ac:dyDescent="0.3">
      <c r="A12174">
        <v>12172</v>
      </c>
      <c r="B12174" s="1" t="s">
        <v>15882</v>
      </c>
      <c r="C12174" t="s">
        <v>81</v>
      </c>
      <c r="D12174" s="1" t="s">
        <v>15883</v>
      </c>
    </row>
    <row r="12175" spans="1:4" hidden="1" x14ac:dyDescent="0.3">
      <c r="A12175">
        <v>12173</v>
      </c>
      <c r="B12175" t="s">
        <v>15884</v>
      </c>
      <c r="C12175" t="s">
        <v>84</v>
      </c>
      <c r="D12175">
        <v>1.0002083675817799</v>
      </c>
    </row>
    <row r="12176" spans="1:4" hidden="1" x14ac:dyDescent="0.3">
      <c r="A12176">
        <v>12174</v>
      </c>
      <c r="B12176" s="1" t="s">
        <v>15885</v>
      </c>
      <c r="C12176" t="s">
        <v>86</v>
      </c>
      <c r="D12176" s="1" t="s">
        <v>15886</v>
      </c>
    </row>
    <row r="12177" spans="1:4" hidden="1" x14ac:dyDescent="0.3">
      <c r="A12177">
        <v>12175</v>
      </c>
      <c r="B12177" t="s">
        <v>15887</v>
      </c>
      <c r="C12177" t="s">
        <v>89</v>
      </c>
      <c r="D12177">
        <v>115633180.569511</v>
      </c>
    </row>
    <row r="12178" spans="1:4" hidden="1" x14ac:dyDescent="0.3">
      <c r="A12178">
        <v>12176</v>
      </c>
      <c r="B12178" s="1" t="s">
        <v>15888</v>
      </c>
      <c r="C12178" t="s">
        <v>91</v>
      </c>
      <c r="D12178" s="1" t="s">
        <v>15823</v>
      </c>
    </row>
    <row r="12179" spans="1:4" hidden="1" x14ac:dyDescent="0.3">
      <c r="A12179">
        <v>12177</v>
      </c>
      <c r="B12179" t="s">
        <v>15889</v>
      </c>
      <c r="C12179" t="s">
        <v>94</v>
      </c>
      <c r="D12179">
        <v>84139204.050937906</v>
      </c>
    </row>
    <row r="12180" spans="1:4" hidden="1" x14ac:dyDescent="0.3">
      <c r="A12180">
        <v>12178</v>
      </c>
      <c r="B12180" t="s">
        <v>15890</v>
      </c>
      <c r="C12180" t="s">
        <v>96</v>
      </c>
      <c r="D12180">
        <v>33601895.6342711</v>
      </c>
    </row>
    <row r="12181" spans="1:4" hidden="1" x14ac:dyDescent="0.3">
      <c r="A12181">
        <v>12179</v>
      </c>
      <c r="B12181" t="s">
        <v>15891</v>
      </c>
      <c r="C12181" t="s">
        <v>98</v>
      </c>
      <c r="D12181">
        <v>46093995.977892101</v>
      </c>
    </row>
    <row r="12182" spans="1:4" hidden="1" x14ac:dyDescent="0.3">
      <c r="A12182">
        <v>12180</v>
      </c>
      <c r="B12182" s="1" t="s">
        <v>15892</v>
      </c>
      <c r="C12182" t="s">
        <v>100</v>
      </c>
      <c r="D12182" s="1" t="s">
        <v>15893</v>
      </c>
    </row>
    <row r="12183" spans="1:4" hidden="1" x14ac:dyDescent="0.3">
      <c r="A12183">
        <v>12181</v>
      </c>
      <c r="B12183" t="s">
        <v>15894</v>
      </c>
      <c r="C12183" t="s">
        <v>103</v>
      </c>
      <c r="D12183">
        <v>9.0360287388861708E-3</v>
      </c>
    </row>
    <row r="12184" spans="1:4" hidden="1" x14ac:dyDescent="0.3">
      <c r="A12184">
        <v>12182</v>
      </c>
      <c r="B12184" t="s">
        <v>15895</v>
      </c>
      <c r="C12184" t="s">
        <v>105</v>
      </c>
      <c r="D12184">
        <v>6.1310700952020298E-4</v>
      </c>
    </row>
    <row r="12185" spans="1:4" hidden="1" x14ac:dyDescent="0.3">
      <c r="A12185">
        <v>12183</v>
      </c>
      <c r="B12185" t="s">
        <v>15896</v>
      </c>
      <c r="C12185" t="s">
        <v>107</v>
      </c>
      <c r="D12185">
        <v>1.4130707371853599E-2</v>
      </c>
    </row>
    <row r="12186" spans="1:4" hidden="1" x14ac:dyDescent="0.3">
      <c r="A12186">
        <v>12184</v>
      </c>
      <c r="B12186" s="1" t="s">
        <v>15897</v>
      </c>
      <c r="C12186" t="s">
        <v>109</v>
      </c>
      <c r="D12186" s="1" t="s">
        <v>15898</v>
      </c>
    </row>
    <row r="12187" spans="1:4" hidden="1" x14ac:dyDescent="0.3">
      <c r="A12187">
        <v>12185</v>
      </c>
      <c r="B12187" t="s">
        <v>15899</v>
      </c>
      <c r="C12187" t="s">
        <v>208</v>
      </c>
      <c r="D12187">
        <v>163835426.05729499</v>
      </c>
    </row>
    <row r="12188" spans="1:4" hidden="1" x14ac:dyDescent="0.3">
      <c r="A12188">
        <v>12186</v>
      </c>
      <c r="B12188" t="s">
        <v>15900</v>
      </c>
      <c r="C12188" t="s">
        <v>210</v>
      </c>
      <c r="D12188">
        <v>-696.98589970890896</v>
      </c>
    </row>
    <row r="12189" spans="1:4" hidden="1" x14ac:dyDescent="0.3">
      <c r="A12189">
        <v>12187</v>
      </c>
      <c r="B12189" t="s">
        <v>15901</v>
      </c>
      <c r="C12189" t="s">
        <v>212</v>
      </c>
      <c r="D12189">
        <v>-278.34829193794798</v>
      </c>
    </row>
    <row r="12190" spans="1:4" hidden="1" x14ac:dyDescent="0.3">
      <c r="A12190">
        <v>12188</v>
      </c>
      <c r="B12190" s="1" t="s">
        <v>15902</v>
      </c>
      <c r="C12190" t="s">
        <v>214</v>
      </c>
      <c r="D12190" s="1" t="s">
        <v>15903</v>
      </c>
    </row>
    <row r="12191" spans="1:4" hidden="1" x14ac:dyDescent="0.3">
      <c r="A12191">
        <v>12189</v>
      </c>
      <c r="B12191" t="s">
        <v>15904</v>
      </c>
      <c r="C12191" t="s">
        <v>217</v>
      </c>
      <c r="D12191">
        <v>84140127.459496602</v>
      </c>
    </row>
    <row r="12192" spans="1:4" hidden="1" x14ac:dyDescent="0.3">
      <c r="A12192">
        <v>12190</v>
      </c>
      <c r="B12192" t="s">
        <v>15905</v>
      </c>
      <c r="C12192" t="s">
        <v>219</v>
      </c>
      <c r="D12192">
        <v>33602201.668030001</v>
      </c>
    </row>
    <row r="12193" spans="1:4" hidden="1" x14ac:dyDescent="0.3">
      <c r="A12193">
        <v>12191</v>
      </c>
      <c r="B12193" t="s">
        <v>15906</v>
      </c>
      <c r="C12193" t="s">
        <v>221</v>
      </c>
      <c r="D12193">
        <v>46094454.093480997</v>
      </c>
    </row>
    <row r="12194" spans="1:4" hidden="1" x14ac:dyDescent="0.3">
      <c r="A12194">
        <v>12192</v>
      </c>
      <c r="B12194" s="1" t="s">
        <v>15907</v>
      </c>
      <c r="C12194" t="s">
        <v>223</v>
      </c>
      <c r="D12194" s="1" t="s">
        <v>15908</v>
      </c>
    </row>
    <row r="12195" spans="1:4" hidden="1" x14ac:dyDescent="0.3">
      <c r="A12195">
        <v>12193</v>
      </c>
      <c r="B12195" t="s">
        <v>15909</v>
      </c>
      <c r="C12195" t="s">
        <v>226</v>
      </c>
      <c r="D12195">
        <v>115634138.44022501</v>
      </c>
    </row>
    <row r="12196" spans="1:4" hidden="1" x14ac:dyDescent="0.3">
      <c r="A12196">
        <v>12194</v>
      </c>
      <c r="B12196" t="s">
        <v>15910</v>
      </c>
      <c r="C12196" t="s">
        <v>228</v>
      </c>
      <c r="D12196">
        <v>-957.87071461975495</v>
      </c>
    </row>
    <row r="12197" spans="1:4" hidden="1" x14ac:dyDescent="0.3">
      <c r="A12197">
        <v>12195</v>
      </c>
      <c r="B12197" s="1" t="s">
        <v>15911</v>
      </c>
      <c r="C12197" t="s">
        <v>230</v>
      </c>
      <c r="D12197" s="1" t="s">
        <v>15912</v>
      </c>
    </row>
    <row r="12198" spans="1:4" hidden="1" x14ac:dyDescent="0.3">
      <c r="A12198">
        <v>12196</v>
      </c>
      <c r="B12198" t="s">
        <v>15913</v>
      </c>
      <c r="C12198" t="s">
        <v>112</v>
      </c>
      <c r="D12198">
        <v>226.422658999329</v>
      </c>
    </row>
    <row r="12199" spans="1:4" hidden="1" x14ac:dyDescent="0.3">
      <c r="A12199">
        <v>12197</v>
      </c>
      <c r="B12199" t="s">
        <v>15914</v>
      </c>
      <c r="C12199" t="s">
        <v>114</v>
      </c>
      <c r="D12199">
        <v>27.685466980547599</v>
      </c>
    </row>
    <row r="12200" spans="1:4" hidden="1" x14ac:dyDescent="0.3">
      <c r="A12200">
        <v>12198</v>
      </c>
      <c r="B12200" s="1" t="s">
        <v>15915</v>
      </c>
      <c r="C12200" t="s">
        <v>116</v>
      </c>
      <c r="D12200" s="1" t="s">
        <v>15916</v>
      </c>
    </row>
    <row r="12201" spans="1:4" hidden="1" x14ac:dyDescent="0.3">
      <c r="A12201">
        <v>12199</v>
      </c>
      <c r="B12201" t="s">
        <v>15917</v>
      </c>
      <c r="C12201" t="s">
        <v>119</v>
      </c>
      <c r="D12201">
        <v>84140127.459496602</v>
      </c>
    </row>
    <row r="12202" spans="1:4" hidden="1" x14ac:dyDescent="0.3">
      <c r="A12202">
        <v>12200</v>
      </c>
      <c r="B12202" t="s">
        <v>15918</v>
      </c>
      <c r="C12202" t="s">
        <v>121</v>
      </c>
      <c r="D12202">
        <v>33602201.668030001</v>
      </c>
    </row>
    <row r="12203" spans="1:4" hidden="1" x14ac:dyDescent="0.3">
      <c r="A12203">
        <v>12201</v>
      </c>
      <c r="B12203" s="1" t="s">
        <v>15919</v>
      </c>
      <c r="C12203" t="s">
        <v>123</v>
      </c>
      <c r="D12203" s="1" t="s">
        <v>15920</v>
      </c>
    </row>
    <row r="12204" spans="1:4" hidden="1" x14ac:dyDescent="0.3">
      <c r="A12204">
        <v>12202</v>
      </c>
      <c r="B12204" t="s">
        <v>15921</v>
      </c>
      <c r="C12204" t="s">
        <v>126</v>
      </c>
      <c r="D12204">
        <v>0.72748930524913002</v>
      </c>
    </row>
    <row r="12205" spans="1:4" hidden="1" x14ac:dyDescent="0.3">
      <c r="A12205">
        <v>12203</v>
      </c>
      <c r="B12205" t="s">
        <v>15922</v>
      </c>
      <c r="C12205" t="s">
        <v>128</v>
      </c>
      <c r="D12205">
        <v>0.29053013210710599</v>
      </c>
    </row>
    <row r="12206" spans="1:4" hidden="1" x14ac:dyDescent="0.3">
      <c r="A12206">
        <v>12204</v>
      </c>
      <c r="B12206" s="1" t="s">
        <v>15923</v>
      </c>
      <c r="C12206" t="s">
        <v>130</v>
      </c>
      <c r="D12206" s="1" t="s">
        <v>15924</v>
      </c>
    </row>
    <row r="12207" spans="1:4" ht="72" x14ac:dyDescent="0.3">
      <c r="A12207">
        <v>12205</v>
      </c>
      <c r="B12207" s="1" t="s">
        <v>15925</v>
      </c>
      <c r="C12207" t="s">
        <v>4</v>
      </c>
      <c r="D12207" t="s">
        <v>15926</v>
      </c>
    </row>
    <row r="12208" spans="1:4" hidden="1" x14ac:dyDescent="0.3">
      <c r="A12208">
        <v>12206</v>
      </c>
      <c r="B12208" t="s">
        <v>15927</v>
      </c>
      <c r="C12208" t="s">
        <v>7</v>
      </c>
      <c r="D12208">
        <v>1456.32</v>
      </c>
    </row>
    <row r="12209" spans="1:4" hidden="1" x14ac:dyDescent="0.3">
      <c r="A12209">
        <v>12207</v>
      </c>
      <c r="B12209" s="1" t="s">
        <v>15928</v>
      </c>
      <c r="C12209" t="s">
        <v>9</v>
      </c>
      <c r="D12209" s="1" t="s">
        <v>15929</v>
      </c>
    </row>
    <row r="12210" spans="1:4" hidden="1" x14ac:dyDescent="0.3">
      <c r="A12210">
        <v>12208</v>
      </c>
      <c r="B12210" t="s">
        <v>15841</v>
      </c>
      <c r="C12210" t="s">
        <v>14</v>
      </c>
      <c r="D12210">
        <v>100.09179690000001</v>
      </c>
    </row>
    <row r="12211" spans="1:4" hidden="1" x14ac:dyDescent="0.3">
      <c r="A12211">
        <v>12209</v>
      </c>
      <c r="B12211" t="s">
        <v>15930</v>
      </c>
      <c r="C12211" t="s">
        <v>16</v>
      </c>
      <c r="D12211">
        <v>4.3450297624842902</v>
      </c>
    </row>
    <row r="12212" spans="1:4" hidden="1" x14ac:dyDescent="0.3">
      <c r="A12212">
        <v>12210</v>
      </c>
      <c r="B12212" s="1" t="s">
        <v>15931</v>
      </c>
      <c r="C12212" t="s">
        <v>140</v>
      </c>
      <c r="D12212" s="1" t="s">
        <v>15932</v>
      </c>
    </row>
    <row r="12213" spans="1:4" hidden="1" x14ac:dyDescent="0.3">
      <c r="A12213">
        <v>12211</v>
      </c>
      <c r="B12213" t="s">
        <v>15933</v>
      </c>
      <c r="C12213" t="s">
        <v>22</v>
      </c>
      <c r="D12213">
        <v>82.3</v>
      </c>
    </row>
    <row r="12214" spans="1:4" hidden="1" x14ac:dyDescent="0.3">
      <c r="A12214">
        <v>12212</v>
      </c>
      <c r="B12214" t="s">
        <v>15934</v>
      </c>
      <c r="C12214" t="s">
        <v>24</v>
      </c>
      <c r="D12214">
        <v>4.9987596433667498</v>
      </c>
    </row>
    <row r="12215" spans="1:4" hidden="1" x14ac:dyDescent="0.3">
      <c r="A12215">
        <v>12213</v>
      </c>
      <c r="B12215" s="1" t="s">
        <v>15935</v>
      </c>
      <c r="C12215" t="s">
        <v>145</v>
      </c>
      <c r="D12215" s="1" t="s">
        <v>15936</v>
      </c>
    </row>
    <row r="12216" spans="1:4" hidden="1" x14ac:dyDescent="0.3">
      <c r="A12216">
        <v>12214</v>
      </c>
      <c r="B12216" t="s">
        <v>15937</v>
      </c>
      <c r="C12216" t="s">
        <v>35</v>
      </c>
      <c r="D12216">
        <v>0.34737949596029999</v>
      </c>
    </row>
    <row r="12217" spans="1:4" hidden="1" x14ac:dyDescent="0.3">
      <c r="A12217">
        <v>12215</v>
      </c>
      <c r="B12217" t="s">
        <v>15938</v>
      </c>
      <c r="C12217" t="s">
        <v>149</v>
      </c>
      <c r="D12217">
        <v>0.84367798784475001</v>
      </c>
    </row>
    <row r="12218" spans="1:4" hidden="1" x14ac:dyDescent="0.3">
      <c r="A12218">
        <v>12216</v>
      </c>
      <c r="B12218" s="1" t="s">
        <v>15939</v>
      </c>
      <c r="C12218" t="s">
        <v>151</v>
      </c>
      <c r="D12218" s="1" t="s">
        <v>15940</v>
      </c>
    </row>
    <row r="12219" spans="1:4" hidden="1" x14ac:dyDescent="0.3">
      <c r="A12219">
        <v>12217</v>
      </c>
      <c r="B12219" t="s">
        <v>15941</v>
      </c>
      <c r="C12219" t="s">
        <v>30</v>
      </c>
      <c r="D12219">
        <v>0.29348046143394801</v>
      </c>
    </row>
    <row r="12220" spans="1:4" hidden="1" x14ac:dyDescent="0.3">
      <c r="A12220">
        <v>12218</v>
      </c>
      <c r="B12220" t="s">
        <v>15942</v>
      </c>
      <c r="C12220" t="s">
        <v>32</v>
      </c>
      <c r="D12220">
        <v>8.5582054033617294E-2</v>
      </c>
    </row>
    <row r="12221" spans="1:4" hidden="1" x14ac:dyDescent="0.3">
      <c r="A12221">
        <v>12219</v>
      </c>
      <c r="B12221" s="1" t="s">
        <v>15943</v>
      </c>
      <c r="C12221" t="s">
        <v>155</v>
      </c>
      <c r="D12221" s="1" t="s">
        <v>15944</v>
      </c>
    </row>
    <row r="12222" spans="1:4" hidden="1" x14ac:dyDescent="0.3">
      <c r="A12222">
        <v>12220</v>
      </c>
      <c r="B12222" t="s">
        <v>15945</v>
      </c>
      <c r="C12222" t="s">
        <v>40</v>
      </c>
      <c r="D12222">
        <v>0.359140042605751</v>
      </c>
    </row>
    <row r="12223" spans="1:4" hidden="1" x14ac:dyDescent="0.3">
      <c r="A12223">
        <v>12221</v>
      </c>
      <c r="B12223" t="s">
        <v>15946</v>
      </c>
      <c r="C12223" t="s">
        <v>42</v>
      </c>
      <c r="D12223">
        <v>9.9704292661983496E-2</v>
      </c>
    </row>
    <row r="12224" spans="1:4" hidden="1" x14ac:dyDescent="0.3">
      <c r="A12224">
        <v>12222</v>
      </c>
      <c r="B12224" s="1" t="s">
        <v>15947</v>
      </c>
      <c r="C12224" t="s">
        <v>159</v>
      </c>
      <c r="D12224" s="1" t="s">
        <v>15948</v>
      </c>
    </row>
    <row r="12225" spans="1:4" hidden="1" x14ac:dyDescent="0.3">
      <c r="A12225">
        <v>12223</v>
      </c>
      <c r="B12225" t="s">
        <v>15949</v>
      </c>
      <c r="C12225" t="s">
        <v>161</v>
      </c>
      <c r="D12225">
        <v>0.99816312542837504</v>
      </c>
    </row>
    <row r="12226" spans="1:4" hidden="1" x14ac:dyDescent="0.3">
      <c r="A12226">
        <v>12224</v>
      </c>
      <c r="B12226" t="s">
        <v>15950</v>
      </c>
      <c r="C12226" t="s">
        <v>163</v>
      </c>
      <c r="D12226">
        <v>1.0000154692197001</v>
      </c>
    </row>
    <row r="12227" spans="1:4" hidden="1" x14ac:dyDescent="0.3">
      <c r="A12227">
        <v>12225</v>
      </c>
      <c r="B12227" s="1" t="s">
        <v>15951</v>
      </c>
      <c r="C12227" t="s">
        <v>165</v>
      </c>
      <c r="D12227" s="1" t="s">
        <v>15952</v>
      </c>
    </row>
    <row r="12228" spans="1:4" hidden="1" x14ac:dyDescent="0.3">
      <c r="A12228">
        <v>12226</v>
      </c>
      <c r="B12228" t="s">
        <v>15953</v>
      </c>
      <c r="C12228" t="s">
        <v>168</v>
      </c>
      <c r="D12228">
        <v>1.00113501137409</v>
      </c>
    </row>
    <row r="12229" spans="1:4" hidden="1" x14ac:dyDescent="0.3">
      <c r="A12229">
        <v>12227</v>
      </c>
      <c r="B12229" t="s">
        <v>15954</v>
      </c>
      <c r="C12229" t="s">
        <v>170</v>
      </c>
      <c r="D12229">
        <v>0.99999307045779195</v>
      </c>
    </row>
    <row r="12230" spans="1:4" hidden="1" x14ac:dyDescent="0.3">
      <c r="A12230">
        <v>12228</v>
      </c>
      <c r="B12230" s="1" t="s">
        <v>15955</v>
      </c>
      <c r="C12230" t="s">
        <v>172</v>
      </c>
      <c r="D12230" s="1" t="s">
        <v>15956</v>
      </c>
    </row>
    <row r="12231" spans="1:4" hidden="1" x14ac:dyDescent="0.3">
      <c r="A12231">
        <v>12229</v>
      </c>
      <c r="B12231" s="1" t="s">
        <v>15957</v>
      </c>
      <c r="C12231" t="s">
        <v>55</v>
      </c>
      <c r="D12231" s="1" t="s">
        <v>15958</v>
      </c>
    </row>
    <row r="12232" spans="1:4" hidden="1" x14ac:dyDescent="0.3">
      <c r="A12232">
        <v>12230</v>
      </c>
      <c r="B12232" s="1" t="s">
        <v>15959</v>
      </c>
      <c r="C12232" t="s">
        <v>52</v>
      </c>
      <c r="D12232" s="1" t="s">
        <v>15960</v>
      </c>
    </row>
    <row r="12233" spans="1:4" hidden="1" x14ac:dyDescent="0.3">
      <c r="A12233">
        <v>12231</v>
      </c>
      <c r="B12233" s="1" t="s">
        <v>15961</v>
      </c>
      <c r="C12233" t="s">
        <v>58</v>
      </c>
      <c r="D12233" s="1" t="s">
        <v>15962</v>
      </c>
    </row>
    <row r="12234" spans="1:4" hidden="1" x14ac:dyDescent="0.3">
      <c r="A12234">
        <v>12232</v>
      </c>
      <c r="B12234" t="s">
        <v>15963</v>
      </c>
      <c r="C12234" t="s">
        <v>61</v>
      </c>
      <c r="D12234">
        <v>162296724.55287001</v>
      </c>
    </row>
    <row r="12235" spans="1:4" hidden="1" x14ac:dyDescent="0.3">
      <c r="A12235">
        <v>12233</v>
      </c>
      <c r="B12235" t="s">
        <v>15964</v>
      </c>
      <c r="C12235" t="s">
        <v>63</v>
      </c>
      <c r="D12235">
        <v>83985572.598912999</v>
      </c>
    </row>
    <row r="12236" spans="1:4" hidden="1" x14ac:dyDescent="0.3">
      <c r="A12236">
        <v>12234</v>
      </c>
      <c r="B12236" t="s">
        <v>15965</v>
      </c>
      <c r="C12236" t="s">
        <v>65</v>
      </c>
      <c r="D12236">
        <v>33602721.467870198</v>
      </c>
    </row>
    <row r="12237" spans="1:4" hidden="1" x14ac:dyDescent="0.3">
      <c r="A12237">
        <v>12235</v>
      </c>
      <c r="B12237" s="1" t="s">
        <v>15966</v>
      </c>
      <c r="C12237" t="s">
        <v>67</v>
      </c>
      <c r="D12237" s="1" t="s">
        <v>15967</v>
      </c>
    </row>
    <row r="12238" spans="1:4" hidden="1" x14ac:dyDescent="0.3">
      <c r="A12238">
        <v>12236</v>
      </c>
      <c r="B12238" s="1" t="s">
        <v>15968</v>
      </c>
      <c r="C12238" t="s">
        <v>70</v>
      </c>
      <c r="D12238" s="1" t="s">
        <v>15969</v>
      </c>
    </row>
    <row r="12239" spans="1:4" hidden="1" x14ac:dyDescent="0.3">
      <c r="A12239">
        <v>12237</v>
      </c>
      <c r="B12239" t="s">
        <v>15970</v>
      </c>
      <c r="C12239" t="s">
        <v>73</v>
      </c>
      <c r="D12239">
        <v>1.0002083675817799</v>
      </c>
    </row>
    <row r="12240" spans="1:4" hidden="1" x14ac:dyDescent="0.3">
      <c r="A12240">
        <v>12238</v>
      </c>
      <c r="B12240" t="s">
        <v>74</v>
      </c>
      <c r="C12240" t="s">
        <v>75</v>
      </c>
      <c r="D12240">
        <v>2.7397260273972599E-3</v>
      </c>
    </row>
    <row r="12241" spans="1:4" hidden="1" x14ac:dyDescent="0.3">
      <c r="A12241">
        <v>12239</v>
      </c>
      <c r="B12241" t="s">
        <v>76</v>
      </c>
      <c r="C12241" t="s">
        <v>77</v>
      </c>
      <c r="D12241">
        <v>0</v>
      </c>
    </row>
    <row r="12242" spans="1:4" hidden="1" x14ac:dyDescent="0.3">
      <c r="A12242">
        <v>12240</v>
      </c>
      <c r="B12242" t="s">
        <v>78</v>
      </c>
      <c r="C12242" t="s">
        <v>79</v>
      </c>
      <c r="D12242">
        <v>0</v>
      </c>
    </row>
    <row r="12243" spans="1:4" hidden="1" x14ac:dyDescent="0.3">
      <c r="A12243">
        <v>12241</v>
      </c>
      <c r="B12243" s="1" t="s">
        <v>15971</v>
      </c>
      <c r="C12243" t="s">
        <v>81</v>
      </c>
      <c r="D12243" s="1" t="s">
        <v>15972</v>
      </c>
    </row>
    <row r="12244" spans="1:4" hidden="1" x14ac:dyDescent="0.3">
      <c r="A12244">
        <v>12242</v>
      </c>
      <c r="B12244" t="s">
        <v>15973</v>
      </c>
      <c r="C12244" t="s">
        <v>84</v>
      </c>
      <c r="D12244">
        <v>1.00022839789162</v>
      </c>
    </row>
    <row r="12245" spans="1:4" hidden="1" x14ac:dyDescent="0.3">
      <c r="A12245">
        <v>12243</v>
      </c>
      <c r="B12245" s="1" t="s">
        <v>15974</v>
      </c>
      <c r="C12245" t="s">
        <v>86</v>
      </c>
      <c r="D12245" s="1" t="s">
        <v>15975</v>
      </c>
    </row>
    <row r="12246" spans="1:4" hidden="1" x14ac:dyDescent="0.3">
      <c r="A12246">
        <v>12244</v>
      </c>
      <c r="B12246" t="s">
        <v>15976</v>
      </c>
      <c r="C12246" t="s">
        <v>89</v>
      </c>
      <c r="D12246">
        <v>115630864.92996299</v>
      </c>
    </row>
    <row r="12247" spans="1:4" hidden="1" x14ac:dyDescent="0.3">
      <c r="A12247">
        <v>12245</v>
      </c>
      <c r="B12247" s="1" t="s">
        <v>15977</v>
      </c>
      <c r="C12247" t="s">
        <v>91</v>
      </c>
      <c r="D12247" s="1" t="s">
        <v>15912</v>
      </c>
    </row>
    <row r="12248" spans="1:4" hidden="1" x14ac:dyDescent="0.3">
      <c r="A12248">
        <v>12246</v>
      </c>
      <c r="B12248" t="s">
        <v>15978</v>
      </c>
      <c r="C12248" t="s">
        <v>94</v>
      </c>
      <c r="D12248">
        <v>83985572.598912999</v>
      </c>
    </row>
    <row r="12249" spans="1:4" hidden="1" x14ac:dyDescent="0.3">
      <c r="A12249">
        <v>12247</v>
      </c>
      <c r="B12249" t="s">
        <v>15979</v>
      </c>
      <c r="C12249" t="s">
        <v>96</v>
      </c>
      <c r="D12249">
        <v>33602721.467870198</v>
      </c>
    </row>
    <row r="12250" spans="1:4" hidden="1" x14ac:dyDescent="0.3">
      <c r="A12250">
        <v>12248</v>
      </c>
      <c r="B12250" t="s">
        <v>15980</v>
      </c>
      <c r="C12250" t="s">
        <v>98</v>
      </c>
      <c r="D12250">
        <v>44708430.486086696</v>
      </c>
    </row>
    <row r="12251" spans="1:4" hidden="1" x14ac:dyDescent="0.3">
      <c r="A12251">
        <v>12249</v>
      </c>
      <c r="B12251" s="1" t="s">
        <v>15981</v>
      </c>
      <c r="C12251" t="s">
        <v>100</v>
      </c>
      <c r="D12251" s="1" t="s">
        <v>15982</v>
      </c>
    </row>
    <row r="12252" spans="1:4" hidden="1" x14ac:dyDescent="0.3">
      <c r="A12252">
        <v>12250</v>
      </c>
      <c r="B12252" t="s">
        <v>15983</v>
      </c>
      <c r="C12252" t="s">
        <v>103</v>
      </c>
      <c r="D12252">
        <v>9.0634371990538191E-3</v>
      </c>
    </row>
    <row r="12253" spans="1:4" hidden="1" x14ac:dyDescent="0.3">
      <c r="A12253">
        <v>12251</v>
      </c>
      <c r="B12253" t="s">
        <v>15984</v>
      </c>
      <c r="C12253" t="s">
        <v>105</v>
      </c>
      <c r="D12253">
        <v>6.1159967600924099E-4</v>
      </c>
    </row>
    <row r="12254" spans="1:4" hidden="1" x14ac:dyDescent="0.3">
      <c r="A12254">
        <v>12252</v>
      </c>
      <c r="B12254" t="s">
        <v>15985</v>
      </c>
      <c r="C12254" t="s">
        <v>107</v>
      </c>
      <c r="D12254">
        <v>1.44784056287605E-2</v>
      </c>
    </row>
    <row r="12255" spans="1:4" hidden="1" x14ac:dyDescent="0.3">
      <c r="A12255">
        <v>12253</v>
      </c>
      <c r="B12255" s="1" t="s">
        <v>15986</v>
      </c>
      <c r="C12255" t="s">
        <v>109</v>
      </c>
      <c r="D12255" s="1" t="s">
        <v>15987</v>
      </c>
    </row>
    <row r="12256" spans="1:4" hidden="1" x14ac:dyDescent="0.3">
      <c r="A12256">
        <v>12254</v>
      </c>
      <c r="B12256" t="s">
        <v>15988</v>
      </c>
      <c r="C12256" t="s">
        <v>208</v>
      </c>
      <c r="D12256">
        <v>162297522.61209601</v>
      </c>
    </row>
    <row r="12257" spans="1:4" hidden="1" x14ac:dyDescent="0.3">
      <c r="A12257">
        <v>12255</v>
      </c>
      <c r="B12257" t="s">
        <v>15989</v>
      </c>
      <c r="C12257" t="s">
        <v>210</v>
      </c>
      <c r="D12257">
        <v>-1681.9176736253601</v>
      </c>
    </row>
    <row r="12258" spans="1:4" hidden="1" x14ac:dyDescent="0.3">
      <c r="A12258">
        <v>12256</v>
      </c>
      <c r="B12258" t="s">
        <v>15990</v>
      </c>
      <c r="C12258" t="s">
        <v>212</v>
      </c>
      <c r="D12258">
        <v>-672.93406779794805</v>
      </c>
    </row>
    <row r="12259" spans="1:4" hidden="1" x14ac:dyDescent="0.3">
      <c r="A12259">
        <v>12257</v>
      </c>
      <c r="B12259" s="1" t="s">
        <v>15991</v>
      </c>
      <c r="C12259" t="s">
        <v>214</v>
      </c>
      <c r="D12259" s="1" t="s">
        <v>15992</v>
      </c>
    </row>
    <row r="12260" spans="1:4" hidden="1" x14ac:dyDescent="0.3">
      <c r="A12260">
        <v>12258</v>
      </c>
      <c r="B12260" t="s">
        <v>15993</v>
      </c>
      <c r="C12260" t="s">
        <v>217</v>
      </c>
      <c r="D12260">
        <v>83987808.157628193</v>
      </c>
    </row>
    <row r="12261" spans="1:4" hidden="1" x14ac:dyDescent="0.3">
      <c r="A12261">
        <v>12259</v>
      </c>
      <c r="B12261" t="s">
        <v>15994</v>
      </c>
      <c r="C12261" t="s">
        <v>219</v>
      </c>
      <c r="D12261">
        <v>33603462.449575</v>
      </c>
    </row>
    <row r="12262" spans="1:4" hidden="1" x14ac:dyDescent="0.3">
      <c r="A12262">
        <v>12260</v>
      </c>
      <c r="B12262" t="s">
        <v>15995</v>
      </c>
      <c r="C12262" t="s">
        <v>221</v>
      </c>
      <c r="D12262">
        <v>44709502.197322398</v>
      </c>
    </row>
    <row r="12263" spans="1:4" hidden="1" x14ac:dyDescent="0.3">
      <c r="A12263">
        <v>12261</v>
      </c>
      <c r="B12263" s="1" t="s">
        <v>15996</v>
      </c>
      <c r="C12263" t="s">
        <v>223</v>
      </c>
      <c r="D12263" s="1" t="s">
        <v>15997</v>
      </c>
    </row>
    <row r="12264" spans="1:4" hidden="1" x14ac:dyDescent="0.3">
      <c r="A12264">
        <v>12262</v>
      </c>
      <c r="B12264" t="s">
        <v>15998</v>
      </c>
      <c r="C12264" t="s">
        <v>226</v>
      </c>
      <c r="D12264">
        <v>115633180.569511</v>
      </c>
    </row>
    <row r="12265" spans="1:4" hidden="1" x14ac:dyDescent="0.3">
      <c r="A12265">
        <v>12263</v>
      </c>
      <c r="B12265" t="s">
        <v>15999</v>
      </c>
      <c r="C12265" t="s">
        <v>228</v>
      </c>
      <c r="D12265">
        <v>-2315.63954725861</v>
      </c>
    </row>
    <row r="12266" spans="1:4" hidden="1" x14ac:dyDescent="0.3">
      <c r="A12266">
        <v>12264</v>
      </c>
      <c r="B12266" s="1" t="s">
        <v>16000</v>
      </c>
      <c r="C12266" t="s">
        <v>230</v>
      </c>
      <c r="D12266" s="1" t="s">
        <v>16001</v>
      </c>
    </row>
    <row r="12267" spans="1:4" hidden="1" x14ac:dyDescent="0.3">
      <c r="A12267">
        <v>12265</v>
      </c>
      <c r="B12267" t="s">
        <v>16002</v>
      </c>
      <c r="C12267" t="s">
        <v>112</v>
      </c>
      <c r="D12267">
        <v>553.64104157435997</v>
      </c>
    </row>
    <row r="12268" spans="1:4" hidden="1" x14ac:dyDescent="0.3">
      <c r="A12268">
        <v>12266</v>
      </c>
      <c r="B12268" t="s">
        <v>16003</v>
      </c>
      <c r="C12268" t="s">
        <v>114</v>
      </c>
      <c r="D12268">
        <v>68.047637012705295</v>
      </c>
    </row>
    <row r="12269" spans="1:4" hidden="1" x14ac:dyDescent="0.3">
      <c r="A12269">
        <v>12267</v>
      </c>
      <c r="B12269" s="1" t="s">
        <v>16004</v>
      </c>
      <c r="C12269" t="s">
        <v>116</v>
      </c>
      <c r="D12269" s="1" t="s">
        <v>16005</v>
      </c>
    </row>
    <row r="12270" spans="1:4" hidden="1" x14ac:dyDescent="0.3">
      <c r="A12270">
        <v>12268</v>
      </c>
      <c r="B12270" t="s">
        <v>16006</v>
      </c>
      <c r="C12270" t="s">
        <v>119</v>
      </c>
      <c r="D12270">
        <v>83987808.157628193</v>
      </c>
    </row>
    <row r="12271" spans="1:4" hidden="1" x14ac:dyDescent="0.3">
      <c r="A12271">
        <v>12269</v>
      </c>
      <c r="B12271" t="s">
        <v>16007</v>
      </c>
      <c r="C12271" t="s">
        <v>121</v>
      </c>
      <c r="D12271">
        <v>33603462.449575</v>
      </c>
    </row>
    <row r="12272" spans="1:4" hidden="1" x14ac:dyDescent="0.3">
      <c r="A12272">
        <v>12270</v>
      </c>
      <c r="B12272" s="1" t="s">
        <v>16008</v>
      </c>
      <c r="C12272" t="s">
        <v>123</v>
      </c>
      <c r="D12272" s="1" t="s">
        <v>16009</v>
      </c>
    </row>
    <row r="12273" spans="1:4" hidden="1" x14ac:dyDescent="0.3">
      <c r="A12273">
        <v>12271</v>
      </c>
      <c r="B12273" t="s">
        <v>16010</v>
      </c>
      <c r="C12273" t="s">
        <v>126</v>
      </c>
      <c r="D12273">
        <v>0.726163800788303</v>
      </c>
    </row>
    <row r="12274" spans="1:4" hidden="1" x14ac:dyDescent="0.3">
      <c r="A12274">
        <v>12272</v>
      </c>
      <c r="B12274" t="s">
        <v>16011</v>
      </c>
      <c r="C12274" t="s">
        <v>128</v>
      </c>
      <c r="D12274">
        <v>0.290537621439453</v>
      </c>
    </row>
    <row r="12275" spans="1:4" hidden="1" x14ac:dyDescent="0.3">
      <c r="A12275">
        <v>12273</v>
      </c>
      <c r="B12275" s="1" t="s">
        <v>16012</v>
      </c>
      <c r="C12275" t="s">
        <v>130</v>
      </c>
      <c r="D12275" s="1" t="s">
        <v>16013</v>
      </c>
    </row>
    <row r="12276" spans="1:4" ht="72" x14ac:dyDescent="0.3">
      <c r="A12276">
        <v>12274</v>
      </c>
      <c r="B12276" s="1" t="s">
        <v>16014</v>
      </c>
      <c r="C12276" t="s">
        <v>4</v>
      </c>
      <c r="D12276" t="s">
        <v>16015</v>
      </c>
    </row>
    <row r="12277" spans="1:4" hidden="1" x14ac:dyDescent="0.3">
      <c r="A12277">
        <v>12275</v>
      </c>
      <c r="B12277" t="s">
        <v>16016</v>
      </c>
      <c r="C12277" t="s">
        <v>7</v>
      </c>
      <c r="D12277">
        <v>1463.58</v>
      </c>
    </row>
    <row r="12278" spans="1:4" hidden="1" x14ac:dyDescent="0.3">
      <c r="A12278">
        <v>12276</v>
      </c>
      <c r="B12278" s="1" t="s">
        <v>16017</v>
      </c>
      <c r="C12278" t="s">
        <v>9</v>
      </c>
      <c r="D12278" s="1" t="s">
        <v>16018</v>
      </c>
    </row>
    <row r="12279" spans="1:4" hidden="1" x14ac:dyDescent="0.3">
      <c r="A12279">
        <v>12277</v>
      </c>
      <c r="B12279" t="s">
        <v>14860</v>
      </c>
      <c r="C12279" t="s">
        <v>14</v>
      </c>
      <c r="D12279">
        <v>100.11132809999999</v>
      </c>
    </row>
    <row r="12280" spans="1:4" hidden="1" x14ac:dyDescent="0.3">
      <c r="A12280">
        <v>12278</v>
      </c>
      <c r="B12280" t="s">
        <v>16019</v>
      </c>
      <c r="C12280" t="s">
        <v>16</v>
      </c>
      <c r="D12280">
        <v>4.3482311854056102</v>
      </c>
    </row>
    <row r="12281" spans="1:4" hidden="1" x14ac:dyDescent="0.3">
      <c r="A12281">
        <v>12279</v>
      </c>
      <c r="B12281" s="1" t="s">
        <v>16020</v>
      </c>
      <c r="C12281" t="s">
        <v>140</v>
      </c>
      <c r="D12281" s="1" t="s">
        <v>16021</v>
      </c>
    </row>
    <row r="12282" spans="1:4" hidden="1" x14ac:dyDescent="0.3">
      <c r="A12282">
        <v>12280</v>
      </c>
      <c r="B12282" t="s">
        <v>16022</v>
      </c>
      <c r="C12282" t="s">
        <v>22</v>
      </c>
      <c r="D12282">
        <v>81.099999999999994</v>
      </c>
    </row>
    <row r="12283" spans="1:4" hidden="1" x14ac:dyDescent="0.3">
      <c r="A12283">
        <v>12281</v>
      </c>
      <c r="B12283" t="s">
        <v>16023</v>
      </c>
      <c r="C12283" t="s">
        <v>24</v>
      </c>
      <c r="D12283">
        <v>5.0919919180523801</v>
      </c>
    </row>
    <row r="12284" spans="1:4" hidden="1" x14ac:dyDescent="0.3">
      <c r="A12284">
        <v>12282</v>
      </c>
      <c r="B12284" s="1" t="s">
        <v>16024</v>
      </c>
      <c r="C12284" t="s">
        <v>145</v>
      </c>
      <c r="D12284" s="1" t="s">
        <v>16025</v>
      </c>
    </row>
    <row r="12285" spans="1:4" hidden="1" x14ac:dyDescent="0.3">
      <c r="A12285">
        <v>12283</v>
      </c>
      <c r="B12285" t="s">
        <v>16026</v>
      </c>
      <c r="C12285" t="s">
        <v>35</v>
      </c>
      <c r="D12285">
        <v>-0.738031596466587</v>
      </c>
    </row>
    <row r="12286" spans="1:4" hidden="1" x14ac:dyDescent="0.3">
      <c r="A12286">
        <v>12284</v>
      </c>
      <c r="B12286" t="s">
        <v>16027</v>
      </c>
      <c r="C12286" t="s">
        <v>149</v>
      </c>
      <c r="D12286">
        <v>0.84433464370025502</v>
      </c>
    </row>
    <row r="12287" spans="1:4" hidden="1" x14ac:dyDescent="0.3">
      <c r="A12287">
        <v>12285</v>
      </c>
      <c r="B12287" s="1" t="s">
        <v>16028</v>
      </c>
      <c r="C12287" t="s">
        <v>151</v>
      </c>
      <c r="D12287" s="1" t="s">
        <v>16029</v>
      </c>
    </row>
    <row r="12288" spans="1:4" hidden="1" x14ac:dyDescent="0.3">
      <c r="A12288">
        <v>12286</v>
      </c>
      <c r="B12288" t="s">
        <v>16030</v>
      </c>
      <c r="C12288" t="s">
        <v>30</v>
      </c>
      <c r="D12288">
        <v>0.79053418955766297</v>
      </c>
    </row>
    <row r="12289" spans="1:4" hidden="1" x14ac:dyDescent="0.3">
      <c r="A12289">
        <v>12287</v>
      </c>
      <c r="B12289" t="s">
        <v>16031</v>
      </c>
      <c r="C12289" t="s">
        <v>32</v>
      </c>
      <c r="D12289">
        <v>8.5673520681419202E-2</v>
      </c>
    </row>
    <row r="12290" spans="1:4" hidden="1" x14ac:dyDescent="0.3">
      <c r="A12290">
        <v>12288</v>
      </c>
      <c r="B12290" s="1" t="s">
        <v>16032</v>
      </c>
      <c r="C12290" t="s">
        <v>155</v>
      </c>
      <c r="D12290" s="1" t="s">
        <v>16033</v>
      </c>
    </row>
    <row r="12291" spans="1:4" hidden="1" x14ac:dyDescent="0.3">
      <c r="A12291">
        <v>12289</v>
      </c>
      <c r="B12291" t="s">
        <v>16034</v>
      </c>
      <c r="C12291" t="s">
        <v>40</v>
      </c>
      <c r="D12291">
        <v>0.94749740690892403</v>
      </c>
    </row>
    <row r="12292" spans="1:4" hidden="1" x14ac:dyDescent="0.3">
      <c r="A12292">
        <v>12290</v>
      </c>
      <c r="B12292" t="s">
        <v>16035</v>
      </c>
      <c r="C12292" t="s">
        <v>42</v>
      </c>
      <c r="D12292">
        <v>9.8691005233979598E-2</v>
      </c>
    </row>
    <row r="12293" spans="1:4" hidden="1" x14ac:dyDescent="0.3">
      <c r="A12293">
        <v>12291</v>
      </c>
      <c r="B12293" s="1" t="s">
        <v>16036</v>
      </c>
      <c r="C12293" t="s">
        <v>159</v>
      </c>
      <c r="D12293" s="1" t="s">
        <v>16037</v>
      </c>
    </row>
    <row r="12294" spans="1:4" hidden="1" x14ac:dyDescent="0.3">
      <c r="A12294">
        <v>12292</v>
      </c>
      <c r="B12294" t="s">
        <v>16038</v>
      </c>
      <c r="C12294" t="s">
        <v>161</v>
      </c>
      <c r="D12294">
        <v>1.00498516809492</v>
      </c>
    </row>
    <row r="12295" spans="1:4" hidden="1" x14ac:dyDescent="0.3">
      <c r="A12295">
        <v>12293</v>
      </c>
      <c r="B12295" t="s">
        <v>16039</v>
      </c>
      <c r="C12295" t="s">
        <v>163</v>
      </c>
      <c r="D12295">
        <v>1.00021766864857</v>
      </c>
    </row>
    <row r="12296" spans="1:4" hidden="1" x14ac:dyDescent="0.3">
      <c r="A12296">
        <v>12294</v>
      </c>
      <c r="B12296" s="1" t="s">
        <v>16040</v>
      </c>
      <c r="C12296" t="s">
        <v>165</v>
      </c>
      <c r="D12296" s="1" t="s">
        <v>16041</v>
      </c>
    </row>
    <row r="12297" spans="1:4" hidden="1" x14ac:dyDescent="0.3">
      <c r="A12297">
        <v>12295</v>
      </c>
      <c r="B12297" t="s">
        <v>16042</v>
      </c>
      <c r="C12297" t="s">
        <v>168</v>
      </c>
      <c r="D12297">
        <v>1.0003561662393501</v>
      </c>
    </row>
    <row r="12298" spans="1:4" hidden="1" x14ac:dyDescent="0.3">
      <c r="A12298">
        <v>12296</v>
      </c>
      <c r="B12298" t="s">
        <v>16043</v>
      </c>
      <c r="C12298" t="s">
        <v>170</v>
      </c>
      <c r="D12298">
        <v>1.00008425585837</v>
      </c>
    </row>
    <row r="12299" spans="1:4" hidden="1" x14ac:dyDescent="0.3">
      <c r="A12299">
        <v>12297</v>
      </c>
      <c r="B12299" s="1" t="s">
        <v>16044</v>
      </c>
      <c r="C12299" t="s">
        <v>172</v>
      </c>
      <c r="D12299" s="1" t="s">
        <v>16045</v>
      </c>
    </row>
    <row r="12300" spans="1:4" hidden="1" x14ac:dyDescent="0.3">
      <c r="A12300">
        <v>12298</v>
      </c>
      <c r="B12300" s="1" t="s">
        <v>16046</v>
      </c>
      <c r="C12300" t="s">
        <v>55</v>
      </c>
      <c r="D12300" s="1" t="s">
        <v>16047</v>
      </c>
    </row>
    <row r="12301" spans="1:4" hidden="1" x14ac:dyDescent="0.3">
      <c r="A12301">
        <v>12299</v>
      </c>
      <c r="B12301" s="1" t="s">
        <v>16048</v>
      </c>
      <c r="C12301" t="s">
        <v>52</v>
      </c>
      <c r="D12301" s="1" t="s">
        <v>16049</v>
      </c>
    </row>
    <row r="12302" spans="1:4" hidden="1" x14ac:dyDescent="0.3">
      <c r="A12302">
        <v>12300</v>
      </c>
      <c r="B12302" s="1" t="s">
        <v>16050</v>
      </c>
      <c r="C12302" t="s">
        <v>58</v>
      </c>
      <c r="D12302" s="1" t="s">
        <v>16051</v>
      </c>
    </row>
    <row r="12303" spans="1:4" hidden="1" x14ac:dyDescent="0.3">
      <c r="A12303">
        <v>12301</v>
      </c>
      <c r="B12303" t="s">
        <v>16052</v>
      </c>
      <c r="C12303" t="s">
        <v>61</v>
      </c>
      <c r="D12303">
        <v>162159956.54448599</v>
      </c>
    </row>
    <row r="12304" spans="1:4" hidden="1" x14ac:dyDescent="0.3">
      <c r="A12304">
        <v>12302</v>
      </c>
      <c r="B12304" t="s">
        <v>16053</v>
      </c>
      <c r="C12304" t="s">
        <v>63</v>
      </c>
      <c r="D12304">
        <v>84406501.499218196</v>
      </c>
    </row>
    <row r="12305" spans="1:4" hidden="1" x14ac:dyDescent="0.3">
      <c r="A12305">
        <v>12303</v>
      </c>
      <c r="B12305" t="s">
        <v>16054</v>
      </c>
      <c r="C12305" t="s">
        <v>65</v>
      </c>
      <c r="D12305">
        <v>33610776.869833902</v>
      </c>
    </row>
    <row r="12306" spans="1:4" hidden="1" x14ac:dyDescent="0.3">
      <c r="A12306">
        <v>12304</v>
      </c>
      <c r="B12306" s="1" t="s">
        <v>16055</v>
      </c>
      <c r="C12306" t="s">
        <v>67</v>
      </c>
      <c r="D12306" s="1" t="s">
        <v>16056</v>
      </c>
    </row>
    <row r="12307" spans="1:4" hidden="1" x14ac:dyDescent="0.3">
      <c r="A12307">
        <v>12305</v>
      </c>
      <c r="B12307" s="1" t="s">
        <v>16057</v>
      </c>
      <c r="C12307" t="s">
        <v>70</v>
      </c>
      <c r="D12307" s="1" t="s">
        <v>16058</v>
      </c>
    </row>
    <row r="12308" spans="1:4" hidden="1" x14ac:dyDescent="0.3">
      <c r="A12308">
        <v>12306</v>
      </c>
      <c r="B12308" t="s">
        <v>16059</v>
      </c>
      <c r="C12308" t="s">
        <v>73</v>
      </c>
      <c r="D12308">
        <v>1.00022839789162</v>
      </c>
    </row>
    <row r="12309" spans="1:4" hidden="1" x14ac:dyDescent="0.3">
      <c r="A12309">
        <v>12307</v>
      </c>
      <c r="B12309" t="s">
        <v>74</v>
      </c>
      <c r="C12309" t="s">
        <v>75</v>
      </c>
      <c r="D12309">
        <v>2.7397260273972599E-3</v>
      </c>
    </row>
    <row r="12310" spans="1:4" hidden="1" x14ac:dyDescent="0.3">
      <c r="A12310">
        <v>12308</v>
      </c>
      <c r="B12310" t="s">
        <v>76</v>
      </c>
      <c r="C12310" t="s">
        <v>77</v>
      </c>
      <c r="D12310">
        <v>0</v>
      </c>
    </row>
    <row r="12311" spans="1:4" hidden="1" x14ac:dyDescent="0.3">
      <c r="A12311">
        <v>12309</v>
      </c>
      <c r="B12311" t="s">
        <v>78</v>
      </c>
      <c r="C12311" t="s">
        <v>79</v>
      </c>
      <c r="D12311">
        <v>0</v>
      </c>
    </row>
    <row r="12312" spans="1:4" hidden="1" x14ac:dyDescent="0.3">
      <c r="A12312">
        <v>12310</v>
      </c>
      <c r="B12312" s="1" t="s">
        <v>16060</v>
      </c>
      <c r="C12312" t="s">
        <v>81</v>
      </c>
      <c r="D12312" s="1" t="s">
        <v>16061</v>
      </c>
    </row>
    <row r="12313" spans="1:4" hidden="1" x14ac:dyDescent="0.3">
      <c r="A12313">
        <v>12311</v>
      </c>
      <c r="B12313" t="s">
        <v>16062</v>
      </c>
      <c r="C12313" t="s">
        <v>84</v>
      </c>
      <c r="D12313">
        <v>1.0002692251807801</v>
      </c>
    </row>
    <row r="12314" spans="1:4" hidden="1" x14ac:dyDescent="0.3">
      <c r="A12314">
        <v>12312</v>
      </c>
      <c r="B12314" s="1" t="s">
        <v>16063</v>
      </c>
      <c r="C12314" t="s">
        <v>86</v>
      </c>
      <c r="D12314" s="1" t="s">
        <v>16064</v>
      </c>
    </row>
    <row r="12315" spans="1:4" hidden="1" x14ac:dyDescent="0.3">
      <c r="A12315">
        <v>12313</v>
      </c>
      <c r="B12315" t="s">
        <v>16065</v>
      </c>
      <c r="C12315" t="s">
        <v>89</v>
      </c>
      <c r="D12315">
        <v>115626145.305847</v>
      </c>
    </row>
    <row r="12316" spans="1:4" hidden="1" x14ac:dyDescent="0.3">
      <c r="A12316">
        <v>12314</v>
      </c>
      <c r="B12316" s="1" t="s">
        <v>16066</v>
      </c>
      <c r="C12316" t="s">
        <v>91</v>
      </c>
      <c r="D12316" s="1" t="s">
        <v>16001</v>
      </c>
    </row>
    <row r="12317" spans="1:4" hidden="1" x14ac:dyDescent="0.3">
      <c r="A12317">
        <v>12315</v>
      </c>
      <c r="B12317" t="s">
        <v>16067</v>
      </c>
      <c r="C12317" t="s">
        <v>94</v>
      </c>
      <c r="D12317">
        <v>84406501.499218196</v>
      </c>
    </row>
    <row r="12318" spans="1:4" hidden="1" x14ac:dyDescent="0.3">
      <c r="A12318">
        <v>12316</v>
      </c>
      <c r="B12318" t="s">
        <v>16068</v>
      </c>
      <c r="C12318" t="s">
        <v>96</v>
      </c>
      <c r="D12318">
        <v>33610776.869833902</v>
      </c>
    </row>
    <row r="12319" spans="1:4" hidden="1" x14ac:dyDescent="0.3">
      <c r="A12319">
        <v>12317</v>
      </c>
      <c r="B12319" t="s">
        <v>16069</v>
      </c>
      <c r="C12319" t="s">
        <v>98</v>
      </c>
      <c r="D12319">
        <v>44142678.175434597</v>
      </c>
    </row>
    <row r="12320" spans="1:4" hidden="1" x14ac:dyDescent="0.3">
      <c r="A12320">
        <v>12318</v>
      </c>
      <c r="B12320" s="1" t="s">
        <v>16070</v>
      </c>
      <c r="C12320" t="s">
        <v>100</v>
      </c>
      <c r="D12320" s="1" t="s">
        <v>16071</v>
      </c>
    </row>
    <row r="12321" spans="1:4" hidden="1" x14ac:dyDescent="0.3">
      <c r="A12321">
        <v>12319</v>
      </c>
      <c r="B12321" t="s">
        <v>16072</v>
      </c>
      <c r="C12321" t="s">
        <v>103</v>
      </c>
      <c r="D12321">
        <v>9.0571144534551899E-3</v>
      </c>
    </row>
    <row r="12322" spans="1:4" hidden="1" x14ac:dyDescent="0.3">
      <c r="A12322">
        <v>12320</v>
      </c>
      <c r="B12322" t="s">
        <v>16073</v>
      </c>
      <c r="C12322" t="s">
        <v>105</v>
      </c>
      <c r="D12322">
        <v>6.1179507367695196E-4</v>
      </c>
    </row>
    <row r="12323" spans="1:4" hidden="1" x14ac:dyDescent="0.3">
      <c r="A12323">
        <v>12321</v>
      </c>
      <c r="B12323" t="s">
        <v>16074</v>
      </c>
      <c r="C12323" t="s">
        <v>107</v>
      </c>
      <c r="D12323">
        <v>1.44730809675258E-2</v>
      </c>
    </row>
    <row r="12324" spans="1:4" hidden="1" x14ac:dyDescent="0.3">
      <c r="A12324">
        <v>12322</v>
      </c>
      <c r="B12324" s="1" t="s">
        <v>16075</v>
      </c>
      <c r="C12324" t="s">
        <v>109</v>
      </c>
      <c r="D12324" s="1" t="s">
        <v>16076</v>
      </c>
    </row>
    <row r="12325" spans="1:4" hidden="1" x14ac:dyDescent="0.3">
      <c r="A12325">
        <v>12323</v>
      </c>
      <c r="B12325" t="s">
        <v>16077</v>
      </c>
      <c r="C12325" t="s">
        <v>208</v>
      </c>
      <c r="D12325">
        <v>162161582.01530501</v>
      </c>
    </row>
    <row r="12326" spans="1:4" hidden="1" x14ac:dyDescent="0.3">
      <c r="A12326">
        <v>12324</v>
      </c>
      <c r="B12326" t="s">
        <v>16078</v>
      </c>
      <c r="C12326" t="s">
        <v>210</v>
      </c>
      <c r="D12326">
        <v>-3445.3461932783798</v>
      </c>
    </row>
    <row r="12327" spans="1:4" hidden="1" x14ac:dyDescent="0.3">
      <c r="A12327">
        <v>12325</v>
      </c>
      <c r="B12327" t="s">
        <v>16079</v>
      </c>
      <c r="C12327" t="s">
        <v>212</v>
      </c>
      <c r="D12327">
        <v>-1371.9312064799201</v>
      </c>
    </row>
    <row r="12328" spans="1:4" hidden="1" x14ac:dyDescent="0.3">
      <c r="A12328">
        <v>12326</v>
      </c>
      <c r="B12328" s="1" t="s">
        <v>16080</v>
      </c>
      <c r="C12328" t="s">
        <v>214</v>
      </c>
      <c r="D12328" s="1" t="s">
        <v>16081</v>
      </c>
    </row>
    <row r="12329" spans="1:4" hidden="1" x14ac:dyDescent="0.3">
      <c r="A12329">
        <v>12327</v>
      </c>
      <c r="B12329" t="s">
        <v>16082</v>
      </c>
      <c r="C12329" t="s">
        <v>217</v>
      </c>
      <c r="D12329">
        <v>84411035.811799094</v>
      </c>
    </row>
    <row r="12330" spans="1:4" hidden="1" x14ac:dyDescent="0.3">
      <c r="A12330">
        <v>12328</v>
      </c>
      <c r="B12330" t="s">
        <v>16083</v>
      </c>
      <c r="C12330" t="s">
        <v>219</v>
      </c>
      <c r="D12330">
        <v>33612336.091923296</v>
      </c>
    </row>
    <row r="12331" spans="1:4" hidden="1" x14ac:dyDescent="0.3">
      <c r="A12331">
        <v>12329</v>
      </c>
      <c r="B12331" t="s">
        <v>16084</v>
      </c>
      <c r="C12331" t="s">
        <v>221</v>
      </c>
      <c r="D12331">
        <v>44144829.217592299</v>
      </c>
    </row>
    <row r="12332" spans="1:4" hidden="1" x14ac:dyDescent="0.3">
      <c r="A12332">
        <v>12330</v>
      </c>
      <c r="B12332" s="1" t="s">
        <v>16085</v>
      </c>
      <c r="C12332" t="s">
        <v>223</v>
      </c>
      <c r="D12332" s="1" t="s">
        <v>16086</v>
      </c>
    </row>
    <row r="12333" spans="1:4" hidden="1" x14ac:dyDescent="0.3">
      <c r="A12333">
        <v>12331</v>
      </c>
      <c r="B12333" t="s">
        <v>16087</v>
      </c>
      <c r="C12333" t="s">
        <v>226</v>
      </c>
      <c r="D12333">
        <v>115630864.92996299</v>
      </c>
    </row>
    <row r="12334" spans="1:4" hidden="1" x14ac:dyDescent="0.3">
      <c r="A12334">
        <v>12332</v>
      </c>
      <c r="B12334" t="s">
        <v>16088</v>
      </c>
      <c r="C12334" t="s">
        <v>228</v>
      </c>
      <c r="D12334">
        <v>-4719.62411645054</v>
      </c>
    </row>
    <row r="12335" spans="1:4" hidden="1" x14ac:dyDescent="0.3">
      <c r="A12335">
        <v>12333</v>
      </c>
      <c r="B12335" s="1" t="s">
        <v>16089</v>
      </c>
      <c r="C12335" t="s">
        <v>230</v>
      </c>
      <c r="D12335" s="1" t="s">
        <v>16090</v>
      </c>
    </row>
    <row r="12336" spans="1:4" hidden="1" x14ac:dyDescent="0.3">
      <c r="A12336">
        <v>12334</v>
      </c>
      <c r="B12336" t="s">
        <v>16091</v>
      </c>
      <c r="C12336" t="s">
        <v>112</v>
      </c>
      <c r="D12336">
        <v>1088.9663875994099</v>
      </c>
    </row>
    <row r="12337" spans="1:4" hidden="1" x14ac:dyDescent="0.3">
      <c r="A12337">
        <v>12335</v>
      </c>
      <c r="B12337" t="s">
        <v>16092</v>
      </c>
      <c r="C12337" t="s">
        <v>114</v>
      </c>
      <c r="D12337">
        <v>187.29088284885501</v>
      </c>
    </row>
    <row r="12338" spans="1:4" hidden="1" x14ac:dyDescent="0.3">
      <c r="A12338">
        <v>12336</v>
      </c>
      <c r="B12338" s="1" t="s">
        <v>16093</v>
      </c>
      <c r="C12338" t="s">
        <v>116</v>
      </c>
      <c r="D12338" s="1" t="s">
        <v>16094</v>
      </c>
    </row>
    <row r="12339" spans="1:4" hidden="1" x14ac:dyDescent="0.3">
      <c r="A12339">
        <v>12337</v>
      </c>
      <c r="B12339" t="s">
        <v>16095</v>
      </c>
      <c r="C12339" t="s">
        <v>119</v>
      </c>
      <c r="D12339">
        <v>84411035.811799094</v>
      </c>
    </row>
    <row r="12340" spans="1:4" hidden="1" x14ac:dyDescent="0.3">
      <c r="A12340">
        <v>12338</v>
      </c>
      <c r="B12340" t="s">
        <v>16096</v>
      </c>
      <c r="C12340" t="s">
        <v>121</v>
      </c>
      <c r="D12340">
        <v>33612336.091923296</v>
      </c>
    </row>
    <row r="12341" spans="1:4" hidden="1" x14ac:dyDescent="0.3">
      <c r="A12341">
        <v>12339</v>
      </c>
      <c r="B12341" s="1" t="s">
        <v>16097</v>
      </c>
      <c r="C12341" t="s">
        <v>123</v>
      </c>
      <c r="D12341" s="1" t="s">
        <v>16098</v>
      </c>
    </row>
    <row r="12342" spans="1:4" hidden="1" x14ac:dyDescent="0.3">
      <c r="A12342">
        <v>12340</v>
      </c>
      <c r="B12342" t="s">
        <v>16099</v>
      </c>
      <c r="C12342" t="s">
        <v>126</v>
      </c>
      <c r="D12342">
        <v>0.72980787961057003</v>
      </c>
    </row>
    <row r="12343" spans="1:4" hidden="1" x14ac:dyDescent="0.3">
      <c r="A12343">
        <v>12341</v>
      </c>
      <c r="B12343" t="s">
        <v>16100</v>
      </c>
      <c r="C12343" t="s">
        <v>128</v>
      </c>
      <c r="D12343">
        <v>0.29060830134458998</v>
      </c>
    </row>
    <row r="12344" spans="1:4" hidden="1" x14ac:dyDescent="0.3">
      <c r="A12344">
        <v>12342</v>
      </c>
      <c r="B12344" s="1" t="s">
        <v>16101</v>
      </c>
      <c r="C12344" t="s">
        <v>130</v>
      </c>
      <c r="D12344" s="1" t="s">
        <v>16102</v>
      </c>
    </row>
    <row r="12345" spans="1:4" ht="72" x14ac:dyDescent="0.3">
      <c r="A12345">
        <v>12343</v>
      </c>
      <c r="B12345" s="1" t="s">
        <v>16103</v>
      </c>
      <c r="C12345" t="s">
        <v>4</v>
      </c>
      <c r="D12345" t="s">
        <v>16104</v>
      </c>
    </row>
    <row r="12346" spans="1:4" hidden="1" x14ac:dyDescent="0.3">
      <c r="A12346">
        <v>12344</v>
      </c>
      <c r="B12346" t="s">
        <v>16105</v>
      </c>
      <c r="C12346" t="s">
        <v>7</v>
      </c>
      <c r="D12346">
        <v>1471.4</v>
      </c>
    </row>
    <row r="12347" spans="1:4" hidden="1" x14ac:dyDescent="0.3">
      <c r="A12347">
        <v>12345</v>
      </c>
      <c r="B12347" s="1" t="s">
        <v>16106</v>
      </c>
      <c r="C12347" t="s">
        <v>9</v>
      </c>
      <c r="D12347" s="1" t="s">
        <v>16107</v>
      </c>
    </row>
    <row r="12348" spans="1:4" hidden="1" x14ac:dyDescent="0.3">
      <c r="A12348">
        <v>12346</v>
      </c>
      <c r="B12348" t="s">
        <v>16108</v>
      </c>
      <c r="C12348" t="s">
        <v>14</v>
      </c>
      <c r="D12348">
        <v>100.1289063</v>
      </c>
    </row>
    <row r="12349" spans="1:4" hidden="1" x14ac:dyDescent="0.3">
      <c r="A12349">
        <v>12347</v>
      </c>
      <c r="B12349" t="s">
        <v>16109</v>
      </c>
      <c r="C12349" t="s">
        <v>16</v>
      </c>
      <c r="D12349">
        <v>4.3530526558882796</v>
      </c>
    </row>
    <row r="12350" spans="1:4" hidden="1" x14ac:dyDescent="0.3">
      <c r="A12350">
        <v>12348</v>
      </c>
      <c r="B12350" s="1" t="s">
        <v>16110</v>
      </c>
      <c r="C12350" t="s">
        <v>140</v>
      </c>
      <c r="D12350" s="1" t="s">
        <v>16111</v>
      </c>
    </row>
    <row r="12351" spans="1:4" hidden="1" x14ac:dyDescent="0.3">
      <c r="A12351">
        <v>12349</v>
      </c>
      <c r="B12351" t="s">
        <v>16112</v>
      </c>
      <c r="C12351" t="s">
        <v>22</v>
      </c>
      <c r="D12351">
        <v>79.75</v>
      </c>
    </row>
    <row r="12352" spans="1:4" hidden="1" x14ac:dyDescent="0.3">
      <c r="A12352">
        <v>12350</v>
      </c>
      <c r="B12352" t="s">
        <v>16113</v>
      </c>
      <c r="C12352" t="s">
        <v>24</v>
      </c>
      <c r="D12352">
        <v>5.1947500941998097</v>
      </c>
    </row>
    <row r="12353" spans="1:4" hidden="1" x14ac:dyDescent="0.3">
      <c r="A12353">
        <v>12351</v>
      </c>
      <c r="B12353" s="1" t="s">
        <v>16114</v>
      </c>
      <c r="C12353" t="s">
        <v>145</v>
      </c>
      <c r="D12353" s="1" t="s">
        <v>16115</v>
      </c>
    </row>
    <row r="12354" spans="1:4" hidden="1" x14ac:dyDescent="0.3">
      <c r="A12354">
        <v>12352</v>
      </c>
      <c r="B12354" t="s">
        <v>16116</v>
      </c>
      <c r="C12354" t="s">
        <v>35</v>
      </c>
      <c r="D12354">
        <v>-0.182471222995714</v>
      </c>
    </row>
    <row r="12355" spans="1:4" hidden="1" x14ac:dyDescent="0.3">
      <c r="A12355">
        <v>12353</v>
      </c>
      <c r="B12355" t="s">
        <v>16117</v>
      </c>
      <c r="C12355" t="s">
        <v>149</v>
      </c>
      <c r="D12355">
        <v>0.852856626553254</v>
      </c>
    </row>
    <row r="12356" spans="1:4" hidden="1" x14ac:dyDescent="0.3">
      <c r="A12356">
        <v>12354</v>
      </c>
      <c r="B12356" s="1" t="s">
        <v>16118</v>
      </c>
      <c r="C12356" t="s">
        <v>151</v>
      </c>
      <c r="D12356" s="1" t="s">
        <v>16119</v>
      </c>
    </row>
    <row r="12357" spans="1:4" hidden="1" x14ac:dyDescent="0.3">
      <c r="A12357">
        <v>12355</v>
      </c>
      <c r="B12357" t="s">
        <v>16120</v>
      </c>
      <c r="C12357" t="s">
        <v>30</v>
      </c>
      <c r="D12357">
        <v>0.51739400109681999</v>
      </c>
    </row>
    <row r="12358" spans="1:4" hidden="1" x14ac:dyDescent="0.3">
      <c r="A12358">
        <v>12356</v>
      </c>
      <c r="B12358" t="s">
        <v>16121</v>
      </c>
      <c r="C12358" t="s">
        <v>32</v>
      </c>
      <c r="D12358">
        <v>8.1705454548724202E-2</v>
      </c>
    </row>
    <row r="12359" spans="1:4" hidden="1" x14ac:dyDescent="0.3">
      <c r="A12359">
        <v>12357</v>
      </c>
      <c r="B12359" s="1" t="s">
        <v>16122</v>
      </c>
      <c r="C12359" t="s">
        <v>155</v>
      </c>
      <c r="D12359" s="1" t="s">
        <v>16123</v>
      </c>
    </row>
    <row r="12360" spans="1:4" hidden="1" x14ac:dyDescent="0.3">
      <c r="A12360">
        <v>12358</v>
      </c>
      <c r="B12360" t="s">
        <v>16124</v>
      </c>
      <c r="C12360" t="s">
        <v>40</v>
      </c>
      <c r="D12360">
        <v>0.66507722189889296</v>
      </c>
    </row>
    <row r="12361" spans="1:4" hidden="1" x14ac:dyDescent="0.3">
      <c r="A12361">
        <v>12359</v>
      </c>
      <c r="B12361" t="s">
        <v>16125</v>
      </c>
      <c r="C12361" t="s">
        <v>42</v>
      </c>
      <c r="D12361">
        <v>9.0824568512024098E-2</v>
      </c>
    </row>
    <row r="12362" spans="1:4" hidden="1" x14ac:dyDescent="0.3">
      <c r="A12362">
        <v>12360</v>
      </c>
      <c r="B12362" s="1" t="s">
        <v>16126</v>
      </c>
      <c r="C12362" t="s">
        <v>159</v>
      </c>
      <c r="D12362" s="1" t="s">
        <v>16127</v>
      </c>
    </row>
    <row r="12363" spans="1:4" hidden="1" x14ac:dyDescent="0.3">
      <c r="A12363">
        <v>12361</v>
      </c>
      <c r="B12363" t="s">
        <v>16128</v>
      </c>
      <c r="C12363" t="s">
        <v>161</v>
      </c>
      <c r="D12363">
        <v>1.00534306290055</v>
      </c>
    </row>
    <row r="12364" spans="1:4" hidden="1" x14ac:dyDescent="0.3">
      <c r="A12364">
        <v>12362</v>
      </c>
      <c r="B12364" t="s">
        <v>16129</v>
      </c>
      <c r="C12364" t="s">
        <v>163</v>
      </c>
      <c r="D12364">
        <v>1.0002144338980099</v>
      </c>
    </row>
    <row r="12365" spans="1:4" hidden="1" x14ac:dyDescent="0.3">
      <c r="A12365">
        <v>12363</v>
      </c>
      <c r="B12365" s="1" t="s">
        <v>16130</v>
      </c>
      <c r="C12365" t="s">
        <v>165</v>
      </c>
      <c r="D12365" s="1" t="s">
        <v>16131</v>
      </c>
    </row>
    <row r="12366" spans="1:4" hidden="1" x14ac:dyDescent="0.3">
      <c r="A12366">
        <v>12364</v>
      </c>
      <c r="B12366" t="s">
        <v>16132</v>
      </c>
      <c r="C12366" t="s">
        <v>168</v>
      </c>
      <c r="D12366">
        <v>1.00462062721757</v>
      </c>
    </row>
    <row r="12367" spans="1:4" hidden="1" x14ac:dyDescent="0.3">
      <c r="A12367">
        <v>12365</v>
      </c>
      <c r="B12367" t="s">
        <v>16133</v>
      </c>
      <c r="C12367" t="s">
        <v>170</v>
      </c>
      <c r="D12367">
        <v>0.99634506501530495</v>
      </c>
    </row>
    <row r="12368" spans="1:4" hidden="1" x14ac:dyDescent="0.3">
      <c r="A12368">
        <v>12366</v>
      </c>
      <c r="B12368" s="1" t="s">
        <v>16134</v>
      </c>
      <c r="C12368" t="s">
        <v>172</v>
      </c>
      <c r="D12368" s="1" t="s">
        <v>16135</v>
      </c>
    </row>
    <row r="12369" spans="1:4" hidden="1" x14ac:dyDescent="0.3">
      <c r="A12369">
        <v>12367</v>
      </c>
      <c r="B12369" s="1" t="s">
        <v>16136</v>
      </c>
      <c r="C12369" t="s">
        <v>55</v>
      </c>
      <c r="D12369" s="1" t="s">
        <v>16137</v>
      </c>
    </row>
    <row r="12370" spans="1:4" hidden="1" x14ac:dyDescent="0.3">
      <c r="A12370">
        <v>12368</v>
      </c>
      <c r="B12370" s="1" t="s">
        <v>16138</v>
      </c>
      <c r="C12370" t="s">
        <v>52</v>
      </c>
      <c r="D12370" s="1" t="s">
        <v>16139</v>
      </c>
    </row>
    <row r="12371" spans="1:4" hidden="1" x14ac:dyDescent="0.3">
      <c r="A12371">
        <v>12369</v>
      </c>
      <c r="B12371" s="1" t="s">
        <v>16140</v>
      </c>
      <c r="C12371" t="s">
        <v>58</v>
      </c>
      <c r="D12371" s="1" t="s">
        <v>16141</v>
      </c>
    </row>
    <row r="12372" spans="1:4" hidden="1" x14ac:dyDescent="0.3">
      <c r="A12372">
        <v>12370</v>
      </c>
      <c r="B12372" t="s">
        <v>16142</v>
      </c>
      <c r="C12372" t="s">
        <v>61</v>
      </c>
      <c r="D12372">
        <v>161987624.158454</v>
      </c>
    </row>
    <row r="12373" spans="1:4" hidden="1" x14ac:dyDescent="0.3">
      <c r="A12373">
        <v>12371</v>
      </c>
      <c r="B12373" t="s">
        <v>16143</v>
      </c>
      <c r="C12373" t="s">
        <v>63</v>
      </c>
      <c r="D12373">
        <v>84862049.285642907</v>
      </c>
    </row>
    <row r="12374" spans="1:4" hidden="1" x14ac:dyDescent="0.3">
      <c r="A12374">
        <v>12372</v>
      </c>
      <c r="B12374" t="s">
        <v>16144</v>
      </c>
      <c r="C12374" t="s">
        <v>65</v>
      </c>
      <c r="D12374">
        <v>33619543.716172896</v>
      </c>
    </row>
    <row r="12375" spans="1:4" hidden="1" x14ac:dyDescent="0.3">
      <c r="A12375">
        <v>12373</v>
      </c>
      <c r="B12375" s="1" t="s">
        <v>16145</v>
      </c>
      <c r="C12375" t="s">
        <v>67</v>
      </c>
      <c r="D12375" s="1" t="s">
        <v>16146</v>
      </c>
    </row>
    <row r="12376" spans="1:4" hidden="1" x14ac:dyDescent="0.3">
      <c r="A12376">
        <v>12374</v>
      </c>
      <c r="B12376" s="1" t="s">
        <v>16147</v>
      </c>
      <c r="C12376" t="s">
        <v>70</v>
      </c>
      <c r="D12376" s="1" t="s">
        <v>16148</v>
      </c>
    </row>
    <row r="12377" spans="1:4" hidden="1" x14ac:dyDescent="0.3">
      <c r="A12377">
        <v>12375</v>
      </c>
      <c r="B12377" t="s">
        <v>16149</v>
      </c>
      <c r="C12377" t="s">
        <v>73</v>
      </c>
      <c r="D12377">
        <v>1.0002692251807801</v>
      </c>
    </row>
    <row r="12378" spans="1:4" hidden="1" x14ac:dyDescent="0.3">
      <c r="A12378">
        <v>12376</v>
      </c>
      <c r="B12378" t="s">
        <v>74</v>
      </c>
      <c r="C12378" t="s">
        <v>75</v>
      </c>
      <c r="D12378">
        <v>2.7397260273972599E-3</v>
      </c>
    </row>
    <row r="12379" spans="1:4" hidden="1" x14ac:dyDescent="0.3">
      <c r="A12379">
        <v>12377</v>
      </c>
      <c r="B12379" t="s">
        <v>76</v>
      </c>
      <c r="C12379" t="s">
        <v>77</v>
      </c>
      <c r="D12379">
        <v>0</v>
      </c>
    </row>
    <row r="12380" spans="1:4" hidden="1" x14ac:dyDescent="0.3">
      <c r="A12380">
        <v>12378</v>
      </c>
      <c r="B12380" t="s">
        <v>78</v>
      </c>
      <c r="C12380" t="s">
        <v>79</v>
      </c>
      <c r="D12380">
        <v>0</v>
      </c>
    </row>
    <row r="12381" spans="1:4" hidden="1" x14ac:dyDescent="0.3">
      <c r="A12381">
        <v>12379</v>
      </c>
      <c r="B12381" s="1" t="s">
        <v>16150</v>
      </c>
      <c r="C12381" t="s">
        <v>81</v>
      </c>
      <c r="D12381" s="1" t="s">
        <v>16151</v>
      </c>
    </row>
    <row r="12382" spans="1:4" hidden="1" x14ac:dyDescent="0.3">
      <c r="A12382">
        <v>12380</v>
      </c>
      <c r="B12382" t="s">
        <v>16152</v>
      </c>
      <c r="C12382" t="s">
        <v>84</v>
      </c>
      <c r="D12382">
        <v>1.00026852319294</v>
      </c>
    </row>
    <row r="12383" spans="1:4" hidden="1" x14ac:dyDescent="0.3">
      <c r="A12383">
        <v>12381</v>
      </c>
      <c r="B12383" s="1" t="s">
        <v>16153</v>
      </c>
      <c r="C12383" t="s">
        <v>86</v>
      </c>
      <c r="D12383" s="1" t="s">
        <v>16154</v>
      </c>
    </row>
    <row r="12384" spans="1:4" hidden="1" x14ac:dyDescent="0.3">
      <c r="A12384">
        <v>12382</v>
      </c>
      <c r="B12384" t="s">
        <v>16155</v>
      </c>
      <c r="C12384" t="s">
        <v>89</v>
      </c>
      <c r="D12384">
        <v>115626226.452205</v>
      </c>
    </row>
    <row r="12385" spans="1:4" hidden="1" x14ac:dyDescent="0.3">
      <c r="A12385">
        <v>12383</v>
      </c>
      <c r="B12385" s="1" t="s">
        <v>16156</v>
      </c>
      <c r="C12385" t="s">
        <v>91</v>
      </c>
      <c r="D12385" s="1" t="s">
        <v>16090</v>
      </c>
    </row>
    <row r="12386" spans="1:4" hidden="1" x14ac:dyDescent="0.3">
      <c r="A12386">
        <v>12384</v>
      </c>
      <c r="B12386" t="s">
        <v>16157</v>
      </c>
      <c r="C12386" t="s">
        <v>94</v>
      </c>
      <c r="D12386">
        <v>84862049.285642907</v>
      </c>
    </row>
    <row r="12387" spans="1:4" hidden="1" x14ac:dyDescent="0.3">
      <c r="A12387">
        <v>12385</v>
      </c>
      <c r="B12387" t="s">
        <v>16158</v>
      </c>
      <c r="C12387" t="s">
        <v>96</v>
      </c>
      <c r="D12387">
        <v>33619543.716172896</v>
      </c>
    </row>
    <row r="12388" spans="1:4" hidden="1" x14ac:dyDescent="0.3">
      <c r="A12388">
        <v>12386</v>
      </c>
      <c r="B12388" t="s">
        <v>16159</v>
      </c>
      <c r="C12388" t="s">
        <v>98</v>
      </c>
      <c r="D12388">
        <v>43506031.156638399</v>
      </c>
    </row>
    <row r="12389" spans="1:4" hidden="1" x14ac:dyDescent="0.3">
      <c r="A12389">
        <v>12387</v>
      </c>
      <c r="B12389" s="1" t="s">
        <v>16160</v>
      </c>
      <c r="C12389" t="s">
        <v>100</v>
      </c>
      <c r="D12389" s="1" t="s">
        <v>16161</v>
      </c>
    </row>
    <row r="12390" spans="1:4" hidden="1" x14ac:dyDescent="0.3">
      <c r="A12390">
        <v>12388</v>
      </c>
      <c r="B12390" t="s">
        <v>16162</v>
      </c>
      <c r="C12390" t="s">
        <v>103</v>
      </c>
      <c r="D12390">
        <v>9.0169262258570498E-3</v>
      </c>
    </row>
    <row r="12391" spans="1:4" hidden="1" x14ac:dyDescent="0.3">
      <c r="A12391">
        <v>12389</v>
      </c>
      <c r="B12391" t="s">
        <v>16163</v>
      </c>
      <c r="C12391" t="s">
        <v>105</v>
      </c>
      <c r="D12391">
        <v>5.8181729330087804E-4</v>
      </c>
    </row>
    <row r="12392" spans="1:4" hidden="1" x14ac:dyDescent="0.3">
      <c r="A12392">
        <v>12390</v>
      </c>
      <c r="B12392" t="s">
        <v>16164</v>
      </c>
      <c r="C12392" t="s">
        <v>107</v>
      </c>
      <c r="D12392">
        <v>1.45495878330339E-2</v>
      </c>
    </row>
    <row r="12393" spans="1:4" hidden="1" x14ac:dyDescent="0.3">
      <c r="A12393">
        <v>12391</v>
      </c>
      <c r="B12393" s="1" t="s">
        <v>16165</v>
      </c>
      <c r="C12393" t="s">
        <v>109</v>
      </c>
      <c r="D12393" s="1" t="s">
        <v>16166</v>
      </c>
    </row>
    <row r="12394" spans="1:4" hidden="1" x14ac:dyDescent="0.3">
      <c r="A12394">
        <v>12392</v>
      </c>
      <c r="B12394" t="s">
        <v>16167</v>
      </c>
      <c r="C12394" t="s">
        <v>208</v>
      </c>
      <c r="D12394">
        <v>161987596.16318101</v>
      </c>
    </row>
    <row r="12395" spans="1:4" hidden="1" x14ac:dyDescent="0.3">
      <c r="A12395">
        <v>12393</v>
      </c>
      <c r="B12395" t="s">
        <v>16168</v>
      </c>
      <c r="C12395" t="s">
        <v>210</v>
      </c>
      <c r="D12395">
        <v>59.556077350180701</v>
      </c>
    </row>
    <row r="12396" spans="1:4" hidden="1" x14ac:dyDescent="0.3">
      <c r="A12396">
        <v>12394</v>
      </c>
      <c r="B12396" t="s">
        <v>16169</v>
      </c>
      <c r="C12396" t="s">
        <v>212</v>
      </c>
      <c r="D12396">
        <v>23.594156760996999</v>
      </c>
    </row>
    <row r="12397" spans="1:4" hidden="1" x14ac:dyDescent="0.3">
      <c r="A12397">
        <v>12395</v>
      </c>
      <c r="B12397" s="1" t="s">
        <v>16170</v>
      </c>
      <c r="C12397" t="s">
        <v>214</v>
      </c>
      <c r="D12397" s="1" t="s">
        <v>16171</v>
      </c>
    </row>
    <row r="12398" spans="1:4" hidden="1" x14ac:dyDescent="0.3">
      <c r="A12398">
        <v>12396</v>
      </c>
      <c r="B12398" t="s">
        <v>16172</v>
      </c>
      <c r="C12398" t="s">
        <v>217</v>
      </c>
      <c r="D12398">
        <v>84861968.468372896</v>
      </c>
    </row>
    <row r="12399" spans="1:4" hidden="1" x14ac:dyDescent="0.3">
      <c r="A12399">
        <v>12397</v>
      </c>
      <c r="B12399" t="s">
        <v>16173</v>
      </c>
      <c r="C12399" t="s">
        <v>219</v>
      </c>
      <c r="D12399">
        <v>33619517.540026598</v>
      </c>
    </row>
    <row r="12400" spans="1:4" hidden="1" x14ac:dyDescent="0.3">
      <c r="A12400">
        <v>12398</v>
      </c>
      <c r="B12400" t="s">
        <v>16174</v>
      </c>
      <c r="C12400" t="s">
        <v>221</v>
      </c>
      <c r="D12400">
        <v>43505996.472066499</v>
      </c>
    </row>
    <row r="12401" spans="1:4" hidden="1" x14ac:dyDescent="0.3">
      <c r="A12401">
        <v>12399</v>
      </c>
      <c r="B12401" s="1" t="s">
        <v>16175</v>
      </c>
      <c r="C12401" t="s">
        <v>223</v>
      </c>
      <c r="D12401" s="1" t="s">
        <v>16176</v>
      </c>
    </row>
    <row r="12402" spans="1:4" hidden="1" x14ac:dyDescent="0.3">
      <c r="A12402">
        <v>12400</v>
      </c>
      <c r="B12402" t="s">
        <v>16177</v>
      </c>
      <c r="C12402" t="s">
        <v>226</v>
      </c>
      <c r="D12402">
        <v>115626145.305847</v>
      </c>
    </row>
    <row r="12403" spans="1:4" hidden="1" x14ac:dyDescent="0.3">
      <c r="A12403">
        <v>12401</v>
      </c>
      <c r="B12403" t="s">
        <v>16178</v>
      </c>
      <c r="C12403" t="s">
        <v>228</v>
      </c>
      <c r="D12403">
        <v>81.146357759833293</v>
      </c>
    </row>
    <row r="12404" spans="1:4" hidden="1" x14ac:dyDescent="0.3">
      <c r="A12404">
        <v>12402</v>
      </c>
      <c r="B12404" s="1" t="s">
        <v>16179</v>
      </c>
      <c r="C12404" t="s">
        <v>230</v>
      </c>
      <c r="D12404" s="1" t="s">
        <v>16180</v>
      </c>
    </row>
    <row r="12405" spans="1:4" hidden="1" x14ac:dyDescent="0.3">
      <c r="A12405">
        <v>12403</v>
      </c>
      <c r="B12405" t="s">
        <v>16181</v>
      </c>
      <c r="C12405" t="s">
        <v>112</v>
      </c>
      <c r="D12405">
        <v>-21.2611926309471</v>
      </c>
    </row>
    <row r="12406" spans="1:4" hidden="1" x14ac:dyDescent="0.3">
      <c r="A12406">
        <v>12404</v>
      </c>
      <c r="B12406" t="s">
        <v>16182</v>
      </c>
      <c r="C12406" t="s">
        <v>114</v>
      </c>
      <c r="D12406">
        <v>-2.5819895435364399</v>
      </c>
    </row>
    <row r="12407" spans="1:4" hidden="1" x14ac:dyDescent="0.3">
      <c r="A12407">
        <v>12405</v>
      </c>
      <c r="B12407" s="1" t="s">
        <v>16183</v>
      </c>
      <c r="C12407" t="s">
        <v>116</v>
      </c>
      <c r="D12407" s="1" t="s">
        <v>16184</v>
      </c>
    </row>
    <row r="12408" spans="1:4" hidden="1" x14ac:dyDescent="0.3">
      <c r="A12408">
        <v>12406</v>
      </c>
      <c r="B12408" t="s">
        <v>16185</v>
      </c>
      <c r="C12408" t="s">
        <v>119</v>
      </c>
      <c r="D12408">
        <v>84861968.468372896</v>
      </c>
    </row>
    <row r="12409" spans="1:4" hidden="1" x14ac:dyDescent="0.3">
      <c r="A12409">
        <v>12407</v>
      </c>
      <c r="B12409" t="s">
        <v>16186</v>
      </c>
      <c r="C12409" t="s">
        <v>121</v>
      </c>
      <c r="D12409">
        <v>33619517.540026598</v>
      </c>
    </row>
    <row r="12410" spans="1:4" hidden="1" x14ac:dyDescent="0.3">
      <c r="A12410">
        <v>12408</v>
      </c>
      <c r="B12410" s="1" t="s">
        <v>16187</v>
      </c>
      <c r="C12410" t="s">
        <v>123</v>
      </c>
      <c r="D12410" s="1" t="s">
        <v>16188</v>
      </c>
    </row>
    <row r="12411" spans="1:4" hidden="1" x14ac:dyDescent="0.3">
      <c r="A12411">
        <v>12409</v>
      </c>
      <c r="B12411" t="s">
        <v>16189</v>
      </c>
      <c r="C12411" t="s">
        <v>126</v>
      </c>
      <c r="D12411">
        <v>0.73373705362686603</v>
      </c>
    </row>
    <row r="12412" spans="1:4" hidden="1" x14ac:dyDescent="0.3">
      <c r="A12412">
        <v>12410</v>
      </c>
      <c r="B12412" t="s">
        <v>16190</v>
      </c>
      <c r="C12412" t="s">
        <v>128</v>
      </c>
      <c r="D12412">
        <v>0.29068245987446401</v>
      </c>
    </row>
    <row r="12413" spans="1:4" hidden="1" x14ac:dyDescent="0.3">
      <c r="A12413">
        <v>12411</v>
      </c>
      <c r="B12413" s="1" t="s">
        <v>16191</v>
      </c>
      <c r="C12413" t="s">
        <v>130</v>
      </c>
      <c r="D12413" s="1" t="s">
        <v>16192</v>
      </c>
    </row>
    <row r="12414" spans="1:4" ht="72" x14ac:dyDescent="0.3">
      <c r="A12414">
        <v>12412</v>
      </c>
      <c r="B12414" s="1" t="s">
        <v>16193</v>
      </c>
      <c r="C12414" t="s">
        <v>4</v>
      </c>
      <c r="D12414" t="s">
        <v>16194</v>
      </c>
    </row>
    <row r="12415" spans="1:4" hidden="1" x14ac:dyDescent="0.3">
      <c r="A12415">
        <v>12413</v>
      </c>
      <c r="B12415" t="s">
        <v>16195</v>
      </c>
      <c r="C12415" t="s">
        <v>7</v>
      </c>
      <c r="D12415">
        <v>1468.21</v>
      </c>
    </row>
    <row r="12416" spans="1:4" hidden="1" x14ac:dyDescent="0.3">
      <c r="A12416">
        <v>12414</v>
      </c>
      <c r="B12416" s="1" t="s">
        <v>16196</v>
      </c>
      <c r="C12416" t="s">
        <v>9</v>
      </c>
      <c r="D12416" s="1" t="s">
        <v>16197</v>
      </c>
    </row>
    <row r="12417" spans="1:4" hidden="1" x14ac:dyDescent="0.3">
      <c r="A12417">
        <v>12415</v>
      </c>
      <c r="B12417" t="s">
        <v>13606</v>
      </c>
      <c r="C12417" t="s">
        <v>14</v>
      </c>
      <c r="D12417">
        <v>100.11523440000001</v>
      </c>
    </row>
    <row r="12418" spans="1:4" hidden="1" x14ac:dyDescent="0.3">
      <c r="A12418">
        <v>12416</v>
      </c>
      <c r="B12418" t="s">
        <v>16198</v>
      </c>
      <c r="C12418" t="s">
        <v>16</v>
      </c>
      <c r="D12418">
        <v>4.3514569091132804</v>
      </c>
    </row>
    <row r="12419" spans="1:4" hidden="1" x14ac:dyDescent="0.3">
      <c r="A12419">
        <v>12417</v>
      </c>
      <c r="B12419" s="1" t="s">
        <v>16199</v>
      </c>
      <c r="C12419" t="s">
        <v>140</v>
      </c>
      <c r="D12419" s="1" t="s">
        <v>16200</v>
      </c>
    </row>
    <row r="12420" spans="1:4" hidden="1" x14ac:dyDescent="0.3">
      <c r="A12420">
        <v>12418</v>
      </c>
      <c r="B12420" t="s">
        <v>16112</v>
      </c>
      <c r="C12420" t="s">
        <v>22</v>
      </c>
      <c r="D12420">
        <v>79.75</v>
      </c>
    </row>
    <row r="12421" spans="1:4" hidden="1" x14ac:dyDescent="0.3">
      <c r="A12421">
        <v>12419</v>
      </c>
      <c r="B12421" t="s">
        <v>16201</v>
      </c>
      <c r="C12421" t="s">
        <v>24</v>
      </c>
      <c r="D12421">
        <v>5.17850027426904</v>
      </c>
    </row>
    <row r="12422" spans="1:4" hidden="1" x14ac:dyDescent="0.3">
      <c r="A12422">
        <v>12420</v>
      </c>
      <c r="B12422" s="1" t="s">
        <v>16202</v>
      </c>
      <c r="C12422" t="s">
        <v>145</v>
      </c>
      <c r="D12422" s="1" t="s">
        <v>16203</v>
      </c>
    </row>
    <row r="12423" spans="1:4" hidden="1" x14ac:dyDescent="0.3">
      <c r="A12423">
        <v>12421</v>
      </c>
      <c r="B12423" t="s">
        <v>16204</v>
      </c>
      <c r="C12423" t="s">
        <v>35</v>
      </c>
      <c r="D12423">
        <v>5.0889019132100401E-2</v>
      </c>
    </row>
    <row r="12424" spans="1:4" hidden="1" x14ac:dyDescent="0.3">
      <c r="A12424">
        <v>12422</v>
      </c>
      <c r="B12424" t="s">
        <v>16205</v>
      </c>
      <c r="C12424" t="s">
        <v>149</v>
      </c>
      <c r="D12424">
        <v>0.85051853333444405</v>
      </c>
    </row>
    <row r="12425" spans="1:4" hidden="1" x14ac:dyDescent="0.3">
      <c r="A12425">
        <v>12423</v>
      </c>
      <c r="B12425" s="1" t="s">
        <v>16206</v>
      </c>
      <c r="C12425" t="s">
        <v>151</v>
      </c>
      <c r="D12425" s="1" t="s">
        <v>16207</v>
      </c>
    </row>
    <row r="12426" spans="1:4" hidden="1" x14ac:dyDescent="0.3">
      <c r="A12426">
        <v>12424</v>
      </c>
      <c r="B12426" t="s">
        <v>16208</v>
      </c>
      <c r="C12426" t="s">
        <v>30</v>
      </c>
      <c r="D12426">
        <v>0.427878506559075</v>
      </c>
    </row>
    <row r="12427" spans="1:4" hidden="1" x14ac:dyDescent="0.3">
      <c r="A12427">
        <v>12425</v>
      </c>
      <c r="B12427" t="s">
        <v>16209</v>
      </c>
      <c r="C12427" t="s">
        <v>32</v>
      </c>
      <c r="D12427">
        <v>8.2582676958727896E-2</v>
      </c>
    </row>
    <row r="12428" spans="1:4" hidden="1" x14ac:dyDescent="0.3">
      <c r="A12428">
        <v>12426</v>
      </c>
      <c r="B12428" s="1" t="s">
        <v>16210</v>
      </c>
      <c r="C12428" t="s">
        <v>155</v>
      </c>
      <c r="D12428" s="1" t="s">
        <v>16211</v>
      </c>
    </row>
    <row r="12429" spans="1:4" hidden="1" x14ac:dyDescent="0.3">
      <c r="A12429">
        <v>12427</v>
      </c>
      <c r="B12429" t="s">
        <v>16212</v>
      </c>
      <c r="C12429" t="s">
        <v>40</v>
      </c>
      <c r="D12429">
        <v>0.52123247430882402</v>
      </c>
    </row>
    <row r="12430" spans="1:4" hidden="1" x14ac:dyDescent="0.3">
      <c r="A12430">
        <v>12428</v>
      </c>
      <c r="B12430" t="s">
        <v>16213</v>
      </c>
      <c r="C12430" t="s">
        <v>42</v>
      </c>
      <c r="D12430">
        <v>9.3170655634174204E-2</v>
      </c>
    </row>
    <row r="12431" spans="1:4" hidden="1" x14ac:dyDescent="0.3">
      <c r="A12431">
        <v>12429</v>
      </c>
      <c r="B12431" s="1" t="s">
        <v>16214</v>
      </c>
      <c r="C12431" t="s">
        <v>159</v>
      </c>
      <c r="D12431" s="1" t="s">
        <v>16215</v>
      </c>
    </row>
    <row r="12432" spans="1:4" hidden="1" x14ac:dyDescent="0.3">
      <c r="A12432">
        <v>12430</v>
      </c>
      <c r="B12432" t="s">
        <v>16216</v>
      </c>
      <c r="C12432" t="s">
        <v>161</v>
      </c>
      <c r="D12432">
        <v>0.99783199673779999</v>
      </c>
    </row>
    <row r="12433" spans="1:4" hidden="1" x14ac:dyDescent="0.3">
      <c r="A12433">
        <v>12431</v>
      </c>
      <c r="B12433" t="s">
        <v>16217</v>
      </c>
      <c r="C12433" t="s">
        <v>163</v>
      </c>
      <c r="D12433">
        <v>0.999853872889371</v>
      </c>
    </row>
    <row r="12434" spans="1:4" hidden="1" x14ac:dyDescent="0.3">
      <c r="A12434">
        <v>12432</v>
      </c>
      <c r="B12434" s="1" t="s">
        <v>16218</v>
      </c>
      <c r="C12434" t="s">
        <v>165</v>
      </c>
      <c r="D12434" s="1" t="s">
        <v>16219</v>
      </c>
    </row>
    <row r="12435" spans="1:4" hidden="1" x14ac:dyDescent="0.3">
      <c r="A12435">
        <v>12433</v>
      </c>
      <c r="B12435" t="s">
        <v>16220</v>
      </c>
      <c r="C12435" t="s">
        <v>168</v>
      </c>
      <c r="D12435">
        <v>0.99873811433366999</v>
      </c>
    </row>
    <row r="12436" spans="1:4" hidden="1" x14ac:dyDescent="0.3">
      <c r="A12436">
        <v>12434</v>
      </c>
      <c r="B12436" t="s">
        <v>16221</v>
      </c>
      <c r="C12436" t="s">
        <v>170</v>
      </c>
      <c r="D12436">
        <v>1.0008109623616199</v>
      </c>
    </row>
    <row r="12437" spans="1:4" hidden="1" x14ac:dyDescent="0.3">
      <c r="A12437">
        <v>12435</v>
      </c>
      <c r="B12437" s="1" t="s">
        <v>16222</v>
      </c>
      <c r="C12437" t="s">
        <v>172</v>
      </c>
      <c r="D12437" s="1" t="s">
        <v>16223</v>
      </c>
    </row>
    <row r="12438" spans="1:4" hidden="1" x14ac:dyDescent="0.3">
      <c r="A12438">
        <v>12436</v>
      </c>
      <c r="B12438" s="1" t="s">
        <v>16224</v>
      </c>
      <c r="C12438" t="s">
        <v>55</v>
      </c>
      <c r="D12438" s="1" t="s">
        <v>16225</v>
      </c>
    </row>
    <row r="12439" spans="1:4" hidden="1" x14ac:dyDescent="0.3">
      <c r="A12439">
        <v>12437</v>
      </c>
      <c r="B12439" s="1" t="s">
        <v>16226</v>
      </c>
      <c r="C12439" t="s">
        <v>52</v>
      </c>
      <c r="D12439" s="1" t="s">
        <v>16227</v>
      </c>
    </row>
    <row r="12440" spans="1:4" hidden="1" x14ac:dyDescent="0.3">
      <c r="A12440">
        <v>12438</v>
      </c>
      <c r="B12440" s="1" t="s">
        <v>16228</v>
      </c>
      <c r="C12440" t="s">
        <v>58</v>
      </c>
      <c r="D12440" s="1" t="s">
        <v>16229</v>
      </c>
    </row>
    <row r="12441" spans="1:4" hidden="1" x14ac:dyDescent="0.3">
      <c r="A12441">
        <v>12439</v>
      </c>
      <c r="B12441" t="s">
        <v>16230</v>
      </c>
      <c r="C12441" t="s">
        <v>61</v>
      </c>
      <c r="D12441">
        <v>161790266.09263399</v>
      </c>
    </row>
    <row r="12442" spans="1:4" hidden="1" x14ac:dyDescent="0.3">
      <c r="A12442">
        <v>12440</v>
      </c>
      <c r="B12442" t="s">
        <v>16231</v>
      </c>
      <c r="C12442" t="s">
        <v>63</v>
      </c>
      <c r="D12442">
        <v>84677987.4438968</v>
      </c>
    </row>
    <row r="12443" spans="1:4" hidden="1" x14ac:dyDescent="0.3">
      <c r="A12443">
        <v>12441</v>
      </c>
      <c r="B12443" t="s">
        <v>16232</v>
      </c>
      <c r="C12443" t="s">
        <v>65</v>
      </c>
      <c r="D12443">
        <v>33614604.817067698</v>
      </c>
    </row>
    <row r="12444" spans="1:4" hidden="1" x14ac:dyDescent="0.3">
      <c r="A12444">
        <v>12442</v>
      </c>
      <c r="B12444" s="1" t="s">
        <v>16233</v>
      </c>
      <c r="C12444" t="s">
        <v>67</v>
      </c>
      <c r="D12444" s="1" t="s">
        <v>16234</v>
      </c>
    </row>
    <row r="12445" spans="1:4" hidden="1" x14ac:dyDescent="0.3">
      <c r="A12445">
        <v>12443</v>
      </c>
      <c r="B12445" s="1" t="s">
        <v>16235</v>
      </c>
      <c r="C12445" t="s">
        <v>70</v>
      </c>
      <c r="D12445" s="1" t="s">
        <v>16236</v>
      </c>
    </row>
    <row r="12446" spans="1:4" hidden="1" x14ac:dyDescent="0.3">
      <c r="A12446">
        <v>12444</v>
      </c>
      <c r="B12446" t="s">
        <v>16237</v>
      </c>
      <c r="C12446" t="s">
        <v>73</v>
      </c>
      <c r="D12446">
        <v>1.00026852319294</v>
      </c>
    </row>
    <row r="12447" spans="1:4" hidden="1" x14ac:dyDescent="0.3">
      <c r="A12447">
        <v>12445</v>
      </c>
      <c r="B12447" t="s">
        <v>74</v>
      </c>
      <c r="C12447" t="s">
        <v>75</v>
      </c>
      <c r="D12447">
        <v>2.7397260273972599E-3</v>
      </c>
    </row>
    <row r="12448" spans="1:4" hidden="1" x14ac:dyDescent="0.3">
      <c r="A12448">
        <v>12446</v>
      </c>
      <c r="B12448" t="s">
        <v>76</v>
      </c>
      <c r="C12448" t="s">
        <v>77</v>
      </c>
      <c r="D12448">
        <v>0</v>
      </c>
    </row>
    <row r="12449" spans="1:4" hidden="1" x14ac:dyDescent="0.3">
      <c r="A12449">
        <v>12447</v>
      </c>
      <c r="B12449" t="s">
        <v>78</v>
      </c>
      <c r="C12449" t="s">
        <v>79</v>
      </c>
      <c r="D12449">
        <v>0</v>
      </c>
    </row>
    <row r="12450" spans="1:4" hidden="1" x14ac:dyDescent="0.3">
      <c r="A12450">
        <v>12448</v>
      </c>
      <c r="B12450" s="1" t="s">
        <v>16238</v>
      </c>
      <c r="C12450" t="s">
        <v>81</v>
      </c>
      <c r="D12450" s="1" t="s">
        <v>16239</v>
      </c>
    </row>
    <row r="12451" spans="1:4" hidden="1" x14ac:dyDescent="0.3">
      <c r="A12451">
        <v>12449</v>
      </c>
      <c r="B12451" t="s">
        <v>16240</v>
      </c>
      <c r="C12451" t="s">
        <v>84</v>
      </c>
      <c r="D12451">
        <v>1.00024546776741</v>
      </c>
    </row>
    <row r="12452" spans="1:4" hidden="1" x14ac:dyDescent="0.3">
      <c r="A12452">
        <v>12450</v>
      </c>
      <c r="B12452" s="1" t="s">
        <v>16241</v>
      </c>
      <c r="C12452" t="s">
        <v>86</v>
      </c>
      <c r="D12452" s="1" t="s">
        <v>16242</v>
      </c>
    </row>
    <row r="12453" spans="1:4" hidden="1" x14ac:dyDescent="0.3">
      <c r="A12453">
        <v>12451</v>
      </c>
      <c r="B12453" t="s">
        <v>16243</v>
      </c>
      <c r="C12453" t="s">
        <v>89</v>
      </c>
      <c r="D12453">
        <v>115628891.60984901</v>
      </c>
    </row>
    <row r="12454" spans="1:4" hidden="1" x14ac:dyDescent="0.3">
      <c r="A12454">
        <v>12452</v>
      </c>
      <c r="B12454" s="1" t="s">
        <v>16244</v>
      </c>
      <c r="C12454" t="s">
        <v>91</v>
      </c>
      <c r="D12454" s="1" t="s">
        <v>16180</v>
      </c>
    </row>
    <row r="12455" spans="1:4" hidden="1" x14ac:dyDescent="0.3">
      <c r="A12455">
        <v>12453</v>
      </c>
      <c r="B12455" t="s">
        <v>16245</v>
      </c>
      <c r="C12455" t="s">
        <v>94</v>
      </c>
      <c r="D12455">
        <v>84677987.4438968</v>
      </c>
    </row>
    <row r="12456" spans="1:4" hidden="1" x14ac:dyDescent="0.3">
      <c r="A12456">
        <v>12454</v>
      </c>
      <c r="B12456" t="s">
        <v>16246</v>
      </c>
      <c r="C12456" t="s">
        <v>96</v>
      </c>
      <c r="D12456">
        <v>33614604.817067698</v>
      </c>
    </row>
    <row r="12457" spans="1:4" hidden="1" x14ac:dyDescent="0.3">
      <c r="A12457">
        <v>12455</v>
      </c>
      <c r="B12457" t="s">
        <v>16247</v>
      </c>
      <c r="C12457" t="s">
        <v>98</v>
      </c>
      <c r="D12457">
        <v>43497673.831670202</v>
      </c>
    </row>
    <row r="12458" spans="1:4" hidden="1" x14ac:dyDescent="0.3">
      <c r="A12458">
        <v>12456</v>
      </c>
      <c r="B12458" s="1" t="s">
        <v>16248</v>
      </c>
      <c r="C12458" t="s">
        <v>100</v>
      </c>
      <c r="D12458" s="1" t="s">
        <v>16249</v>
      </c>
    </row>
    <row r="12459" spans="1:4" hidden="1" x14ac:dyDescent="0.3">
      <c r="A12459">
        <v>12457</v>
      </c>
      <c r="B12459" t="s">
        <v>16250</v>
      </c>
      <c r="C12459" t="s">
        <v>103</v>
      </c>
      <c r="D12459">
        <v>8.8020470940693898E-3</v>
      </c>
    </row>
    <row r="12460" spans="1:4" hidden="1" x14ac:dyDescent="0.3">
      <c r="A12460">
        <v>12458</v>
      </c>
      <c r="B12460" t="s">
        <v>16251</v>
      </c>
      <c r="C12460" t="s">
        <v>105</v>
      </c>
      <c r="D12460">
        <v>5.7919126929649098E-4</v>
      </c>
    </row>
    <row r="12461" spans="1:4" hidden="1" x14ac:dyDescent="0.3">
      <c r="A12461">
        <v>12459</v>
      </c>
      <c r="B12461" t="s">
        <v>16252</v>
      </c>
      <c r="C12461" t="s">
        <v>107</v>
      </c>
      <c r="D12461">
        <v>1.4546740695233099E-2</v>
      </c>
    </row>
    <row r="12462" spans="1:4" hidden="1" x14ac:dyDescent="0.3">
      <c r="A12462">
        <v>12460</v>
      </c>
      <c r="B12462" s="1" t="s">
        <v>16253</v>
      </c>
      <c r="C12462" t="s">
        <v>109</v>
      </c>
      <c r="D12462" s="1" t="s">
        <v>16254</v>
      </c>
    </row>
    <row r="12463" spans="1:4" hidden="1" x14ac:dyDescent="0.3">
      <c r="A12463">
        <v>12461</v>
      </c>
      <c r="B12463" t="s">
        <v>16255</v>
      </c>
      <c r="C12463" t="s">
        <v>208</v>
      </c>
      <c r="D12463">
        <v>161789347.46351999</v>
      </c>
    </row>
    <row r="12464" spans="1:4" hidden="1" x14ac:dyDescent="0.3">
      <c r="A12464">
        <v>12462</v>
      </c>
      <c r="B12464" t="s">
        <v>16256</v>
      </c>
      <c r="C12464" t="s">
        <v>210</v>
      </c>
      <c r="D12464">
        <v>1951.7486660512</v>
      </c>
    </row>
    <row r="12465" spans="1:4" hidden="1" x14ac:dyDescent="0.3">
      <c r="A12465">
        <v>12463</v>
      </c>
      <c r="B12465" t="s">
        <v>16257</v>
      </c>
      <c r="C12465" t="s">
        <v>212</v>
      </c>
      <c r="D12465">
        <v>774.78831543128194</v>
      </c>
    </row>
    <row r="12466" spans="1:4" hidden="1" x14ac:dyDescent="0.3">
      <c r="A12466">
        <v>12464</v>
      </c>
      <c r="B12466" s="1" t="s">
        <v>16258</v>
      </c>
      <c r="C12466" t="s">
        <v>214</v>
      </c>
      <c r="D12466" s="1" t="s">
        <v>16259</v>
      </c>
    </row>
    <row r="12467" spans="1:4" hidden="1" x14ac:dyDescent="0.3">
      <c r="A12467">
        <v>12465</v>
      </c>
      <c r="B12467" t="s">
        <v>16260</v>
      </c>
      <c r="C12467" t="s">
        <v>217</v>
      </c>
      <c r="D12467">
        <v>84675416.391985506</v>
      </c>
    </row>
    <row r="12468" spans="1:4" hidden="1" x14ac:dyDescent="0.3">
      <c r="A12468">
        <v>12466</v>
      </c>
      <c r="B12468" t="s">
        <v>16261</v>
      </c>
      <c r="C12468" t="s">
        <v>219</v>
      </c>
      <c r="D12468">
        <v>33613714.903939202</v>
      </c>
    </row>
    <row r="12469" spans="1:4" hidden="1" x14ac:dyDescent="0.3">
      <c r="A12469">
        <v>12467</v>
      </c>
      <c r="B12469" t="s">
        <v>16262</v>
      </c>
      <c r="C12469" t="s">
        <v>221</v>
      </c>
      <c r="D12469">
        <v>43496487.046698198</v>
      </c>
    </row>
    <row r="12470" spans="1:4" hidden="1" x14ac:dyDescent="0.3">
      <c r="A12470">
        <v>12468</v>
      </c>
      <c r="B12470" s="1" t="s">
        <v>16263</v>
      </c>
      <c r="C12470" t="s">
        <v>223</v>
      </c>
      <c r="D12470" s="1" t="s">
        <v>16264</v>
      </c>
    </row>
    <row r="12471" spans="1:4" hidden="1" x14ac:dyDescent="0.3">
      <c r="A12471">
        <v>12469</v>
      </c>
      <c r="B12471" t="s">
        <v>16265</v>
      </c>
      <c r="C12471" t="s">
        <v>226</v>
      </c>
      <c r="D12471">
        <v>115626226.452205</v>
      </c>
    </row>
    <row r="12472" spans="1:4" hidden="1" x14ac:dyDescent="0.3">
      <c r="A12472">
        <v>12470</v>
      </c>
      <c r="B12472" t="s">
        <v>16266</v>
      </c>
      <c r="C12472" t="s">
        <v>228</v>
      </c>
      <c r="D12472">
        <v>2665.1576437950098</v>
      </c>
    </row>
    <row r="12473" spans="1:4" hidden="1" x14ac:dyDescent="0.3">
      <c r="A12473">
        <v>12471</v>
      </c>
      <c r="B12473" s="1" t="s">
        <v>16267</v>
      </c>
      <c r="C12473" t="s">
        <v>230</v>
      </c>
      <c r="D12473" s="1" t="s">
        <v>16268</v>
      </c>
    </row>
    <row r="12474" spans="1:4" hidden="1" x14ac:dyDescent="0.3">
      <c r="A12474">
        <v>12472</v>
      </c>
      <c r="B12474" t="s">
        <v>16269</v>
      </c>
      <c r="C12474" t="s">
        <v>112</v>
      </c>
      <c r="D12474">
        <v>-619.30324527215203</v>
      </c>
    </row>
    <row r="12475" spans="1:4" hidden="1" x14ac:dyDescent="0.3">
      <c r="A12475">
        <v>12473</v>
      </c>
      <c r="B12475" t="s">
        <v>16270</v>
      </c>
      <c r="C12475" t="s">
        <v>114</v>
      </c>
      <c r="D12475">
        <v>-115.124813111264</v>
      </c>
    </row>
    <row r="12476" spans="1:4" hidden="1" x14ac:dyDescent="0.3">
      <c r="A12476">
        <v>12474</v>
      </c>
      <c r="B12476" s="1" t="s">
        <v>16271</v>
      </c>
      <c r="C12476" t="s">
        <v>116</v>
      </c>
      <c r="D12476" s="1" t="s">
        <v>16272</v>
      </c>
    </row>
    <row r="12477" spans="1:4" hidden="1" x14ac:dyDescent="0.3">
      <c r="A12477">
        <v>12475</v>
      </c>
      <c r="B12477" t="s">
        <v>16273</v>
      </c>
      <c r="C12477" t="s">
        <v>119</v>
      </c>
      <c r="D12477">
        <v>84675416.391985506</v>
      </c>
    </row>
    <row r="12478" spans="1:4" hidden="1" x14ac:dyDescent="0.3">
      <c r="A12478">
        <v>12476</v>
      </c>
      <c r="B12478" t="s">
        <v>16274</v>
      </c>
      <c r="C12478" t="s">
        <v>121</v>
      </c>
      <c r="D12478">
        <v>33613714.903939202</v>
      </c>
    </row>
    <row r="12479" spans="1:4" hidden="1" x14ac:dyDescent="0.3">
      <c r="A12479">
        <v>12477</v>
      </c>
      <c r="B12479" s="1" t="s">
        <v>16275</v>
      </c>
      <c r="C12479" t="s">
        <v>123</v>
      </c>
      <c r="D12479" s="1" t="s">
        <v>16276</v>
      </c>
    </row>
    <row r="12480" spans="1:4" hidden="1" x14ac:dyDescent="0.3">
      <c r="A12480">
        <v>12478</v>
      </c>
      <c r="B12480" t="s">
        <v>16277</v>
      </c>
      <c r="C12480" t="s">
        <v>126</v>
      </c>
      <c r="D12480">
        <v>0.73214044084001995</v>
      </c>
    </row>
    <row r="12481" spans="1:4" hidden="1" x14ac:dyDescent="0.3">
      <c r="A12481">
        <v>12479</v>
      </c>
      <c r="B12481" t="s">
        <v>16278</v>
      </c>
      <c r="C12481" t="s">
        <v>128</v>
      </c>
      <c r="D12481">
        <v>0.29063878391946302</v>
      </c>
    </row>
    <row r="12482" spans="1:4" hidden="1" x14ac:dyDescent="0.3">
      <c r="A12482">
        <v>12480</v>
      </c>
      <c r="B12482" s="1" t="s">
        <v>16279</v>
      </c>
      <c r="C12482" t="s">
        <v>130</v>
      </c>
      <c r="D12482" s="1" t="s">
        <v>16280</v>
      </c>
    </row>
    <row r="12483" spans="1:4" ht="72" x14ac:dyDescent="0.3">
      <c r="A12483">
        <v>12481</v>
      </c>
      <c r="B12483" s="1" t="s">
        <v>16281</v>
      </c>
      <c r="C12483" t="s">
        <v>4</v>
      </c>
      <c r="D12483" t="s">
        <v>16282</v>
      </c>
    </row>
    <row r="12484" spans="1:4" hidden="1" x14ac:dyDescent="0.3">
      <c r="A12484">
        <v>12482</v>
      </c>
      <c r="B12484" t="s">
        <v>16283</v>
      </c>
      <c r="C12484" t="s">
        <v>7</v>
      </c>
      <c r="D12484">
        <v>1471.51</v>
      </c>
    </row>
    <row r="12485" spans="1:4" hidden="1" x14ac:dyDescent="0.3">
      <c r="A12485">
        <v>12483</v>
      </c>
      <c r="B12485" s="1" t="s">
        <v>16284</v>
      </c>
      <c r="C12485" t="s">
        <v>9</v>
      </c>
      <c r="D12485" s="1" t="s">
        <v>16285</v>
      </c>
    </row>
    <row r="12486" spans="1:4" hidden="1" x14ac:dyDescent="0.3">
      <c r="A12486">
        <v>12484</v>
      </c>
      <c r="B12486" t="s">
        <v>13606</v>
      </c>
      <c r="C12486" t="s">
        <v>14</v>
      </c>
      <c r="D12486">
        <v>100.11523440000001</v>
      </c>
    </row>
    <row r="12487" spans="1:4" hidden="1" x14ac:dyDescent="0.3">
      <c r="A12487">
        <v>12485</v>
      </c>
      <c r="B12487" t="s">
        <v>16286</v>
      </c>
      <c r="C12487" t="s">
        <v>16</v>
      </c>
      <c r="D12487">
        <v>4.3538805680847901</v>
      </c>
    </row>
    <row r="12488" spans="1:4" hidden="1" x14ac:dyDescent="0.3">
      <c r="A12488">
        <v>12486</v>
      </c>
      <c r="B12488" s="1" t="s">
        <v>16287</v>
      </c>
      <c r="C12488" t="s">
        <v>140</v>
      </c>
      <c r="D12488" s="1" t="s">
        <v>16288</v>
      </c>
    </row>
    <row r="12489" spans="1:4" hidden="1" x14ac:dyDescent="0.3">
      <c r="A12489">
        <v>12487</v>
      </c>
      <c r="B12489" t="s">
        <v>16289</v>
      </c>
      <c r="C12489" t="s">
        <v>22</v>
      </c>
      <c r="D12489">
        <v>80.400000000000006</v>
      </c>
    </row>
    <row r="12490" spans="1:4" hidden="1" x14ac:dyDescent="0.3">
      <c r="A12490">
        <v>12488</v>
      </c>
      <c r="B12490" t="s">
        <v>16290</v>
      </c>
      <c r="C12490" t="s">
        <v>24</v>
      </c>
      <c r="D12490">
        <v>5.1716292245778499</v>
      </c>
    </row>
    <row r="12491" spans="1:4" hidden="1" x14ac:dyDescent="0.3">
      <c r="A12491">
        <v>12489</v>
      </c>
      <c r="B12491" s="1" t="s">
        <v>16291</v>
      </c>
      <c r="C12491" t="s">
        <v>145</v>
      </c>
      <c r="D12491" s="1" t="s">
        <v>16292</v>
      </c>
    </row>
    <row r="12492" spans="1:4" hidden="1" x14ac:dyDescent="0.3">
      <c r="A12492">
        <v>12490</v>
      </c>
      <c r="B12492" t="s">
        <v>16293</v>
      </c>
      <c r="C12492" t="s">
        <v>35</v>
      </c>
      <c r="D12492">
        <v>8.7861688625787304E-2</v>
      </c>
    </row>
    <row r="12493" spans="1:4" hidden="1" x14ac:dyDescent="0.3">
      <c r="A12493">
        <v>12491</v>
      </c>
      <c r="B12493" t="s">
        <v>16294</v>
      </c>
      <c r="C12493" t="s">
        <v>149</v>
      </c>
      <c r="D12493">
        <v>0.85009129834569097</v>
      </c>
    </row>
    <row r="12494" spans="1:4" hidden="1" x14ac:dyDescent="0.3">
      <c r="A12494">
        <v>12492</v>
      </c>
      <c r="B12494" s="1" t="s">
        <v>16295</v>
      </c>
      <c r="C12494" t="s">
        <v>151</v>
      </c>
      <c r="D12494" s="1" t="s">
        <v>16296</v>
      </c>
    </row>
    <row r="12495" spans="1:4" hidden="1" x14ac:dyDescent="0.3">
      <c r="A12495">
        <v>12493</v>
      </c>
      <c r="B12495" t="s">
        <v>16297</v>
      </c>
      <c r="C12495" t="s">
        <v>30</v>
      </c>
      <c r="D12495">
        <v>0.406956035717909</v>
      </c>
    </row>
    <row r="12496" spans="1:4" hidden="1" x14ac:dyDescent="0.3">
      <c r="A12496">
        <v>12494</v>
      </c>
      <c r="B12496" t="s">
        <v>16298</v>
      </c>
      <c r="C12496" t="s">
        <v>32</v>
      </c>
      <c r="D12496">
        <v>8.2798201863718598E-2</v>
      </c>
    </row>
    <row r="12497" spans="1:4" hidden="1" x14ac:dyDescent="0.3">
      <c r="A12497">
        <v>12495</v>
      </c>
      <c r="B12497" s="1" t="s">
        <v>16299</v>
      </c>
      <c r="C12497" t="s">
        <v>155</v>
      </c>
      <c r="D12497" s="1" t="s">
        <v>16300</v>
      </c>
    </row>
    <row r="12498" spans="1:4" hidden="1" x14ac:dyDescent="0.3">
      <c r="A12498">
        <v>12496</v>
      </c>
      <c r="B12498" t="s">
        <v>16301</v>
      </c>
      <c r="C12498" t="s">
        <v>40</v>
      </c>
      <c r="D12498">
        <v>0.50518227565630203</v>
      </c>
    </row>
    <row r="12499" spans="1:4" hidden="1" x14ac:dyDescent="0.3">
      <c r="A12499">
        <v>12497</v>
      </c>
      <c r="B12499" t="s">
        <v>16302</v>
      </c>
      <c r="C12499" t="s">
        <v>42</v>
      </c>
      <c r="D12499">
        <v>9.3546035450598405E-2</v>
      </c>
    </row>
    <row r="12500" spans="1:4" hidden="1" x14ac:dyDescent="0.3">
      <c r="A12500">
        <v>12498</v>
      </c>
      <c r="B12500" s="1" t="s">
        <v>16303</v>
      </c>
      <c r="C12500" t="s">
        <v>159</v>
      </c>
      <c r="D12500" s="1" t="s">
        <v>16304</v>
      </c>
    </row>
    <row r="12501" spans="1:4" hidden="1" x14ac:dyDescent="0.3">
      <c r="A12501">
        <v>12499</v>
      </c>
      <c r="B12501" t="s">
        <v>16305</v>
      </c>
      <c r="C12501" t="s">
        <v>161</v>
      </c>
      <c r="D12501">
        <v>1.0022476348751199</v>
      </c>
    </row>
    <row r="12502" spans="1:4" hidden="1" x14ac:dyDescent="0.3">
      <c r="A12502">
        <v>12500</v>
      </c>
      <c r="B12502" t="s">
        <v>16306</v>
      </c>
      <c r="C12502" t="s">
        <v>163</v>
      </c>
      <c r="D12502">
        <v>1.0000232003037599</v>
      </c>
    </row>
    <row r="12503" spans="1:4" hidden="1" x14ac:dyDescent="0.3">
      <c r="A12503">
        <v>12501</v>
      </c>
      <c r="B12503" s="1" t="s">
        <v>16307</v>
      </c>
      <c r="C12503" t="s">
        <v>165</v>
      </c>
      <c r="D12503" s="1" t="s">
        <v>16308</v>
      </c>
    </row>
    <row r="12504" spans="1:4" hidden="1" x14ac:dyDescent="0.3">
      <c r="A12504">
        <v>12502</v>
      </c>
      <c r="B12504" t="s">
        <v>16309</v>
      </c>
      <c r="C12504" t="s">
        <v>168</v>
      </c>
      <c r="D12504">
        <v>0.999769126879273</v>
      </c>
    </row>
    <row r="12505" spans="1:4" hidden="1" x14ac:dyDescent="0.3">
      <c r="A12505">
        <v>12503</v>
      </c>
      <c r="B12505" t="s">
        <v>16310</v>
      </c>
      <c r="C12505" t="s">
        <v>170</v>
      </c>
      <c r="D12505">
        <v>1.0001990840141599</v>
      </c>
    </row>
    <row r="12506" spans="1:4" hidden="1" x14ac:dyDescent="0.3">
      <c r="A12506">
        <v>12504</v>
      </c>
      <c r="B12506" s="1" t="s">
        <v>16311</v>
      </c>
      <c r="C12506" t="s">
        <v>172</v>
      </c>
      <c r="D12506" s="1" t="s">
        <v>16312</v>
      </c>
    </row>
    <row r="12507" spans="1:4" hidden="1" x14ac:dyDescent="0.3">
      <c r="A12507">
        <v>12505</v>
      </c>
      <c r="B12507" s="1" t="s">
        <v>16313</v>
      </c>
      <c r="C12507" t="s">
        <v>55</v>
      </c>
      <c r="D12507" s="1" t="s">
        <v>16314</v>
      </c>
    </row>
    <row r="12508" spans="1:4" hidden="1" x14ac:dyDescent="0.3">
      <c r="A12508">
        <v>12506</v>
      </c>
      <c r="B12508" s="1" t="s">
        <v>16315</v>
      </c>
      <c r="C12508" t="s">
        <v>52</v>
      </c>
      <c r="D12508" s="1" t="s">
        <v>16316</v>
      </c>
    </row>
    <row r="12509" spans="1:4" hidden="1" x14ac:dyDescent="0.3">
      <c r="A12509">
        <v>12507</v>
      </c>
      <c r="B12509" s="1" t="s">
        <v>16317</v>
      </c>
      <c r="C12509" t="s">
        <v>58</v>
      </c>
      <c r="D12509" s="1" t="s">
        <v>16318</v>
      </c>
    </row>
    <row r="12510" spans="1:4" hidden="1" x14ac:dyDescent="0.3">
      <c r="A12510">
        <v>12508</v>
      </c>
      <c r="B12510" t="s">
        <v>16319</v>
      </c>
      <c r="C12510" t="s">
        <v>61</v>
      </c>
      <c r="D12510">
        <v>162306098.794918</v>
      </c>
    </row>
    <row r="12511" spans="1:4" hidden="1" x14ac:dyDescent="0.3">
      <c r="A12511">
        <v>12509</v>
      </c>
      <c r="B12511" t="s">
        <v>16320</v>
      </c>
      <c r="C12511" t="s">
        <v>63</v>
      </c>
      <c r="D12511">
        <v>84865735.810933396</v>
      </c>
    </row>
    <row r="12512" spans="1:4" hidden="1" x14ac:dyDescent="0.3">
      <c r="A12512">
        <v>12510</v>
      </c>
      <c r="B12512" t="s">
        <v>16321</v>
      </c>
      <c r="C12512" t="s">
        <v>65</v>
      </c>
      <c r="D12512">
        <v>33614494.752335601</v>
      </c>
    </row>
    <row r="12513" spans="1:4" hidden="1" x14ac:dyDescent="0.3">
      <c r="A12513">
        <v>12511</v>
      </c>
      <c r="B12513" s="1" t="s">
        <v>16322</v>
      </c>
      <c r="C12513" t="s">
        <v>67</v>
      </c>
      <c r="D12513" s="1" t="s">
        <v>16323</v>
      </c>
    </row>
    <row r="12514" spans="1:4" hidden="1" x14ac:dyDescent="0.3">
      <c r="A12514">
        <v>12512</v>
      </c>
      <c r="B12514" s="1" t="s">
        <v>16324</v>
      </c>
      <c r="C12514" t="s">
        <v>70</v>
      </c>
      <c r="D12514" s="1" t="s">
        <v>16325</v>
      </c>
    </row>
    <row r="12515" spans="1:4" hidden="1" x14ac:dyDescent="0.3">
      <c r="A12515">
        <v>12513</v>
      </c>
      <c r="B12515" t="s">
        <v>16326</v>
      </c>
      <c r="C12515" t="s">
        <v>73</v>
      </c>
      <c r="D12515">
        <v>1.00024546776741</v>
      </c>
    </row>
    <row r="12516" spans="1:4" hidden="1" x14ac:dyDescent="0.3">
      <c r="A12516">
        <v>12514</v>
      </c>
      <c r="B12516" t="s">
        <v>74</v>
      </c>
      <c r="C12516" t="s">
        <v>75</v>
      </c>
      <c r="D12516">
        <v>2.7397260273972599E-3</v>
      </c>
    </row>
    <row r="12517" spans="1:4" hidden="1" x14ac:dyDescent="0.3">
      <c r="A12517">
        <v>12515</v>
      </c>
      <c r="B12517" t="s">
        <v>76</v>
      </c>
      <c r="C12517" t="s">
        <v>77</v>
      </c>
      <c r="D12517">
        <v>0</v>
      </c>
    </row>
    <row r="12518" spans="1:4" hidden="1" x14ac:dyDescent="0.3">
      <c r="A12518">
        <v>12516</v>
      </c>
      <c r="B12518" t="s">
        <v>78</v>
      </c>
      <c r="C12518" t="s">
        <v>79</v>
      </c>
      <c r="D12518">
        <v>0</v>
      </c>
    </row>
    <row r="12519" spans="1:4" hidden="1" x14ac:dyDescent="0.3">
      <c r="A12519">
        <v>12517</v>
      </c>
      <c r="B12519" s="1" t="s">
        <v>16327</v>
      </c>
      <c r="C12519" t="s">
        <v>81</v>
      </c>
      <c r="D12519" s="1" t="s">
        <v>16328</v>
      </c>
    </row>
    <row r="12520" spans="1:4" hidden="1" x14ac:dyDescent="0.3">
      <c r="A12520">
        <v>12518</v>
      </c>
      <c r="B12520" t="s">
        <v>16329</v>
      </c>
      <c r="C12520" t="s">
        <v>84</v>
      </c>
      <c r="D12520">
        <v>1.00024021153835</v>
      </c>
    </row>
    <row r="12521" spans="1:4" hidden="1" x14ac:dyDescent="0.3">
      <c r="A12521">
        <v>12519</v>
      </c>
      <c r="B12521" s="1" t="s">
        <v>16330</v>
      </c>
      <c r="C12521" t="s">
        <v>86</v>
      </c>
      <c r="D12521" s="1" t="s">
        <v>16331</v>
      </c>
    </row>
    <row r="12522" spans="1:4" hidden="1" x14ac:dyDescent="0.3">
      <c r="A12522">
        <v>12520</v>
      </c>
      <c r="B12522" t="s">
        <v>16332</v>
      </c>
      <c r="C12522" t="s">
        <v>89</v>
      </c>
      <c r="D12522">
        <v>115629499.235829</v>
      </c>
    </row>
    <row r="12523" spans="1:4" hidden="1" x14ac:dyDescent="0.3">
      <c r="A12523">
        <v>12521</v>
      </c>
      <c r="B12523" s="1" t="s">
        <v>16333</v>
      </c>
      <c r="C12523" t="s">
        <v>91</v>
      </c>
      <c r="D12523" s="1" t="s">
        <v>16268</v>
      </c>
    </row>
    <row r="12524" spans="1:4" hidden="1" x14ac:dyDescent="0.3">
      <c r="A12524">
        <v>12522</v>
      </c>
      <c r="B12524" t="s">
        <v>16334</v>
      </c>
      <c r="C12524" t="s">
        <v>94</v>
      </c>
      <c r="D12524">
        <v>84865735.810933396</v>
      </c>
    </row>
    <row r="12525" spans="1:4" hidden="1" x14ac:dyDescent="0.3">
      <c r="A12525">
        <v>12523</v>
      </c>
      <c r="B12525" t="s">
        <v>16335</v>
      </c>
      <c r="C12525" t="s">
        <v>96</v>
      </c>
      <c r="D12525">
        <v>33614494.752335601</v>
      </c>
    </row>
    <row r="12526" spans="1:4" hidden="1" x14ac:dyDescent="0.3">
      <c r="A12526">
        <v>12524</v>
      </c>
      <c r="B12526" t="s">
        <v>16336</v>
      </c>
      <c r="C12526" t="s">
        <v>98</v>
      </c>
      <c r="D12526">
        <v>43825868.231649399</v>
      </c>
    </row>
    <row r="12527" spans="1:4" hidden="1" x14ac:dyDescent="0.3">
      <c r="A12527">
        <v>12525</v>
      </c>
      <c r="B12527" s="1" t="s">
        <v>16337</v>
      </c>
      <c r="C12527" t="s">
        <v>100</v>
      </c>
      <c r="D12527" s="1" t="s">
        <v>16338</v>
      </c>
    </row>
    <row r="12528" spans="1:4" hidden="1" x14ac:dyDescent="0.3">
      <c r="A12528">
        <v>12526</v>
      </c>
      <c r="B12528" t="s">
        <v>16339</v>
      </c>
      <c r="C12528" t="s">
        <v>103</v>
      </c>
      <c r="D12528">
        <v>8.7739400441269703E-3</v>
      </c>
    </row>
    <row r="12529" spans="1:4" hidden="1" x14ac:dyDescent="0.3">
      <c r="A12529">
        <v>12527</v>
      </c>
      <c r="B12529" t="s">
        <v>16340</v>
      </c>
      <c r="C12529" t="s">
        <v>105</v>
      </c>
      <c r="D12529">
        <v>5.7900236128600904E-4</v>
      </c>
    </row>
    <row r="12530" spans="1:4" hidden="1" x14ac:dyDescent="0.3">
      <c r="A12530">
        <v>12528</v>
      </c>
      <c r="B12530" t="s">
        <v>16341</v>
      </c>
      <c r="C12530" t="s">
        <v>107</v>
      </c>
      <c r="D12530">
        <v>1.45528192142501E-2</v>
      </c>
    </row>
    <row r="12531" spans="1:4" hidden="1" x14ac:dyDescent="0.3">
      <c r="A12531">
        <v>12529</v>
      </c>
      <c r="B12531" s="1" t="s">
        <v>16342</v>
      </c>
      <c r="C12531" t="s">
        <v>109</v>
      </c>
      <c r="D12531" s="1" t="s">
        <v>16343</v>
      </c>
    </row>
    <row r="12532" spans="1:4" hidden="1" x14ac:dyDescent="0.3">
      <c r="A12532">
        <v>12530</v>
      </c>
      <c r="B12532" t="s">
        <v>16344</v>
      </c>
      <c r="C12532" t="s">
        <v>208</v>
      </c>
      <c r="D12532">
        <v>162305889.393163</v>
      </c>
    </row>
    <row r="12533" spans="1:4" hidden="1" x14ac:dyDescent="0.3">
      <c r="A12533">
        <v>12531</v>
      </c>
      <c r="B12533" t="s">
        <v>16345</v>
      </c>
      <c r="C12533" t="s">
        <v>210</v>
      </c>
      <c r="D12533">
        <v>445.96350231963402</v>
      </c>
    </row>
    <row r="12534" spans="1:4" hidden="1" x14ac:dyDescent="0.3">
      <c r="A12534">
        <v>12532</v>
      </c>
      <c r="B12534" t="s">
        <v>16346</v>
      </c>
      <c r="C12534" t="s">
        <v>212</v>
      </c>
      <c r="D12534">
        <v>176.64203036600301</v>
      </c>
    </row>
    <row r="12535" spans="1:4" hidden="1" x14ac:dyDescent="0.3">
      <c r="A12535">
        <v>12533</v>
      </c>
      <c r="B12535" s="1" t="s">
        <v>16347</v>
      </c>
      <c r="C12535" t="s">
        <v>214</v>
      </c>
      <c r="D12535" s="1" t="s">
        <v>16348</v>
      </c>
    </row>
    <row r="12536" spans="1:4" hidden="1" x14ac:dyDescent="0.3">
      <c r="A12536">
        <v>12534</v>
      </c>
      <c r="B12536" t="s">
        <v>16349</v>
      </c>
      <c r="C12536" t="s">
        <v>217</v>
      </c>
      <c r="D12536">
        <v>84865142.520075202</v>
      </c>
    </row>
    <row r="12537" spans="1:4" hidden="1" x14ac:dyDescent="0.3">
      <c r="A12537">
        <v>12535</v>
      </c>
      <c r="B12537" t="s">
        <v>16350</v>
      </c>
      <c r="C12537" t="s">
        <v>219</v>
      </c>
      <c r="D12537">
        <v>33614300.282586999</v>
      </c>
    </row>
    <row r="12538" spans="1:4" hidden="1" x14ac:dyDescent="0.3">
      <c r="A12538">
        <v>12536</v>
      </c>
      <c r="B12538" t="s">
        <v>16351</v>
      </c>
      <c r="C12538" t="s">
        <v>221</v>
      </c>
      <c r="D12538">
        <v>43825593.682930797</v>
      </c>
    </row>
    <row r="12539" spans="1:4" hidden="1" x14ac:dyDescent="0.3">
      <c r="A12539">
        <v>12537</v>
      </c>
      <c r="B12539" s="1" t="s">
        <v>16352</v>
      </c>
      <c r="C12539" t="s">
        <v>223</v>
      </c>
      <c r="D12539" s="1" t="s">
        <v>16353</v>
      </c>
    </row>
    <row r="12540" spans="1:4" hidden="1" x14ac:dyDescent="0.3">
      <c r="A12540">
        <v>12538</v>
      </c>
      <c r="B12540" t="s">
        <v>16354</v>
      </c>
      <c r="C12540" t="s">
        <v>226</v>
      </c>
      <c r="D12540">
        <v>115628891.60984901</v>
      </c>
    </row>
    <row r="12541" spans="1:4" hidden="1" x14ac:dyDescent="0.3">
      <c r="A12541">
        <v>12539</v>
      </c>
      <c r="B12541" t="s">
        <v>16355</v>
      </c>
      <c r="C12541" t="s">
        <v>228</v>
      </c>
      <c r="D12541">
        <v>607.62598094344105</v>
      </c>
    </row>
    <row r="12542" spans="1:4" hidden="1" x14ac:dyDescent="0.3">
      <c r="A12542">
        <v>12540</v>
      </c>
      <c r="B12542" s="1" t="s">
        <v>16356</v>
      </c>
      <c r="C12542" t="s">
        <v>230</v>
      </c>
      <c r="D12542" s="1" t="s">
        <v>16357</v>
      </c>
    </row>
    <row r="12543" spans="1:4" hidden="1" x14ac:dyDescent="0.3">
      <c r="A12543">
        <v>12541</v>
      </c>
      <c r="B12543" t="s">
        <v>16358</v>
      </c>
      <c r="C12543" t="s">
        <v>112</v>
      </c>
      <c r="D12543">
        <v>-147.32735595685901</v>
      </c>
    </row>
    <row r="12544" spans="1:4" hidden="1" x14ac:dyDescent="0.3">
      <c r="A12544">
        <v>12542</v>
      </c>
      <c r="B12544" t="s">
        <v>16359</v>
      </c>
      <c r="C12544" t="s">
        <v>114</v>
      </c>
      <c r="D12544">
        <v>-17.827718275477</v>
      </c>
    </row>
    <row r="12545" spans="1:4" hidden="1" x14ac:dyDescent="0.3">
      <c r="A12545">
        <v>12543</v>
      </c>
      <c r="B12545" s="1" t="s">
        <v>16360</v>
      </c>
      <c r="C12545" t="s">
        <v>116</v>
      </c>
      <c r="D12545" s="1" t="s">
        <v>16361</v>
      </c>
    </row>
    <row r="12546" spans="1:4" hidden="1" x14ac:dyDescent="0.3">
      <c r="A12546">
        <v>12544</v>
      </c>
      <c r="B12546" t="s">
        <v>16362</v>
      </c>
      <c r="C12546" t="s">
        <v>119</v>
      </c>
      <c r="D12546">
        <v>84865142.520075202</v>
      </c>
    </row>
    <row r="12547" spans="1:4" hidden="1" x14ac:dyDescent="0.3">
      <c r="A12547">
        <v>12545</v>
      </c>
      <c r="B12547" t="s">
        <v>16363</v>
      </c>
      <c r="C12547" t="s">
        <v>121</v>
      </c>
      <c r="D12547">
        <v>33614300.282586999</v>
      </c>
    </row>
    <row r="12548" spans="1:4" hidden="1" x14ac:dyDescent="0.3">
      <c r="A12548">
        <v>12546</v>
      </c>
      <c r="B12548" s="1" t="s">
        <v>16364</v>
      </c>
      <c r="C12548" t="s">
        <v>123</v>
      </c>
      <c r="D12548" s="1" t="s">
        <v>16365</v>
      </c>
    </row>
    <row r="12549" spans="1:4" hidden="1" x14ac:dyDescent="0.3">
      <c r="A12549">
        <v>12547</v>
      </c>
      <c r="B12549" t="s">
        <v>16366</v>
      </c>
      <c r="C12549" t="s">
        <v>126</v>
      </c>
      <c r="D12549">
        <v>0.73376783819389102</v>
      </c>
    </row>
    <row r="12550" spans="1:4" hidden="1" x14ac:dyDescent="0.3">
      <c r="A12550">
        <v>12548</v>
      </c>
      <c r="B12550" t="s">
        <v>16367</v>
      </c>
      <c r="C12550" t="s">
        <v>128</v>
      </c>
      <c r="D12550">
        <v>0.29063867352746697</v>
      </c>
    </row>
    <row r="12551" spans="1:4" hidden="1" x14ac:dyDescent="0.3">
      <c r="A12551">
        <v>12549</v>
      </c>
      <c r="B12551" s="1" t="s">
        <v>16368</v>
      </c>
      <c r="C12551" t="s">
        <v>130</v>
      </c>
      <c r="D12551" s="1" t="s">
        <v>16369</v>
      </c>
    </row>
    <row r="12552" spans="1:4" ht="72" x14ac:dyDescent="0.3">
      <c r="A12552">
        <v>12550</v>
      </c>
      <c r="B12552" s="1" t="s">
        <v>16370</v>
      </c>
      <c r="C12552" t="s">
        <v>4</v>
      </c>
      <c r="D12552" t="s">
        <v>16371</v>
      </c>
    </row>
    <row r="12553" spans="1:4" hidden="1" x14ac:dyDescent="0.3">
      <c r="A12553">
        <v>12551</v>
      </c>
      <c r="B12553" t="s">
        <v>16372</v>
      </c>
      <c r="C12553" t="s">
        <v>7</v>
      </c>
      <c r="D12553">
        <v>1472.46</v>
      </c>
    </row>
    <row r="12554" spans="1:4" hidden="1" x14ac:dyDescent="0.3">
      <c r="A12554">
        <v>12552</v>
      </c>
      <c r="B12554" s="1" t="s">
        <v>16373</v>
      </c>
      <c r="C12554" t="s">
        <v>9</v>
      </c>
      <c r="D12554" s="1" t="s">
        <v>16374</v>
      </c>
    </row>
    <row r="12555" spans="1:4" hidden="1" x14ac:dyDescent="0.3">
      <c r="A12555">
        <v>12553</v>
      </c>
      <c r="B12555" t="s">
        <v>10915</v>
      </c>
      <c r="C12555" t="s">
        <v>14</v>
      </c>
      <c r="D12555">
        <v>100.109375</v>
      </c>
    </row>
    <row r="12556" spans="1:4" hidden="1" x14ac:dyDescent="0.3">
      <c r="A12556">
        <v>12554</v>
      </c>
      <c r="B12556" t="s">
        <v>16375</v>
      </c>
      <c r="C12556" t="s">
        <v>16</v>
      </c>
      <c r="D12556">
        <v>4.35550475199096</v>
      </c>
    </row>
    <row r="12557" spans="1:4" hidden="1" x14ac:dyDescent="0.3">
      <c r="A12557">
        <v>12555</v>
      </c>
      <c r="B12557" s="1" t="s">
        <v>16376</v>
      </c>
      <c r="C12557" t="s">
        <v>140</v>
      </c>
      <c r="D12557" s="1" t="s">
        <v>16377</v>
      </c>
    </row>
    <row r="12558" spans="1:4" hidden="1" x14ac:dyDescent="0.3">
      <c r="A12558">
        <v>12556</v>
      </c>
      <c r="B12558" t="s">
        <v>16378</v>
      </c>
      <c r="C12558" t="s">
        <v>22</v>
      </c>
      <c r="D12558">
        <v>81.599999999999994</v>
      </c>
    </row>
    <row r="12559" spans="1:4" hidden="1" x14ac:dyDescent="0.3">
      <c r="A12559">
        <v>12557</v>
      </c>
      <c r="B12559" t="s">
        <v>16379</v>
      </c>
      <c r="C12559" t="s">
        <v>24</v>
      </c>
      <c r="D12559">
        <v>5.12642523459734</v>
      </c>
    </row>
    <row r="12560" spans="1:4" hidden="1" x14ac:dyDescent="0.3">
      <c r="A12560">
        <v>12558</v>
      </c>
      <c r="B12560" s="1" t="s">
        <v>16380</v>
      </c>
      <c r="C12560" t="s">
        <v>145</v>
      </c>
      <c r="D12560" s="1" t="s">
        <v>16381</v>
      </c>
    </row>
    <row r="12561" spans="1:4" hidden="1" x14ac:dyDescent="0.3">
      <c r="A12561">
        <v>12559</v>
      </c>
      <c r="B12561" t="s">
        <v>16382</v>
      </c>
      <c r="C12561" t="s">
        <v>35</v>
      </c>
      <c r="D12561">
        <v>-0.17399628512182799</v>
      </c>
    </row>
    <row r="12562" spans="1:4" hidden="1" x14ac:dyDescent="0.3">
      <c r="A12562">
        <v>12560</v>
      </c>
      <c r="B12562" t="s">
        <v>16383</v>
      </c>
      <c r="C12562" t="s">
        <v>149</v>
      </c>
      <c r="D12562">
        <v>0.847876732275611</v>
      </c>
    </row>
    <row r="12563" spans="1:4" hidden="1" x14ac:dyDescent="0.3">
      <c r="A12563">
        <v>12561</v>
      </c>
      <c r="B12563" s="1" t="s">
        <v>16384</v>
      </c>
      <c r="C12563" t="s">
        <v>151</v>
      </c>
      <c r="D12563" s="1" t="s">
        <v>16385</v>
      </c>
    </row>
    <row r="12564" spans="1:4" hidden="1" x14ac:dyDescent="0.3">
      <c r="A12564">
        <v>12562</v>
      </c>
      <c r="B12564" t="s">
        <v>16386</v>
      </c>
      <c r="C12564" t="s">
        <v>30</v>
      </c>
      <c r="D12564">
        <v>0.54116922772836196</v>
      </c>
    </row>
    <row r="12565" spans="1:4" hidden="1" x14ac:dyDescent="0.3">
      <c r="A12565">
        <v>12563</v>
      </c>
      <c r="B12565" t="s">
        <v>16387</v>
      </c>
      <c r="C12565" t="s">
        <v>32</v>
      </c>
      <c r="D12565">
        <v>8.3039012583414604E-2</v>
      </c>
    </row>
    <row r="12566" spans="1:4" hidden="1" x14ac:dyDescent="0.3">
      <c r="A12566">
        <v>12564</v>
      </c>
      <c r="B12566" s="1" t="s">
        <v>16388</v>
      </c>
      <c r="C12566" t="s">
        <v>155</v>
      </c>
      <c r="D12566" s="1" t="s">
        <v>16389</v>
      </c>
    </row>
    <row r="12567" spans="1:4" hidden="1" x14ac:dyDescent="0.3">
      <c r="A12567">
        <v>12565</v>
      </c>
      <c r="B12567" t="s">
        <v>16390</v>
      </c>
      <c r="C12567" t="s">
        <v>40</v>
      </c>
      <c r="D12567">
        <v>0.63282705739346601</v>
      </c>
    </row>
    <row r="12568" spans="1:4" hidden="1" x14ac:dyDescent="0.3">
      <c r="A12568">
        <v>12566</v>
      </c>
      <c r="B12568" t="s">
        <v>16391</v>
      </c>
      <c r="C12568" t="s">
        <v>42</v>
      </c>
      <c r="D12568">
        <v>9.6377713850516494E-2</v>
      </c>
    </row>
    <row r="12569" spans="1:4" hidden="1" x14ac:dyDescent="0.3">
      <c r="A12569">
        <v>12567</v>
      </c>
      <c r="B12569" s="1" t="s">
        <v>16392</v>
      </c>
      <c r="C12569" t="s">
        <v>159</v>
      </c>
      <c r="D12569" s="1" t="s">
        <v>16393</v>
      </c>
    </row>
    <row r="12570" spans="1:4" hidden="1" x14ac:dyDescent="0.3">
      <c r="A12570">
        <v>12568</v>
      </c>
      <c r="B12570" t="s">
        <v>16394</v>
      </c>
      <c r="C12570" t="s">
        <v>161</v>
      </c>
      <c r="D12570">
        <v>1.00064559534084</v>
      </c>
    </row>
    <row r="12571" spans="1:4" hidden="1" x14ac:dyDescent="0.3">
      <c r="A12571">
        <v>12569</v>
      </c>
      <c r="B12571" t="s">
        <v>16395</v>
      </c>
      <c r="C12571" t="s">
        <v>163</v>
      </c>
      <c r="D12571">
        <v>0.99995945963459898</v>
      </c>
    </row>
    <row r="12572" spans="1:4" hidden="1" x14ac:dyDescent="0.3">
      <c r="A12572">
        <v>12570</v>
      </c>
      <c r="B12572" s="1" t="s">
        <v>16396</v>
      </c>
      <c r="C12572" t="s">
        <v>165</v>
      </c>
      <c r="D12572" s="1" t="s">
        <v>16397</v>
      </c>
    </row>
    <row r="12573" spans="1:4" hidden="1" x14ac:dyDescent="0.3">
      <c r="A12573">
        <v>12571</v>
      </c>
      <c r="B12573" t="s">
        <v>16398</v>
      </c>
      <c r="C12573" t="s">
        <v>168</v>
      </c>
      <c r="D12573">
        <v>0.99880299633209402</v>
      </c>
    </row>
    <row r="12574" spans="1:4" hidden="1" x14ac:dyDescent="0.3">
      <c r="A12574">
        <v>12572</v>
      </c>
      <c r="B12574" t="s">
        <v>16399</v>
      </c>
      <c r="C12574" t="s">
        <v>170</v>
      </c>
      <c r="D12574">
        <v>1.00022239667491</v>
      </c>
    </row>
    <row r="12575" spans="1:4" hidden="1" x14ac:dyDescent="0.3">
      <c r="A12575">
        <v>12573</v>
      </c>
      <c r="B12575" s="1" t="s">
        <v>16400</v>
      </c>
      <c r="C12575" t="s">
        <v>172</v>
      </c>
      <c r="D12575" s="1" t="s">
        <v>16401</v>
      </c>
    </row>
    <row r="12576" spans="1:4" hidden="1" x14ac:dyDescent="0.3">
      <c r="A12576">
        <v>12574</v>
      </c>
      <c r="B12576" s="1" t="s">
        <v>16402</v>
      </c>
      <c r="C12576" t="s">
        <v>55</v>
      </c>
      <c r="D12576" s="1" t="s">
        <v>16403</v>
      </c>
    </row>
    <row r="12577" spans="1:4" hidden="1" x14ac:dyDescent="0.3">
      <c r="A12577">
        <v>12575</v>
      </c>
      <c r="B12577" s="1" t="s">
        <v>16404</v>
      </c>
      <c r="C12577" t="s">
        <v>52</v>
      </c>
      <c r="D12577" s="1" t="s">
        <v>16405</v>
      </c>
    </row>
    <row r="12578" spans="1:4" hidden="1" x14ac:dyDescent="0.3">
      <c r="A12578">
        <v>12576</v>
      </c>
      <c r="B12578" s="1" t="s">
        <v>16406</v>
      </c>
      <c r="C12578" t="s">
        <v>58</v>
      </c>
      <c r="D12578" s="1" t="s">
        <v>16407</v>
      </c>
    </row>
    <row r="12579" spans="1:4" hidden="1" x14ac:dyDescent="0.3">
      <c r="A12579">
        <v>12577</v>
      </c>
      <c r="B12579" t="s">
        <v>16408</v>
      </c>
      <c r="C12579" t="s">
        <v>61</v>
      </c>
      <c r="D12579">
        <v>162949892.19727701</v>
      </c>
    </row>
    <row r="12580" spans="1:4" hidden="1" x14ac:dyDescent="0.3">
      <c r="A12580">
        <v>12578</v>
      </c>
      <c r="B12580" t="s">
        <v>16409</v>
      </c>
      <c r="C12580" t="s">
        <v>63</v>
      </c>
      <c r="D12580">
        <v>84919931.060685903</v>
      </c>
    </row>
    <row r="12581" spans="1:4" hidden="1" x14ac:dyDescent="0.3">
      <c r="A12581">
        <v>12579</v>
      </c>
      <c r="B12581" t="s">
        <v>16410</v>
      </c>
      <c r="C12581" t="s">
        <v>65</v>
      </c>
      <c r="D12581">
        <v>33612937.5465708</v>
      </c>
    </row>
    <row r="12582" spans="1:4" hidden="1" x14ac:dyDescent="0.3">
      <c r="A12582">
        <v>12580</v>
      </c>
      <c r="B12582" s="1" t="s">
        <v>16411</v>
      </c>
      <c r="C12582" t="s">
        <v>67</v>
      </c>
      <c r="D12582" s="1" t="s">
        <v>16412</v>
      </c>
    </row>
    <row r="12583" spans="1:4" hidden="1" x14ac:dyDescent="0.3">
      <c r="A12583">
        <v>12581</v>
      </c>
      <c r="B12583" s="1" t="s">
        <v>16413</v>
      </c>
      <c r="C12583" t="s">
        <v>70</v>
      </c>
      <c r="D12583" s="1" t="s">
        <v>16414</v>
      </c>
    </row>
    <row r="12584" spans="1:4" hidden="1" x14ac:dyDescent="0.3">
      <c r="A12584">
        <v>12582</v>
      </c>
      <c r="B12584" t="s">
        <v>16415</v>
      </c>
      <c r="C12584" t="s">
        <v>73</v>
      </c>
      <c r="D12584">
        <v>1.00024021153835</v>
      </c>
    </row>
    <row r="12585" spans="1:4" hidden="1" x14ac:dyDescent="0.3">
      <c r="A12585">
        <v>12583</v>
      </c>
      <c r="B12585" t="s">
        <v>74</v>
      </c>
      <c r="C12585" t="s">
        <v>75</v>
      </c>
      <c r="D12585">
        <v>2.7397260273972599E-3</v>
      </c>
    </row>
    <row r="12586" spans="1:4" hidden="1" x14ac:dyDescent="0.3">
      <c r="A12586">
        <v>12584</v>
      </c>
      <c r="B12586" t="s">
        <v>76</v>
      </c>
      <c r="C12586" t="s">
        <v>77</v>
      </c>
      <c r="D12586">
        <v>0</v>
      </c>
    </row>
    <row r="12587" spans="1:4" hidden="1" x14ac:dyDescent="0.3">
      <c r="A12587">
        <v>12585</v>
      </c>
      <c r="B12587" t="s">
        <v>78</v>
      </c>
      <c r="C12587" t="s">
        <v>79</v>
      </c>
      <c r="D12587">
        <v>0</v>
      </c>
    </row>
    <row r="12588" spans="1:4" hidden="1" x14ac:dyDescent="0.3">
      <c r="A12588">
        <v>12586</v>
      </c>
      <c r="B12588" s="1" t="s">
        <v>16416</v>
      </c>
      <c r="C12588" t="s">
        <v>81</v>
      </c>
      <c r="D12588" s="1" t="s">
        <v>16417</v>
      </c>
    </row>
    <row r="12589" spans="1:4" hidden="1" x14ac:dyDescent="0.3">
      <c r="A12589">
        <v>12587</v>
      </c>
      <c r="B12589" t="s">
        <v>16418</v>
      </c>
      <c r="C12589" t="s">
        <v>84</v>
      </c>
      <c r="D12589">
        <v>1.00024064899994</v>
      </c>
    </row>
    <row r="12590" spans="1:4" hidden="1" x14ac:dyDescent="0.3">
      <c r="A12590">
        <v>12588</v>
      </c>
      <c r="B12590" s="1" t="s">
        <v>16419</v>
      </c>
      <c r="C12590" t="s">
        <v>86</v>
      </c>
      <c r="D12590" s="1" t="s">
        <v>16420</v>
      </c>
    </row>
    <row r="12591" spans="1:4" hidden="1" x14ac:dyDescent="0.3">
      <c r="A12591">
        <v>12589</v>
      </c>
      <c r="B12591" t="s">
        <v>16421</v>
      </c>
      <c r="C12591" t="s">
        <v>89</v>
      </c>
      <c r="D12591">
        <v>115629448.664535</v>
      </c>
    </row>
    <row r="12592" spans="1:4" hidden="1" x14ac:dyDescent="0.3">
      <c r="A12592">
        <v>12590</v>
      </c>
      <c r="B12592" s="1" t="s">
        <v>16422</v>
      </c>
      <c r="C12592" t="s">
        <v>91</v>
      </c>
      <c r="D12592" s="1" t="s">
        <v>16357</v>
      </c>
    </row>
    <row r="12593" spans="1:4" hidden="1" x14ac:dyDescent="0.3">
      <c r="A12593">
        <v>12591</v>
      </c>
      <c r="B12593" t="s">
        <v>16423</v>
      </c>
      <c r="C12593" t="s">
        <v>94</v>
      </c>
      <c r="D12593">
        <v>84919931.060685903</v>
      </c>
    </row>
    <row r="12594" spans="1:4" hidden="1" x14ac:dyDescent="0.3">
      <c r="A12594">
        <v>12592</v>
      </c>
      <c r="B12594" t="s">
        <v>16424</v>
      </c>
      <c r="C12594" t="s">
        <v>96</v>
      </c>
      <c r="D12594">
        <v>33612937.5465708</v>
      </c>
    </row>
    <row r="12595" spans="1:4" hidden="1" x14ac:dyDescent="0.3">
      <c r="A12595">
        <v>12593</v>
      </c>
      <c r="B12595" t="s">
        <v>16425</v>
      </c>
      <c r="C12595" t="s">
        <v>98</v>
      </c>
      <c r="D12595">
        <v>44417023.590020202</v>
      </c>
    </row>
    <row r="12596" spans="1:4" hidden="1" x14ac:dyDescent="0.3">
      <c r="A12596">
        <v>12594</v>
      </c>
      <c r="B12596" s="1" t="s">
        <v>16426</v>
      </c>
      <c r="C12596" t="s">
        <v>100</v>
      </c>
      <c r="D12596" s="1" t="s">
        <v>16427</v>
      </c>
    </row>
    <row r="12597" spans="1:4" hidden="1" x14ac:dyDescent="0.3">
      <c r="A12597">
        <v>12595</v>
      </c>
      <c r="B12597" t="s">
        <v>16428</v>
      </c>
      <c r="C12597" t="s">
        <v>103</v>
      </c>
      <c r="D12597">
        <v>8.6629141019079203E-3</v>
      </c>
    </row>
    <row r="12598" spans="1:4" hidden="1" x14ac:dyDescent="0.3">
      <c r="A12598">
        <v>12596</v>
      </c>
      <c r="B12598" t="s">
        <v>16429</v>
      </c>
      <c r="C12598" t="s">
        <v>105</v>
      </c>
      <c r="D12598">
        <v>5.7607659244980202E-4</v>
      </c>
    </row>
    <row r="12599" spans="1:4" hidden="1" x14ac:dyDescent="0.3">
      <c r="A12599">
        <v>12597</v>
      </c>
      <c r="B12599" t="s">
        <v>16430</v>
      </c>
      <c r="C12599" t="s">
        <v>107</v>
      </c>
      <c r="D12599">
        <v>1.4583848699856501E-2</v>
      </c>
    </row>
    <row r="12600" spans="1:4" hidden="1" x14ac:dyDescent="0.3">
      <c r="A12600">
        <v>12598</v>
      </c>
      <c r="B12600" s="1" t="s">
        <v>16431</v>
      </c>
      <c r="C12600" t="s">
        <v>109</v>
      </c>
      <c r="D12600" s="1" t="s">
        <v>16432</v>
      </c>
    </row>
    <row r="12601" spans="1:4" hidden="1" x14ac:dyDescent="0.3">
      <c r="A12601">
        <v>12599</v>
      </c>
      <c r="B12601" t="s">
        <v>16433</v>
      </c>
      <c r="C12601" t="s">
        <v>208</v>
      </c>
      <c r="D12601">
        <v>162949909.62207499</v>
      </c>
    </row>
    <row r="12602" spans="1:4" hidden="1" x14ac:dyDescent="0.3">
      <c r="A12602">
        <v>12600</v>
      </c>
      <c r="B12602" t="s">
        <v>16434</v>
      </c>
      <c r="C12602" t="s">
        <v>210</v>
      </c>
      <c r="D12602">
        <v>-37.140292011339199</v>
      </c>
    </row>
    <row r="12603" spans="1:4" hidden="1" x14ac:dyDescent="0.3">
      <c r="A12603">
        <v>12601</v>
      </c>
      <c r="B12603" t="s">
        <v>16435</v>
      </c>
      <c r="C12603" t="s">
        <v>212</v>
      </c>
      <c r="D12603">
        <v>-14.700838715078699</v>
      </c>
    </row>
    <row r="12604" spans="1:4" hidden="1" x14ac:dyDescent="0.3">
      <c r="A12604">
        <v>12602</v>
      </c>
      <c r="B12604" s="1" t="s">
        <v>16436</v>
      </c>
      <c r="C12604" t="s">
        <v>214</v>
      </c>
      <c r="D12604" s="1" t="s">
        <v>16437</v>
      </c>
    </row>
    <row r="12605" spans="1:4" hidden="1" x14ac:dyDescent="0.3">
      <c r="A12605">
        <v>12603</v>
      </c>
      <c r="B12605" t="s">
        <v>16438</v>
      </c>
      <c r="C12605" t="s">
        <v>217</v>
      </c>
      <c r="D12605">
        <v>84919980.820943907</v>
      </c>
    </row>
    <row r="12606" spans="1:4" hidden="1" x14ac:dyDescent="0.3">
      <c r="A12606">
        <v>12604</v>
      </c>
      <c r="B12606" t="s">
        <v>16439</v>
      </c>
      <c r="C12606" t="s">
        <v>219</v>
      </c>
      <c r="D12606">
        <v>33612954.398827203</v>
      </c>
    </row>
    <row r="12607" spans="1:4" hidden="1" x14ac:dyDescent="0.3">
      <c r="A12607">
        <v>12605</v>
      </c>
      <c r="B12607" t="s">
        <v>16440</v>
      </c>
      <c r="C12607" t="s">
        <v>221</v>
      </c>
      <c r="D12607">
        <v>44417045.669510998</v>
      </c>
    </row>
    <row r="12608" spans="1:4" hidden="1" x14ac:dyDescent="0.3">
      <c r="A12608">
        <v>12606</v>
      </c>
      <c r="B12608" s="1" t="s">
        <v>16441</v>
      </c>
      <c r="C12608" t="s">
        <v>223</v>
      </c>
      <c r="D12608" s="1" t="s">
        <v>16442</v>
      </c>
    </row>
    <row r="12609" spans="1:4" hidden="1" x14ac:dyDescent="0.3">
      <c r="A12609">
        <v>12607</v>
      </c>
      <c r="B12609" t="s">
        <v>16443</v>
      </c>
      <c r="C12609" t="s">
        <v>226</v>
      </c>
      <c r="D12609">
        <v>115629499.235829</v>
      </c>
    </row>
    <row r="12610" spans="1:4" hidden="1" x14ac:dyDescent="0.3">
      <c r="A12610">
        <v>12608</v>
      </c>
      <c r="B12610" t="s">
        <v>16444</v>
      </c>
      <c r="C12610" t="s">
        <v>228</v>
      </c>
      <c r="D12610">
        <v>-50.571294590830803</v>
      </c>
    </row>
    <row r="12611" spans="1:4" hidden="1" x14ac:dyDescent="0.3">
      <c r="A12611">
        <v>12609</v>
      </c>
      <c r="B12611" s="1" t="s">
        <v>16445</v>
      </c>
      <c r="C12611" t="s">
        <v>230</v>
      </c>
      <c r="D12611" s="1" t="s">
        <v>16446</v>
      </c>
    </row>
    <row r="12612" spans="1:4" hidden="1" x14ac:dyDescent="0.3">
      <c r="A12612">
        <v>12610</v>
      </c>
      <c r="B12612" t="s">
        <v>16447</v>
      </c>
      <c r="C12612" t="s">
        <v>112</v>
      </c>
      <c r="D12612">
        <v>12.619966005582199</v>
      </c>
    </row>
    <row r="12613" spans="1:4" hidden="1" x14ac:dyDescent="0.3">
      <c r="A12613">
        <v>12611</v>
      </c>
      <c r="B12613" t="s">
        <v>16448</v>
      </c>
      <c r="C12613" t="s">
        <v>114</v>
      </c>
      <c r="D12613">
        <v>2.1514176747345499</v>
      </c>
    </row>
    <row r="12614" spans="1:4" hidden="1" x14ac:dyDescent="0.3">
      <c r="A12614">
        <v>12612</v>
      </c>
      <c r="B12614" s="1" t="s">
        <v>16449</v>
      </c>
      <c r="C12614" t="s">
        <v>116</v>
      </c>
      <c r="D12614" s="1" t="s">
        <v>16450</v>
      </c>
    </row>
    <row r="12615" spans="1:4" hidden="1" x14ac:dyDescent="0.3">
      <c r="A12615">
        <v>12613</v>
      </c>
      <c r="B12615" t="s">
        <v>16451</v>
      </c>
      <c r="C12615" t="s">
        <v>119</v>
      </c>
      <c r="D12615">
        <v>84919980.820943907</v>
      </c>
    </row>
    <row r="12616" spans="1:4" hidden="1" x14ac:dyDescent="0.3">
      <c r="A12616">
        <v>12614</v>
      </c>
      <c r="B12616" t="s">
        <v>16452</v>
      </c>
      <c r="C12616" t="s">
        <v>121</v>
      </c>
      <c r="D12616">
        <v>33612954.398827203</v>
      </c>
    </row>
    <row r="12617" spans="1:4" hidden="1" x14ac:dyDescent="0.3">
      <c r="A12617">
        <v>12615</v>
      </c>
      <c r="B12617" s="1" t="s">
        <v>16453</v>
      </c>
      <c r="C12617" t="s">
        <v>123</v>
      </c>
      <c r="D12617" s="1" t="s">
        <v>16454</v>
      </c>
    </row>
    <row r="12618" spans="1:4" hidden="1" x14ac:dyDescent="0.3">
      <c r="A12618">
        <v>12616</v>
      </c>
      <c r="B12618" t="s">
        <v>16455</v>
      </c>
      <c r="C12618" t="s">
        <v>126</v>
      </c>
      <c r="D12618">
        <v>0.73423780601199695</v>
      </c>
    </row>
    <row r="12619" spans="1:4" hidden="1" x14ac:dyDescent="0.3">
      <c r="A12619">
        <v>12617</v>
      </c>
      <c r="B12619" t="s">
        <v>16456</v>
      </c>
      <c r="C12619" t="s">
        <v>128</v>
      </c>
      <c r="D12619">
        <v>0.29062538230448298</v>
      </c>
    </row>
    <row r="12620" spans="1:4" hidden="1" x14ac:dyDescent="0.3">
      <c r="A12620">
        <v>12618</v>
      </c>
      <c r="B12620" s="1" t="s">
        <v>16457</v>
      </c>
      <c r="C12620" t="s">
        <v>130</v>
      </c>
      <c r="D12620" s="1" t="s">
        <v>16458</v>
      </c>
    </row>
    <row r="12621" spans="1:4" ht="72" x14ac:dyDescent="0.3">
      <c r="A12621">
        <v>12619</v>
      </c>
      <c r="B12621" s="1" t="s">
        <v>16459</v>
      </c>
      <c r="C12621" t="s">
        <v>4</v>
      </c>
      <c r="D12621" t="s">
        <v>16460</v>
      </c>
    </row>
    <row r="12622" spans="1:4" hidden="1" x14ac:dyDescent="0.3">
      <c r="A12622">
        <v>12620</v>
      </c>
      <c r="B12622" t="s">
        <v>16461</v>
      </c>
      <c r="C12622" t="s">
        <v>7</v>
      </c>
      <c r="D12622">
        <v>1471.61</v>
      </c>
    </row>
    <row r="12623" spans="1:4" hidden="1" x14ac:dyDescent="0.3">
      <c r="A12623">
        <v>12621</v>
      </c>
      <c r="B12623" s="1" t="s">
        <v>16462</v>
      </c>
      <c r="C12623" t="s">
        <v>9</v>
      </c>
      <c r="D12623" s="1" t="s">
        <v>16463</v>
      </c>
    </row>
    <row r="12624" spans="1:4" hidden="1" x14ac:dyDescent="0.3">
      <c r="A12624">
        <v>12622</v>
      </c>
      <c r="B12624" t="s">
        <v>14323</v>
      </c>
      <c r="C12624" t="s">
        <v>14</v>
      </c>
      <c r="D12624">
        <v>100.1171875</v>
      </c>
    </row>
    <row r="12625" spans="1:4" hidden="1" x14ac:dyDescent="0.3">
      <c r="A12625">
        <v>12623</v>
      </c>
      <c r="B12625" t="s">
        <v>16464</v>
      </c>
      <c r="C12625" t="s">
        <v>16</v>
      </c>
      <c r="D12625">
        <v>4.3603406530795299</v>
      </c>
    </row>
    <row r="12626" spans="1:4" hidden="1" x14ac:dyDescent="0.3">
      <c r="A12626">
        <v>12624</v>
      </c>
      <c r="B12626" s="1" t="s">
        <v>16465</v>
      </c>
      <c r="C12626" t="s">
        <v>140</v>
      </c>
      <c r="D12626" s="1" t="s">
        <v>16466</v>
      </c>
    </row>
    <row r="12627" spans="1:4" hidden="1" x14ac:dyDescent="0.3">
      <c r="A12627">
        <v>12625</v>
      </c>
      <c r="B12627" t="s">
        <v>16467</v>
      </c>
      <c r="C12627" t="s">
        <v>22</v>
      </c>
      <c r="D12627">
        <v>81.55</v>
      </c>
    </row>
    <row r="12628" spans="1:4" hidden="1" x14ac:dyDescent="0.3">
      <c r="A12628">
        <v>12626</v>
      </c>
      <c r="B12628" t="s">
        <v>16468</v>
      </c>
      <c r="C12628" t="s">
        <v>24</v>
      </c>
      <c r="D12628">
        <v>5.1822665098094598</v>
      </c>
    </row>
    <row r="12629" spans="1:4" hidden="1" x14ac:dyDescent="0.3">
      <c r="A12629">
        <v>12627</v>
      </c>
      <c r="B12629" s="1" t="s">
        <v>16469</v>
      </c>
      <c r="C12629" t="s">
        <v>145</v>
      </c>
      <c r="D12629" s="1" t="s">
        <v>16470</v>
      </c>
    </row>
    <row r="12630" spans="1:4" hidden="1" x14ac:dyDescent="0.3">
      <c r="A12630">
        <v>12628</v>
      </c>
      <c r="B12630" t="s">
        <v>16471</v>
      </c>
      <c r="C12630" t="s">
        <v>35</v>
      </c>
      <c r="D12630">
        <v>-0.44434546195126901</v>
      </c>
    </row>
    <row r="12631" spans="1:4" hidden="1" x14ac:dyDescent="0.3">
      <c r="A12631">
        <v>12629</v>
      </c>
      <c r="B12631" t="s">
        <v>16472</v>
      </c>
      <c r="C12631" t="s">
        <v>149</v>
      </c>
      <c r="D12631">
        <v>0.848586105472941</v>
      </c>
    </row>
    <row r="12632" spans="1:4" hidden="1" x14ac:dyDescent="0.3">
      <c r="A12632">
        <v>12630</v>
      </c>
      <c r="B12632" s="1" t="s">
        <v>16473</v>
      </c>
      <c r="C12632" t="s">
        <v>151</v>
      </c>
      <c r="D12632" s="1" t="s">
        <v>16474</v>
      </c>
    </row>
    <row r="12633" spans="1:4" hidden="1" x14ac:dyDescent="0.3">
      <c r="A12633">
        <v>12631</v>
      </c>
      <c r="B12633" t="s">
        <v>16475</v>
      </c>
      <c r="C12633" t="s">
        <v>30</v>
      </c>
      <c r="D12633">
        <v>0.65545502775716302</v>
      </c>
    </row>
    <row r="12634" spans="1:4" hidden="1" x14ac:dyDescent="0.3">
      <c r="A12634">
        <v>12632</v>
      </c>
      <c r="B12634" t="s">
        <v>16476</v>
      </c>
      <c r="C12634" t="s">
        <v>32</v>
      </c>
      <c r="D12634">
        <v>8.3052858955537101E-2</v>
      </c>
    </row>
    <row r="12635" spans="1:4" hidden="1" x14ac:dyDescent="0.3">
      <c r="A12635">
        <v>12633</v>
      </c>
      <c r="B12635" s="1" t="s">
        <v>16477</v>
      </c>
      <c r="C12635" t="s">
        <v>155</v>
      </c>
      <c r="D12635" s="1" t="s">
        <v>16478</v>
      </c>
    </row>
    <row r="12636" spans="1:4" hidden="1" x14ac:dyDescent="0.3">
      <c r="A12636">
        <v>12634</v>
      </c>
      <c r="B12636" t="s">
        <v>16479</v>
      </c>
      <c r="C12636" t="s">
        <v>40</v>
      </c>
      <c r="D12636">
        <v>0.78889043419410498</v>
      </c>
    </row>
    <row r="12637" spans="1:4" hidden="1" x14ac:dyDescent="0.3">
      <c r="A12637">
        <v>12635</v>
      </c>
      <c r="B12637" t="s">
        <v>16480</v>
      </c>
      <c r="C12637" t="s">
        <v>42</v>
      </c>
      <c r="D12637">
        <v>9.5377937342584193E-2</v>
      </c>
    </row>
    <row r="12638" spans="1:4" hidden="1" x14ac:dyDescent="0.3">
      <c r="A12638">
        <v>12636</v>
      </c>
      <c r="B12638" s="1" t="s">
        <v>16481</v>
      </c>
      <c r="C12638" t="s">
        <v>159</v>
      </c>
      <c r="D12638" s="1" t="s">
        <v>16482</v>
      </c>
    </row>
    <row r="12639" spans="1:4" hidden="1" x14ac:dyDescent="0.3">
      <c r="A12639">
        <v>12637</v>
      </c>
      <c r="B12639" t="s">
        <v>16483</v>
      </c>
      <c r="C12639" t="s">
        <v>161</v>
      </c>
      <c r="D12639">
        <v>0.99942273474321797</v>
      </c>
    </row>
    <row r="12640" spans="1:4" hidden="1" x14ac:dyDescent="0.3">
      <c r="A12640">
        <v>12638</v>
      </c>
      <c r="B12640" t="s">
        <v>16484</v>
      </c>
      <c r="C12640" t="s">
        <v>163</v>
      </c>
      <c r="D12640">
        <v>1.0001210780227601</v>
      </c>
    </row>
    <row r="12641" spans="1:4" hidden="1" x14ac:dyDescent="0.3">
      <c r="A12641">
        <v>12639</v>
      </c>
      <c r="B12641" s="1" t="s">
        <v>16485</v>
      </c>
      <c r="C12641" t="s">
        <v>165</v>
      </c>
      <c r="D12641" s="1" t="s">
        <v>16486</v>
      </c>
    </row>
    <row r="12642" spans="1:4" hidden="1" x14ac:dyDescent="0.3">
      <c r="A12642">
        <v>12640</v>
      </c>
      <c r="B12642" t="s">
        <v>16487</v>
      </c>
      <c r="C12642" t="s">
        <v>168</v>
      </c>
      <c r="D12642">
        <v>1.0003838855617</v>
      </c>
    </row>
    <row r="12643" spans="1:4" hidden="1" x14ac:dyDescent="0.3">
      <c r="A12643">
        <v>12641</v>
      </c>
      <c r="B12643" t="s">
        <v>16488</v>
      </c>
      <c r="C12643" t="s">
        <v>170</v>
      </c>
      <c r="D12643">
        <v>1.00001278473994</v>
      </c>
    </row>
    <row r="12644" spans="1:4" hidden="1" x14ac:dyDescent="0.3">
      <c r="A12644">
        <v>12642</v>
      </c>
      <c r="B12644" s="1" t="s">
        <v>16489</v>
      </c>
      <c r="C12644" t="s">
        <v>172</v>
      </c>
      <c r="D12644" s="1" t="s">
        <v>16490</v>
      </c>
    </row>
    <row r="12645" spans="1:4" hidden="1" x14ac:dyDescent="0.3">
      <c r="A12645">
        <v>12643</v>
      </c>
      <c r="B12645" s="1" t="s">
        <v>16491</v>
      </c>
      <c r="C12645" t="s">
        <v>55</v>
      </c>
      <c r="D12645" s="1" t="s">
        <v>16492</v>
      </c>
    </row>
    <row r="12646" spans="1:4" hidden="1" x14ac:dyDescent="0.3">
      <c r="A12646">
        <v>12644</v>
      </c>
      <c r="B12646" s="1" t="s">
        <v>16493</v>
      </c>
      <c r="C12646" t="s">
        <v>52</v>
      </c>
      <c r="D12646" s="1" t="s">
        <v>16494</v>
      </c>
    </row>
    <row r="12647" spans="1:4" hidden="1" x14ac:dyDescent="0.3">
      <c r="A12647">
        <v>12645</v>
      </c>
      <c r="B12647" s="1" t="s">
        <v>16495</v>
      </c>
      <c r="C12647" t="s">
        <v>58</v>
      </c>
      <c r="D12647" s="1" t="s">
        <v>16496</v>
      </c>
    </row>
    <row r="12648" spans="1:4" hidden="1" x14ac:dyDescent="0.3">
      <c r="A12648">
        <v>12646</v>
      </c>
      <c r="B12648" t="s">
        <v>16497</v>
      </c>
      <c r="C12648" t="s">
        <v>61</v>
      </c>
      <c r="D12648">
        <v>162908020.941111</v>
      </c>
    </row>
    <row r="12649" spans="1:4" hidden="1" x14ac:dyDescent="0.3">
      <c r="A12649">
        <v>12647</v>
      </c>
      <c r="B12649" t="s">
        <v>16498</v>
      </c>
      <c r="C12649" t="s">
        <v>63</v>
      </c>
      <c r="D12649">
        <v>84870959.4664094</v>
      </c>
    </row>
    <row r="12650" spans="1:4" hidden="1" x14ac:dyDescent="0.3">
      <c r="A12650">
        <v>12648</v>
      </c>
      <c r="B12650" t="s">
        <v>16499</v>
      </c>
      <c r="C12650" t="s">
        <v>65</v>
      </c>
      <c r="D12650">
        <v>33617024.1888851</v>
      </c>
    </row>
    <row r="12651" spans="1:4" hidden="1" x14ac:dyDescent="0.3">
      <c r="A12651">
        <v>12649</v>
      </c>
      <c r="B12651" s="1" t="s">
        <v>16500</v>
      </c>
      <c r="C12651" t="s">
        <v>67</v>
      </c>
      <c r="D12651" s="1" t="s">
        <v>16501</v>
      </c>
    </row>
    <row r="12652" spans="1:4" hidden="1" x14ac:dyDescent="0.3">
      <c r="A12652">
        <v>12650</v>
      </c>
      <c r="B12652" s="1" t="s">
        <v>16502</v>
      </c>
      <c r="C12652" t="s">
        <v>70</v>
      </c>
      <c r="D12652" s="1" t="s">
        <v>16503</v>
      </c>
    </row>
    <row r="12653" spans="1:4" hidden="1" x14ac:dyDescent="0.3">
      <c r="A12653">
        <v>12651</v>
      </c>
      <c r="B12653" t="s">
        <v>16504</v>
      </c>
      <c r="C12653" t="s">
        <v>73</v>
      </c>
      <c r="D12653">
        <v>1.00024064899994</v>
      </c>
    </row>
    <row r="12654" spans="1:4" hidden="1" x14ac:dyDescent="0.3">
      <c r="A12654">
        <v>12652</v>
      </c>
      <c r="B12654" t="s">
        <v>74</v>
      </c>
      <c r="C12654" t="s">
        <v>75</v>
      </c>
      <c r="D12654">
        <v>2.7397260273972599E-3</v>
      </c>
    </row>
    <row r="12655" spans="1:4" hidden="1" x14ac:dyDescent="0.3">
      <c r="A12655">
        <v>12653</v>
      </c>
      <c r="B12655" t="s">
        <v>76</v>
      </c>
      <c r="C12655" t="s">
        <v>77</v>
      </c>
      <c r="D12655">
        <v>0</v>
      </c>
    </row>
    <row r="12656" spans="1:4" hidden="1" x14ac:dyDescent="0.3">
      <c r="A12656">
        <v>12654</v>
      </c>
      <c r="B12656" t="s">
        <v>78</v>
      </c>
      <c r="C12656" t="s">
        <v>79</v>
      </c>
      <c r="D12656">
        <v>0</v>
      </c>
    </row>
    <row r="12657" spans="1:4" hidden="1" x14ac:dyDescent="0.3">
      <c r="A12657">
        <v>12655</v>
      </c>
      <c r="B12657" s="1" t="s">
        <v>16505</v>
      </c>
      <c r="C12657" t="s">
        <v>81</v>
      </c>
      <c r="D12657" s="1" t="s">
        <v>16506</v>
      </c>
    </row>
    <row r="12658" spans="1:4" hidden="1" x14ac:dyDescent="0.3">
      <c r="A12658">
        <v>12656</v>
      </c>
      <c r="B12658" t="s">
        <v>16507</v>
      </c>
      <c r="C12658" t="s">
        <v>84</v>
      </c>
      <c r="D12658">
        <v>1.00024001416737</v>
      </c>
    </row>
    <row r="12659" spans="1:4" hidden="1" x14ac:dyDescent="0.3">
      <c r="A12659">
        <v>12657</v>
      </c>
      <c r="B12659" s="1" t="s">
        <v>16508</v>
      </c>
      <c r="C12659" t="s">
        <v>86</v>
      </c>
      <c r="D12659" s="1" t="s">
        <v>16509</v>
      </c>
    </row>
    <row r="12660" spans="1:4" hidden="1" x14ac:dyDescent="0.3">
      <c r="A12660">
        <v>12658</v>
      </c>
      <c r="B12660" t="s">
        <v>16510</v>
      </c>
      <c r="C12660" t="s">
        <v>89</v>
      </c>
      <c r="D12660">
        <v>115629522.05226199</v>
      </c>
    </row>
    <row r="12661" spans="1:4" hidden="1" x14ac:dyDescent="0.3">
      <c r="A12661">
        <v>12659</v>
      </c>
      <c r="B12661" s="1" t="s">
        <v>16511</v>
      </c>
      <c r="C12661" t="s">
        <v>91</v>
      </c>
      <c r="D12661" s="1" t="s">
        <v>16446</v>
      </c>
    </row>
    <row r="12662" spans="1:4" hidden="1" x14ac:dyDescent="0.3">
      <c r="A12662">
        <v>12660</v>
      </c>
      <c r="B12662" t="s">
        <v>16512</v>
      </c>
      <c r="C12662" t="s">
        <v>94</v>
      </c>
      <c r="D12662">
        <v>84870959.4664094</v>
      </c>
    </row>
    <row r="12663" spans="1:4" hidden="1" x14ac:dyDescent="0.3">
      <c r="A12663">
        <v>12661</v>
      </c>
      <c r="B12663" t="s">
        <v>16513</v>
      </c>
      <c r="C12663" t="s">
        <v>96</v>
      </c>
      <c r="D12663">
        <v>33617024.1888851</v>
      </c>
    </row>
    <row r="12664" spans="1:4" hidden="1" x14ac:dyDescent="0.3">
      <c r="A12664">
        <v>12662</v>
      </c>
      <c r="B12664" t="s">
        <v>16514</v>
      </c>
      <c r="C12664" t="s">
        <v>98</v>
      </c>
      <c r="D12664">
        <v>44420037.285816699</v>
      </c>
    </row>
    <row r="12665" spans="1:4" hidden="1" x14ac:dyDescent="0.3">
      <c r="A12665">
        <v>12663</v>
      </c>
      <c r="B12665" s="1" t="s">
        <v>16515</v>
      </c>
      <c r="C12665" t="s">
        <v>100</v>
      </c>
      <c r="D12665" s="1" t="s">
        <v>16516</v>
      </c>
    </row>
    <row r="12666" spans="1:4" hidden="1" x14ac:dyDescent="0.3">
      <c r="A12666">
        <v>12664</v>
      </c>
      <c r="B12666" t="s">
        <v>16517</v>
      </c>
      <c r="C12666" t="s">
        <v>103</v>
      </c>
      <c r="D12666">
        <v>8.6600298719333706E-3</v>
      </c>
    </row>
    <row r="12667" spans="1:4" hidden="1" x14ac:dyDescent="0.3">
      <c r="A12667">
        <v>12665</v>
      </c>
      <c r="B12667" t="s">
        <v>16518</v>
      </c>
      <c r="C12667" t="s">
        <v>105</v>
      </c>
      <c r="D12667">
        <v>5.7605287879035805E-4</v>
      </c>
    </row>
    <row r="12668" spans="1:4" hidden="1" x14ac:dyDescent="0.3">
      <c r="A12668">
        <v>12666</v>
      </c>
      <c r="B12668" t="s">
        <v>16519</v>
      </c>
      <c r="C12668" t="s">
        <v>107</v>
      </c>
      <c r="D12668">
        <v>1.45704188271462E-2</v>
      </c>
    </row>
    <row r="12669" spans="1:4" hidden="1" x14ac:dyDescent="0.3">
      <c r="A12669">
        <v>12667</v>
      </c>
      <c r="B12669" s="1" t="s">
        <v>16520</v>
      </c>
      <c r="C12669" t="s">
        <v>109</v>
      </c>
      <c r="D12669" s="1" t="s">
        <v>16521</v>
      </c>
    </row>
    <row r="12670" spans="1:4" hidden="1" x14ac:dyDescent="0.3">
      <c r="A12670">
        <v>12668</v>
      </c>
      <c r="B12670" t="s">
        <v>16522</v>
      </c>
      <c r="C12670" t="s">
        <v>208</v>
      </c>
      <c r="D12670">
        <v>162907995.63924301</v>
      </c>
    </row>
    <row r="12671" spans="1:4" hidden="1" x14ac:dyDescent="0.3">
      <c r="A12671">
        <v>12669</v>
      </c>
      <c r="B12671" t="s">
        <v>16523</v>
      </c>
      <c r="C12671" t="s">
        <v>210</v>
      </c>
      <c r="D12671">
        <v>53.865876289891702</v>
      </c>
    </row>
    <row r="12672" spans="1:4" hidden="1" x14ac:dyDescent="0.3">
      <c r="A12672">
        <v>12670</v>
      </c>
      <c r="B12672" t="s">
        <v>16524</v>
      </c>
      <c r="C12672" t="s">
        <v>212</v>
      </c>
      <c r="D12672">
        <v>21.3360455765118</v>
      </c>
    </row>
    <row r="12673" spans="1:4" hidden="1" x14ac:dyDescent="0.3">
      <c r="A12673">
        <v>12671</v>
      </c>
      <c r="B12673" s="1" t="s">
        <v>16525</v>
      </c>
      <c r="C12673" t="s">
        <v>214</v>
      </c>
      <c r="D12673" s="1" t="s">
        <v>16526</v>
      </c>
    </row>
    <row r="12674" spans="1:4" hidden="1" x14ac:dyDescent="0.3">
      <c r="A12674">
        <v>12672</v>
      </c>
      <c r="B12674" t="s">
        <v>16527</v>
      </c>
      <c r="C12674" t="s">
        <v>217</v>
      </c>
      <c r="D12674">
        <v>84870888.656456694</v>
      </c>
    </row>
    <row r="12675" spans="1:4" hidden="1" x14ac:dyDescent="0.3">
      <c r="A12675">
        <v>12673</v>
      </c>
      <c r="B12675" t="s">
        <v>16528</v>
      </c>
      <c r="C12675" t="s">
        <v>219</v>
      </c>
      <c r="D12675">
        <v>33616999.726281799</v>
      </c>
    </row>
    <row r="12676" spans="1:4" hidden="1" x14ac:dyDescent="0.3">
      <c r="A12676">
        <v>12674</v>
      </c>
      <c r="B12676" t="s">
        <v>16529</v>
      </c>
      <c r="C12676" t="s">
        <v>221</v>
      </c>
      <c r="D12676">
        <v>44420003.8620845</v>
      </c>
    </row>
    <row r="12677" spans="1:4" hidden="1" x14ac:dyDescent="0.3">
      <c r="A12677">
        <v>12675</v>
      </c>
      <c r="B12677" s="1" t="s">
        <v>16530</v>
      </c>
      <c r="C12677" t="s">
        <v>223</v>
      </c>
      <c r="D12677" s="1" t="s">
        <v>16531</v>
      </c>
    </row>
    <row r="12678" spans="1:4" hidden="1" x14ac:dyDescent="0.3">
      <c r="A12678">
        <v>12676</v>
      </c>
      <c r="B12678" t="s">
        <v>16532</v>
      </c>
      <c r="C12678" t="s">
        <v>226</v>
      </c>
      <c r="D12678">
        <v>115629448.664535</v>
      </c>
    </row>
    <row r="12679" spans="1:4" hidden="1" x14ac:dyDescent="0.3">
      <c r="A12679">
        <v>12677</v>
      </c>
      <c r="B12679" t="s">
        <v>16533</v>
      </c>
      <c r="C12679" t="s">
        <v>228</v>
      </c>
      <c r="D12679">
        <v>73.387726649641905</v>
      </c>
    </row>
    <row r="12680" spans="1:4" hidden="1" x14ac:dyDescent="0.3">
      <c r="A12680">
        <v>12678</v>
      </c>
      <c r="B12680" s="1" t="s">
        <v>16534</v>
      </c>
      <c r="C12680" t="s">
        <v>230</v>
      </c>
      <c r="D12680" s="1" t="s">
        <v>16535</v>
      </c>
    </row>
    <row r="12681" spans="1:4" hidden="1" x14ac:dyDescent="0.3">
      <c r="A12681">
        <v>12679</v>
      </c>
      <c r="B12681" t="s">
        <v>16536</v>
      </c>
      <c r="C12681" t="s">
        <v>112</v>
      </c>
      <c r="D12681">
        <v>-16.944076423026299</v>
      </c>
    </row>
    <row r="12682" spans="1:4" hidden="1" x14ac:dyDescent="0.3">
      <c r="A12682">
        <v>12680</v>
      </c>
      <c r="B12682" t="s">
        <v>16537</v>
      </c>
      <c r="C12682" t="s">
        <v>114</v>
      </c>
      <c r="D12682">
        <v>-3.1265576385209499</v>
      </c>
    </row>
    <row r="12683" spans="1:4" hidden="1" x14ac:dyDescent="0.3">
      <c r="A12683">
        <v>12681</v>
      </c>
      <c r="B12683" s="1" t="s">
        <v>16538</v>
      </c>
      <c r="C12683" t="s">
        <v>116</v>
      </c>
      <c r="D12683" s="1" t="s">
        <v>16539</v>
      </c>
    </row>
    <row r="12684" spans="1:4" hidden="1" x14ac:dyDescent="0.3">
      <c r="A12684">
        <v>12682</v>
      </c>
      <c r="B12684" t="s">
        <v>16540</v>
      </c>
      <c r="C12684" t="s">
        <v>119</v>
      </c>
      <c r="D12684">
        <v>84870888.656456694</v>
      </c>
    </row>
    <row r="12685" spans="1:4" hidden="1" x14ac:dyDescent="0.3">
      <c r="A12685">
        <v>12683</v>
      </c>
      <c r="B12685" t="s">
        <v>16541</v>
      </c>
      <c r="C12685" t="s">
        <v>121</v>
      </c>
      <c r="D12685">
        <v>33616999.726281799</v>
      </c>
    </row>
    <row r="12686" spans="1:4" hidden="1" x14ac:dyDescent="0.3">
      <c r="A12686">
        <v>12684</v>
      </c>
      <c r="B12686" s="1" t="s">
        <v>16542</v>
      </c>
      <c r="C12686" t="s">
        <v>123</v>
      </c>
      <c r="D12686" s="1" t="s">
        <v>16543</v>
      </c>
    </row>
    <row r="12687" spans="1:4" hidden="1" x14ac:dyDescent="0.3">
      <c r="A12687">
        <v>12685</v>
      </c>
      <c r="B12687" t="s">
        <v>16544</v>
      </c>
      <c r="C12687" t="s">
        <v>126</v>
      </c>
      <c r="D12687">
        <v>0.73381413047222699</v>
      </c>
    </row>
    <row r="12688" spans="1:4" hidden="1" x14ac:dyDescent="0.3">
      <c r="A12688">
        <v>12686</v>
      </c>
      <c r="B12688" t="s">
        <v>16545</v>
      </c>
      <c r="C12688" t="s">
        <v>128</v>
      </c>
      <c r="D12688">
        <v>0.29066067074048302</v>
      </c>
    </row>
    <row r="12689" spans="1:4" hidden="1" x14ac:dyDescent="0.3">
      <c r="A12689">
        <v>12687</v>
      </c>
      <c r="B12689" s="1" t="s">
        <v>16546</v>
      </c>
      <c r="C12689" t="s">
        <v>130</v>
      </c>
      <c r="D12689" s="1" t="s">
        <v>16547</v>
      </c>
    </row>
    <row r="12690" spans="1:4" ht="72" x14ac:dyDescent="0.3">
      <c r="A12690">
        <v>12688</v>
      </c>
      <c r="B12690" s="1" t="s">
        <v>16548</v>
      </c>
      <c r="C12690" t="s">
        <v>4</v>
      </c>
      <c r="D12690" t="s">
        <v>16549</v>
      </c>
    </row>
    <row r="12691" spans="1:4" hidden="1" x14ac:dyDescent="0.3">
      <c r="A12691">
        <v>12689</v>
      </c>
      <c r="B12691" t="s">
        <v>16550</v>
      </c>
      <c r="C12691" t="s">
        <v>7</v>
      </c>
      <c r="D12691">
        <v>1464.41</v>
      </c>
    </row>
    <row r="12692" spans="1:4" hidden="1" x14ac:dyDescent="0.3">
      <c r="A12692">
        <v>12690</v>
      </c>
      <c r="B12692" s="1" t="s">
        <v>16551</v>
      </c>
      <c r="C12692" t="s">
        <v>9</v>
      </c>
      <c r="D12692" s="1" t="s">
        <v>16552</v>
      </c>
    </row>
    <row r="12693" spans="1:4" hidden="1" x14ac:dyDescent="0.3">
      <c r="A12693">
        <v>12691</v>
      </c>
      <c r="B12693" t="s">
        <v>14323</v>
      </c>
      <c r="C12693" t="s">
        <v>14</v>
      </c>
      <c r="D12693">
        <v>100.1171875</v>
      </c>
    </row>
    <row r="12694" spans="1:4" hidden="1" x14ac:dyDescent="0.3">
      <c r="A12694">
        <v>12692</v>
      </c>
      <c r="B12694" t="s">
        <v>16553</v>
      </c>
      <c r="C12694" t="s">
        <v>16</v>
      </c>
      <c r="D12694">
        <v>4.3571092394940196</v>
      </c>
    </row>
    <row r="12695" spans="1:4" hidden="1" x14ac:dyDescent="0.3">
      <c r="A12695">
        <v>12693</v>
      </c>
      <c r="B12695" s="1" t="s">
        <v>16554</v>
      </c>
      <c r="C12695" t="s">
        <v>140</v>
      </c>
      <c r="D12695" s="1" t="s">
        <v>16555</v>
      </c>
    </row>
    <row r="12696" spans="1:4" hidden="1" x14ac:dyDescent="0.3">
      <c r="A12696">
        <v>12694</v>
      </c>
      <c r="B12696" t="s">
        <v>16556</v>
      </c>
      <c r="C12696" t="s">
        <v>22</v>
      </c>
      <c r="D12696">
        <v>80.150000000000006</v>
      </c>
    </row>
    <row r="12697" spans="1:4" hidden="1" x14ac:dyDescent="0.3">
      <c r="A12697">
        <v>12695</v>
      </c>
      <c r="B12697" t="s">
        <v>16557</v>
      </c>
      <c r="C12697" t="s">
        <v>24</v>
      </c>
      <c r="D12697">
        <v>5.2010064606003397</v>
      </c>
    </row>
    <row r="12698" spans="1:4" hidden="1" x14ac:dyDescent="0.3">
      <c r="A12698">
        <v>12696</v>
      </c>
      <c r="B12698" s="1" t="s">
        <v>16558</v>
      </c>
      <c r="C12698" t="s">
        <v>145</v>
      </c>
      <c r="D12698" s="1" t="s">
        <v>16559</v>
      </c>
    </row>
    <row r="12699" spans="1:4" hidden="1" x14ac:dyDescent="0.3">
      <c r="A12699">
        <v>12697</v>
      </c>
      <c r="B12699" t="s">
        <v>16560</v>
      </c>
      <c r="C12699" t="s">
        <v>35</v>
      </c>
      <c r="D12699">
        <v>0.205812313480113</v>
      </c>
    </row>
    <row r="12700" spans="1:4" hidden="1" x14ac:dyDescent="0.3">
      <c r="A12700">
        <v>12698</v>
      </c>
      <c r="B12700" t="s">
        <v>16561</v>
      </c>
      <c r="C12700" t="s">
        <v>149</v>
      </c>
      <c r="D12700">
        <v>0.85136514958614895</v>
      </c>
    </row>
    <row r="12701" spans="1:4" hidden="1" x14ac:dyDescent="0.3">
      <c r="A12701">
        <v>12699</v>
      </c>
      <c r="B12701" s="1" t="s">
        <v>16562</v>
      </c>
      <c r="C12701" t="s">
        <v>151</v>
      </c>
      <c r="D12701" s="1" t="s">
        <v>16563</v>
      </c>
    </row>
    <row r="12702" spans="1:4" hidden="1" x14ac:dyDescent="0.3">
      <c r="A12702">
        <v>12700</v>
      </c>
      <c r="B12702" t="s">
        <v>16564</v>
      </c>
      <c r="C12702" t="s">
        <v>30</v>
      </c>
      <c r="D12702">
        <v>0.35392575457215197</v>
      </c>
    </row>
    <row r="12703" spans="1:4" hidden="1" x14ac:dyDescent="0.3">
      <c r="A12703">
        <v>12701</v>
      </c>
      <c r="B12703" t="s">
        <v>16565</v>
      </c>
      <c r="C12703" t="s">
        <v>32</v>
      </c>
      <c r="D12703">
        <v>8.2153974454665393E-2</v>
      </c>
    </row>
    <row r="12704" spans="1:4" hidden="1" x14ac:dyDescent="0.3">
      <c r="A12704">
        <v>12702</v>
      </c>
      <c r="B12704" s="1" t="s">
        <v>16566</v>
      </c>
      <c r="C12704" t="s">
        <v>155</v>
      </c>
      <c r="D12704" s="1" t="s">
        <v>16567</v>
      </c>
    </row>
    <row r="12705" spans="1:4" hidden="1" x14ac:dyDescent="0.3">
      <c r="A12705">
        <v>12703</v>
      </c>
      <c r="B12705" t="s">
        <v>16568</v>
      </c>
      <c r="C12705" t="s">
        <v>40</v>
      </c>
      <c r="D12705">
        <v>0.440261931947734</v>
      </c>
    </row>
    <row r="12706" spans="1:4" hidden="1" x14ac:dyDescent="0.3">
      <c r="A12706">
        <v>12704</v>
      </c>
      <c r="B12706" t="s">
        <v>16569</v>
      </c>
      <c r="C12706" t="s">
        <v>42</v>
      </c>
      <c r="D12706">
        <v>9.2430163134360893E-2</v>
      </c>
    </row>
    <row r="12707" spans="1:4" hidden="1" x14ac:dyDescent="0.3">
      <c r="A12707">
        <v>12705</v>
      </c>
      <c r="B12707" s="1" t="s">
        <v>16570</v>
      </c>
      <c r="C12707" t="s">
        <v>159</v>
      </c>
      <c r="D12707" s="1" t="s">
        <v>16571</v>
      </c>
    </row>
    <row r="12708" spans="1:4" hidden="1" x14ac:dyDescent="0.3">
      <c r="A12708">
        <v>12706</v>
      </c>
      <c r="B12708" t="s">
        <v>16572</v>
      </c>
      <c r="C12708" t="s">
        <v>161</v>
      </c>
      <c r="D12708">
        <v>0.99510739937891102</v>
      </c>
    </row>
    <row r="12709" spans="1:4" hidden="1" x14ac:dyDescent="0.3">
      <c r="A12709">
        <v>12707</v>
      </c>
      <c r="B12709" t="s">
        <v>16573</v>
      </c>
      <c r="C12709" t="s">
        <v>163</v>
      </c>
      <c r="D12709">
        <v>0.99996907073087704</v>
      </c>
    </row>
    <row r="12710" spans="1:4" hidden="1" x14ac:dyDescent="0.3">
      <c r="A12710">
        <v>12708</v>
      </c>
      <c r="B12710" s="1" t="s">
        <v>16574</v>
      </c>
      <c r="C12710" t="s">
        <v>165</v>
      </c>
      <c r="D12710" s="1" t="s">
        <v>16575</v>
      </c>
    </row>
    <row r="12711" spans="1:4" hidden="1" x14ac:dyDescent="0.3">
      <c r="A12711">
        <v>12709</v>
      </c>
      <c r="B12711" t="s">
        <v>16576</v>
      </c>
      <c r="C12711" t="s">
        <v>168</v>
      </c>
      <c r="D12711">
        <v>1.0015033349569</v>
      </c>
    </row>
    <row r="12712" spans="1:4" hidden="1" x14ac:dyDescent="0.3">
      <c r="A12712">
        <v>12710</v>
      </c>
      <c r="B12712" t="s">
        <v>16577</v>
      </c>
      <c r="C12712" t="s">
        <v>170</v>
      </c>
      <c r="D12712">
        <v>0.99917004558601197</v>
      </c>
    </row>
    <row r="12713" spans="1:4" hidden="1" x14ac:dyDescent="0.3">
      <c r="A12713">
        <v>12711</v>
      </c>
      <c r="B12713" s="1" t="s">
        <v>16578</v>
      </c>
      <c r="C12713" t="s">
        <v>172</v>
      </c>
      <c r="D12713" s="1" t="s">
        <v>16579</v>
      </c>
    </row>
    <row r="12714" spans="1:4" hidden="1" x14ac:dyDescent="0.3">
      <c r="A12714">
        <v>12712</v>
      </c>
      <c r="B12714" s="1" t="s">
        <v>16580</v>
      </c>
      <c r="C12714" t="s">
        <v>55</v>
      </c>
      <c r="D12714" s="1" t="s">
        <v>16581</v>
      </c>
    </row>
    <row r="12715" spans="1:4" hidden="1" x14ac:dyDescent="0.3">
      <c r="A12715">
        <v>12713</v>
      </c>
      <c r="B12715" s="1" t="s">
        <v>16582</v>
      </c>
      <c r="C12715" t="s">
        <v>52</v>
      </c>
      <c r="D12715" s="1" t="s">
        <v>16583</v>
      </c>
    </row>
    <row r="12716" spans="1:4" hidden="1" x14ac:dyDescent="0.3">
      <c r="A12716">
        <v>12714</v>
      </c>
      <c r="B12716" s="1" t="s">
        <v>16584</v>
      </c>
      <c r="C12716" t="s">
        <v>58</v>
      </c>
      <c r="D12716" s="1" t="s">
        <v>16585</v>
      </c>
    </row>
    <row r="12717" spans="1:4" hidden="1" x14ac:dyDescent="0.3">
      <c r="A12717">
        <v>12715</v>
      </c>
      <c r="B12717" t="s">
        <v>16586</v>
      </c>
      <c r="C12717" t="s">
        <v>61</v>
      </c>
      <c r="D12717">
        <v>161784199.62720701</v>
      </c>
    </row>
    <row r="12718" spans="1:4" hidden="1" x14ac:dyDescent="0.3">
      <c r="A12718">
        <v>12716</v>
      </c>
      <c r="B12718" t="s">
        <v>16587</v>
      </c>
      <c r="C12718" t="s">
        <v>63</v>
      </c>
      <c r="D12718">
        <v>84455649.293903798</v>
      </c>
    </row>
    <row r="12719" spans="1:4" hidden="1" x14ac:dyDescent="0.3">
      <c r="A12719">
        <v>12717</v>
      </c>
      <c r="B12719" t="s">
        <v>16588</v>
      </c>
      <c r="C12719" t="s">
        <v>65</v>
      </c>
      <c r="D12719">
        <v>33615959.9770502</v>
      </c>
    </row>
    <row r="12720" spans="1:4" hidden="1" x14ac:dyDescent="0.3">
      <c r="A12720">
        <v>12718</v>
      </c>
      <c r="B12720" s="1" t="s">
        <v>16589</v>
      </c>
      <c r="C12720" t="s">
        <v>67</v>
      </c>
      <c r="D12720" s="1" t="s">
        <v>16590</v>
      </c>
    </row>
    <row r="12721" spans="1:4" hidden="1" x14ac:dyDescent="0.3">
      <c r="A12721">
        <v>12719</v>
      </c>
      <c r="B12721" s="1" t="s">
        <v>16591</v>
      </c>
      <c r="C12721" t="s">
        <v>70</v>
      </c>
      <c r="D12721" s="1" t="s">
        <v>16592</v>
      </c>
    </row>
    <row r="12722" spans="1:4" hidden="1" x14ac:dyDescent="0.3">
      <c r="A12722">
        <v>12720</v>
      </c>
      <c r="B12722" t="s">
        <v>16593</v>
      </c>
      <c r="C12722" t="s">
        <v>73</v>
      </c>
      <c r="D12722">
        <v>1.00024001416737</v>
      </c>
    </row>
    <row r="12723" spans="1:4" hidden="1" x14ac:dyDescent="0.3">
      <c r="A12723">
        <v>12721</v>
      </c>
      <c r="B12723" t="s">
        <v>74</v>
      </c>
      <c r="C12723" t="s">
        <v>75</v>
      </c>
      <c r="D12723">
        <v>2.7397260273972599E-3</v>
      </c>
    </row>
    <row r="12724" spans="1:4" hidden="1" x14ac:dyDescent="0.3">
      <c r="A12724">
        <v>12722</v>
      </c>
      <c r="B12724" t="s">
        <v>76</v>
      </c>
      <c r="C12724" t="s">
        <v>77</v>
      </c>
      <c r="D12724">
        <v>0</v>
      </c>
    </row>
    <row r="12725" spans="1:4" hidden="1" x14ac:dyDescent="0.3">
      <c r="A12725">
        <v>12723</v>
      </c>
      <c r="B12725" t="s">
        <v>78</v>
      </c>
      <c r="C12725" t="s">
        <v>79</v>
      </c>
      <c r="D12725">
        <v>0</v>
      </c>
    </row>
    <row r="12726" spans="1:4" hidden="1" x14ac:dyDescent="0.3">
      <c r="A12726">
        <v>12724</v>
      </c>
      <c r="B12726" s="1" t="s">
        <v>16594</v>
      </c>
      <c r="C12726" t="s">
        <v>81</v>
      </c>
      <c r="D12726" s="1" t="s">
        <v>16595</v>
      </c>
    </row>
    <row r="12727" spans="1:4" hidden="1" x14ac:dyDescent="0.3">
      <c r="A12727">
        <v>12725</v>
      </c>
      <c r="B12727" t="s">
        <v>16596</v>
      </c>
      <c r="C12727" t="s">
        <v>84</v>
      </c>
      <c r="D12727">
        <v>1.00023677063831</v>
      </c>
    </row>
    <row r="12728" spans="1:4" hidden="1" x14ac:dyDescent="0.3">
      <c r="A12728">
        <v>12726</v>
      </c>
      <c r="B12728" s="1" t="s">
        <v>16597</v>
      </c>
      <c r="C12728" t="s">
        <v>86</v>
      </c>
      <c r="D12728" s="1" t="s">
        <v>16598</v>
      </c>
    </row>
    <row r="12729" spans="1:4" hidden="1" x14ac:dyDescent="0.3">
      <c r="A12729">
        <v>12727</v>
      </c>
      <c r="B12729" t="s">
        <v>16599</v>
      </c>
      <c r="C12729" t="s">
        <v>89</v>
      </c>
      <c r="D12729">
        <v>115629897.011197</v>
      </c>
    </row>
    <row r="12730" spans="1:4" hidden="1" x14ac:dyDescent="0.3">
      <c r="A12730">
        <v>12728</v>
      </c>
      <c r="B12730" s="1" t="s">
        <v>16600</v>
      </c>
      <c r="C12730" t="s">
        <v>91</v>
      </c>
      <c r="D12730" s="1" t="s">
        <v>16535</v>
      </c>
    </row>
    <row r="12731" spans="1:4" hidden="1" x14ac:dyDescent="0.3">
      <c r="A12731">
        <v>12729</v>
      </c>
      <c r="B12731" t="s">
        <v>16601</v>
      </c>
      <c r="C12731" t="s">
        <v>94</v>
      </c>
      <c r="D12731">
        <v>84455649.293903798</v>
      </c>
    </row>
    <row r="12732" spans="1:4" hidden="1" x14ac:dyDescent="0.3">
      <c r="A12732">
        <v>12730</v>
      </c>
      <c r="B12732" t="s">
        <v>16602</v>
      </c>
      <c r="C12732" t="s">
        <v>96</v>
      </c>
      <c r="D12732">
        <v>33615959.9770502</v>
      </c>
    </row>
    <row r="12733" spans="1:4" hidden="1" x14ac:dyDescent="0.3">
      <c r="A12733">
        <v>12731</v>
      </c>
      <c r="B12733" t="s">
        <v>16603</v>
      </c>
      <c r="C12733" t="s">
        <v>98</v>
      </c>
      <c r="D12733">
        <v>43712590.356252998</v>
      </c>
    </row>
    <row r="12734" spans="1:4" hidden="1" x14ac:dyDescent="0.3">
      <c r="A12734">
        <v>12732</v>
      </c>
      <c r="B12734" s="1" t="s">
        <v>16604</v>
      </c>
      <c r="C12734" t="s">
        <v>100</v>
      </c>
      <c r="D12734" s="1" t="s">
        <v>16605</v>
      </c>
    </row>
    <row r="12735" spans="1:4" hidden="1" x14ac:dyDescent="0.3">
      <c r="A12735">
        <v>12733</v>
      </c>
      <c r="B12735" t="s">
        <v>16606</v>
      </c>
      <c r="C12735" t="s">
        <v>103</v>
      </c>
      <c r="D12735">
        <v>8.5944811015090296E-3</v>
      </c>
    </row>
    <row r="12736" spans="1:4" hidden="1" x14ac:dyDescent="0.3">
      <c r="A12736">
        <v>12734</v>
      </c>
      <c r="B12736" t="s">
        <v>16607</v>
      </c>
      <c r="C12736" t="s">
        <v>105</v>
      </c>
      <c r="D12736">
        <v>5.6915451878568096E-4</v>
      </c>
    </row>
    <row r="12737" spans="1:4" hidden="1" x14ac:dyDescent="0.3">
      <c r="A12737">
        <v>12735</v>
      </c>
      <c r="B12737" t="s">
        <v>16608</v>
      </c>
      <c r="C12737" t="s">
        <v>107</v>
      </c>
      <c r="D12737">
        <v>1.46514531252306E-2</v>
      </c>
    </row>
    <row r="12738" spans="1:4" hidden="1" x14ac:dyDescent="0.3">
      <c r="A12738">
        <v>12736</v>
      </c>
      <c r="B12738" s="1" t="s">
        <v>16609</v>
      </c>
      <c r="C12738" t="s">
        <v>109</v>
      </c>
      <c r="D12738" s="1" t="s">
        <v>16610</v>
      </c>
    </row>
    <row r="12739" spans="1:4" hidden="1" x14ac:dyDescent="0.3">
      <c r="A12739">
        <v>12737</v>
      </c>
      <c r="B12739" t="s">
        <v>16611</v>
      </c>
      <c r="C12739" t="s">
        <v>208</v>
      </c>
      <c r="D12739">
        <v>161784070.27307799</v>
      </c>
    </row>
    <row r="12740" spans="1:4" hidden="1" x14ac:dyDescent="0.3">
      <c r="A12740">
        <v>12738</v>
      </c>
      <c r="B12740" t="s">
        <v>16612</v>
      </c>
      <c r="C12740" t="s">
        <v>210</v>
      </c>
      <c r="D12740">
        <v>273.868316684538</v>
      </c>
    </row>
    <row r="12741" spans="1:4" hidden="1" x14ac:dyDescent="0.3">
      <c r="A12741">
        <v>12739</v>
      </c>
      <c r="B12741" t="s">
        <v>16613</v>
      </c>
      <c r="C12741" t="s">
        <v>212</v>
      </c>
      <c r="D12741">
        <v>109.008126862604</v>
      </c>
    </row>
    <row r="12742" spans="1:4" hidden="1" x14ac:dyDescent="0.3">
      <c r="A12742">
        <v>12740</v>
      </c>
      <c r="B12742" s="1" t="s">
        <v>16614</v>
      </c>
      <c r="C12742" t="s">
        <v>214</v>
      </c>
      <c r="D12742" s="1" t="s">
        <v>16615</v>
      </c>
    </row>
    <row r="12743" spans="1:4" hidden="1" x14ac:dyDescent="0.3">
      <c r="A12743">
        <v>12741</v>
      </c>
      <c r="B12743" t="s">
        <v>16616</v>
      </c>
      <c r="C12743" t="s">
        <v>217</v>
      </c>
      <c r="D12743">
        <v>84455281.773046896</v>
      </c>
    </row>
    <row r="12744" spans="1:4" hidden="1" x14ac:dyDescent="0.3">
      <c r="A12744">
        <v>12742</v>
      </c>
      <c r="B12744" t="s">
        <v>16617</v>
      </c>
      <c r="C12744" t="s">
        <v>219</v>
      </c>
      <c r="D12744">
        <v>33615834.723728798</v>
      </c>
    </row>
    <row r="12745" spans="1:4" hidden="1" x14ac:dyDescent="0.3">
      <c r="A12745">
        <v>12743</v>
      </c>
      <c r="B12745" t="s">
        <v>16618</v>
      </c>
      <c r="C12745" t="s">
        <v>221</v>
      </c>
      <c r="D12745">
        <v>43712429.1508874</v>
      </c>
    </row>
    <row r="12746" spans="1:4" hidden="1" x14ac:dyDescent="0.3">
      <c r="A12746">
        <v>12744</v>
      </c>
      <c r="B12746" s="1" t="s">
        <v>16619</v>
      </c>
      <c r="C12746" t="s">
        <v>223</v>
      </c>
      <c r="D12746" s="1" t="s">
        <v>16620</v>
      </c>
    </row>
    <row r="12747" spans="1:4" hidden="1" x14ac:dyDescent="0.3">
      <c r="A12747">
        <v>12745</v>
      </c>
      <c r="B12747" t="s">
        <v>16621</v>
      </c>
      <c r="C12747" t="s">
        <v>226</v>
      </c>
      <c r="D12747">
        <v>115629522.05226199</v>
      </c>
    </row>
    <row r="12748" spans="1:4" hidden="1" x14ac:dyDescent="0.3">
      <c r="A12748">
        <v>12746</v>
      </c>
      <c r="B12748" t="s">
        <v>16622</v>
      </c>
      <c r="C12748" t="s">
        <v>228</v>
      </c>
      <c r="D12748">
        <v>374.95893564820199</v>
      </c>
    </row>
    <row r="12749" spans="1:4" hidden="1" x14ac:dyDescent="0.3">
      <c r="A12749">
        <v>12747</v>
      </c>
      <c r="B12749" s="1" t="s">
        <v>16623</v>
      </c>
      <c r="C12749" t="s">
        <v>230</v>
      </c>
      <c r="D12749" s="1" t="s">
        <v>16624</v>
      </c>
    </row>
    <row r="12750" spans="1:4" hidden="1" x14ac:dyDescent="0.3">
      <c r="A12750">
        <v>12748</v>
      </c>
      <c r="B12750" t="s">
        <v>16625</v>
      </c>
      <c r="C12750" t="s">
        <v>112</v>
      </c>
      <c r="D12750">
        <v>-93.652540259528806</v>
      </c>
    </row>
    <row r="12751" spans="1:4" hidden="1" x14ac:dyDescent="0.3">
      <c r="A12751">
        <v>12749</v>
      </c>
      <c r="B12751" t="s">
        <v>16626</v>
      </c>
      <c r="C12751" t="s">
        <v>114</v>
      </c>
      <c r="D12751">
        <v>-16.245194577796799</v>
      </c>
    </row>
    <row r="12752" spans="1:4" hidden="1" x14ac:dyDescent="0.3">
      <c r="A12752">
        <v>12750</v>
      </c>
      <c r="B12752" s="1" t="s">
        <v>16627</v>
      </c>
      <c r="C12752" t="s">
        <v>116</v>
      </c>
      <c r="D12752" s="1" t="s">
        <v>16628</v>
      </c>
    </row>
    <row r="12753" spans="1:4" hidden="1" x14ac:dyDescent="0.3">
      <c r="A12753">
        <v>12751</v>
      </c>
      <c r="B12753" t="s">
        <v>16629</v>
      </c>
      <c r="C12753" t="s">
        <v>119</v>
      </c>
      <c r="D12753">
        <v>84455281.773046896</v>
      </c>
    </row>
    <row r="12754" spans="1:4" hidden="1" x14ac:dyDescent="0.3">
      <c r="A12754">
        <v>12752</v>
      </c>
      <c r="B12754" t="s">
        <v>16630</v>
      </c>
      <c r="C12754" t="s">
        <v>121</v>
      </c>
      <c r="D12754">
        <v>33615834.723728798</v>
      </c>
    </row>
    <row r="12755" spans="1:4" hidden="1" x14ac:dyDescent="0.3">
      <c r="A12755">
        <v>12753</v>
      </c>
      <c r="B12755" s="1" t="s">
        <v>16631</v>
      </c>
      <c r="C12755" t="s">
        <v>123</v>
      </c>
      <c r="D12755" s="1" t="s">
        <v>16632</v>
      </c>
    </row>
    <row r="12756" spans="1:4" hidden="1" x14ac:dyDescent="0.3">
      <c r="A12756">
        <v>12754</v>
      </c>
      <c r="B12756" t="s">
        <v>16633</v>
      </c>
      <c r="C12756" t="s">
        <v>126</v>
      </c>
      <c r="D12756">
        <v>0.73022259780145504</v>
      </c>
    </row>
    <row r="12757" spans="1:4" hidden="1" x14ac:dyDescent="0.3">
      <c r="A12757">
        <v>12755</v>
      </c>
      <c r="B12757" t="s">
        <v>16634</v>
      </c>
      <c r="C12757" t="s">
        <v>128</v>
      </c>
      <c r="D12757">
        <v>0.29065135588783902</v>
      </c>
    </row>
    <row r="12758" spans="1:4" hidden="1" x14ac:dyDescent="0.3">
      <c r="A12758">
        <v>12756</v>
      </c>
      <c r="B12758" s="1" t="s">
        <v>16635</v>
      </c>
      <c r="C12758" t="s">
        <v>130</v>
      </c>
      <c r="D12758" s="1" t="s">
        <v>16636</v>
      </c>
    </row>
    <row r="12759" spans="1:4" ht="72" x14ac:dyDescent="0.3">
      <c r="A12759">
        <v>12757</v>
      </c>
      <c r="B12759" s="1" t="s">
        <v>16637</v>
      </c>
      <c r="C12759" t="s">
        <v>4</v>
      </c>
      <c r="D12759" t="s">
        <v>16638</v>
      </c>
    </row>
    <row r="12760" spans="1:4" hidden="1" x14ac:dyDescent="0.3">
      <c r="A12760">
        <v>12758</v>
      </c>
      <c r="B12760" t="s">
        <v>16639</v>
      </c>
      <c r="C12760" t="s">
        <v>7</v>
      </c>
      <c r="D12760">
        <v>1461.93</v>
      </c>
    </row>
    <row r="12761" spans="1:4" hidden="1" x14ac:dyDescent="0.3">
      <c r="A12761">
        <v>12759</v>
      </c>
      <c r="B12761" s="1" t="s">
        <v>16640</v>
      </c>
      <c r="C12761" t="s">
        <v>9</v>
      </c>
      <c r="D12761" s="1" t="s">
        <v>16641</v>
      </c>
    </row>
    <row r="12762" spans="1:4" hidden="1" x14ac:dyDescent="0.3">
      <c r="A12762">
        <v>12760</v>
      </c>
      <c r="B12762" t="s">
        <v>11364</v>
      </c>
      <c r="C12762" t="s">
        <v>14</v>
      </c>
      <c r="D12762">
        <v>100.1015625</v>
      </c>
    </row>
    <row r="12763" spans="1:4" hidden="1" x14ac:dyDescent="0.3">
      <c r="A12763">
        <v>12761</v>
      </c>
      <c r="B12763" t="s">
        <v>16642</v>
      </c>
      <c r="C12763" t="s">
        <v>16</v>
      </c>
      <c r="D12763">
        <v>4.3571315041728598</v>
      </c>
    </row>
    <row r="12764" spans="1:4" hidden="1" x14ac:dyDescent="0.3">
      <c r="A12764">
        <v>12762</v>
      </c>
      <c r="B12764" s="1" t="s">
        <v>16643</v>
      </c>
      <c r="C12764" t="s">
        <v>140</v>
      </c>
      <c r="D12764" s="1" t="s">
        <v>16644</v>
      </c>
    </row>
    <row r="12765" spans="1:4" hidden="1" x14ac:dyDescent="0.3">
      <c r="A12765">
        <v>12763</v>
      </c>
      <c r="B12765" t="s">
        <v>16645</v>
      </c>
      <c r="C12765" t="s">
        <v>22</v>
      </c>
      <c r="D12765">
        <v>80.55</v>
      </c>
    </row>
    <row r="12766" spans="1:4" hidden="1" x14ac:dyDescent="0.3">
      <c r="A12766">
        <v>12764</v>
      </c>
      <c r="B12766" t="s">
        <v>16646</v>
      </c>
      <c r="C12766" t="s">
        <v>24</v>
      </c>
      <c r="D12766">
        <v>5.1794970233772801</v>
      </c>
    </row>
    <row r="12767" spans="1:4" hidden="1" x14ac:dyDescent="0.3">
      <c r="A12767">
        <v>12765</v>
      </c>
      <c r="B12767" s="1" t="s">
        <v>16647</v>
      </c>
      <c r="C12767" t="s">
        <v>145</v>
      </c>
      <c r="D12767" s="1" t="s">
        <v>16648</v>
      </c>
    </row>
    <row r="12768" spans="1:4" hidden="1" x14ac:dyDescent="0.3">
      <c r="A12768">
        <v>12766</v>
      </c>
      <c r="B12768" t="s">
        <v>16649</v>
      </c>
      <c r="C12768" t="s">
        <v>35</v>
      </c>
      <c r="D12768">
        <v>4.2686498846581404E-3</v>
      </c>
    </row>
    <row r="12769" spans="1:4" hidden="1" x14ac:dyDescent="0.3">
      <c r="A12769">
        <v>12767</v>
      </c>
      <c r="B12769" t="s">
        <v>16650</v>
      </c>
      <c r="C12769" t="s">
        <v>149</v>
      </c>
      <c r="D12769">
        <v>0.85080079671877995</v>
      </c>
    </row>
    <row r="12770" spans="1:4" hidden="1" x14ac:dyDescent="0.3">
      <c r="A12770">
        <v>12768</v>
      </c>
      <c r="B12770" s="1" t="s">
        <v>16651</v>
      </c>
      <c r="C12770" t="s">
        <v>151</v>
      </c>
      <c r="D12770" s="1" t="s">
        <v>16652</v>
      </c>
    </row>
    <row r="12771" spans="1:4" hidden="1" x14ac:dyDescent="0.3">
      <c r="A12771">
        <v>12769</v>
      </c>
      <c r="B12771" t="s">
        <v>16653</v>
      </c>
      <c r="C12771" t="s">
        <v>30</v>
      </c>
      <c r="D12771">
        <v>0.444598228527817</v>
      </c>
    </row>
    <row r="12772" spans="1:4" hidden="1" x14ac:dyDescent="0.3">
      <c r="A12772">
        <v>12770</v>
      </c>
      <c r="B12772" t="s">
        <v>16654</v>
      </c>
      <c r="C12772" t="s">
        <v>32</v>
      </c>
      <c r="D12772">
        <v>8.2263490341578996E-2</v>
      </c>
    </row>
    <row r="12773" spans="1:4" hidden="1" x14ac:dyDescent="0.3">
      <c r="A12773">
        <v>12771</v>
      </c>
      <c r="B12773" s="1" t="s">
        <v>16655</v>
      </c>
      <c r="C12773" t="s">
        <v>155</v>
      </c>
      <c r="D12773" s="1" t="s">
        <v>16656</v>
      </c>
    </row>
    <row r="12774" spans="1:4" hidden="1" x14ac:dyDescent="0.3">
      <c r="A12774">
        <v>12772</v>
      </c>
      <c r="B12774" t="s">
        <v>16657</v>
      </c>
      <c r="C12774" t="s">
        <v>40</v>
      </c>
      <c r="D12774">
        <v>0.55113312158752303</v>
      </c>
    </row>
    <row r="12775" spans="1:4" hidden="1" x14ac:dyDescent="0.3">
      <c r="A12775">
        <v>12773</v>
      </c>
      <c r="B12775" t="s">
        <v>16658</v>
      </c>
      <c r="C12775" t="s">
        <v>42</v>
      </c>
      <c r="D12775">
        <v>9.3099771959802499E-2</v>
      </c>
    </row>
    <row r="12776" spans="1:4" hidden="1" x14ac:dyDescent="0.3">
      <c r="A12776">
        <v>12774</v>
      </c>
      <c r="B12776" s="1" t="s">
        <v>16659</v>
      </c>
      <c r="C12776" t="s">
        <v>159</v>
      </c>
      <c r="D12776" s="1" t="s">
        <v>16660</v>
      </c>
    </row>
    <row r="12777" spans="1:4" hidden="1" x14ac:dyDescent="0.3">
      <c r="A12777">
        <v>12775</v>
      </c>
      <c r="B12777" t="s">
        <v>16661</v>
      </c>
      <c r="C12777" t="s">
        <v>161</v>
      </c>
      <c r="D12777">
        <v>0.99830648520564502</v>
      </c>
    </row>
    <row r="12778" spans="1:4" hidden="1" x14ac:dyDescent="0.3">
      <c r="A12778">
        <v>12776</v>
      </c>
      <c r="B12778" t="s">
        <v>16662</v>
      </c>
      <c r="C12778" t="s">
        <v>163</v>
      </c>
      <c r="D12778">
        <v>0.99985065479445001</v>
      </c>
    </row>
    <row r="12779" spans="1:4" hidden="1" x14ac:dyDescent="0.3">
      <c r="A12779">
        <v>12777</v>
      </c>
      <c r="B12779" s="1" t="s">
        <v>16663</v>
      </c>
      <c r="C12779" t="s">
        <v>165</v>
      </c>
      <c r="D12779" s="1" t="s">
        <v>16664</v>
      </c>
    </row>
    <row r="12780" spans="1:4" hidden="1" x14ac:dyDescent="0.3">
      <c r="A12780">
        <v>12778</v>
      </c>
      <c r="B12780" t="s">
        <v>16665</v>
      </c>
      <c r="C12780" t="s">
        <v>168</v>
      </c>
      <c r="D12780">
        <v>0.99969516933626201</v>
      </c>
    </row>
    <row r="12781" spans="1:4" hidden="1" x14ac:dyDescent="0.3">
      <c r="A12781">
        <v>12779</v>
      </c>
      <c r="B12781" t="s">
        <v>16666</v>
      </c>
      <c r="C12781" t="s">
        <v>170</v>
      </c>
      <c r="D12781">
        <v>1.0001012017600901</v>
      </c>
    </row>
    <row r="12782" spans="1:4" hidden="1" x14ac:dyDescent="0.3">
      <c r="A12782">
        <v>12780</v>
      </c>
      <c r="B12782" s="1" t="s">
        <v>16667</v>
      </c>
      <c r="C12782" t="s">
        <v>172</v>
      </c>
      <c r="D12782" s="1" t="s">
        <v>16668</v>
      </c>
    </row>
    <row r="12783" spans="1:4" hidden="1" x14ac:dyDescent="0.3">
      <c r="A12783">
        <v>12781</v>
      </c>
      <c r="B12783" s="1" t="s">
        <v>16669</v>
      </c>
      <c r="C12783" t="s">
        <v>55</v>
      </c>
      <c r="D12783" s="1" t="s">
        <v>16670</v>
      </c>
    </row>
    <row r="12784" spans="1:4" hidden="1" x14ac:dyDescent="0.3">
      <c r="A12784">
        <v>12782</v>
      </c>
      <c r="B12784" s="1" t="s">
        <v>16671</v>
      </c>
      <c r="C12784" t="s">
        <v>52</v>
      </c>
      <c r="D12784" s="1" t="s">
        <v>16672</v>
      </c>
    </row>
    <row r="12785" spans="1:4" hidden="1" x14ac:dyDescent="0.3">
      <c r="A12785">
        <v>12783</v>
      </c>
      <c r="B12785" s="1" t="s">
        <v>16673</v>
      </c>
      <c r="C12785" t="s">
        <v>58</v>
      </c>
      <c r="D12785" s="1" t="s">
        <v>16674</v>
      </c>
    </row>
    <row r="12786" spans="1:4" hidden="1" x14ac:dyDescent="0.3">
      <c r="A12786">
        <v>12784</v>
      </c>
      <c r="B12786" t="s">
        <v>16675</v>
      </c>
      <c r="C12786" t="s">
        <v>61</v>
      </c>
      <c r="D12786">
        <v>161829342.56267801</v>
      </c>
    </row>
    <row r="12787" spans="1:4" hidden="1" x14ac:dyDescent="0.3">
      <c r="A12787">
        <v>12785</v>
      </c>
      <c r="B12787" t="s">
        <v>16676</v>
      </c>
      <c r="C12787" t="s">
        <v>63</v>
      </c>
      <c r="D12787">
        <v>84312255.503902897</v>
      </c>
    </row>
    <row r="12788" spans="1:4" hidden="1" x14ac:dyDescent="0.3">
      <c r="A12788">
        <v>12786</v>
      </c>
      <c r="B12788" t="s">
        <v>16677</v>
      </c>
      <c r="C12788" t="s">
        <v>65</v>
      </c>
      <c r="D12788">
        <v>33610814.3599822</v>
      </c>
    </row>
    <row r="12789" spans="1:4" hidden="1" x14ac:dyDescent="0.3">
      <c r="A12789">
        <v>12787</v>
      </c>
      <c r="B12789" s="1" t="s">
        <v>16678</v>
      </c>
      <c r="C12789" t="s">
        <v>67</v>
      </c>
      <c r="D12789" s="1" t="s">
        <v>16679</v>
      </c>
    </row>
    <row r="12790" spans="1:4" hidden="1" x14ac:dyDescent="0.3">
      <c r="A12790">
        <v>12788</v>
      </c>
      <c r="B12790" s="1" t="s">
        <v>16680</v>
      </c>
      <c r="C12790" t="s">
        <v>70</v>
      </c>
      <c r="D12790" s="1" t="s">
        <v>16681</v>
      </c>
    </row>
    <row r="12791" spans="1:4" hidden="1" x14ac:dyDescent="0.3">
      <c r="A12791">
        <v>12789</v>
      </c>
      <c r="B12791" t="s">
        <v>16682</v>
      </c>
      <c r="C12791" t="s">
        <v>73</v>
      </c>
      <c r="D12791">
        <v>1.00023677063831</v>
      </c>
    </row>
    <row r="12792" spans="1:4" hidden="1" x14ac:dyDescent="0.3">
      <c r="A12792">
        <v>12790</v>
      </c>
      <c r="B12792" t="s">
        <v>74</v>
      </c>
      <c r="C12792" t="s">
        <v>75</v>
      </c>
      <c r="D12792">
        <v>2.7397260273972599E-3</v>
      </c>
    </row>
    <row r="12793" spans="1:4" hidden="1" x14ac:dyDescent="0.3">
      <c r="A12793">
        <v>12791</v>
      </c>
      <c r="B12793" t="s">
        <v>76</v>
      </c>
      <c r="C12793" t="s">
        <v>77</v>
      </c>
      <c r="D12793">
        <v>0</v>
      </c>
    </row>
    <row r="12794" spans="1:4" hidden="1" x14ac:dyDescent="0.3">
      <c r="A12794">
        <v>12792</v>
      </c>
      <c r="B12794" t="s">
        <v>78</v>
      </c>
      <c r="C12794" t="s">
        <v>79</v>
      </c>
      <c r="D12794">
        <v>0</v>
      </c>
    </row>
    <row r="12795" spans="1:4" hidden="1" x14ac:dyDescent="0.3">
      <c r="A12795">
        <v>12793</v>
      </c>
      <c r="B12795" s="1" t="s">
        <v>16683</v>
      </c>
      <c r="C12795" t="s">
        <v>81</v>
      </c>
      <c r="D12795" s="1" t="s">
        <v>16684</v>
      </c>
    </row>
    <row r="12796" spans="1:4" hidden="1" x14ac:dyDescent="0.3">
      <c r="A12796">
        <v>12794</v>
      </c>
      <c r="B12796" t="s">
        <v>16685</v>
      </c>
      <c r="C12796" t="s">
        <v>84</v>
      </c>
      <c r="D12796">
        <v>1.00022651587686</v>
      </c>
    </row>
    <row r="12797" spans="1:4" hidden="1" x14ac:dyDescent="0.3">
      <c r="A12797">
        <v>12795</v>
      </c>
      <c r="B12797" s="1" t="s">
        <v>16686</v>
      </c>
      <c r="C12797" t="s">
        <v>86</v>
      </c>
      <c r="D12797" s="1" t="s">
        <v>16687</v>
      </c>
    </row>
    <row r="12798" spans="1:4" hidden="1" x14ac:dyDescent="0.3">
      <c r="A12798">
        <v>12796</v>
      </c>
      <c r="B12798" t="s">
        <v>16688</v>
      </c>
      <c r="C12798" t="s">
        <v>89</v>
      </c>
      <c r="D12798">
        <v>115631082.49967501</v>
      </c>
    </row>
    <row r="12799" spans="1:4" hidden="1" x14ac:dyDescent="0.3">
      <c r="A12799">
        <v>12797</v>
      </c>
      <c r="B12799" s="1" t="s">
        <v>16689</v>
      </c>
      <c r="C12799" t="s">
        <v>91</v>
      </c>
      <c r="D12799" s="1" t="s">
        <v>16624</v>
      </c>
    </row>
    <row r="12800" spans="1:4" hidden="1" x14ac:dyDescent="0.3">
      <c r="A12800">
        <v>12798</v>
      </c>
      <c r="B12800" t="s">
        <v>16690</v>
      </c>
      <c r="C12800" t="s">
        <v>94</v>
      </c>
      <c r="D12800">
        <v>84312255.503902897</v>
      </c>
    </row>
    <row r="12801" spans="1:4" hidden="1" x14ac:dyDescent="0.3">
      <c r="A12801">
        <v>12799</v>
      </c>
      <c r="B12801" t="s">
        <v>16691</v>
      </c>
      <c r="C12801" t="s">
        <v>96</v>
      </c>
      <c r="D12801">
        <v>33610814.3599822</v>
      </c>
    </row>
    <row r="12802" spans="1:4" hidden="1" x14ac:dyDescent="0.3">
      <c r="A12802">
        <v>12800</v>
      </c>
      <c r="B12802" t="s">
        <v>16692</v>
      </c>
      <c r="C12802" t="s">
        <v>98</v>
      </c>
      <c r="D12802">
        <v>43906272.698793396</v>
      </c>
    </row>
    <row r="12803" spans="1:4" hidden="1" x14ac:dyDescent="0.3">
      <c r="A12803">
        <v>12801</v>
      </c>
      <c r="B12803" s="1" t="s">
        <v>16693</v>
      </c>
      <c r="C12803" t="s">
        <v>100</v>
      </c>
      <c r="D12803" s="1" t="s">
        <v>16694</v>
      </c>
    </row>
    <row r="12804" spans="1:4" hidden="1" x14ac:dyDescent="0.3">
      <c r="A12804">
        <v>12802</v>
      </c>
      <c r="B12804" t="s">
        <v>16695</v>
      </c>
      <c r="C12804" t="s">
        <v>103</v>
      </c>
      <c r="D12804">
        <v>8.6114210324376595E-3</v>
      </c>
    </row>
    <row r="12805" spans="1:4" hidden="1" x14ac:dyDescent="0.3">
      <c r="A12805">
        <v>12803</v>
      </c>
      <c r="B12805" t="s">
        <v>16696</v>
      </c>
      <c r="C12805" t="s">
        <v>105</v>
      </c>
      <c r="D12805">
        <v>5.6850801553671396E-4</v>
      </c>
    </row>
    <row r="12806" spans="1:4" hidden="1" x14ac:dyDescent="0.3">
      <c r="A12806">
        <v>12804</v>
      </c>
      <c r="B12806" t="s">
        <v>16697</v>
      </c>
      <c r="C12806" t="s">
        <v>107</v>
      </c>
      <c r="D12806">
        <v>1.4666989996045401E-2</v>
      </c>
    </row>
    <row r="12807" spans="1:4" hidden="1" x14ac:dyDescent="0.3">
      <c r="A12807">
        <v>12805</v>
      </c>
      <c r="B12807" s="1" t="s">
        <v>16698</v>
      </c>
      <c r="C12807" t="s">
        <v>109</v>
      </c>
      <c r="D12807" s="1" t="s">
        <v>16699</v>
      </c>
    </row>
    <row r="12808" spans="1:4" hidden="1" x14ac:dyDescent="0.3">
      <c r="A12808">
        <v>12806</v>
      </c>
      <c r="B12808" t="s">
        <v>16700</v>
      </c>
      <c r="C12808" t="s">
        <v>208</v>
      </c>
      <c r="D12808">
        <v>161828934.037613</v>
      </c>
    </row>
    <row r="12809" spans="1:4" hidden="1" x14ac:dyDescent="0.3">
      <c r="A12809">
        <v>12807</v>
      </c>
      <c r="B12809" t="s">
        <v>16701</v>
      </c>
      <c r="C12809" t="s">
        <v>210</v>
      </c>
      <c r="D12809">
        <v>864.394596494354</v>
      </c>
    </row>
    <row r="12810" spans="1:4" hidden="1" x14ac:dyDescent="0.3">
      <c r="A12810">
        <v>12808</v>
      </c>
      <c r="B12810" t="s">
        <v>16702</v>
      </c>
      <c r="C12810" t="s">
        <v>212</v>
      </c>
      <c r="D12810">
        <v>344.58880855961598</v>
      </c>
    </row>
    <row r="12811" spans="1:4" hidden="1" x14ac:dyDescent="0.3">
      <c r="A12811">
        <v>12809</v>
      </c>
      <c r="B12811" s="1" t="s">
        <v>16703</v>
      </c>
      <c r="C12811" t="s">
        <v>214</v>
      </c>
      <c r="D12811" s="1" t="s">
        <v>16704</v>
      </c>
    </row>
    <row r="12812" spans="1:4" hidden="1" x14ac:dyDescent="0.3">
      <c r="A12812">
        <v>12810</v>
      </c>
      <c r="B12812" t="s">
        <v>16705</v>
      </c>
      <c r="C12812" t="s">
        <v>217</v>
      </c>
      <c r="D12812">
        <v>84311117.317032307</v>
      </c>
    </row>
    <row r="12813" spans="1:4" hidden="1" x14ac:dyDescent="0.3">
      <c r="A12813">
        <v>12811</v>
      </c>
      <c r="B12813" t="s">
        <v>16706</v>
      </c>
      <c r="C12813" t="s">
        <v>219</v>
      </c>
      <c r="D12813">
        <v>33610422.349274799</v>
      </c>
    </row>
    <row r="12814" spans="1:4" hidden="1" x14ac:dyDescent="0.3">
      <c r="A12814">
        <v>12812</v>
      </c>
      <c r="B12814" t="s">
        <v>16707</v>
      </c>
      <c r="C12814" t="s">
        <v>221</v>
      </c>
      <c r="D12814">
        <v>43905735.247023597</v>
      </c>
    </row>
    <row r="12815" spans="1:4" hidden="1" x14ac:dyDescent="0.3">
      <c r="A12815">
        <v>12813</v>
      </c>
      <c r="B12815" s="1" t="s">
        <v>16708</v>
      </c>
      <c r="C12815" t="s">
        <v>223</v>
      </c>
      <c r="D12815" s="1" t="s">
        <v>16709</v>
      </c>
    </row>
    <row r="12816" spans="1:4" hidden="1" x14ac:dyDescent="0.3">
      <c r="A12816">
        <v>12814</v>
      </c>
      <c r="B12816" t="s">
        <v>16710</v>
      </c>
      <c r="C12816" t="s">
        <v>226</v>
      </c>
      <c r="D12816">
        <v>115629897.011197</v>
      </c>
    </row>
    <row r="12817" spans="1:4" hidden="1" x14ac:dyDescent="0.3">
      <c r="A12817">
        <v>12815</v>
      </c>
      <c r="B12817" t="s">
        <v>16711</v>
      </c>
      <c r="C12817" t="s">
        <v>228</v>
      </c>
      <c r="D12817">
        <v>1185.4884782731499</v>
      </c>
    </row>
    <row r="12818" spans="1:4" hidden="1" x14ac:dyDescent="0.3">
      <c r="A12818">
        <v>12816</v>
      </c>
      <c r="B12818" s="1" t="s">
        <v>16712</v>
      </c>
      <c r="C12818" t="s">
        <v>230</v>
      </c>
      <c r="D12818" s="1" t="s">
        <v>16713</v>
      </c>
    </row>
    <row r="12819" spans="1:4" hidden="1" x14ac:dyDescent="0.3">
      <c r="A12819">
        <v>12817</v>
      </c>
      <c r="B12819" t="s">
        <v>16714</v>
      </c>
      <c r="C12819" t="s">
        <v>112</v>
      </c>
      <c r="D12819">
        <v>-273.79227413953902</v>
      </c>
    </row>
    <row r="12820" spans="1:4" hidden="1" x14ac:dyDescent="0.3">
      <c r="A12820">
        <v>12818</v>
      </c>
      <c r="B12820" t="s">
        <v>16715</v>
      </c>
      <c r="C12820" t="s">
        <v>114</v>
      </c>
      <c r="D12820">
        <v>-47.421898912460101</v>
      </c>
    </row>
    <row r="12821" spans="1:4" hidden="1" x14ac:dyDescent="0.3">
      <c r="A12821">
        <v>12819</v>
      </c>
      <c r="B12821" s="1" t="s">
        <v>16716</v>
      </c>
      <c r="C12821" t="s">
        <v>116</v>
      </c>
      <c r="D12821" s="1" t="s">
        <v>16717</v>
      </c>
    </row>
    <row r="12822" spans="1:4" hidden="1" x14ac:dyDescent="0.3">
      <c r="A12822">
        <v>12820</v>
      </c>
      <c r="B12822" t="s">
        <v>16718</v>
      </c>
      <c r="C12822" t="s">
        <v>119</v>
      </c>
      <c r="D12822">
        <v>84311117.317032307</v>
      </c>
    </row>
    <row r="12823" spans="1:4" hidden="1" x14ac:dyDescent="0.3">
      <c r="A12823">
        <v>12821</v>
      </c>
      <c r="B12823" t="s">
        <v>16719</v>
      </c>
      <c r="C12823" t="s">
        <v>121</v>
      </c>
      <c r="D12823">
        <v>33610422.349274799</v>
      </c>
    </row>
    <row r="12824" spans="1:4" hidden="1" x14ac:dyDescent="0.3">
      <c r="A12824">
        <v>12822</v>
      </c>
      <c r="B12824" s="1" t="s">
        <v>16720</v>
      </c>
      <c r="C12824" t="s">
        <v>123</v>
      </c>
      <c r="D12824" s="1" t="s">
        <v>16721</v>
      </c>
    </row>
    <row r="12825" spans="1:4" hidden="1" x14ac:dyDescent="0.3">
      <c r="A12825">
        <v>12823</v>
      </c>
      <c r="B12825" t="s">
        <v>16722</v>
      </c>
      <c r="C12825" t="s">
        <v>126</v>
      </c>
      <c r="D12825">
        <v>0.72898122383675401</v>
      </c>
    </row>
    <row r="12826" spans="1:4" hidden="1" x14ac:dyDescent="0.3">
      <c r="A12826">
        <v>12824</v>
      </c>
      <c r="B12826" t="s">
        <v>16723</v>
      </c>
      <c r="C12826" t="s">
        <v>128</v>
      </c>
      <c r="D12826">
        <v>0.29060659611131501</v>
      </c>
    </row>
    <row r="12827" spans="1:4" hidden="1" x14ac:dyDescent="0.3">
      <c r="A12827">
        <v>12825</v>
      </c>
      <c r="B12827" s="1" t="s">
        <v>16724</v>
      </c>
      <c r="C12827" t="s">
        <v>130</v>
      </c>
      <c r="D12827" s="1" t="s">
        <v>16725</v>
      </c>
    </row>
    <row r="12828" spans="1:4" ht="72" x14ac:dyDescent="0.3">
      <c r="A12828">
        <v>12826</v>
      </c>
      <c r="B12828" s="1" t="s">
        <v>16726</v>
      </c>
      <c r="C12828" t="s">
        <v>4</v>
      </c>
      <c r="D12828" t="s">
        <v>16727</v>
      </c>
    </row>
    <row r="12829" spans="1:4" hidden="1" x14ac:dyDescent="0.3">
      <c r="A12829">
        <v>12827</v>
      </c>
      <c r="B12829" t="s">
        <v>16728</v>
      </c>
      <c r="C12829" t="s">
        <v>7</v>
      </c>
      <c r="D12829">
        <v>1455.26</v>
      </c>
    </row>
    <row r="12830" spans="1:4" hidden="1" x14ac:dyDescent="0.3">
      <c r="A12830">
        <v>12828</v>
      </c>
      <c r="B12830" s="1" t="s">
        <v>16729</v>
      </c>
      <c r="C12830" t="s">
        <v>9</v>
      </c>
      <c r="D12830" s="1" t="s">
        <v>16730</v>
      </c>
    </row>
    <row r="12831" spans="1:4" hidden="1" x14ac:dyDescent="0.3">
      <c r="A12831">
        <v>12829</v>
      </c>
      <c r="B12831" t="s">
        <v>15575</v>
      </c>
      <c r="C12831" t="s">
        <v>14</v>
      </c>
      <c r="D12831">
        <v>100.1054688</v>
      </c>
    </row>
    <row r="12832" spans="1:4" hidden="1" x14ac:dyDescent="0.3">
      <c r="A12832">
        <v>12830</v>
      </c>
      <c r="B12832" t="s">
        <v>16731</v>
      </c>
      <c r="C12832" t="s">
        <v>16</v>
      </c>
      <c r="D12832">
        <v>4.3579337066523198</v>
      </c>
    </row>
    <row r="12833" spans="1:4" hidden="1" x14ac:dyDescent="0.3">
      <c r="A12833">
        <v>12831</v>
      </c>
      <c r="B12833" s="1" t="s">
        <v>16732</v>
      </c>
      <c r="C12833" t="s">
        <v>140</v>
      </c>
      <c r="D12833" s="1" t="s">
        <v>16733</v>
      </c>
    </row>
    <row r="12834" spans="1:4" hidden="1" x14ac:dyDescent="0.3">
      <c r="A12834">
        <v>12832</v>
      </c>
      <c r="B12834" t="s">
        <v>16734</v>
      </c>
      <c r="C12834" t="s">
        <v>22</v>
      </c>
      <c r="D12834">
        <v>82.5</v>
      </c>
    </row>
    <row r="12835" spans="1:4" hidden="1" x14ac:dyDescent="0.3">
      <c r="A12835">
        <v>12833</v>
      </c>
      <c r="B12835" t="s">
        <v>16735</v>
      </c>
      <c r="C12835" t="s">
        <v>24</v>
      </c>
      <c r="D12835">
        <v>5.06977629517207</v>
      </c>
    </row>
    <row r="12836" spans="1:4" hidden="1" x14ac:dyDescent="0.3">
      <c r="A12836">
        <v>12834</v>
      </c>
      <c r="B12836" s="1" t="s">
        <v>16736</v>
      </c>
      <c r="C12836" t="s">
        <v>145</v>
      </c>
      <c r="D12836" s="1" t="s">
        <v>16737</v>
      </c>
    </row>
    <row r="12837" spans="1:4" hidden="1" x14ac:dyDescent="0.3">
      <c r="A12837">
        <v>12835</v>
      </c>
      <c r="B12837" t="s">
        <v>16738</v>
      </c>
      <c r="C12837" t="s">
        <v>35</v>
      </c>
      <c r="D12837">
        <v>0.26292573382958701</v>
      </c>
    </row>
    <row r="12838" spans="1:4" hidden="1" x14ac:dyDescent="0.3">
      <c r="A12838">
        <v>12836</v>
      </c>
      <c r="B12838" t="s">
        <v>16739</v>
      </c>
      <c r="C12838" t="s">
        <v>149</v>
      </c>
      <c r="D12838">
        <v>0.84872502605363198</v>
      </c>
    </row>
    <row r="12839" spans="1:4" hidden="1" x14ac:dyDescent="0.3">
      <c r="A12839">
        <v>12837</v>
      </c>
      <c r="B12839" s="1" t="s">
        <v>16740</v>
      </c>
      <c r="C12839" t="s">
        <v>151</v>
      </c>
      <c r="D12839" s="1" t="s">
        <v>16741</v>
      </c>
    </row>
    <row r="12840" spans="1:4" hidden="1" x14ac:dyDescent="0.3">
      <c r="A12840">
        <v>12838</v>
      </c>
      <c r="B12840" t="s">
        <v>16742</v>
      </c>
      <c r="C12840" t="s">
        <v>30</v>
      </c>
      <c r="D12840">
        <v>0.33096111979511</v>
      </c>
    </row>
    <row r="12841" spans="1:4" hidden="1" x14ac:dyDescent="0.3">
      <c r="A12841">
        <v>12839</v>
      </c>
      <c r="B12841" t="s">
        <v>16743</v>
      </c>
      <c r="C12841" t="s">
        <v>32</v>
      </c>
      <c r="D12841">
        <v>8.2448105363922899E-2</v>
      </c>
    </row>
    <row r="12842" spans="1:4" hidden="1" x14ac:dyDescent="0.3">
      <c r="A12842">
        <v>12840</v>
      </c>
      <c r="B12842" s="1" t="s">
        <v>16744</v>
      </c>
      <c r="C12842" t="s">
        <v>155</v>
      </c>
      <c r="D12842" s="1" t="s">
        <v>16745</v>
      </c>
    </row>
    <row r="12843" spans="1:4" hidden="1" x14ac:dyDescent="0.3">
      <c r="A12843">
        <v>12841</v>
      </c>
      <c r="B12843" t="s">
        <v>16746</v>
      </c>
      <c r="C12843" t="s">
        <v>40</v>
      </c>
      <c r="D12843">
        <v>0.40611314637530199</v>
      </c>
    </row>
    <row r="12844" spans="1:4" hidden="1" x14ac:dyDescent="0.3">
      <c r="A12844">
        <v>12842</v>
      </c>
      <c r="B12844" t="s">
        <v>16747</v>
      </c>
      <c r="C12844" t="s">
        <v>42</v>
      </c>
      <c r="D12844">
        <v>9.5789803620285996E-2</v>
      </c>
    </row>
    <row r="12845" spans="1:4" hidden="1" x14ac:dyDescent="0.3">
      <c r="A12845">
        <v>12843</v>
      </c>
      <c r="B12845" s="1" t="s">
        <v>16748</v>
      </c>
      <c r="C12845" t="s">
        <v>159</v>
      </c>
      <c r="D12845" s="1" t="s">
        <v>16749</v>
      </c>
    </row>
    <row r="12846" spans="1:4" hidden="1" x14ac:dyDescent="0.3">
      <c r="A12846">
        <v>12844</v>
      </c>
      <c r="B12846" t="s">
        <v>16750</v>
      </c>
      <c r="C12846" t="s">
        <v>161</v>
      </c>
      <c r="D12846">
        <v>0.99543753804901702</v>
      </c>
    </row>
    <row r="12847" spans="1:4" hidden="1" x14ac:dyDescent="0.3">
      <c r="A12847">
        <v>12845</v>
      </c>
      <c r="B12847" t="s">
        <v>16751</v>
      </c>
      <c r="C12847" t="s">
        <v>163</v>
      </c>
      <c r="D12847">
        <v>1.00004507525701</v>
      </c>
    </row>
    <row r="12848" spans="1:4" hidden="1" x14ac:dyDescent="0.3">
      <c r="A12848">
        <v>12846</v>
      </c>
      <c r="B12848" s="1" t="s">
        <v>16752</v>
      </c>
      <c r="C12848" t="s">
        <v>165</v>
      </c>
      <c r="D12848" s="1" t="s">
        <v>16753</v>
      </c>
    </row>
    <row r="12849" spans="1:4" hidden="1" x14ac:dyDescent="0.3">
      <c r="A12849">
        <v>12847</v>
      </c>
      <c r="B12849" t="s">
        <v>16754</v>
      </c>
      <c r="C12849" t="s">
        <v>168</v>
      </c>
      <c r="D12849">
        <v>0.99887844728139896</v>
      </c>
    </row>
    <row r="12850" spans="1:4" hidden="1" x14ac:dyDescent="0.3">
      <c r="A12850">
        <v>12848</v>
      </c>
      <c r="B12850" t="s">
        <v>16755</v>
      </c>
      <c r="C12850" t="s">
        <v>170</v>
      </c>
      <c r="D12850">
        <v>1.0001705823249001</v>
      </c>
    </row>
    <row r="12851" spans="1:4" hidden="1" x14ac:dyDescent="0.3">
      <c r="A12851">
        <v>12849</v>
      </c>
      <c r="B12851" s="1" t="s">
        <v>16756</v>
      </c>
      <c r="C12851" t="s">
        <v>172</v>
      </c>
      <c r="D12851" s="1" t="s">
        <v>16757</v>
      </c>
    </row>
    <row r="12852" spans="1:4" hidden="1" x14ac:dyDescent="0.3">
      <c r="A12852">
        <v>12850</v>
      </c>
      <c r="B12852" s="1" t="s">
        <v>16758</v>
      </c>
      <c r="C12852" t="s">
        <v>55</v>
      </c>
      <c r="D12852" s="1" t="s">
        <v>16759</v>
      </c>
    </row>
    <row r="12853" spans="1:4" hidden="1" x14ac:dyDescent="0.3">
      <c r="A12853">
        <v>12851</v>
      </c>
      <c r="B12853" s="1" t="s">
        <v>16760</v>
      </c>
      <c r="C12853" t="s">
        <v>52</v>
      </c>
      <c r="D12853" s="1" t="s">
        <v>16761</v>
      </c>
    </row>
    <row r="12854" spans="1:4" hidden="1" x14ac:dyDescent="0.3">
      <c r="A12854">
        <v>12852</v>
      </c>
      <c r="B12854" s="1" t="s">
        <v>16762</v>
      </c>
      <c r="C12854" t="s">
        <v>58</v>
      </c>
      <c r="D12854" s="1" t="s">
        <v>16763</v>
      </c>
    </row>
    <row r="12855" spans="1:4" hidden="1" x14ac:dyDescent="0.3">
      <c r="A12855">
        <v>12853</v>
      </c>
      <c r="B12855" t="s">
        <v>16764</v>
      </c>
      <c r="C12855" t="s">
        <v>61</v>
      </c>
      <c r="D12855">
        <v>162386609.224186</v>
      </c>
    </row>
    <row r="12856" spans="1:4" hidden="1" x14ac:dyDescent="0.3">
      <c r="A12856">
        <v>12854</v>
      </c>
      <c r="B12856" t="s">
        <v>16765</v>
      </c>
      <c r="C12856" t="s">
        <v>63</v>
      </c>
      <c r="D12856">
        <v>83926451.052228495</v>
      </c>
    </row>
    <row r="12857" spans="1:4" hidden="1" x14ac:dyDescent="0.3">
      <c r="A12857">
        <v>12855</v>
      </c>
      <c r="B12857" t="s">
        <v>16766</v>
      </c>
      <c r="C12857" t="s">
        <v>65</v>
      </c>
      <c r="D12857">
        <v>33611937.347700499</v>
      </c>
    </row>
    <row r="12858" spans="1:4" hidden="1" x14ac:dyDescent="0.3">
      <c r="A12858">
        <v>12856</v>
      </c>
      <c r="B12858" s="1" t="s">
        <v>16767</v>
      </c>
      <c r="C12858" t="s">
        <v>67</v>
      </c>
      <c r="D12858" s="1" t="s">
        <v>16768</v>
      </c>
    </row>
    <row r="12859" spans="1:4" hidden="1" x14ac:dyDescent="0.3">
      <c r="A12859">
        <v>12857</v>
      </c>
      <c r="B12859" s="1" t="s">
        <v>16769</v>
      </c>
      <c r="C12859" t="s">
        <v>70</v>
      </c>
      <c r="D12859" s="1" t="s">
        <v>16770</v>
      </c>
    </row>
    <row r="12860" spans="1:4" hidden="1" x14ac:dyDescent="0.3">
      <c r="A12860">
        <v>12858</v>
      </c>
      <c r="B12860" t="s">
        <v>16771</v>
      </c>
      <c r="C12860" t="s">
        <v>73</v>
      </c>
      <c r="D12860">
        <v>1.00022651587686</v>
      </c>
    </row>
    <row r="12861" spans="1:4" hidden="1" x14ac:dyDescent="0.3">
      <c r="A12861">
        <v>12859</v>
      </c>
      <c r="B12861" t="s">
        <v>74</v>
      </c>
      <c r="C12861" t="s">
        <v>75</v>
      </c>
      <c r="D12861">
        <v>2.7397260273972599E-3</v>
      </c>
    </row>
    <row r="12862" spans="1:4" hidden="1" x14ac:dyDescent="0.3">
      <c r="A12862">
        <v>12860</v>
      </c>
      <c r="B12862" t="s">
        <v>76</v>
      </c>
      <c r="C12862" t="s">
        <v>77</v>
      </c>
      <c r="D12862">
        <v>0</v>
      </c>
    </row>
    <row r="12863" spans="1:4" hidden="1" x14ac:dyDescent="0.3">
      <c r="A12863">
        <v>12861</v>
      </c>
      <c r="B12863" t="s">
        <v>78</v>
      </c>
      <c r="C12863" t="s">
        <v>79</v>
      </c>
      <c r="D12863">
        <v>0</v>
      </c>
    </row>
    <row r="12864" spans="1:4" hidden="1" x14ac:dyDescent="0.3">
      <c r="A12864">
        <v>12862</v>
      </c>
      <c r="B12864" s="1" t="s">
        <v>16772</v>
      </c>
      <c r="C12864" t="s">
        <v>81</v>
      </c>
      <c r="D12864" s="1" t="s">
        <v>16773</v>
      </c>
    </row>
    <row r="12865" spans="1:4" hidden="1" x14ac:dyDescent="0.3">
      <c r="A12865">
        <v>12863</v>
      </c>
      <c r="B12865" t="s">
        <v>16774</v>
      </c>
      <c r="C12865" t="s">
        <v>84</v>
      </c>
      <c r="D12865">
        <v>1.0002373728757401</v>
      </c>
    </row>
    <row r="12866" spans="1:4" hidden="1" x14ac:dyDescent="0.3">
      <c r="A12866">
        <v>12864</v>
      </c>
      <c r="B12866" s="1" t="s">
        <v>16775</v>
      </c>
      <c r="C12866" t="s">
        <v>86</v>
      </c>
      <c r="D12866" s="1" t="s">
        <v>16776</v>
      </c>
    </row>
    <row r="12867" spans="1:4" hidden="1" x14ac:dyDescent="0.3">
      <c r="A12867">
        <v>12865</v>
      </c>
      <c r="B12867" t="s">
        <v>16777</v>
      </c>
      <c r="C12867" t="s">
        <v>89</v>
      </c>
      <c r="D12867">
        <v>115629827.39106999</v>
      </c>
    </row>
    <row r="12868" spans="1:4" hidden="1" x14ac:dyDescent="0.3">
      <c r="A12868">
        <v>12866</v>
      </c>
      <c r="B12868" s="1" t="s">
        <v>16778</v>
      </c>
      <c r="C12868" t="s">
        <v>91</v>
      </c>
      <c r="D12868" s="1" t="s">
        <v>16713</v>
      </c>
    </row>
    <row r="12869" spans="1:4" hidden="1" x14ac:dyDescent="0.3">
      <c r="A12869">
        <v>12867</v>
      </c>
      <c r="B12869" t="s">
        <v>16779</v>
      </c>
      <c r="C12869" t="s">
        <v>94</v>
      </c>
      <c r="D12869">
        <v>83926451.052228495</v>
      </c>
    </row>
    <row r="12870" spans="1:4" hidden="1" x14ac:dyDescent="0.3">
      <c r="A12870">
        <v>12868</v>
      </c>
      <c r="B12870" t="s">
        <v>16780</v>
      </c>
      <c r="C12870" t="s">
        <v>96</v>
      </c>
      <c r="D12870">
        <v>33611937.347700499</v>
      </c>
    </row>
    <row r="12871" spans="1:4" hidden="1" x14ac:dyDescent="0.3">
      <c r="A12871">
        <v>12869</v>
      </c>
      <c r="B12871" t="s">
        <v>16781</v>
      </c>
      <c r="C12871" t="s">
        <v>98</v>
      </c>
      <c r="D12871">
        <v>44848220.824257001</v>
      </c>
    </row>
    <row r="12872" spans="1:4" hidden="1" x14ac:dyDescent="0.3">
      <c r="A12872">
        <v>12870</v>
      </c>
      <c r="B12872" s="1" t="s">
        <v>16782</v>
      </c>
      <c r="C12872" t="s">
        <v>100</v>
      </c>
      <c r="D12872" s="1" t="s">
        <v>16783</v>
      </c>
    </row>
    <row r="12873" spans="1:4" hidden="1" x14ac:dyDescent="0.3">
      <c r="A12873">
        <v>12871</v>
      </c>
      <c r="B12873" t="s">
        <v>16784</v>
      </c>
      <c r="C12873" t="s">
        <v>103</v>
      </c>
      <c r="D12873">
        <v>8.6138607893811604E-3</v>
      </c>
    </row>
    <row r="12874" spans="1:4" hidden="1" x14ac:dyDescent="0.3">
      <c r="A12874">
        <v>12872</v>
      </c>
      <c r="B12874" t="s">
        <v>16785</v>
      </c>
      <c r="C12874" t="s">
        <v>105</v>
      </c>
      <c r="D12874">
        <v>5.6844872203151698E-4</v>
      </c>
    </row>
    <row r="12875" spans="1:4" hidden="1" x14ac:dyDescent="0.3">
      <c r="A12875">
        <v>12873</v>
      </c>
      <c r="B12875" t="s">
        <v>16786</v>
      </c>
      <c r="C12875" t="s">
        <v>107</v>
      </c>
      <c r="D12875">
        <v>1.4820899093404101E-2</v>
      </c>
    </row>
    <row r="12876" spans="1:4" hidden="1" x14ac:dyDescent="0.3">
      <c r="A12876">
        <v>12874</v>
      </c>
      <c r="B12876" s="1" t="s">
        <v>16787</v>
      </c>
      <c r="C12876" t="s">
        <v>109</v>
      </c>
      <c r="D12876" s="1" t="s">
        <v>16788</v>
      </c>
    </row>
    <row r="12877" spans="1:4" hidden="1" x14ac:dyDescent="0.3">
      <c r="A12877">
        <v>12875</v>
      </c>
      <c r="B12877" t="s">
        <v>16789</v>
      </c>
      <c r="C12877" t="s">
        <v>208</v>
      </c>
      <c r="D12877">
        <v>162387041.58164001</v>
      </c>
    </row>
    <row r="12878" spans="1:4" hidden="1" x14ac:dyDescent="0.3">
      <c r="A12878">
        <v>12876</v>
      </c>
      <c r="B12878" t="s">
        <v>16790</v>
      </c>
      <c r="C12878" t="s">
        <v>210</v>
      </c>
      <c r="D12878">
        <v>-910.98655479181798</v>
      </c>
    </row>
    <row r="12879" spans="1:4" hidden="1" x14ac:dyDescent="0.3">
      <c r="A12879">
        <v>12877</v>
      </c>
      <c r="B12879" t="s">
        <v>16791</v>
      </c>
      <c r="C12879" t="s">
        <v>212</v>
      </c>
      <c r="D12879">
        <v>-364.84255775680299</v>
      </c>
    </row>
    <row r="12880" spans="1:4" hidden="1" x14ac:dyDescent="0.3">
      <c r="A12880">
        <v>12878</v>
      </c>
      <c r="B12880" s="1" t="s">
        <v>16792</v>
      </c>
      <c r="C12880" t="s">
        <v>214</v>
      </c>
      <c r="D12880" s="1" t="s">
        <v>16793</v>
      </c>
    </row>
    <row r="12881" spans="1:4" hidden="1" x14ac:dyDescent="0.3">
      <c r="A12881">
        <v>12879</v>
      </c>
      <c r="B12881" t="s">
        <v>16794</v>
      </c>
      <c r="C12881" t="s">
        <v>217</v>
      </c>
      <c r="D12881">
        <v>83927686.451836407</v>
      </c>
    </row>
    <row r="12882" spans="1:4" hidden="1" x14ac:dyDescent="0.3">
      <c r="A12882">
        <v>12880</v>
      </c>
      <c r="B12882" t="s">
        <v>16795</v>
      </c>
      <c r="C12882" t="s">
        <v>219</v>
      </c>
      <c r="D12882">
        <v>33612342.169744201</v>
      </c>
    </row>
    <row r="12883" spans="1:4" hidden="1" x14ac:dyDescent="0.3">
      <c r="A12883">
        <v>12881</v>
      </c>
      <c r="B12883" t="s">
        <v>16796</v>
      </c>
      <c r="C12883" t="s">
        <v>221</v>
      </c>
      <c r="D12883">
        <v>44848775.596723899</v>
      </c>
    </row>
    <row r="12884" spans="1:4" hidden="1" x14ac:dyDescent="0.3">
      <c r="A12884">
        <v>12882</v>
      </c>
      <c r="B12884" s="1" t="s">
        <v>16797</v>
      </c>
      <c r="C12884" t="s">
        <v>223</v>
      </c>
      <c r="D12884" s="1" t="s">
        <v>16798</v>
      </c>
    </row>
    <row r="12885" spans="1:4" hidden="1" x14ac:dyDescent="0.3">
      <c r="A12885">
        <v>12883</v>
      </c>
      <c r="B12885" t="s">
        <v>16799</v>
      </c>
      <c r="C12885" t="s">
        <v>226</v>
      </c>
      <c r="D12885">
        <v>115631082.49967501</v>
      </c>
    </row>
    <row r="12886" spans="1:4" hidden="1" x14ac:dyDescent="0.3">
      <c r="A12886">
        <v>12884</v>
      </c>
      <c r="B12886" t="s">
        <v>16800</v>
      </c>
      <c r="C12886" t="s">
        <v>228</v>
      </c>
      <c r="D12886">
        <v>-1255.1086051166001</v>
      </c>
    </row>
    <row r="12887" spans="1:4" hidden="1" x14ac:dyDescent="0.3">
      <c r="A12887">
        <v>12885</v>
      </c>
      <c r="B12887" s="1" t="s">
        <v>16801</v>
      </c>
      <c r="C12887" t="s">
        <v>230</v>
      </c>
      <c r="D12887" s="1" t="s">
        <v>16802</v>
      </c>
    </row>
    <row r="12888" spans="1:4" hidden="1" x14ac:dyDescent="0.3">
      <c r="A12888">
        <v>12886</v>
      </c>
      <c r="B12888" t="s">
        <v>16803</v>
      </c>
      <c r="C12888" t="s">
        <v>112</v>
      </c>
      <c r="D12888">
        <v>324.41305313179703</v>
      </c>
    </row>
    <row r="12889" spans="1:4" hidden="1" x14ac:dyDescent="0.3">
      <c r="A12889">
        <v>12887</v>
      </c>
      <c r="B12889" t="s">
        <v>16804</v>
      </c>
      <c r="C12889" t="s">
        <v>114</v>
      </c>
      <c r="D12889">
        <v>39.979485976670603</v>
      </c>
    </row>
    <row r="12890" spans="1:4" hidden="1" x14ac:dyDescent="0.3">
      <c r="A12890">
        <v>12888</v>
      </c>
      <c r="B12890" s="1" t="s">
        <v>16805</v>
      </c>
      <c r="C12890" t="s">
        <v>116</v>
      </c>
      <c r="D12890" s="1" t="s">
        <v>16806</v>
      </c>
    </row>
    <row r="12891" spans="1:4" hidden="1" x14ac:dyDescent="0.3">
      <c r="A12891">
        <v>12889</v>
      </c>
      <c r="B12891" t="s">
        <v>16807</v>
      </c>
      <c r="C12891" t="s">
        <v>119</v>
      </c>
      <c r="D12891">
        <v>83927686.451836407</v>
      </c>
    </row>
    <row r="12892" spans="1:4" hidden="1" x14ac:dyDescent="0.3">
      <c r="A12892">
        <v>12890</v>
      </c>
      <c r="B12892" t="s">
        <v>16808</v>
      </c>
      <c r="C12892" t="s">
        <v>121</v>
      </c>
      <c r="D12892">
        <v>33612342.169744201</v>
      </c>
    </row>
    <row r="12893" spans="1:4" hidden="1" x14ac:dyDescent="0.3">
      <c r="A12893">
        <v>12891</v>
      </c>
      <c r="B12893" s="1" t="s">
        <v>16809</v>
      </c>
      <c r="C12893" t="s">
        <v>123</v>
      </c>
      <c r="D12893" s="1" t="s">
        <v>16810</v>
      </c>
    </row>
    <row r="12894" spans="1:4" hidden="1" x14ac:dyDescent="0.3">
      <c r="A12894">
        <v>12892</v>
      </c>
      <c r="B12894" t="s">
        <v>16811</v>
      </c>
      <c r="C12894" t="s">
        <v>126</v>
      </c>
      <c r="D12894">
        <v>0.72565064003133295</v>
      </c>
    </row>
    <row r="12895" spans="1:4" hidden="1" x14ac:dyDescent="0.3">
      <c r="A12895">
        <v>12893</v>
      </c>
      <c r="B12895" t="s">
        <v>16812</v>
      </c>
      <c r="C12895" t="s">
        <v>128</v>
      </c>
      <c r="D12895">
        <v>0.29061706142018101</v>
      </c>
    </row>
    <row r="12896" spans="1:4" hidden="1" x14ac:dyDescent="0.3">
      <c r="A12896">
        <v>12894</v>
      </c>
      <c r="B12896" s="1" t="s">
        <v>16813</v>
      </c>
      <c r="C12896" t="s">
        <v>130</v>
      </c>
      <c r="D12896" s="1" t="s">
        <v>16814</v>
      </c>
    </row>
    <row r="12897" spans="1:4" ht="72" x14ac:dyDescent="0.3">
      <c r="A12897">
        <v>12895</v>
      </c>
      <c r="B12897" s="1" t="s">
        <v>16815</v>
      </c>
      <c r="C12897" t="s">
        <v>4</v>
      </c>
      <c r="D12897" t="s">
        <v>16816</v>
      </c>
    </row>
    <row r="12898" spans="1:4" hidden="1" x14ac:dyDescent="0.3">
      <c r="A12898">
        <v>12896</v>
      </c>
      <c r="B12898" t="s">
        <v>16817</v>
      </c>
      <c r="C12898" t="s">
        <v>7</v>
      </c>
      <c r="D12898">
        <v>1461.39</v>
      </c>
    </row>
    <row r="12899" spans="1:4" hidden="1" x14ac:dyDescent="0.3">
      <c r="A12899">
        <v>12897</v>
      </c>
      <c r="B12899" s="1" t="s">
        <v>16818</v>
      </c>
      <c r="C12899" t="s">
        <v>9</v>
      </c>
      <c r="D12899" s="1" t="s">
        <v>16819</v>
      </c>
    </row>
    <row r="12900" spans="1:4" hidden="1" x14ac:dyDescent="0.3">
      <c r="A12900">
        <v>12898</v>
      </c>
      <c r="B12900" t="s">
        <v>16820</v>
      </c>
      <c r="C12900" t="s">
        <v>14</v>
      </c>
      <c r="D12900">
        <v>100.10351559999999</v>
      </c>
    </row>
    <row r="12901" spans="1:4" hidden="1" x14ac:dyDescent="0.3">
      <c r="A12901">
        <v>12899</v>
      </c>
      <c r="B12901" t="s">
        <v>16821</v>
      </c>
      <c r="C12901" t="s">
        <v>16</v>
      </c>
      <c r="D12901">
        <v>4.3595519606167503</v>
      </c>
    </row>
    <row r="12902" spans="1:4" hidden="1" x14ac:dyDescent="0.3">
      <c r="A12902">
        <v>12900</v>
      </c>
      <c r="B12902" s="1" t="s">
        <v>16822</v>
      </c>
      <c r="C12902" t="s">
        <v>140</v>
      </c>
      <c r="D12902" s="1" t="s">
        <v>16823</v>
      </c>
    </row>
    <row r="12903" spans="1:4" hidden="1" x14ac:dyDescent="0.3">
      <c r="A12903">
        <v>12901</v>
      </c>
      <c r="B12903" t="s">
        <v>16824</v>
      </c>
      <c r="C12903" t="s">
        <v>22</v>
      </c>
      <c r="D12903">
        <v>81.150000000000006</v>
      </c>
    </row>
    <row r="12904" spans="1:4" hidden="1" x14ac:dyDescent="0.3">
      <c r="A12904">
        <v>12902</v>
      </c>
      <c r="B12904" t="s">
        <v>16825</v>
      </c>
      <c r="C12904" t="s">
        <v>24</v>
      </c>
      <c r="D12904">
        <v>5.1388055912595103</v>
      </c>
    </row>
    <row r="12905" spans="1:4" hidden="1" x14ac:dyDescent="0.3">
      <c r="A12905">
        <v>12903</v>
      </c>
      <c r="B12905" s="1" t="s">
        <v>16826</v>
      </c>
      <c r="C12905" t="s">
        <v>145</v>
      </c>
      <c r="D12905" s="1" t="s">
        <v>16827</v>
      </c>
    </row>
    <row r="12906" spans="1:4" hidden="1" x14ac:dyDescent="0.3">
      <c r="A12906">
        <v>12904</v>
      </c>
      <c r="B12906" t="s">
        <v>16828</v>
      </c>
      <c r="C12906" t="s">
        <v>35</v>
      </c>
      <c r="D12906">
        <v>8.5470576073481797E-2</v>
      </c>
    </row>
    <row r="12907" spans="1:4" hidden="1" x14ac:dyDescent="0.3">
      <c r="A12907">
        <v>12905</v>
      </c>
      <c r="B12907" t="s">
        <v>16829</v>
      </c>
      <c r="C12907" t="s">
        <v>149</v>
      </c>
      <c r="D12907">
        <v>0.84881602133306799</v>
      </c>
    </row>
    <row r="12908" spans="1:4" hidden="1" x14ac:dyDescent="0.3">
      <c r="A12908">
        <v>12906</v>
      </c>
      <c r="B12908" s="1" t="s">
        <v>16830</v>
      </c>
      <c r="C12908" t="s">
        <v>151</v>
      </c>
      <c r="D12908" s="1" t="s">
        <v>16831</v>
      </c>
    </row>
    <row r="12909" spans="1:4" hidden="1" x14ac:dyDescent="0.3">
      <c r="A12909">
        <v>12907</v>
      </c>
      <c r="B12909" t="s">
        <v>16832</v>
      </c>
      <c r="C12909" t="s">
        <v>30</v>
      </c>
      <c r="D12909">
        <v>0.41825258228849199</v>
      </c>
    </row>
    <row r="12910" spans="1:4" hidden="1" x14ac:dyDescent="0.3">
      <c r="A12910">
        <v>12908</v>
      </c>
      <c r="B12910" t="s">
        <v>16833</v>
      </c>
      <c r="C12910" t="s">
        <v>32</v>
      </c>
      <c r="D12910">
        <v>8.2763912489360297E-2</v>
      </c>
    </row>
    <row r="12911" spans="1:4" hidden="1" x14ac:dyDescent="0.3">
      <c r="A12911">
        <v>12909</v>
      </c>
      <c r="B12911" s="1" t="s">
        <v>16834</v>
      </c>
      <c r="C12911" t="s">
        <v>155</v>
      </c>
      <c r="D12911" s="1" t="s">
        <v>16835</v>
      </c>
    </row>
    <row r="12912" spans="1:4" hidden="1" x14ac:dyDescent="0.3">
      <c r="A12912">
        <v>12910</v>
      </c>
      <c r="B12912" t="s">
        <v>16836</v>
      </c>
      <c r="C12912" t="s">
        <v>40</v>
      </c>
      <c r="D12912">
        <v>0.49627684163802499</v>
      </c>
    </row>
    <row r="12913" spans="1:4" hidden="1" x14ac:dyDescent="0.3">
      <c r="A12913">
        <v>12911</v>
      </c>
      <c r="B12913" t="s">
        <v>16837</v>
      </c>
      <c r="C12913" t="s">
        <v>42</v>
      </c>
      <c r="D12913">
        <v>9.5347686334489007E-2</v>
      </c>
    </row>
    <row r="12914" spans="1:4" hidden="1" x14ac:dyDescent="0.3">
      <c r="A12914">
        <v>12912</v>
      </c>
      <c r="B12914" s="1" t="s">
        <v>16838</v>
      </c>
      <c r="C12914" t="s">
        <v>159</v>
      </c>
      <c r="D12914" s="1" t="s">
        <v>16839</v>
      </c>
    </row>
    <row r="12915" spans="1:4" hidden="1" x14ac:dyDescent="0.3">
      <c r="A12915">
        <v>12913</v>
      </c>
      <c r="B12915" t="s">
        <v>16840</v>
      </c>
      <c r="C12915" t="s">
        <v>161</v>
      </c>
      <c r="D12915">
        <v>1.00421230570482</v>
      </c>
    </row>
    <row r="12916" spans="1:4" hidden="1" x14ac:dyDescent="0.3">
      <c r="A12916">
        <v>12914</v>
      </c>
      <c r="B12916" t="s">
        <v>16841</v>
      </c>
      <c r="C12916" t="s">
        <v>163</v>
      </c>
      <c r="D12916">
        <v>0.999996793651867</v>
      </c>
    </row>
    <row r="12917" spans="1:4" hidden="1" x14ac:dyDescent="0.3">
      <c r="A12917">
        <v>12915</v>
      </c>
      <c r="B12917" s="1" t="s">
        <v>16842</v>
      </c>
      <c r="C12917" t="s">
        <v>165</v>
      </c>
      <c r="D12917" s="1" t="s">
        <v>16843</v>
      </c>
    </row>
    <row r="12918" spans="1:4" hidden="1" x14ac:dyDescent="0.3">
      <c r="A12918">
        <v>12916</v>
      </c>
      <c r="B12918" t="s">
        <v>16844</v>
      </c>
      <c r="C12918" t="s">
        <v>168</v>
      </c>
      <c r="D12918">
        <v>1.0000492205591101</v>
      </c>
    </row>
    <row r="12919" spans="1:4" hidden="1" x14ac:dyDescent="0.3">
      <c r="A12919">
        <v>12917</v>
      </c>
      <c r="B12919" t="s">
        <v>16845</v>
      </c>
      <c r="C12919" t="s">
        <v>170</v>
      </c>
      <c r="D12919">
        <v>1.00029175267051</v>
      </c>
    </row>
    <row r="12920" spans="1:4" hidden="1" x14ac:dyDescent="0.3">
      <c r="A12920">
        <v>12918</v>
      </c>
      <c r="B12920" s="1" t="s">
        <v>16846</v>
      </c>
      <c r="C12920" t="s">
        <v>172</v>
      </c>
      <c r="D12920" s="1" t="s">
        <v>16847</v>
      </c>
    </row>
    <row r="12921" spans="1:4" hidden="1" x14ac:dyDescent="0.3">
      <c r="A12921">
        <v>12919</v>
      </c>
      <c r="B12921" s="1" t="s">
        <v>16848</v>
      </c>
      <c r="C12921" t="s">
        <v>55</v>
      </c>
      <c r="D12921" s="1" t="s">
        <v>16849</v>
      </c>
    </row>
    <row r="12922" spans="1:4" hidden="1" x14ac:dyDescent="0.3">
      <c r="A12922">
        <v>12920</v>
      </c>
      <c r="B12922" s="1" t="s">
        <v>16850</v>
      </c>
      <c r="C12922" t="s">
        <v>52</v>
      </c>
      <c r="D12922" s="1" t="s">
        <v>16851</v>
      </c>
    </row>
    <row r="12923" spans="1:4" hidden="1" x14ac:dyDescent="0.3">
      <c r="A12923">
        <v>12921</v>
      </c>
      <c r="B12923" s="1" t="s">
        <v>16852</v>
      </c>
      <c r="C12923" t="s">
        <v>58</v>
      </c>
      <c r="D12923" s="1" t="s">
        <v>16853</v>
      </c>
    </row>
    <row r="12924" spans="1:4" hidden="1" x14ac:dyDescent="0.3">
      <c r="A12924">
        <v>12922</v>
      </c>
      <c r="B12924" t="s">
        <v>16854</v>
      </c>
      <c r="C12924" t="s">
        <v>61</v>
      </c>
      <c r="D12924">
        <v>162086177.620107</v>
      </c>
    </row>
    <row r="12925" spans="1:4" hidden="1" x14ac:dyDescent="0.3">
      <c r="A12925">
        <v>12923</v>
      </c>
      <c r="B12925" t="s">
        <v>16855</v>
      </c>
      <c r="C12925" t="s">
        <v>63</v>
      </c>
      <c r="D12925">
        <v>84281215.524269998</v>
      </c>
    </row>
    <row r="12926" spans="1:4" hidden="1" x14ac:dyDescent="0.3">
      <c r="A12926">
        <v>12924</v>
      </c>
      <c r="B12926" t="s">
        <v>16856</v>
      </c>
      <c r="C12926" t="s">
        <v>65</v>
      </c>
      <c r="D12926">
        <v>33612234.396873698</v>
      </c>
    </row>
    <row r="12927" spans="1:4" hidden="1" x14ac:dyDescent="0.3">
      <c r="A12927">
        <v>12925</v>
      </c>
      <c r="B12927" s="1" t="s">
        <v>16857</v>
      </c>
      <c r="C12927" t="s">
        <v>67</v>
      </c>
      <c r="D12927" s="1" t="s">
        <v>16858</v>
      </c>
    </row>
    <row r="12928" spans="1:4" hidden="1" x14ac:dyDescent="0.3">
      <c r="A12928">
        <v>12926</v>
      </c>
      <c r="B12928" s="1" t="s">
        <v>16859</v>
      </c>
      <c r="C12928" t="s">
        <v>70</v>
      </c>
      <c r="D12928" s="1" t="s">
        <v>16860</v>
      </c>
    </row>
    <row r="12929" spans="1:4" hidden="1" x14ac:dyDescent="0.3">
      <c r="A12929">
        <v>12927</v>
      </c>
      <c r="B12929" t="s">
        <v>16861</v>
      </c>
      <c r="C12929" t="s">
        <v>73</v>
      </c>
      <c r="D12929">
        <v>1.0002373728757401</v>
      </c>
    </row>
    <row r="12930" spans="1:4" hidden="1" x14ac:dyDescent="0.3">
      <c r="A12930">
        <v>12928</v>
      </c>
      <c r="B12930" t="s">
        <v>74</v>
      </c>
      <c r="C12930" t="s">
        <v>75</v>
      </c>
      <c r="D12930">
        <v>2.7397260273972599E-3</v>
      </c>
    </row>
    <row r="12931" spans="1:4" hidden="1" x14ac:dyDescent="0.3">
      <c r="A12931">
        <v>12929</v>
      </c>
      <c r="B12931" t="s">
        <v>76</v>
      </c>
      <c r="C12931" t="s">
        <v>77</v>
      </c>
      <c r="D12931">
        <v>0</v>
      </c>
    </row>
    <row r="12932" spans="1:4" hidden="1" x14ac:dyDescent="0.3">
      <c r="A12932">
        <v>12930</v>
      </c>
      <c r="B12932" t="s">
        <v>78</v>
      </c>
      <c r="C12932" t="s">
        <v>79</v>
      </c>
      <c r="D12932">
        <v>0</v>
      </c>
    </row>
    <row r="12933" spans="1:4" hidden="1" x14ac:dyDescent="0.3">
      <c r="A12933">
        <v>12931</v>
      </c>
      <c r="B12933" s="1" t="s">
        <v>16862</v>
      </c>
      <c r="C12933" t="s">
        <v>81</v>
      </c>
      <c r="D12933" s="1" t="s">
        <v>16863</v>
      </c>
    </row>
    <row r="12934" spans="1:4" hidden="1" x14ac:dyDescent="0.3">
      <c r="A12934">
        <v>12932</v>
      </c>
      <c r="B12934" t="s">
        <v>16864</v>
      </c>
      <c r="C12934" t="s">
        <v>84</v>
      </c>
      <c r="D12934">
        <v>1.00025287312244</v>
      </c>
    </row>
    <row r="12935" spans="1:4" hidden="1" x14ac:dyDescent="0.3">
      <c r="A12935">
        <v>12933</v>
      </c>
      <c r="B12935" s="1" t="s">
        <v>16865</v>
      </c>
      <c r="C12935" t="s">
        <v>86</v>
      </c>
      <c r="D12935" s="1" t="s">
        <v>16866</v>
      </c>
    </row>
    <row r="12936" spans="1:4" hidden="1" x14ac:dyDescent="0.3">
      <c r="A12936">
        <v>12934</v>
      </c>
      <c r="B12936" t="s">
        <v>16867</v>
      </c>
      <c r="C12936" t="s">
        <v>89</v>
      </c>
      <c r="D12936">
        <v>115628035.55332699</v>
      </c>
    </row>
    <row r="12937" spans="1:4" hidden="1" x14ac:dyDescent="0.3">
      <c r="A12937">
        <v>12935</v>
      </c>
      <c r="B12937" s="1" t="s">
        <v>16868</v>
      </c>
      <c r="C12937" t="s">
        <v>91</v>
      </c>
      <c r="D12937" s="1" t="s">
        <v>16802</v>
      </c>
    </row>
    <row r="12938" spans="1:4" hidden="1" x14ac:dyDescent="0.3">
      <c r="A12938">
        <v>12936</v>
      </c>
      <c r="B12938" t="s">
        <v>16869</v>
      </c>
      <c r="C12938" t="s">
        <v>94</v>
      </c>
      <c r="D12938">
        <v>84281215.524269998</v>
      </c>
    </row>
    <row r="12939" spans="1:4" hidden="1" x14ac:dyDescent="0.3">
      <c r="A12939">
        <v>12937</v>
      </c>
      <c r="B12939" t="s">
        <v>16870</v>
      </c>
      <c r="C12939" t="s">
        <v>96</v>
      </c>
      <c r="D12939">
        <v>33612234.396873698</v>
      </c>
    </row>
    <row r="12940" spans="1:4" hidden="1" x14ac:dyDescent="0.3">
      <c r="A12940">
        <v>12938</v>
      </c>
      <c r="B12940" t="s">
        <v>16871</v>
      </c>
      <c r="C12940" t="s">
        <v>98</v>
      </c>
      <c r="D12940">
        <v>44192727.698964</v>
      </c>
    </row>
    <row r="12941" spans="1:4" hidden="1" x14ac:dyDescent="0.3">
      <c r="A12941">
        <v>12939</v>
      </c>
      <c r="B12941" s="1" t="s">
        <v>16872</v>
      </c>
      <c r="C12941" t="s">
        <v>100</v>
      </c>
      <c r="D12941" s="1" t="s">
        <v>16873</v>
      </c>
    </row>
    <row r="12942" spans="1:4" hidden="1" x14ac:dyDescent="0.3">
      <c r="A12942">
        <v>12940</v>
      </c>
      <c r="B12942" t="s">
        <v>16874</v>
      </c>
      <c r="C12942" t="s">
        <v>103</v>
      </c>
      <c r="D12942">
        <v>8.60611042836237E-3</v>
      </c>
    </row>
    <row r="12943" spans="1:4" hidden="1" x14ac:dyDescent="0.3">
      <c r="A12943">
        <v>12941</v>
      </c>
      <c r="B12943" t="s">
        <v>16875</v>
      </c>
      <c r="C12943" t="s">
        <v>105</v>
      </c>
      <c r="D12943">
        <v>5.6837150546201396E-4</v>
      </c>
    </row>
    <row r="12944" spans="1:4" hidden="1" x14ac:dyDescent="0.3">
      <c r="A12944">
        <v>12942</v>
      </c>
      <c r="B12944" t="s">
        <v>16876</v>
      </c>
      <c r="C12944" t="s">
        <v>107</v>
      </c>
      <c r="D12944">
        <v>1.4895197057255E-2</v>
      </c>
    </row>
    <row r="12945" spans="1:4" hidden="1" x14ac:dyDescent="0.3">
      <c r="A12945">
        <v>12943</v>
      </c>
      <c r="B12945" s="1" t="s">
        <v>16877</v>
      </c>
      <c r="C12945" t="s">
        <v>109</v>
      </c>
      <c r="D12945" s="1" t="s">
        <v>16878</v>
      </c>
    </row>
    <row r="12946" spans="1:4" hidden="1" x14ac:dyDescent="0.3">
      <c r="A12946">
        <v>12944</v>
      </c>
      <c r="B12946" t="s">
        <v>16879</v>
      </c>
      <c r="C12946" t="s">
        <v>208</v>
      </c>
      <c r="D12946">
        <v>162086794.67526099</v>
      </c>
    </row>
    <row r="12947" spans="1:4" hidden="1" x14ac:dyDescent="0.3">
      <c r="A12947">
        <v>12945</v>
      </c>
      <c r="B12947" t="s">
        <v>16880</v>
      </c>
      <c r="C12947" t="s">
        <v>210</v>
      </c>
      <c r="D12947">
        <v>-1306.0760057667501</v>
      </c>
    </row>
    <row r="12948" spans="1:4" hidden="1" x14ac:dyDescent="0.3">
      <c r="A12948">
        <v>12946</v>
      </c>
      <c r="B12948" t="s">
        <v>16881</v>
      </c>
      <c r="C12948" t="s">
        <v>212</v>
      </c>
      <c r="D12948">
        <v>-520.87538689709595</v>
      </c>
    </row>
    <row r="12949" spans="1:4" hidden="1" x14ac:dyDescent="0.3">
      <c r="A12949">
        <v>12947</v>
      </c>
      <c r="B12949" s="1" t="s">
        <v>16882</v>
      </c>
      <c r="C12949" t="s">
        <v>214</v>
      </c>
      <c r="D12949" s="1" t="s">
        <v>16883</v>
      </c>
    </row>
    <row r="12950" spans="1:4" hidden="1" x14ac:dyDescent="0.3">
      <c r="A12950">
        <v>12948</v>
      </c>
      <c r="B12950" t="s">
        <v>16884</v>
      </c>
      <c r="C12950" t="s">
        <v>217</v>
      </c>
      <c r="D12950">
        <v>84282934.487356097</v>
      </c>
    </row>
    <row r="12951" spans="1:4" hidden="1" x14ac:dyDescent="0.3">
      <c r="A12951">
        <v>12949</v>
      </c>
      <c r="B12951" t="s">
        <v>16885</v>
      </c>
      <c r="C12951" t="s">
        <v>219</v>
      </c>
      <c r="D12951">
        <v>33612826.448144801</v>
      </c>
    </row>
    <row r="12952" spans="1:4" hidden="1" x14ac:dyDescent="0.3">
      <c r="A12952">
        <v>12950</v>
      </c>
      <c r="B12952" t="s">
        <v>16886</v>
      </c>
      <c r="C12952" t="s">
        <v>221</v>
      </c>
      <c r="D12952">
        <v>44193545.528833903</v>
      </c>
    </row>
    <row r="12953" spans="1:4" hidden="1" x14ac:dyDescent="0.3">
      <c r="A12953">
        <v>12951</v>
      </c>
      <c r="B12953" s="1" t="s">
        <v>16887</v>
      </c>
      <c r="C12953" t="s">
        <v>223</v>
      </c>
      <c r="D12953" s="1" t="s">
        <v>16888</v>
      </c>
    </row>
    <row r="12954" spans="1:4" hidden="1" x14ac:dyDescent="0.3">
      <c r="A12954">
        <v>12952</v>
      </c>
      <c r="B12954" t="s">
        <v>16889</v>
      </c>
      <c r="C12954" t="s">
        <v>226</v>
      </c>
      <c r="D12954">
        <v>115629827.39106999</v>
      </c>
    </row>
    <row r="12955" spans="1:4" hidden="1" x14ac:dyDescent="0.3">
      <c r="A12955">
        <v>12953</v>
      </c>
      <c r="B12955" t="s">
        <v>16890</v>
      </c>
      <c r="C12955" t="s">
        <v>228</v>
      </c>
      <c r="D12955">
        <v>-1791.8377430140899</v>
      </c>
    </row>
    <row r="12956" spans="1:4" hidden="1" x14ac:dyDescent="0.3">
      <c r="A12956">
        <v>12954</v>
      </c>
      <c r="B12956" s="1" t="s">
        <v>16891</v>
      </c>
      <c r="C12956" t="s">
        <v>230</v>
      </c>
      <c r="D12956" s="1" t="s">
        <v>16892</v>
      </c>
    </row>
    <row r="12957" spans="1:4" hidden="1" x14ac:dyDescent="0.3">
      <c r="A12957">
        <v>12955</v>
      </c>
      <c r="B12957" t="s">
        <v>16893</v>
      </c>
      <c r="C12957" t="s">
        <v>112</v>
      </c>
      <c r="D12957">
        <v>412.88708034907</v>
      </c>
    </row>
    <row r="12958" spans="1:4" hidden="1" x14ac:dyDescent="0.3">
      <c r="A12958">
        <v>12956</v>
      </c>
      <c r="B12958" t="s">
        <v>16894</v>
      </c>
      <c r="C12958" t="s">
        <v>114</v>
      </c>
      <c r="D12958">
        <v>71.175884291213507</v>
      </c>
    </row>
    <row r="12959" spans="1:4" hidden="1" x14ac:dyDescent="0.3">
      <c r="A12959">
        <v>12957</v>
      </c>
      <c r="B12959" s="1" t="s">
        <v>16895</v>
      </c>
      <c r="C12959" t="s">
        <v>116</v>
      </c>
      <c r="D12959" s="1" t="s">
        <v>16896</v>
      </c>
    </row>
    <row r="12960" spans="1:4" hidden="1" x14ac:dyDescent="0.3">
      <c r="A12960">
        <v>12958</v>
      </c>
      <c r="B12960" t="s">
        <v>16897</v>
      </c>
      <c r="C12960" t="s">
        <v>119</v>
      </c>
      <c r="D12960">
        <v>84282934.487356097</v>
      </c>
    </row>
    <row r="12961" spans="1:4" hidden="1" x14ac:dyDescent="0.3">
      <c r="A12961">
        <v>12959</v>
      </c>
      <c r="B12961" t="s">
        <v>16898</v>
      </c>
      <c r="C12961" t="s">
        <v>121</v>
      </c>
      <c r="D12961">
        <v>33612826.448144801</v>
      </c>
    </row>
    <row r="12962" spans="1:4" hidden="1" x14ac:dyDescent="0.3">
      <c r="A12962">
        <v>12960</v>
      </c>
      <c r="B12962" s="1" t="s">
        <v>16899</v>
      </c>
      <c r="C12962" t="s">
        <v>123</v>
      </c>
      <c r="D12962" s="1" t="s">
        <v>16900</v>
      </c>
    </row>
    <row r="12963" spans="1:4" hidden="1" x14ac:dyDescent="0.3">
      <c r="A12963">
        <v>12961</v>
      </c>
      <c r="B12963" t="s">
        <v>16901</v>
      </c>
      <c r="C12963" t="s">
        <v>126</v>
      </c>
      <c r="D12963">
        <v>0.72871878206353102</v>
      </c>
    </row>
    <row r="12964" spans="1:4" hidden="1" x14ac:dyDescent="0.3">
      <c r="A12964">
        <v>12962</v>
      </c>
      <c r="B12964" t="s">
        <v>16902</v>
      </c>
      <c r="C12964" t="s">
        <v>128</v>
      </c>
      <c r="D12964">
        <v>0.29061989950859501</v>
      </c>
    </row>
    <row r="12965" spans="1:4" hidden="1" x14ac:dyDescent="0.3">
      <c r="A12965">
        <v>12963</v>
      </c>
      <c r="B12965" s="1" t="s">
        <v>16903</v>
      </c>
      <c r="C12965" t="s">
        <v>130</v>
      </c>
      <c r="D12965" s="1" t="s">
        <v>16904</v>
      </c>
    </row>
    <row r="12966" spans="1:4" ht="72" x14ac:dyDescent="0.3">
      <c r="A12966">
        <v>12964</v>
      </c>
      <c r="B12966" s="1" t="s">
        <v>16905</v>
      </c>
      <c r="C12966" t="s">
        <v>4</v>
      </c>
      <c r="D12966" t="s">
        <v>16906</v>
      </c>
    </row>
    <row r="12967" spans="1:4" hidden="1" x14ac:dyDescent="0.3">
      <c r="A12967">
        <v>12965</v>
      </c>
      <c r="B12967" t="s">
        <v>16907</v>
      </c>
      <c r="C12967" t="s">
        <v>7</v>
      </c>
      <c r="D12967">
        <v>1454.44</v>
      </c>
    </row>
    <row r="12968" spans="1:4" hidden="1" x14ac:dyDescent="0.3">
      <c r="A12968">
        <v>12966</v>
      </c>
      <c r="B12968" s="1" t="s">
        <v>16908</v>
      </c>
      <c r="C12968" t="s">
        <v>9</v>
      </c>
      <c r="D12968" s="1" t="s">
        <v>16909</v>
      </c>
    </row>
    <row r="12969" spans="1:4" hidden="1" x14ac:dyDescent="0.3">
      <c r="A12969">
        <v>12967</v>
      </c>
      <c r="B12969" t="s">
        <v>16910</v>
      </c>
      <c r="C12969" t="s">
        <v>14</v>
      </c>
      <c r="D12969">
        <v>100.07617190000001</v>
      </c>
    </row>
    <row r="12970" spans="1:4" hidden="1" x14ac:dyDescent="0.3">
      <c r="A12970">
        <v>12968</v>
      </c>
      <c r="B12970" t="s">
        <v>16911</v>
      </c>
      <c r="C12970" t="s">
        <v>16</v>
      </c>
      <c r="D12970">
        <v>4.3571676842403599</v>
      </c>
    </row>
    <row r="12971" spans="1:4" hidden="1" x14ac:dyDescent="0.3">
      <c r="A12971">
        <v>12969</v>
      </c>
      <c r="B12971" s="1" t="s">
        <v>16912</v>
      </c>
      <c r="C12971" t="s">
        <v>140</v>
      </c>
      <c r="D12971" s="1" t="s">
        <v>16913</v>
      </c>
    </row>
    <row r="12972" spans="1:4" hidden="1" x14ac:dyDescent="0.3">
      <c r="A12972">
        <v>12970</v>
      </c>
      <c r="B12972" t="s">
        <v>16824</v>
      </c>
      <c r="C12972" t="s">
        <v>22</v>
      </c>
      <c r="D12972">
        <v>81.150000000000006</v>
      </c>
    </row>
    <row r="12973" spans="1:4" hidden="1" x14ac:dyDescent="0.3">
      <c r="A12973">
        <v>12971</v>
      </c>
      <c r="B12973" t="s">
        <v>16914</v>
      </c>
      <c r="C12973" t="s">
        <v>24</v>
      </c>
      <c r="D12973">
        <v>5.1391419123145701</v>
      </c>
    </row>
    <row r="12974" spans="1:4" hidden="1" x14ac:dyDescent="0.3">
      <c r="A12974">
        <v>12972</v>
      </c>
      <c r="B12974" s="1" t="s">
        <v>16915</v>
      </c>
      <c r="C12974" t="s">
        <v>145</v>
      </c>
      <c r="D12974" s="1" t="s">
        <v>16916</v>
      </c>
    </row>
    <row r="12975" spans="1:4" hidden="1" x14ac:dyDescent="0.3">
      <c r="A12975">
        <v>12973</v>
      </c>
      <c r="B12975" t="s">
        <v>16917</v>
      </c>
      <c r="C12975" t="s">
        <v>35</v>
      </c>
      <c r="D12975">
        <v>-2.6753338948797001E-2</v>
      </c>
    </row>
    <row r="12976" spans="1:4" hidden="1" x14ac:dyDescent="0.3">
      <c r="A12976">
        <v>12974</v>
      </c>
      <c r="B12976" t="s">
        <v>16918</v>
      </c>
      <c r="C12976" t="s">
        <v>149</v>
      </c>
      <c r="D12976">
        <v>0.84883774311578697</v>
      </c>
    </row>
    <row r="12977" spans="1:4" hidden="1" x14ac:dyDescent="0.3">
      <c r="A12977">
        <v>12975</v>
      </c>
      <c r="B12977" s="1" t="s">
        <v>16919</v>
      </c>
      <c r="C12977" t="s">
        <v>151</v>
      </c>
      <c r="D12977" s="1" t="s">
        <v>16920</v>
      </c>
    </row>
    <row r="12978" spans="1:4" hidden="1" x14ac:dyDescent="0.3">
      <c r="A12978">
        <v>12976</v>
      </c>
      <c r="B12978" t="s">
        <v>16921</v>
      </c>
      <c r="C12978" t="s">
        <v>30</v>
      </c>
      <c r="D12978">
        <v>0.467343063995599</v>
      </c>
    </row>
    <row r="12979" spans="1:4" hidden="1" x14ac:dyDescent="0.3">
      <c r="A12979">
        <v>12977</v>
      </c>
      <c r="B12979" t="s">
        <v>16922</v>
      </c>
      <c r="C12979" t="s">
        <v>32</v>
      </c>
      <c r="D12979">
        <v>8.2823662502867504E-2</v>
      </c>
    </row>
    <row r="12980" spans="1:4" hidden="1" x14ac:dyDescent="0.3">
      <c r="A12980">
        <v>12978</v>
      </c>
      <c r="B12980" s="1" t="s">
        <v>16923</v>
      </c>
      <c r="C12980" t="s">
        <v>155</v>
      </c>
      <c r="D12980" s="1" t="s">
        <v>16924</v>
      </c>
    </row>
    <row r="12981" spans="1:4" hidden="1" x14ac:dyDescent="0.3">
      <c r="A12981">
        <v>12979</v>
      </c>
      <c r="B12981" t="s">
        <v>16925</v>
      </c>
      <c r="C12981" t="s">
        <v>40</v>
      </c>
      <c r="D12981">
        <v>0.55941027495319695</v>
      </c>
    </row>
    <row r="12982" spans="1:4" hidden="1" x14ac:dyDescent="0.3">
      <c r="A12982">
        <v>12980</v>
      </c>
      <c r="B12982" t="s">
        <v>16926</v>
      </c>
      <c r="C12982" t="s">
        <v>42</v>
      </c>
      <c r="D12982">
        <v>9.5257788410646693E-2</v>
      </c>
    </row>
    <row r="12983" spans="1:4" hidden="1" x14ac:dyDescent="0.3">
      <c r="A12983">
        <v>12981</v>
      </c>
      <c r="B12983" s="1" t="s">
        <v>16927</v>
      </c>
      <c r="C12983" t="s">
        <v>159</v>
      </c>
      <c r="D12983" s="1" t="s">
        <v>16928</v>
      </c>
    </row>
    <row r="12984" spans="1:4" hidden="1" x14ac:dyDescent="0.3">
      <c r="A12984">
        <v>12982</v>
      </c>
      <c r="B12984" t="s">
        <v>16929</v>
      </c>
      <c r="C12984" t="s">
        <v>161</v>
      </c>
      <c r="D12984">
        <v>0.99524425375840797</v>
      </c>
    </row>
    <row r="12985" spans="1:4" hidden="1" x14ac:dyDescent="0.3">
      <c r="A12985">
        <v>12983</v>
      </c>
      <c r="B12985" t="s">
        <v>16930</v>
      </c>
      <c r="C12985" t="s">
        <v>163</v>
      </c>
      <c r="D12985">
        <v>0.99971542118118295</v>
      </c>
    </row>
    <row r="12986" spans="1:4" hidden="1" x14ac:dyDescent="0.3">
      <c r="A12986">
        <v>12984</v>
      </c>
      <c r="B12986" s="1" t="s">
        <v>16931</v>
      </c>
      <c r="C12986" t="s">
        <v>165</v>
      </c>
      <c r="D12986" s="1" t="s">
        <v>16932</v>
      </c>
    </row>
    <row r="12987" spans="1:4" hidden="1" x14ac:dyDescent="0.3">
      <c r="A12987">
        <v>12985</v>
      </c>
      <c r="B12987" t="s">
        <v>16933</v>
      </c>
      <c r="C12987" t="s">
        <v>168</v>
      </c>
      <c r="D12987">
        <v>1.0000117490234099</v>
      </c>
    </row>
    <row r="12988" spans="1:4" hidden="1" x14ac:dyDescent="0.3">
      <c r="A12988">
        <v>12986</v>
      </c>
      <c r="B12988" t="s">
        <v>16934</v>
      </c>
      <c r="C12988" t="s">
        <v>170</v>
      </c>
      <c r="D12988">
        <v>1.00005518286379</v>
      </c>
    </row>
    <row r="12989" spans="1:4" hidden="1" x14ac:dyDescent="0.3">
      <c r="A12989">
        <v>12987</v>
      </c>
      <c r="B12989" s="1" t="s">
        <v>16935</v>
      </c>
      <c r="C12989" t="s">
        <v>172</v>
      </c>
      <c r="D12989" s="1" t="s">
        <v>16936</v>
      </c>
    </row>
    <row r="12990" spans="1:4" hidden="1" x14ac:dyDescent="0.3">
      <c r="A12990">
        <v>12988</v>
      </c>
      <c r="B12990" s="1" t="s">
        <v>16937</v>
      </c>
      <c r="C12990" t="s">
        <v>55</v>
      </c>
      <c r="D12990" s="1" t="s">
        <v>16938</v>
      </c>
    </row>
    <row r="12991" spans="1:4" hidden="1" x14ac:dyDescent="0.3">
      <c r="A12991">
        <v>12989</v>
      </c>
      <c r="B12991" s="1" t="s">
        <v>16939</v>
      </c>
      <c r="C12991" t="s">
        <v>52</v>
      </c>
      <c r="D12991" s="1" t="s">
        <v>16940</v>
      </c>
    </row>
    <row r="12992" spans="1:4" hidden="1" x14ac:dyDescent="0.3">
      <c r="A12992">
        <v>12990</v>
      </c>
      <c r="B12992" s="1" t="s">
        <v>16941</v>
      </c>
      <c r="C12992" t="s">
        <v>58</v>
      </c>
      <c r="D12992" s="1" t="s">
        <v>16942</v>
      </c>
    </row>
    <row r="12993" spans="1:4" hidden="1" x14ac:dyDescent="0.3">
      <c r="A12993">
        <v>12991</v>
      </c>
      <c r="B12993" t="s">
        <v>16943</v>
      </c>
      <c r="C12993" t="s">
        <v>61</v>
      </c>
      <c r="D12993">
        <v>161679084.966656</v>
      </c>
    </row>
    <row r="12994" spans="1:4" hidden="1" x14ac:dyDescent="0.3">
      <c r="A12994">
        <v>12992</v>
      </c>
      <c r="B12994" t="s">
        <v>16944</v>
      </c>
      <c r="C12994" t="s">
        <v>63</v>
      </c>
      <c r="D12994">
        <v>83882106.238437593</v>
      </c>
    </row>
    <row r="12995" spans="1:4" hidden="1" x14ac:dyDescent="0.3">
      <c r="A12995">
        <v>12993</v>
      </c>
      <c r="B12995" t="s">
        <v>16945</v>
      </c>
      <c r="C12995" t="s">
        <v>65</v>
      </c>
      <c r="D12995">
        <v>33603260.9496971</v>
      </c>
    </row>
    <row r="12996" spans="1:4" hidden="1" x14ac:dyDescent="0.3">
      <c r="A12996">
        <v>12994</v>
      </c>
      <c r="B12996" s="1" t="s">
        <v>16946</v>
      </c>
      <c r="C12996" t="s">
        <v>67</v>
      </c>
      <c r="D12996" s="1" t="s">
        <v>16947</v>
      </c>
    </row>
    <row r="12997" spans="1:4" hidden="1" x14ac:dyDescent="0.3">
      <c r="A12997">
        <v>12995</v>
      </c>
      <c r="B12997" s="1" t="s">
        <v>16948</v>
      </c>
      <c r="C12997" t="s">
        <v>70</v>
      </c>
      <c r="D12997" s="1" t="s">
        <v>16949</v>
      </c>
    </row>
    <row r="12998" spans="1:4" hidden="1" x14ac:dyDescent="0.3">
      <c r="A12998">
        <v>12996</v>
      </c>
      <c r="B12998" t="s">
        <v>16950</v>
      </c>
      <c r="C12998" t="s">
        <v>73</v>
      </c>
      <c r="D12998">
        <v>1.00025287312244</v>
      </c>
    </row>
    <row r="12999" spans="1:4" hidden="1" x14ac:dyDescent="0.3">
      <c r="A12999">
        <v>12997</v>
      </c>
      <c r="B12999" t="s">
        <v>74</v>
      </c>
      <c r="C12999" t="s">
        <v>75</v>
      </c>
      <c r="D12999">
        <v>2.7397260273972599E-3</v>
      </c>
    </row>
    <row r="13000" spans="1:4" hidden="1" x14ac:dyDescent="0.3">
      <c r="A13000">
        <v>12998</v>
      </c>
      <c r="B13000" t="s">
        <v>76</v>
      </c>
      <c r="C13000" t="s">
        <v>77</v>
      </c>
      <c r="D13000">
        <v>0</v>
      </c>
    </row>
    <row r="13001" spans="1:4" hidden="1" x14ac:dyDescent="0.3">
      <c r="A13001">
        <v>12999</v>
      </c>
      <c r="B13001" t="s">
        <v>78</v>
      </c>
      <c r="C13001" t="s">
        <v>79</v>
      </c>
      <c r="D13001">
        <v>0</v>
      </c>
    </row>
    <row r="13002" spans="1:4" hidden="1" x14ac:dyDescent="0.3">
      <c r="A13002">
        <v>13000</v>
      </c>
      <c r="B13002" s="1" t="s">
        <v>16951</v>
      </c>
      <c r="C13002" t="s">
        <v>81</v>
      </c>
      <c r="D13002" s="1" t="s">
        <v>16952</v>
      </c>
    </row>
    <row r="13003" spans="1:4" hidden="1" x14ac:dyDescent="0.3">
      <c r="A13003">
        <v>13001</v>
      </c>
      <c r="B13003" t="s">
        <v>16953</v>
      </c>
      <c r="C13003" t="s">
        <v>84</v>
      </c>
      <c r="D13003">
        <v>1.00027029594201</v>
      </c>
    </row>
    <row r="13004" spans="1:4" hidden="1" x14ac:dyDescent="0.3">
      <c r="A13004">
        <v>13002</v>
      </c>
      <c r="B13004" s="1" t="s">
        <v>16954</v>
      </c>
      <c r="C13004" t="s">
        <v>86</v>
      </c>
      <c r="D13004" s="1" t="s">
        <v>16955</v>
      </c>
    </row>
    <row r="13005" spans="1:4" hidden="1" x14ac:dyDescent="0.3">
      <c r="A13005">
        <v>13003</v>
      </c>
      <c r="B13005" t="s">
        <v>16956</v>
      </c>
      <c r="C13005" t="s">
        <v>89</v>
      </c>
      <c r="D13005">
        <v>115626021.53130899</v>
      </c>
    </row>
    <row r="13006" spans="1:4" hidden="1" x14ac:dyDescent="0.3">
      <c r="A13006">
        <v>13004</v>
      </c>
      <c r="B13006" s="1" t="s">
        <v>16957</v>
      </c>
      <c r="C13006" t="s">
        <v>91</v>
      </c>
      <c r="D13006" s="1" t="s">
        <v>16892</v>
      </c>
    </row>
    <row r="13007" spans="1:4" hidden="1" x14ac:dyDescent="0.3">
      <c r="A13007">
        <v>13005</v>
      </c>
      <c r="B13007" t="s">
        <v>16958</v>
      </c>
      <c r="C13007" t="s">
        <v>94</v>
      </c>
      <c r="D13007">
        <v>83882106.238437593</v>
      </c>
    </row>
    <row r="13008" spans="1:4" hidden="1" x14ac:dyDescent="0.3">
      <c r="A13008">
        <v>13006</v>
      </c>
      <c r="B13008" t="s">
        <v>16959</v>
      </c>
      <c r="C13008" t="s">
        <v>96</v>
      </c>
      <c r="D13008">
        <v>33603260.9496971</v>
      </c>
    </row>
    <row r="13009" spans="1:4" hidden="1" x14ac:dyDescent="0.3">
      <c r="A13009">
        <v>13007</v>
      </c>
      <c r="B13009" t="s">
        <v>16960</v>
      </c>
      <c r="C13009" t="s">
        <v>98</v>
      </c>
      <c r="D13009">
        <v>44193717.778522097</v>
      </c>
    </row>
    <row r="13010" spans="1:4" hidden="1" x14ac:dyDescent="0.3">
      <c r="A13010">
        <v>13008</v>
      </c>
      <c r="B13010" s="1" t="s">
        <v>16961</v>
      </c>
      <c r="C13010" t="s">
        <v>100</v>
      </c>
      <c r="D13010" s="1" t="s">
        <v>16962</v>
      </c>
    </row>
    <row r="13011" spans="1:4" hidden="1" x14ac:dyDescent="0.3">
      <c r="A13011">
        <v>13009</v>
      </c>
      <c r="B13011" t="s">
        <v>16963</v>
      </c>
      <c r="C13011" t="s">
        <v>103</v>
      </c>
      <c r="D13011">
        <v>8.6150659559733004E-3</v>
      </c>
    </row>
    <row r="13012" spans="1:4" hidden="1" x14ac:dyDescent="0.3">
      <c r="A13012">
        <v>13010</v>
      </c>
      <c r="B13012" t="s">
        <v>16964</v>
      </c>
      <c r="C13012" t="s">
        <v>105</v>
      </c>
      <c r="D13012">
        <v>5.69152696501522E-4</v>
      </c>
    </row>
    <row r="13013" spans="1:4" hidden="1" x14ac:dyDescent="0.3">
      <c r="A13013">
        <v>13011</v>
      </c>
      <c r="B13013" t="s">
        <v>16965</v>
      </c>
      <c r="C13013" t="s">
        <v>107</v>
      </c>
      <c r="D13013">
        <v>1.4738936070245101E-2</v>
      </c>
    </row>
    <row r="13014" spans="1:4" hidden="1" x14ac:dyDescent="0.3">
      <c r="A13014">
        <v>13012</v>
      </c>
      <c r="B13014" s="1" t="s">
        <v>16966</v>
      </c>
      <c r="C13014" t="s">
        <v>109</v>
      </c>
      <c r="D13014" s="1" t="s">
        <v>16967</v>
      </c>
    </row>
    <row r="13015" spans="1:4" hidden="1" x14ac:dyDescent="0.3">
      <c r="A13015">
        <v>13013</v>
      </c>
      <c r="B13015" t="s">
        <v>16968</v>
      </c>
      <c r="C13015" t="s">
        <v>208</v>
      </c>
      <c r="D13015">
        <v>161679779.075095</v>
      </c>
    </row>
    <row r="13016" spans="1:4" hidden="1" x14ac:dyDescent="0.3">
      <c r="A13016">
        <v>13014</v>
      </c>
      <c r="B13016" t="s">
        <v>16969</v>
      </c>
      <c r="C13016" t="s">
        <v>210</v>
      </c>
      <c r="D13016">
        <v>-1461.1024335136001</v>
      </c>
    </row>
    <row r="13017" spans="1:4" hidden="1" x14ac:dyDescent="0.3">
      <c r="A13017">
        <v>13015</v>
      </c>
      <c r="B13017" t="s">
        <v>16970</v>
      </c>
      <c r="C13017" t="s">
        <v>212</v>
      </c>
      <c r="D13017">
        <v>-585.31666718588394</v>
      </c>
    </row>
    <row r="13018" spans="1:4" hidden="1" x14ac:dyDescent="0.3">
      <c r="A13018">
        <v>13016</v>
      </c>
      <c r="B13018" s="1" t="s">
        <v>16971</v>
      </c>
      <c r="C13018" t="s">
        <v>214</v>
      </c>
      <c r="D13018" s="1" t="s">
        <v>16972</v>
      </c>
    </row>
    <row r="13019" spans="1:4" hidden="1" x14ac:dyDescent="0.3">
      <c r="A13019">
        <v>13017</v>
      </c>
      <c r="B13019" t="s">
        <v>16973</v>
      </c>
      <c r="C13019" t="s">
        <v>217</v>
      </c>
      <c r="D13019">
        <v>83884089.928964198</v>
      </c>
    </row>
    <row r="13020" spans="1:4" hidden="1" x14ac:dyDescent="0.3">
      <c r="A13020">
        <v>13018</v>
      </c>
      <c r="B13020" t="s">
        <v>16974</v>
      </c>
      <c r="C13020" t="s">
        <v>219</v>
      </c>
      <c r="D13020">
        <v>33603910.869596802</v>
      </c>
    </row>
    <row r="13021" spans="1:4" hidden="1" x14ac:dyDescent="0.3">
      <c r="A13021">
        <v>13019</v>
      </c>
      <c r="B13021" t="s">
        <v>16975</v>
      </c>
      <c r="C13021" t="s">
        <v>221</v>
      </c>
      <c r="D13021">
        <v>44194594.482010603</v>
      </c>
    </row>
    <row r="13022" spans="1:4" hidden="1" x14ac:dyDescent="0.3">
      <c r="A13022">
        <v>13020</v>
      </c>
      <c r="B13022" s="1" t="s">
        <v>16976</v>
      </c>
      <c r="C13022" t="s">
        <v>223</v>
      </c>
      <c r="D13022" s="1" t="s">
        <v>16977</v>
      </c>
    </row>
    <row r="13023" spans="1:4" hidden="1" x14ac:dyDescent="0.3">
      <c r="A13023">
        <v>13021</v>
      </c>
      <c r="B13023" t="s">
        <v>16978</v>
      </c>
      <c r="C13023" t="s">
        <v>226</v>
      </c>
      <c r="D13023">
        <v>115628035.55332699</v>
      </c>
    </row>
    <row r="13024" spans="1:4" hidden="1" x14ac:dyDescent="0.3">
      <c r="A13024">
        <v>13022</v>
      </c>
      <c r="B13024" t="s">
        <v>16979</v>
      </c>
      <c r="C13024" t="s">
        <v>228</v>
      </c>
      <c r="D13024">
        <v>-2014.02201862633</v>
      </c>
    </row>
    <row r="13025" spans="1:4" hidden="1" x14ac:dyDescent="0.3">
      <c r="A13025">
        <v>13023</v>
      </c>
      <c r="B13025" s="1" t="s">
        <v>16980</v>
      </c>
      <c r="C13025" t="s">
        <v>230</v>
      </c>
      <c r="D13025" s="1" t="s">
        <v>16981</v>
      </c>
    </row>
    <row r="13026" spans="1:4" hidden="1" x14ac:dyDescent="0.3">
      <c r="A13026">
        <v>13024</v>
      </c>
      <c r="B13026" t="s">
        <v>16982</v>
      </c>
      <c r="C13026" t="s">
        <v>112</v>
      </c>
      <c r="D13026">
        <v>522.58809312244102</v>
      </c>
    </row>
    <row r="13027" spans="1:4" hidden="1" x14ac:dyDescent="0.3">
      <c r="A13027">
        <v>13025</v>
      </c>
      <c r="B13027" t="s">
        <v>16983</v>
      </c>
      <c r="C13027" t="s">
        <v>114</v>
      </c>
      <c r="D13027">
        <v>64.603232475116101</v>
      </c>
    </row>
    <row r="13028" spans="1:4" hidden="1" x14ac:dyDescent="0.3">
      <c r="A13028">
        <v>13026</v>
      </c>
      <c r="B13028" s="1" t="s">
        <v>16984</v>
      </c>
      <c r="C13028" t="s">
        <v>116</v>
      </c>
      <c r="D13028" s="1" t="s">
        <v>16985</v>
      </c>
    </row>
    <row r="13029" spans="1:4" hidden="1" x14ac:dyDescent="0.3">
      <c r="A13029">
        <v>13027</v>
      </c>
      <c r="B13029" t="s">
        <v>16986</v>
      </c>
      <c r="C13029" t="s">
        <v>119</v>
      </c>
      <c r="D13029">
        <v>83884089.928964198</v>
      </c>
    </row>
    <row r="13030" spans="1:4" hidden="1" x14ac:dyDescent="0.3">
      <c r="A13030">
        <v>13028</v>
      </c>
      <c r="B13030" t="s">
        <v>16987</v>
      </c>
      <c r="C13030" t="s">
        <v>121</v>
      </c>
      <c r="D13030">
        <v>33603910.869596802</v>
      </c>
    </row>
    <row r="13031" spans="1:4" hidden="1" x14ac:dyDescent="0.3">
      <c r="A13031">
        <v>13029</v>
      </c>
      <c r="B13031" s="1" t="s">
        <v>16988</v>
      </c>
      <c r="C13031" t="s">
        <v>123</v>
      </c>
      <c r="D13031" s="1" t="s">
        <v>16989</v>
      </c>
    </row>
    <row r="13032" spans="1:4" hidden="1" x14ac:dyDescent="0.3">
      <c r="A13032">
        <v>13030</v>
      </c>
      <c r="B13032" t="s">
        <v>16990</v>
      </c>
      <c r="C13032" t="s">
        <v>126</v>
      </c>
      <c r="D13032">
        <v>0.72526893780951895</v>
      </c>
    </row>
    <row r="13033" spans="1:4" hidden="1" x14ac:dyDescent="0.3">
      <c r="A13033">
        <v>13031</v>
      </c>
      <c r="B13033" t="s">
        <v>16991</v>
      </c>
      <c r="C13033" t="s">
        <v>128</v>
      </c>
      <c r="D13033">
        <v>0.290542256145082</v>
      </c>
    </row>
    <row r="13034" spans="1:4" hidden="1" x14ac:dyDescent="0.3">
      <c r="A13034">
        <v>13032</v>
      </c>
      <c r="B13034" s="1" t="s">
        <v>16992</v>
      </c>
      <c r="C13034" t="s">
        <v>130</v>
      </c>
      <c r="D13034" s="1" t="s">
        <v>16993</v>
      </c>
    </row>
    <row r="13035" spans="1:4" ht="72" x14ac:dyDescent="0.3">
      <c r="A13035">
        <v>13033</v>
      </c>
      <c r="B13035" s="1" t="s">
        <v>16994</v>
      </c>
      <c r="C13035" t="s">
        <v>4</v>
      </c>
      <c r="D13035" t="s">
        <v>16995</v>
      </c>
    </row>
    <row r="13036" spans="1:4" hidden="1" x14ac:dyDescent="0.3">
      <c r="A13036">
        <v>13034</v>
      </c>
      <c r="B13036" t="s">
        <v>16996</v>
      </c>
      <c r="C13036" t="s">
        <v>7</v>
      </c>
      <c r="D13036">
        <v>1463.98</v>
      </c>
    </row>
    <row r="13037" spans="1:4" hidden="1" x14ac:dyDescent="0.3">
      <c r="A13037">
        <v>13035</v>
      </c>
      <c r="B13037" s="1" t="s">
        <v>16997</v>
      </c>
      <c r="C13037" t="s">
        <v>9</v>
      </c>
      <c r="D13037" s="1" t="s">
        <v>16998</v>
      </c>
    </row>
    <row r="13038" spans="1:4" hidden="1" x14ac:dyDescent="0.3">
      <c r="A13038">
        <v>13036</v>
      </c>
      <c r="B13038" t="s">
        <v>16999</v>
      </c>
      <c r="C13038" t="s">
        <v>14</v>
      </c>
      <c r="D13038">
        <v>100.06445309999999</v>
      </c>
    </row>
    <row r="13039" spans="1:4" hidden="1" x14ac:dyDescent="0.3">
      <c r="A13039">
        <v>13037</v>
      </c>
      <c r="B13039" t="s">
        <v>17000</v>
      </c>
      <c r="C13039" t="s">
        <v>16</v>
      </c>
      <c r="D13039">
        <v>4.3563769380464104</v>
      </c>
    </row>
    <row r="13040" spans="1:4" hidden="1" x14ac:dyDescent="0.3">
      <c r="A13040">
        <v>13038</v>
      </c>
      <c r="B13040" s="1" t="s">
        <v>17001</v>
      </c>
      <c r="C13040" t="s">
        <v>140</v>
      </c>
      <c r="D13040" s="1" t="s">
        <v>17002</v>
      </c>
    </row>
    <row r="13041" spans="1:4" hidden="1" x14ac:dyDescent="0.3">
      <c r="A13041">
        <v>13039</v>
      </c>
      <c r="B13041" t="s">
        <v>17003</v>
      </c>
      <c r="C13041" t="s">
        <v>22</v>
      </c>
      <c r="D13041">
        <v>80</v>
      </c>
    </row>
    <row r="13042" spans="1:4" hidden="1" x14ac:dyDescent="0.3">
      <c r="A13042">
        <v>13040</v>
      </c>
      <c r="B13042" t="s">
        <v>17004</v>
      </c>
      <c r="C13042" t="s">
        <v>24</v>
      </c>
      <c r="D13042">
        <v>5.1900119151982604</v>
      </c>
    </row>
    <row r="13043" spans="1:4" hidden="1" x14ac:dyDescent="0.3">
      <c r="A13043">
        <v>13041</v>
      </c>
      <c r="B13043" s="1" t="s">
        <v>17005</v>
      </c>
      <c r="C13043" t="s">
        <v>145</v>
      </c>
      <c r="D13043" s="1" t="s">
        <v>17006</v>
      </c>
    </row>
    <row r="13044" spans="1:4" hidden="1" x14ac:dyDescent="0.3">
      <c r="A13044">
        <v>13042</v>
      </c>
      <c r="B13044" t="s">
        <v>17007</v>
      </c>
      <c r="C13044" t="s">
        <v>35</v>
      </c>
      <c r="D13044">
        <v>8.4017496893065605E-2</v>
      </c>
    </row>
    <row r="13045" spans="1:4" hidden="1" x14ac:dyDescent="0.3">
      <c r="A13045">
        <v>13043</v>
      </c>
      <c r="B13045" t="s">
        <v>17008</v>
      </c>
      <c r="C13045" t="s">
        <v>149</v>
      </c>
      <c r="D13045">
        <v>0.85265825397991701</v>
      </c>
    </row>
    <row r="13046" spans="1:4" hidden="1" x14ac:dyDescent="0.3">
      <c r="A13046">
        <v>13044</v>
      </c>
      <c r="B13046" s="1" t="s">
        <v>17009</v>
      </c>
      <c r="C13046" t="s">
        <v>151</v>
      </c>
      <c r="D13046" s="1" t="s">
        <v>17010</v>
      </c>
    </row>
    <row r="13047" spans="1:4" hidden="1" x14ac:dyDescent="0.3">
      <c r="A13047">
        <v>13045</v>
      </c>
      <c r="B13047" t="s">
        <v>17011</v>
      </c>
      <c r="C13047" t="s">
        <v>30</v>
      </c>
      <c r="D13047">
        <v>0.40736279084414501</v>
      </c>
    </row>
    <row r="13048" spans="1:4" hidden="1" x14ac:dyDescent="0.3">
      <c r="A13048">
        <v>13046</v>
      </c>
      <c r="B13048" t="s">
        <v>17012</v>
      </c>
      <c r="C13048" t="s">
        <v>32</v>
      </c>
      <c r="D13048">
        <v>8.1348078657818998E-2</v>
      </c>
    </row>
    <row r="13049" spans="1:4" hidden="1" x14ac:dyDescent="0.3">
      <c r="A13049">
        <v>13047</v>
      </c>
      <c r="B13049" s="1" t="s">
        <v>17013</v>
      </c>
      <c r="C13049" t="s">
        <v>155</v>
      </c>
      <c r="D13049" s="1" t="s">
        <v>17014</v>
      </c>
    </row>
    <row r="13050" spans="1:4" hidden="1" x14ac:dyDescent="0.3">
      <c r="A13050">
        <v>13048</v>
      </c>
      <c r="B13050" t="s">
        <v>17015</v>
      </c>
      <c r="C13050" t="s">
        <v>40</v>
      </c>
      <c r="D13050">
        <v>0.50861971226278802</v>
      </c>
    </row>
    <row r="13051" spans="1:4" hidden="1" x14ac:dyDescent="0.3">
      <c r="A13051">
        <v>13049</v>
      </c>
      <c r="B13051" t="s">
        <v>17016</v>
      </c>
      <c r="C13051" t="s">
        <v>42</v>
      </c>
      <c r="D13051">
        <v>9.1454735755038305E-2</v>
      </c>
    </row>
    <row r="13052" spans="1:4" hidden="1" x14ac:dyDescent="0.3">
      <c r="A13052">
        <v>13050</v>
      </c>
      <c r="B13052" s="1" t="s">
        <v>17017</v>
      </c>
      <c r="C13052" t="s">
        <v>159</v>
      </c>
      <c r="D13052" s="1" t="s">
        <v>17018</v>
      </c>
    </row>
    <row r="13053" spans="1:4" hidden="1" x14ac:dyDescent="0.3">
      <c r="A13053">
        <v>13051</v>
      </c>
      <c r="B13053" t="s">
        <v>17019</v>
      </c>
      <c r="C13053" t="s">
        <v>161</v>
      </c>
      <c r="D13053">
        <v>1.00655922554385</v>
      </c>
    </row>
    <row r="13054" spans="1:4" hidden="1" x14ac:dyDescent="0.3">
      <c r="A13054">
        <v>13052</v>
      </c>
      <c r="B13054" t="s">
        <v>17020</v>
      </c>
      <c r="C13054" t="s">
        <v>163</v>
      </c>
      <c r="D13054">
        <v>0.99988021501329205</v>
      </c>
    </row>
    <row r="13055" spans="1:4" hidden="1" x14ac:dyDescent="0.3">
      <c r="A13055">
        <v>13053</v>
      </c>
      <c r="B13055" s="1" t="s">
        <v>17021</v>
      </c>
      <c r="C13055" t="s">
        <v>165</v>
      </c>
      <c r="D13055" s="1" t="s">
        <v>17022</v>
      </c>
    </row>
    <row r="13056" spans="1:4" hidden="1" x14ac:dyDescent="0.3">
      <c r="A13056">
        <v>13054</v>
      </c>
      <c r="B13056" t="s">
        <v>17023</v>
      </c>
      <c r="C13056" t="s">
        <v>168</v>
      </c>
      <c r="D13056">
        <v>1.0020664392418099</v>
      </c>
    </row>
    <row r="13057" spans="1:4" hidden="1" x14ac:dyDescent="0.3">
      <c r="A13057">
        <v>13055</v>
      </c>
      <c r="B13057" t="s">
        <v>17024</v>
      </c>
      <c r="C13057" t="s">
        <v>170</v>
      </c>
      <c r="D13057">
        <v>0.99863728149268705</v>
      </c>
    </row>
    <row r="13058" spans="1:4" hidden="1" x14ac:dyDescent="0.3">
      <c r="A13058">
        <v>13056</v>
      </c>
      <c r="B13058" s="1" t="s">
        <v>17025</v>
      </c>
      <c r="C13058" t="s">
        <v>172</v>
      </c>
      <c r="D13058" s="1" t="s">
        <v>17026</v>
      </c>
    </row>
    <row r="13059" spans="1:4" hidden="1" x14ac:dyDescent="0.3">
      <c r="A13059">
        <v>13057</v>
      </c>
      <c r="B13059" s="1" t="s">
        <v>17027</v>
      </c>
      <c r="C13059" t="s">
        <v>55</v>
      </c>
      <c r="D13059" s="1" t="s">
        <v>17028</v>
      </c>
    </row>
    <row r="13060" spans="1:4" hidden="1" x14ac:dyDescent="0.3">
      <c r="A13060">
        <v>13058</v>
      </c>
      <c r="B13060" s="1" t="s">
        <v>17029</v>
      </c>
      <c r="C13060" t="s">
        <v>52</v>
      </c>
      <c r="D13060" s="1" t="s">
        <v>17030</v>
      </c>
    </row>
    <row r="13061" spans="1:4" hidden="1" x14ac:dyDescent="0.3">
      <c r="A13061">
        <v>13059</v>
      </c>
      <c r="B13061" s="1" t="s">
        <v>17031</v>
      </c>
      <c r="C13061" t="s">
        <v>58</v>
      </c>
      <c r="D13061" s="1" t="s">
        <v>17032</v>
      </c>
    </row>
    <row r="13062" spans="1:4" hidden="1" x14ac:dyDescent="0.3">
      <c r="A13062">
        <v>13060</v>
      </c>
      <c r="B13062" t="s">
        <v>17033</v>
      </c>
      <c r="C13062" t="s">
        <v>61</v>
      </c>
      <c r="D13062">
        <v>161665844.76037699</v>
      </c>
    </row>
    <row r="13063" spans="1:4" hidden="1" x14ac:dyDescent="0.3">
      <c r="A13063">
        <v>13061</v>
      </c>
      <c r="B13063" t="s">
        <v>17034</v>
      </c>
      <c r="C13063" t="s">
        <v>63</v>
      </c>
      <c r="D13063">
        <v>84434304.594348997</v>
      </c>
    </row>
    <row r="13064" spans="1:4" hidden="1" x14ac:dyDescent="0.3">
      <c r="A13064">
        <v>13062</v>
      </c>
      <c r="B13064" t="s">
        <v>17035</v>
      </c>
      <c r="C13064" t="s">
        <v>65</v>
      </c>
      <c r="D13064">
        <v>33599885.625579901</v>
      </c>
    </row>
    <row r="13065" spans="1:4" hidden="1" x14ac:dyDescent="0.3">
      <c r="A13065">
        <v>13063</v>
      </c>
      <c r="B13065" s="1" t="s">
        <v>17036</v>
      </c>
      <c r="C13065" t="s">
        <v>67</v>
      </c>
      <c r="D13065" s="1" t="s">
        <v>17037</v>
      </c>
    </row>
    <row r="13066" spans="1:4" hidden="1" x14ac:dyDescent="0.3">
      <c r="A13066">
        <v>13064</v>
      </c>
      <c r="B13066" s="1" t="s">
        <v>17038</v>
      </c>
      <c r="C13066" t="s">
        <v>70</v>
      </c>
      <c r="D13066" s="1" t="s">
        <v>17039</v>
      </c>
    </row>
    <row r="13067" spans="1:4" hidden="1" x14ac:dyDescent="0.3">
      <c r="A13067">
        <v>13065</v>
      </c>
      <c r="B13067" t="s">
        <v>17040</v>
      </c>
      <c r="C13067" t="s">
        <v>73</v>
      </c>
      <c r="D13067">
        <v>1.00027029594201</v>
      </c>
    </row>
    <row r="13068" spans="1:4" hidden="1" x14ac:dyDescent="0.3">
      <c r="A13068">
        <v>13066</v>
      </c>
      <c r="B13068" t="s">
        <v>74</v>
      </c>
      <c r="C13068" t="s">
        <v>75</v>
      </c>
      <c r="D13068">
        <v>2.7397260273972599E-3</v>
      </c>
    </row>
    <row r="13069" spans="1:4" hidden="1" x14ac:dyDescent="0.3">
      <c r="A13069">
        <v>13067</v>
      </c>
      <c r="B13069" t="s">
        <v>76</v>
      </c>
      <c r="C13069" t="s">
        <v>77</v>
      </c>
      <c r="D13069">
        <v>0</v>
      </c>
    </row>
    <row r="13070" spans="1:4" hidden="1" x14ac:dyDescent="0.3">
      <c r="A13070">
        <v>13068</v>
      </c>
      <c r="B13070" t="s">
        <v>78</v>
      </c>
      <c r="C13070" t="s">
        <v>79</v>
      </c>
      <c r="D13070">
        <v>0</v>
      </c>
    </row>
    <row r="13071" spans="1:4" hidden="1" x14ac:dyDescent="0.3">
      <c r="A13071">
        <v>13069</v>
      </c>
      <c r="B13071" s="1" t="s">
        <v>17041</v>
      </c>
      <c r="C13071" t="s">
        <v>81</v>
      </c>
      <c r="D13071" s="1" t="s">
        <v>17042</v>
      </c>
    </row>
    <row r="13072" spans="1:4" hidden="1" x14ac:dyDescent="0.3">
      <c r="A13072">
        <v>13070</v>
      </c>
      <c r="B13072" t="s">
        <v>17043</v>
      </c>
      <c r="C13072" t="s">
        <v>84</v>
      </c>
      <c r="D13072">
        <v>1.00030237928539</v>
      </c>
    </row>
    <row r="13073" spans="1:4" hidden="1" x14ac:dyDescent="0.3">
      <c r="A13073">
        <v>13071</v>
      </c>
      <c r="B13073" s="1" t="s">
        <v>17044</v>
      </c>
      <c r="C13073" t="s">
        <v>86</v>
      </c>
      <c r="D13073" s="1" t="s">
        <v>17045</v>
      </c>
    </row>
    <row r="13074" spans="1:4" hidden="1" x14ac:dyDescent="0.3">
      <c r="A13074">
        <v>13072</v>
      </c>
      <c r="B13074" t="s">
        <v>17046</v>
      </c>
      <c r="C13074" t="s">
        <v>89</v>
      </c>
      <c r="D13074">
        <v>115622312.983345</v>
      </c>
    </row>
    <row r="13075" spans="1:4" hidden="1" x14ac:dyDescent="0.3">
      <c r="A13075">
        <v>13073</v>
      </c>
      <c r="B13075" s="1" t="s">
        <v>17047</v>
      </c>
      <c r="C13075" t="s">
        <v>91</v>
      </c>
      <c r="D13075" s="1" t="s">
        <v>16981</v>
      </c>
    </row>
    <row r="13076" spans="1:4" hidden="1" x14ac:dyDescent="0.3">
      <c r="A13076">
        <v>13074</v>
      </c>
      <c r="B13076" t="s">
        <v>17048</v>
      </c>
      <c r="C13076" t="s">
        <v>94</v>
      </c>
      <c r="D13076">
        <v>84434304.594348997</v>
      </c>
    </row>
    <row r="13077" spans="1:4" hidden="1" x14ac:dyDescent="0.3">
      <c r="A13077">
        <v>13075</v>
      </c>
      <c r="B13077" t="s">
        <v>17049</v>
      </c>
      <c r="C13077" t="s">
        <v>96</v>
      </c>
      <c r="D13077">
        <v>33599885.625579901</v>
      </c>
    </row>
    <row r="13078" spans="1:4" hidden="1" x14ac:dyDescent="0.3">
      <c r="A13078">
        <v>13076</v>
      </c>
      <c r="B13078" t="s">
        <v>17050</v>
      </c>
      <c r="C13078" t="s">
        <v>98</v>
      </c>
      <c r="D13078">
        <v>43631654.540448397</v>
      </c>
    </row>
    <row r="13079" spans="1:4" hidden="1" x14ac:dyDescent="0.3">
      <c r="A13079">
        <v>13077</v>
      </c>
      <c r="B13079" s="1" t="s">
        <v>17051</v>
      </c>
      <c r="C13079" t="s">
        <v>100</v>
      </c>
      <c r="D13079" s="1" t="s">
        <v>17052</v>
      </c>
    </row>
    <row r="13080" spans="1:4" hidden="1" x14ac:dyDescent="0.3">
      <c r="A13080">
        <v>13078</v>
      </c>
      <c r="B13080" t="s">
        <v>17053</v>
      </c>
      <c r="C13080" t="s">
        <v>103</v>
      </c>
      <c r="D13080">
        <v>8.5138986448503404E-3</v>
      </c>
    </row>
    <row r="13081" spans="1:4" hidden="1" x14ac:dyDescent="0.3">
      <c r="A13081">
        <v>13079</v>
      </c>
      <c r="B13081" t="s">
        <v>17054</v>
      </c>
      <c r="C13081" t="s">
        <v>105</v>
      </c>
      <c r="D13081">
        <v>5.5071790095054403E-4</v>
      </c>
    </row>
    <row r="13082" spans="1:4" hidden="1" x14ac:dyDescent="0.3">
      <c r="A13082">
        <v>13080</v>
      </c>
      <c r="B13082" t="s">
        <v>17055</v>
      </c>
      <c r="C13082" t="s">
        <v>107</v>
      </c>
      <c r="D13082">
        <v>1.4711103855137599E-2</v>
      </c>
    </row>
    <row r="13083" spans="1:4" hidden="1" x14ac:dyDescent="0.3">
      <c r="A13083">
        <v>13081</v>
      </c>
      <c r="B13083" s="1" t="s">
        <v>17056</v>
      </c>
      <c r="C13083" t="s">
        <v>109</v>
      </c>
      <c r="D13083" s="1" t="s">
        <v>17057</v>
      </c>
    </row>
    <row r="13084" spans="1:4" hidden="1" x14ac:dyDescent="0.3">
      <c r="A13084">
        <v>13082</v>
      </c>
      <c r="B13084" t="s">
        <v>17058</v>
      </c>
      <c r="C13084" t="s">
        <v>208</v>
      </c>
      <c r="D13084">
        <v>161667122.62037101</v>
      </c>
    </row>
    <row r="13085" spans="1:4" hidden="1" x14ac:dyDescent="0.3">
      <c r="A13085">
        <v>13083</v>
      </c>
      <c r="B13085" t="s">
        <v>17059</v>
      </c>
      <c r="C13085" t="s">
        <v>210</v>
      </c>
      <c r="D13085">
        <v>-2708.2303367171698</v>
      </c>
    </row>
    <row r="13086" spans="1:4" hidden="1" x14ac:dyDescent="0.3">
      <c r="A13086">
        <v>13084</v>
      </c>
      <c r="B13086" t="s">
        <v>17060</v>
      </c>
      <c r="C13086" t="s">
        <v>212</v>
      </c>
      <c r="D13086">
        <v>-1077.7101231314</v>
      </c>
    </row>
    <row r="13087" spans="1:4" hidden="1" x14ac:dyDescent="0.3">
      <c r="A13087">
        <v>13085</v>
      </c>
      <c r="B13087" s="1" t="s">
        <v>17061</v>
      </c>
      <c r="C13087" t="s">
        <v>214</v>
      </c>
      <c r="D13087" s="1" t="s">
        <v>17062</v>
      </c>
    </row>
    <row r="13088" spans="1:4" hidden="1" x14ac:dyDescent="0.3">
      <c r="A13088">
        <v>13086</v>
      </c>
      <c r="B13088" t="s">
        <v>17063</v>
      </c>
      <c r="C13088" t="s">
        <v>217</v>
      </c>
      <c r="D13088">
        <v>84437872.265176699</v>
      </c>
    </row>
    <row r="13089" spans="1:4" hidden="1" x14ac:dyDescent="0.3">
      <c r="A13089">
        <v>13087</v>
      </c>
      <c r="B13089" t="s">
        <v>17064</v>
      </c>
      <c r="C13089" t="s">
        <v>219</v>
      </c>
      <c r="D13089">
        <v>33601111.575378098</v>
      </c>
    </row>
    <row r="13090" spans="1:4" hidden="1" x14ac:dyDescent="0.3">
      <c r="A13090">
        <v>13088</v>
      </c>
      <c r="B13090" t="s">
        <v>17065</v>
      </c>
      <c r="C13090" t="s">
        <v>221</v>
      </c>
      <c r="D13090">
        <v>43633324.2000257</v>
      </c>
    </row>
    <row r="13091" spans="1:4" hidden="1" x14ac:dyDescent="0.3">
      <c r="A13091">
        <v>13089</v>
      </c>
      <c r="B13091" s="1" t="s">
        <v>17066</v>
      </c>
      <c r="C13091" t="s">
        <v>223</v>
      </c>
      <c r="D13091" s="1" t="s">
        <v>17067</v>
      </c>
    </row>
    <row r="13092" spans="1:4" hidden="1" x14ac:dyDescent="0.3">
      <c r="A13092">
        <v>13090</v>
      </c>
      <c r="B13092" t="s">
        <v>17068</v>
      </c>
      <c r="C13092" t="s">
        <v>226</v>
      </c>
      <c r="D13092">
        <v>115626021.53130899</v>
      </c>
    </row>
    <row r="13093" spans="1:4" hidden="1" x14ac:dyDescent="0.3">
      <c r="A13093">
        <v>13091</v>
      </c>
      <c r="B13093" t="s">
        <v>17069</v>
      </c>
      <c r="C13093" t="s">
        <v>228</v>
      </c>
      <c r="D13093">
        <v>-3708.5479634255098</v>
      </c>
    </row>
    <row r="13094" spans="1:4" hidden="1" x14ac:dyDescent="0.3">
      <c r="A13094">
        <v>13092</v>
      </c>
      <c r="B13094" s="1" t="s">
        <v>17070</v>
      </c>
      <c r="C13094" t="s">
        <v>230</v>
      </c>
      <c r="D13094" s="1" t="s">
        <v>17071</v>
      </c>
    </row>
    <row r="13095" spans="1:4" hidden="1" x14ac:dyDescent="0.3">
      <c r="A13095">
        <v>13093</v>
      </c>
      <c r="B13095" t="s">
        <v>17072</v>
      </c>
      <c r="C13095" t="s">
        <v>112</v>
      </c>
      <c r="D13095">
        <v>859.44049092817204</v>
      </c>
    </row>
    <row r="13096" spans="1:4" hidden="1" x14ac:dyDescent="0.3">
      <c r="A13096">
        <v>13094</v>
      </c>
      <c r="B13096" t="s">
        <v>17073</v>
      </c>
      <c r="C13096" t="s">
        <v>114</v>
      </c>
      <c r="D13096">
        <v>148.23967499047399</v>
      </c>
    </row>
    <row r="13097" spans="1:4" hidden="1" x14ac:dyDescent="0.3">
      <c r="A13097">
        <v>13095</v>
      </c>
      <c r="B13097" s="1" t="s">
        <v>17074</v>
      </c>
      <c r="C13097" t="s">
        <v>116</v>
      </c>
      <c r="D13097" s="1" t="s">
        <v>17075</v>
      </c>
    </row>
    <row r="13098" spans="1:4" hidden="1" x14ac:dyDescent="0.3">
      <c r="A13098">
        <v>13096</v>
      </c>
      <c r="B13098" t="s">
        <v>17076</v>
      </c>
      <c r="C13098" t="s">
        <v>119</v>
      </c>
      <c r="D13098">
        <v>84437872.265176699</v>
      </c>
    </row>
    <row r="13099" spans="1:4" hidden="1" x14ac:dyDescent="0.3">
      <c r="A13099">
        <v>13097</v>
      </c>
      <c r="B13099" t="s">
        <v>17077</v>
      </c>
      <c r="C13099" t="s">
        <v>121</v>
      </c>
      <c r="D13099">
        <v>33601111.575378098</v>
      </c>
    </row>
    <row r="13100" spans="1:4" hidden="1" x14ac:dyDescent="0.3">
      <c r="A13100">
        <v>13098</v>
      </c>
      <c r="B13100" s="1" t="s">
        <v>17078</v>
      </c>
      <c r="C13100" t="s">
        <v>123</v>
      </c>
      <c r="D13100" s="1" t="s">
        <v>17079</v>
      </c>
    </row>
    <row r="13101" spans="1:4" hidden="1" x14ac:dyDescent="0.3">
      <c r="A13101">
        <v>13099</v>
      </c>
      <c r="B13101" t="s">
        <v>17080</v>
      </c>
      <c r="C13101" t="s">
        <v>126</v>
      </c>
      <c r="D13101">
        <v>0.73004628717539899</v>
      </c>
    </row>
    <row r="13102" spans="1:4" hidden="1" x14ac:dyDescent="0.3">
      <c r="A13102">
        <v>13100</v>
      </c>
      <c r="B13102" t="s">
        <v>17081</v>
      </c>
      <c r="C13102" t="s">
        <v>128</v>
      </c>
      <c r="D13102">
        <v>0.29051379543924999</v>
      </c>
    </row>
    <row r="13103" spans="1:4" hidden="1" x14ac:dyDescent="0.3">
      <c r="A13103">
        <v>13101</v>
      </c>
      <c r="B13103" s="1" t="s">
        <v>17082</v>
      </c>
      <c r="C13103" t="s">
        <v>130</v>
      </c>
      <c r="D13103" s="1" t="s">
        <v>17083</v>
      </c>
    </row>
    <row r="13104" spans="1:4" ht="72" x14ac:dyDescent="0.3">
      <c r="A13104">
        <v>13102</v>
      </c>
      <c r="B13104" s="1" t="s">
        <v>17084</v>
      </c>
      <c r="C13104" t="s">
        <v>4</v>
      </c>
      <c r="D13104" t="s">
        <v>17085</v>
      </c>
    </row>
    <row r="13105" spans="1:4" hidden="1" x14ac:dyDescent="0.3">
      <c r="A13105">
        <v>13103</v>
      </c>
      <c r="B13105" t="s">
        <v>17086</v>
      </c>
      <c r="C13105" t="s">
        <v>7</v>
      </c>
      <c r="D13105">
        <v>1462.44</v>
      </c>
    </row>
    <row r="13106" spans="1:4" hidden="1" x14ac:dyDescent="0.3">
      <c r="A13106">
        <v>13104</v>
      </c>
      <c r="B13106" s="1" t="s">
        <v>17087</v>
      </c>
      <c r="C13106" t="s">
        <v>9</v>
      </c>
      <c r="D13106" s="1" t="s">
        <v>17088</v>
      </c>
    </row>
    <row r="13107" spans="1:4" hidden="1" x14ac:dyDescent="0.3">
      <c r="A13107">
        <v>13105</v>
      </c>
      <c r="B13107" t="s">
        <v>17089</v>
      </c>
      <c r="C13107" t="s">
        <v>14</v>
      </c>
      <c r="D13107">
        <v>100.06054690000001</v>
      </c>
    </row>
    <row r="13108" spans="1:4" hidden="1" x14ac:dyDescent="0.3">
      <c r="A13108">
        <v>13106</v>
      </c>
      <c r="B13108" t="s">
        <v>17090</v>
      </c>
      <c r="C13108" t="s">
        <v>16</v>
      </c>
      <c r="D13108">
        <v>4.3523453718185401</v>
      </c>
    </row>
    <row r="13109" spans="1:4" hidden="1" x14ac:dyDescent="0.3">
      <c r="A13109">
        <v>13107</v>
      </c>
      <c r="B13109" s="1" t="s">
        <v>17091</v>
      </c>
      <c r="C13109" t="s">
        <v>140</v>
      </c>
      <c r="D13109" s="1" t="s">
        <v>17092</v>
      </c>
    </row>
    <row r="13110" spans="1:4" hidden="1" x14ac:dyDescent="0.3">
      <c r="A13110">
        <v>13108</v>
      </c>
      <c r="B13110" t="s">
        <v>17093</v>
      </c>
      <c r="C13110" t="s">
        <v>22</v>
      </c>
      <c r="D13110">
        <v>80.099999999999994</v>
      </c>
    </row>
    <row r="13111" spans="1:4" hidden="1" x14ac:dyDescent="0.3">
      <c r="A13111">
        <v>13109</v>
      </c>
      <c r="B13111" t="s">
        <v>17094</v>
      </c>
      <c r="C13111" t="s">
        <v>24</v>
      </c>
      <c r="D13111">
        <v>5.1468198568768297</v>
      </c>
    </row>
    <row r="13112" spans="1:4" hidden="1" x14ac:dyDescent="0.3">
      <c r="A13112">
        <v>13110</v>
      </c>
      <c r="B13112" s="1" t="s">
        <v>17095</v>
      </c>
      <c r="C13112" t="s">
        <v>145</v>
      </c>
      <c r="D13112" s="1" t="s">
        <v>17096</v>
      </c>
    </row>
    <row r="13113" spans="1:4" hidden="1" x14ac:dyDescent="0.3">
      <c r="A13113">
        <v>13111</v>
      </c>
      <c r="B13113" t="s">
        <v>17097</v>
      </c>
      <c r="C13113" t="s">
        <v>35</v>
      </c>
      <c r="D13113">
        <v>-8.0807056444735806E-2</v>
      </c>
    </row>
    <row r="13114" spans="1:4" hidden="1" x14ac:dyDescent="0.3">
      <c r="A13114">
        <v>13112</v>
      </c>
      <c r="B13114" t="s">
        <v>17098</v>
      </c>
      <c r="C13114" t="s">
        <v>149</v>
      </c>
      <c r="D13114">
        <v>0.85335191100555696</v>
      </c>
    </row>
    <row r="13115" spans="1:4" hidden="1" x14ac:dyDescent="0.3">
      <c r="A13115">
        <v>13113</v>
      </c>
      <c r="B13115" s="1" t="s">
        <v>17099</v>
      </c>
      <c r="C13115" t="s">
        <v>151</v>
      </c>
      <c r="D13115" s="1" t="s">
        <v>17100</v>
      </c>
    </row>
    <row r="13116" spans="1:4" hidden="1" x14ac:dyDescent="0.3">
      <c r="A13116">
        <v>13114</v>
      </c>
      <c r="B13116" t="s">
        <v>17101</v>
      </c>
      <c r="C13116" t="s">
        <v>30</v>
      </c>
      <c r="D13116">
        <v>0.48167744577572902</v>
      </c>
    </row>
    <row r="13117" spans="1:4" hidden="1" x14ac:dyDescent="0.3">
      <c r="A13117">
        <v>13115</v>
      </c>
      <c r="B13117" t="s">
        <v>17102</v>
      </c>
      <c r="C13117" t="s">
        <v>32</v>
      </c>
      <c r="D13117">
        <v>8.0893070574176898E-2</v>
      </c>
    </row>
    <row r="13118" spans="1:4" hidden="1" x14ac:dyDescent="0.3">
      <c r="A13118">
        <v>13116</v>
      </c>
      <c r="B13118" s="1" t="s">
        <v>17103</v>
      </c>
      <c r="C13118" t="s">
        <v>155</v>
      </c>
      <c r="D13118" s="1" t="s">
        <v>17104</v>
      </c>
    </row>
    <row r="13119" spans="1:4" hidden="1" x14ac:dyDescent="0.3">
      <c r="A13119">
        <v>13117</v>
      </c>
      <c r="B13119" t="s">
        <v>17105</v>
      </c>
      <c r="C13119" t="s">
        <v>40</v>
      </c>
      <c r="D13119">
        <v>0.59912961066900605</v>
      </c>
    </row>
    <row r="13120" spans="1:4" hidden="1" x14ac:dyDescent="0.3">
      <c r="A13120">
        <v>13118</v>
      </c>
      <c r="B13120" t="s">
        <v>17106</v>
      </c>
      <c r="C13120" t="s">
        <v>42</v>
      </c>
      <c r="D13120">
        <v>9.0956417430880704E-2</v>
      </c>
    </row>
    <row r="13121" spans="1:4" hidden="1" x14ac:dyDescent="0.3">
      <c r="A13121">
        <v>13119</v>
      </c>
      <c r="B13121" s="1" t="s">
        <v>17107</v>
      </c>
      <c r="C13121" t="s">
        <v>159</v>
      </c>
      <c r="D13121" s="1" t="s">
        <v>17108</v>
      </c>
    </row>
    <row r="13122" spans="1:4" hidden="1" x14ac:dyDescent="0.3">
      <c r="A13122">
        <v>13120</v>
      </c>
      <c r="B13122" t="s">
        <v>17109</v>
      </c>
      <c r="C13122" t="s">
        <v>161</v>
      </c>
      <c r="D13122">
        <v>0.998948073061107</v>
      </c>
    </row>
    <row r="13123" spans="1:4" hidden="1" x14ac:dyDescent="0.3">
      <c r="A13123">
        <v>13121</v>
      </c>
      <c r="B13123" t="s">
        <v>17110</v>
      </c>
      <c r="C13123" t="s">
        <v>163</v>
      </c>
      <c r="D13123">
        <v>0.99992398292347395</v>
      </c>
    </row>
    <row r="13124" spans="1:4" hidden="1" x14ac:dyDescent="0.3">
      <c r="A13124">
        <v>13122</v>
      </c>
      <c r="B13124" s="1" t="s">
        <v>17111</v>
      </c>
      <c r="C13124" t="s">
        <v>165</v>
      </c>
      <c r="D13124" s="1" t="s">
        <v>17112</v>
      </c>
    </row>
    <row r="13125" spans="1:4" hidden="1" x14ac:dyDescent="0.3">
      <c r="A13125">
        <v>13123</v>
      </c>
      <c r="B13125" t="s">
        <v>17113</v>
      </c>
      <c r="C13125" t="s">
        <v>168</v>
      </c>
      <c r="D13125">
        <v>1.00037441175357</v>
      </c>
    </row>
    <row r="13126" spans="1:4" hidden="1" x14ac:dyDescent="0.3">
      <c r="A13126">
        <v>13124</v>
      </c>
      <c r="B13126" t="s">
        <v>17114</v>
      </c>
      <c r="C13126" t="s">
        <v>170</v>
      </c>
      <c r="D13126">
        <v>0.999579221443471</v>
      </c>
    </row>
    <row r="13127" spans="1:4" hidden="1" x14ac:dyDescent="0.3">
      <c r="A13127">
        <v>13125</v>
      </c>
      <c r="B13127" s="1" t="s">
        <v>17115</v>
      </c>
      <c r="C13127" t="s">
        <v>172</v>
      </c>
      <c r="D13127" s="1" t="s">
        <v>17116</v>
      </c>
    </row>
    <row r="13128" spans="1:4" hidden="1" x14ac:dyDescent="0.3">
      <c r="A13128">
        <v>13126</v>
      </c>
      <c r="B13128" s="1" t="s">
        <v>17117</v>
      </c>
      <c r="C13128" t="s">
        <v>55</v>
      </c>
      <c r="D13128" s="1" t="s">
        <v>17118</v>
      </c>
    </row>
    <row r="13129" spans="1:4" hidden="1" x14ac:dyDescent="0.3">
      <c r="A13129">
        <v>13127</v>
      </c>
      <c r="B13129" s="1" t="s">
        <v>17119</v>
      </c>
      <c r="C13129" t="s">
        <v>52</v>
      </c>
      <c r="D13129" s="1" t="s">
        <v>17120</v>
      </c>
    </row>
    <row r="13130" spans="1:4" hidden="1" x14ac:dyDescent="0.3">
      <c r="A13130">
        <v>13128</v>
      </c>
      <c r="B13130" s="1" t="s">
        <v>17121</v>
      </c>
      <c r="C13130" t="s">
        <v>58</v>
      </c>
      <c r="D13130" s="1" t="s">
        <v>17122</v>
      </c>
    </row>
    <row r="13131" spans="1:4" hidden="1" x14ac:dyDescent="0.3">
      <c r="A13131">
        <v>13129</v>
      </c>
      <c r="B13131" t="s">
        <v>17123</v>
      </c>
      <c r="C13131" t="s">
        <v>61</v>
      </c>
      <c r="D13131">
        <v>161610027.670766</v>
      </c>
    </row>
    <row r="13132" spans="1:4" hidden="1" x14ac:dyDescent="0.3">
      <c r="A13132">
        <v>13130</v>
      </c>
      <c r="B13132" t="s">
        <v>17124</v>
      </c>
      <c r="C13132" t="s">
        <v>63</v>
      </c>
      <c r="D13132">
        <v>84349049.792678207</v>
      </c>
    </row>
    <row r="13133" spans="1:4" hidden="1" x14ac:dyDescent="0.3">
      <c r="A13133">
        <v>13131</v>
      </c>
      <c r="B13133" t="s">
        <v>17125</v>
      </c>
      <c r="C13133" t="s">
        <v>65</v>
      </c>
      <c r="D13133">
        <v>33598557.317108102</v>
      </c>
    </row>
    <row r="13134" spans="1:4" hidden="1" x14ac:dyDescent="0.3">
      <c r="A13134">
        <v>13132</v>
      </c>
      <c r="B13134" s="1" t="s">
        <v>17126</v>
      </c>
      <c r="C13134" t="s">
        <v>67</v>
      </c>
      <c r="D13134" s="1" t="s">
        <v>17127</v>
      </c>
    </row>
    <row r="13135" spans="1:4" hidden="1" x14ac:dyDescent="0.3">
      <c r="A13135">
        <v>13133</v>
      </c>
      <c r="B13135" s="1" t="s">
        <v>17128</v>
      </c>
      <c r="C13135" t="s">
        <v>70</v>
      </c>
      <c r="D13135" s="1" t="s">
        <v>17129</v>
      </c>
    </row>
    <row r="13136" spans="1:4" hidden="1" x14ac:dyDescent="0.3">
      <c r="A13136">
        <v>13134</v>
      </c>
      <c r="B13136" t="s">
        <v>17130</v>
      </c>
      <c r="C13136" t="s">
        <v>73</v>
      </c>
      <c r="D13136">
        <v>1.00030237928539</v>
      </c>
    </row>
    <row r="13137" spans="1:4" hidden="1" x14ac:dyDescent="0.3">
      <c r="A13137">
        <v>13135</v>
      </c>
      <c r="B13137" t="s">
        <v>74</v>
      </c>
      <c r="C13137" t="s">
        <v>75</v>
      </c>
      <c r="D13137">
        <v>2.7397260273972599E-3</v>
      </c>
    </row>
    <row r="13138" spans="1:4" hidden="1" x14ac:dyDescent="0.3">
      <c r="A13138">
        <v>13136</v>
      </c>
      <c r="B13138" t="s">
        <v>76</v>
      </c>
      <c r="C13138" t="s">
        <v>77</v>
      </c>
      <c r="D13138">
        <v>0</v>
      </c>
    </row>
    <row r="13139" spans="1:4" hidden="1" x14ac:dyDescent="0.3">
      <c r="A13139">
        <v>13137</v>
      </c>
      <c r="B13139" t="s">
        <v>78</v>
      </c>
      <c r="C13139" t="s">
        <v>79</v>
      </c>
      <c r="D13139">
        <v>0</v>
      </c>
    </row>
    <row r="13140" spans="1:4" hidden="1" x14ac:dyDescent="0.3">
      <c r="A13140">
        <v>13138</v>
      </c>
      <c r="B13140" s="1" t="s">
        <v>17131</v>
      </c>
      <c r="C13140" t="s">
        <v>81</v>
      </c>
      <c r="D13140" s="1" t="s">
        <v>17132</v>
      </c>
    </row>
    <row r="13141" spans="1:4" hidden="1" x14ac:dyDescent="0.3">
      <c r="A13141">
        <v>13139</v>
      </c>
      <c r="B13141" t="s">
        <v>17133</v>
      </c>
      <c r="C13141" t="s">
        <v>84</v>
      </c>
      <c r="D13141">
        <v>1.0003465394312001</v>
      </c>
    </row>
    <row r="13142" spans="1:4" hidden="1" x14ac:dyDescent="0.3">
      <c r="A13142">
        <v>13140</v>
      </c>
      <c r="B13142" s="1" t="s">
        <v>17134</v>
      </c>
      <c r="C13142" t="s">
        <v>86</v>
      </c>
      <c r="D13142" s="1" t="s">
        <v>17135</v>
      </c>
    </row>
    <row r="13143" spans="1:4" hidden="1" x14ac:dyDescent="0.3">
      <c r="A13143">
        <v>13141</v>
      </c>
      <c r="B13143" t="s">
        <v>17136</v>
      </c>
      <c r="C13143" t="s">
        <v>89</v>
      </c>
      <c r="D13143">
        <v>115617208.853926</v>
      </c>
    </row>
    <row r="13144" spans="1:4" hidden="1" x14ac:dyDescent="0.3">
      <c r="A13144">
        <v>13142</v>
      </c>
      <c r="B13144" s="1" t="s">
        <v>17137</v>
      </c>
      <c r="C13144" t="s">
        <v>91</v>
      </c>
      <c r="D13144" s="1" t="s">
        <v>17071</v>
      </c>
    </row>
    <row r="13145" spans="1:4" hidden="1" x14ac:dyDescent="0.3">
      <c r="A13145">
        <v>13143</v>
      </c>
      <c r="B13145" t="s">
        <v>17138</v>
      </c>
      <c r="C13145" t="s">
        <v>94</v>
      </c>
      <c r="D13145">
        <v>84349049.792678207</v>
      </c>
    </row>
    <row r="13146" spans="1:4" hidden="1" x14ac:dyDescent="0.3">
      <c r="A13146">
        <v>13144</v>
      </c>
      <c r="B13146" t="s">
        <v>17139</v>
      </c>
      <c r="C13146" t="s">
        <v>96</v>
      </c>
      <c r="D13146">
        <v>33598557.317108102</v>
      </c>
    </row>
    <row r="13147" spans="1:4" hidden="1" x14ac:dyDescent="0.3">
      <c r="A13147">
        <v>13145</v>
      </c>
      <c r="B13147" t="s">
        <v>17140</v>
      </c>
      <c r="C13147" t="s">
        <v>98</v>
      </c>
      <c r="D13147">
        <v>43662420.560980096</v>
      </c>
    </row>
    <row r="13148" spans="1:4" hidden="1" x14ac:dyDescent="0.3">
      <c r="A13148">
        <v>13146</v>
      </c>
      <c r="B13148" s="1" t="s">
        <v>17141</v>
      </c>
      <c r="C13148" t="s">
        <v>100</v>
      </c>
      <c r="D13148" s="1" t="s">
        <v>17142</v>
      </c>
    </row>
    <row r="13149" spans="1:4" hidden="1" x14ac:dyDescent="0.3">
      <c r="A13149">
        <v>13147</v>
      </c>
      <c r="B13149" t="s">
        <v>17143</v>
      </c>
      <c r="C13149" t="s">
        <v>103</v>
      </c>
      <c r="D13149">
        <v>8.5296096589073996E-3</v>
      </c>
    </row>
    <row r="13150" spans="1:4" hidden="1" x14ac:dyDescent="0.3">
      <c r="A13150">
        <v>13148</v>
      </c>
      <c r="B13150" t="s">
        <v>17144</v>
      </c>
      <c r="C13150" t="s">
        <v>105</v>
      </c>
      <c r="D13150">
        <v>5.4937818543472205E-4</v>
      </c>
    </row>
    <row r="13151" spans="1:4" hidden="1" x14ac:dyDescent="0.3">
      <c r="A13151">
        <v>13149</v>
      </c>
      <c r="B13151" t="s">
        <v>17145</v>
      </c>
      <c r="C13151" t="s">
        <v>107</v>
      </c>
      <c r="D13151">
        <v>1.4689438740902901E-2</v>
      </c>
    </row>
    <row r="13152" spans="1:4" hidden="1" x14ac:dyDescent="0.3">
      <c r="A13152">
        <v>13150</v>
      </c>
      <c r="B13152" s="1" t="s">
        <v>17146</v>
      </c>
      <c r="C13152" t="s">
        <v>109</v>
      </c>
      <c r="D13152" s="1" t="s">
        <v>17147</v>
      </c>
    </row>
    <row r="13153" spans="1:4" hidden="1" x14ac:dyDescent="0.3">
      <c r="A13153">
        <v>13151</v>
      </c>
      <c r="B13153" t="s">
        <v>17148</v>
      </c>
      <c r="C13153" t="s">
        <v>208</v>
      </c>
      <c r="D13153">
        <v>161611787.081974</v>
      </c>
    </row>
    <row r="13154" spans="1:4" hidden="1" x14ac:dyDescent="0.3">
      <c r="A13154">
        <v>13152</v>
      </c>
      <c r="B13154" t="s">
        <v>17149</v>
      </c>
      <c r="C13154" t="s">
        <v>210</v>
      </c>
      <c r="D13154">
        <v>-3723.79917772521</v>
      </c>
    </row>
    <row r="13155" spans="1:4" hidden="1" x14ac:dyDescent="0.3">
      <c r="A13155">
        <v>13153</v>
      </c>
      <c r="B13155" t="s">
        <v>17150</v>
      </c>
      <c r="C13155" t="s">
        <v>212</v>
      </c>
      <c r="D13155">
        <v>-1483.27588737056</v>
      </c>
    </row>
    <row r="13156" spans="1:4" hidden="1" x14ac:dyDescent="0.3">
      <c r="A13156">
        <v>13154</v>
      </c>
      <c r="B13156" s="1" t="s">
        <v>17151</v>
      </c>
      <c r="C13156" t="s">
        <v>214</v>
      </c>
      <c r="D13156" s="1" t="s">
        <v>17152</v>
      </c>
    </row>
    <row r="13157" spans="1:4" hidden="1" x14ac:dyDescent="0.3">
      <c r="A13157">
        <v>13155</v>
      </c>
      <c r="B13157" t="s">
        <v>17153</v>
      </c>
      <c r="C13157" t="s">
        <v>217</v>
      </c>
      <c r="D13157">
        <v>84354105.992622107</v>
      </c>
    </row>
    <row r="13158" spans="1:4" hidden="1" x14ac:dyDescent="0.3">
      <c r="A13158">
        <v>13156</v>
      </c>
      <c r="B13158" t="s">
        <v>17154</v>
      </c>
      <c r="C13158" t="s">
        <v>219</v>
      </c>
      <c r="D13158">
        <v>33600203.836983196</v>
      </c>
    </row>
    <row r="13159" spans="1:4" hidden="1" x14ac:dyDescent="0.3">
      <c r="A13159">
        <v>13157</v>
      </c>
      <c r="B13159" t="s">
        <v>17155</v>
      </c>
      <c r="C13159" t="s">
        <v>221</v>
      </c>
      <c r="D13159">
        <v>43664611.8950838</v>
      </c>
    </row>
    <row r="13160" spans="1:4" hidden="1" x14ac:dyDescent="0.3">
      <c r="A13160">
        <v>13158</v>
      </c>
      <c r="B13160" s="1" t="s">
        <v>17156</v>
      </c>
      <c r="C13160" t="s">
        <v>223</v>
      </c>
      <c r="D13160" s="1" t="s">
        <v>17157</v>
      </c>
    </row>
    <row r="13161" spans="1:4" hidden="1" x14ac:dyDescent="0.3">
      <c r="A13161">
        <v>13159</v>
      </c>
      <c r="B13161" t="s">
        <v>17158</v>
      </c>
      <c r="C13161" t="s">
        <v>226</v>
      </c>
      <c r="D13161">
        <v>115622312.983345</v>
      </c>
    </row>
    <row r="13162" spans="1:4" hidden="1" x14ac:dyDescent="0.3">
      <c r="A13162">
        <v>13160</v>
      </c>
      <c r="B13162" t="s">
        <v>17159</v>
      </c>
      <c r="C13162" t="s">
        <v>228</v>
      </c>
      <c r="D13162">
        <v>-5104.1294190436602</v>
      </c>
    </row>
    <row r="13163" spans="1:4" hidden="1" x14ac:dyDescent="0.3">
      <c r="A13163">
        <v>13161</v>
      </c>
      <c r="B13163" s="1" t="s">
        <v>17160</v>
      </c>
      <c r="C13163" t="s">
        <v>230</v>
      </c>
      <c r="D13163" s="1" t="s">
        <v>17161</v>
      </c>
    </row>
    <row r="13164" spans="1:4" hidden="1" x14ac:dyDescent="0.3">
      <c r="A13164">
        <v>13162</v>
      </c>
      <c r="B13164" t="s">
        <v>17162</v>
      </c>
      <c r="C13164" t="s">
        <v>112</v>
      </c>
      <c r="D13164">
        <v>1332.4007662511699</v>
      </c>
    </row>
    <row r="13165" spans="1:4" hidden="1" x14ac:dyDescent="0.3">
      <c r="A13165">
        <v>13163</v>
      </c>
      <c r="B13165" t="s">
        <v>17163</v>
      </c>
      <c r="C13165" t="s">
        <v>114</v>
      </c>
      <c r="D13165">
        <v>163.243987749882</v>
      </c>
    </row>
    <row r="13166" spans="1:4" hidden="1" x14ac:dyDescent="0.3">
      <c r="A13166">
        <v>13164</v>
      </c>
      <c r="B13166" s="1" t="s">
        <v>17164</v>
      </c>
      <c r="C13166" t="s">
        <v>116</v>
      </c>
      <c r="D13166" s="1" t="s">
        <v>17165</v>
      </c>
    </row>
    <row r="13167" spans="1:4" hidden="1" x14ac:dyDescent="0.3">
      <c r="A13167">
        <v>13165</v>
      </c>
      <c r="B13167" t="s">
        <v>17166</v>
      </c>
      <c r="C13167" t="s">
        <v>119</v>
      </c>
      <c r="D13167">
        <v>84354105.992622107</v>
      </c>
    </row>
    <row r="13168" spans="1:4" hidden="1" x14ac:dyDescent="0.3">
      <c r="A13168">
        <v>13166</v>
      </c>
      <c r="B13168" t="s">
        <v>17167</v>
      </c>
      <c r="C13168" t="s">
        <v>121</v>
      </c>
      <c r="D13168">
        <v>33600203.836983196</v>
      </c>
    </row>
    <row r="13169" spans="1:4" hidden="1" x14ac:dyDescent="0.3">
      <c r="A13169">
        <v>13167</v>
      </c>
      <c r="B13169" s="1" t="s">
        <v>17168</v>
      </c>
      <c r="C13169" t="s">
        <v>123</v>
      </c>
      <c r="D13169" s="1" t="s">
        <v>17169</v>
      </c>
    </row>
    <row r="13170" spans="1:4" hidden="1" x14ac:dyDescent="0.3">
      <c r="A13170">
        <v>13168</v>
      </c>
      <c r="B13170" t="s">
        <v>17170</v>
      </c>
      <c r="C13170" t="s">
        <v>126</v>
      </c>
      <c r="D13170">
        <v>0.72931324343422599</v>
      </c>
    </row>
    <row r="13171" spans="1:4" hidden="1" x14ac:dyDescent="0.3">
      <c r="A13171">
        <v>13169</v>
      </c>
      <c r="B13171" t="s">
        <v>17171</v>
      </c>
      <c r="C13171" t="s">
        <v>128</v>
      </c>
      <c r="D13171">
        <v>0.29050244030260503</v>
      </c>
    </row>
    <row r="13172" spans="1:4" hidden="1" x14ac:dyDescent="0.3">
      <c r="A13172">
        <v>13170</v>
      </c>
      <c r="B13172" s="1" t="s">
        <v>17172</v>
      </c>
      <c r="C13172" t="s">
        <v>130</v>
      </c>
      <c r="D13172" s="1" t="s">
        <v>17173</v>
      </c>
    </row>
    <row r="13173" spans="1:4" ht="72" x14ac:dyDescent="0.3">
      <c r="A13173">
        <v>13171</v>
      </c>
      <c r="B13173" s="1" t="s">
        <v>17174</v>
      </c>
      <c r="C13173" t="s">
        <v>4</v>
      </c>
      <c r="D13173" t="s">
        <v>17175</v>
      </c>
    </row>
    <row r="13174" spans="1:4" hidden="1" x14ac:dyDescent="0.3">
      <c r="A13174">
        <v>13172</v>
      </c>
      <c r="B13174" t="s">
        <v>17176</v>
      </c>
      <c r="C13174" t="s">
        <v>7</v>
      </c>
      <c r="D13174">
        <v>1477.61</v>
      </c>
    </row>
    <row r="13175" spans="1:4" hidden="1" x14ac:dyDescent="0.3">
      <c r="A13175">
        <v>13173</v>
      </c>
      <c r="B13175" s="1" t="s">
        <v>17177</v>
      </c>
      <c r="C13175" t="s">
        <v>9</v>
      </c>
      <c r="D13175" s="1" t="s">
        <v>17178</v>
      </c>
    </row>
    <row r="13176" spans="1:4" hidden="1" x14ac:dyDescent="0.3">
      <c r="A13176">
        <v>13174</v>
      </c>
      <c r="B13176" t="s">
        <v>15575</v>
      </c>
      <c r="C13176" t="s">
        <v>14</v>
      </c>
      <c r="D13176">
        <v>100.1054688</v>
      </c>
    </row>
    <row r="13177" spans="1:4" hidden="1" x14ac:dyDescent="0.3">
      <c r="A13177">
        <v>13175</v>
      </c>
      <c r="B13177" t="s">
        <v>17179</v>
      </c>
      <c r="C13177" t="s">
        <v>16</v>
      </c>
      <c r="D13177">
        <v>4.36116471665978</v>
      </c>
    </row>
    <row r="13178" spans="1:4" hidden="1" x14ac:dyDescent="0.3">
      <c r="A13178">
        <v>13176</v>
      </c>
      <c r="B13178" s="1" t="s">
        <v>17180</v>
      </c>
      <c r="C13178" t="s">
        <v>140</v>
      </c>
      <c r="D13178" s="1" t="s">
        <v>17181</v>
      </c>
    </row>
    <row r="13179" spans="1:4" hidden="1" x14ac:dyDescent="0.3">
      <c r="A13179">
        <v>13177</v>
      </c>
      <c r="B13179" t="s">
        <v>17182</v>
      </c>
      <c r="C13179" t="s">
        <v>22</v>
      </c>
      <c r="D13179">
        <v>79.25</v>
      </c>
    </row>
    <row r="13180" spans="1:4" hidden="1" x14ac:dyDescent="0.3">
      <c r="A13180">
        <v>13178</v>
      </c>
      <c r="B13180" t="s">
        <v>17183</v>
      </c>
      <c r="C13180" t="s">
        <v>24</v>
      </c>
      <c r="D13180">
        <v>5.27699977032949</v>
      </c>
    </row>
    <row r="13181" spans="1:4" hidden="1" x14ac:dyDescent="0.3">
      <c r="A13181">
        <v>13179</v>
      </c>
      <c r="B13181" s="1" t="s">
        <v>17184</v>
      </c>
      <c r="C13181" t="s">
        <v>145</v>
      </c>
      <c r="D13181" s="1" t="s">
        <v>17185</v>
      </c>
    </row>
    <row r="13182" spans="1:4" hidden="1" x14ac:dyDescent="0.3">
      <c r="A13182">
        <v>13180</v>
      </c>
      <c r="B13182" t="s">
        <v>17186</v>
      </c>
      <c r="C13182" t="s">
        <v>35</v>
      </c>
      <c r="D13182">
        <v>-2.7681427577764599</v>
      </c>
    </row>
    <row r="13183" spans="1:4" hidden="1" x14ac:dyDescent="0.3">
      <c r="A13183">
        <v>13181</v>
      </c>
      <c r="B13183" t="s">
        <v>17187</v>
      </c>
      <c r="C13183" t="s">
        <v>149</v>
      </c>
      <c r="D13183">
        <v>0.85481342047221198</v>
      </c>
    </row>
    <row r="13184" spans="1:4" hidden="1" x14ac:dyDescent="0.3">
      <c r="A13184">
        <v>13182</v>
      </c>
      <c r="B13184" s="1" t="s">
        <v>17188</v>
      </c>
      <c r="C13184" t="s">
        <v>151</v>
      </c>
      <c r="D13184" s="1" t="s">
        <v>17189</v>
      </c>
    </row>
    <row r="13185" spans="1:4" hidden="1" x14ac:dyDescent="0.3">
      <c r="A13185">
        <v>13183</v>
      </c>
      <c r="B13185" t="s">
        <v>17190</v>
      </c>
      <c r="C13185" t="s">
        <v>30</v>
      </c>
      <c r="D13185">
        <v>1.65850028372336</v>
      </c>
    </row>
    <row r="13186" spans="1:4" hidden="1" x14ac:dyDescent="0.3">
      <c r="A13186">
        <v>13184</v>
      </c>
      <c r="B13186" t="s">
        <v>17191</v>
      </c>
      <c r="C13186" t="s">
        <v>32</v>
      </c>
      <c r="D13186">
        <v>8.0876323352310403E-2</v>
      </c>
    </row>
    <row r="13187" spans="1:4" hidden="1" x14ac:dyDescent="0.3">
      <c r="A13187">
        <v>13185</v>
      </c>
      <c r="B13187" s="1" t="s">
        <v>17192</v>
      </c>
      <c r="C13187" t="s">
        <v>155</v>
      </c>
      <c r="D13187" s="1" t="s">
        <v>17193</v>
      </c>
    </row>
    <row r="13188" spans="1:4" hidden="1" x14ac:dyDescent="0.3">
      <c r="A13188">
        <v>13186</v>
      </c>
      <c r="B13188" t="s">
        <v>17194</v>
      </c>
      <c r="C13188" t="s">
        <v>40</v>
      </c>
      <c r="D13188">
        <v>2.1096424740530901</v>
      </c>
    </row>
    <row r="13189" spans="1:4" hidden="1" x14ac:dyDescent="0.3">
      <c r="A13189">
        <v>13187</v>
      </c>
      <c r="B13189" t="s">
        <v>17195</v>
      </c>
      <c r="C13189" t="s">
        <v>42</v>
      </c>
      <c r="D13189">
        <v>8.8969605654729098E-2</v>
      </c>
    </row>
    <row r="13190" spans="1:4" hidden="1" x14ac:dyDescent="0.3">
      <c r="A13190">
        <v>13188</v>
      </c>
      <c r="B13190" s="1" t="s">
        <v>17196</v>
      </c>
      <c r="C13190" t="s">
        <v>159</v>
      </c>
      <c r="D13190" s="1" t="s">
        <v>17197</v>
      </c>
    </row>
    <row r="13191" spans="1:4" hidden="1" x14ac:dyDescent="0.3">
      <c r="A13191">
        <v>13189</v>
      </c>
      <c r="B13191" t="s">
        <v>17198</v>
      </c>
      <c r="C13191" t="s">
        <v>161</v>
      </c>
      <c r="D13191">
        <v>1.0103730751347</v>
      </c>
    </row>
    <row r="13192" spans="1:4" hidden="1" x14ac:dyDescent="0.3">
      <c r="A13192">
        <v>13190</v>
      </c>
      <c r="B13192" t="s">
        <v>17199</v>
      </c>
      <c r="C13192" t="s">
        <v>163</v>
      </c>
      <c r="D13192">
        <v>1.0005146993218099</v>
      </c>
    </row>
    <row r="13193" spans="1:4" hidden="1" x14ac:dyDescent="0.3">
      <c r="A13193">
        <v>13191</v>
      </c>
      <c r="B13193" s="1" t="s">
        <v>17200</v>
      </c>
      <c r="C13193" t="s">
        <v>165</v>
      </c>
      <c r="D13193" s="1" t="s">
        <v>17201</v>
      </c>
    </row>
    <row r="13194" spans="1:4" hidden="1" x14ac:dyDescent="0.3">
      <c r="A13194">
        <v>13192</v>
      </c>
      <c r="B13194" t="s">
        <v>17202</v>
      </c>
      <c r="C13194" t="s">
        <v>168</v>
      </c>
      <c r="D13194">
        <v>1.00078857633996</v>
      </c>
    </row>
    <row r="13195" spans="1:4" hidden="1" x14ac:dyDescent="0.3">
      <c r="A13195">
        <v>13193</v>
      </c>
      <c r="B13195" t="s">
        <v>17203</v>
      </c>
      <c r="C13195" t="s">
        <v>170</v>
      </c>
      <c r="D13195">
        <v>0.99998450612523704</v>
      </c>
    </row>
    <row r="13196" spans="1:4" hidden="1" x14ac:dyDescent="0.3">
      <c r="A13196">
        <v>13194</v>
      </c>
      <c r="B13196" s="1" t="s">
        <v>17204</v>
      </c>
      <c r="C13196" t="s">
        <v>172</v>
      </c>
      <c r="D13196" s="1" t="s">
        <v>17205</v>
      </c>
    </row>
    <row r="13197" spans="1:4" hidden="1" x14ac:dyDescent="0.3">
      <c r="A13197">
        <v>13195</v>
      </c>
      <c r="B13197" s="1" t="s">
        <v>17206</v>
      </c>
      <c r="C13197" t="s">
        <v>55</v>
      </c>
      <c r="D13197" s="1" t="s">
        <v>17207</v>
      </c>
    </row>
    <row r="13198" spans="1:4" hidden="1" x14ac:dyDescent="0.3">
      <c r="A13198">
        <v>13196</v>
      </c>
      <c r="B13198" s="1" t="s">
        <v>17208</v>
      </c>
      <c r="C13198" t="s">
        <v>52</v>
      </c>
      <c r="D13198" s="1" t="s">
        <v>17209</v>
      </c>
    </row>
    <row r="13199" spans="1:4" hidden="1" x14ac:dyDescent="0.3">
      <c r="A13199">
        <v>13197</v>
      </c>
      <c r="B13199" s="1" t="s">
        <v>17210</v>
      </c>
      <c r="C13199" t="s">
        <v>58</v>
      </c>
      <c r="D13199" s="1" t="s">
        <v>17211</v>
      </c>
    </row>
    <row r="13200" spans="1:4" hidden="1" x14ac:dyDescent="0.3">
      <c r="A13200">
        <v>13198</v>
      </c>
      <c r="B13200" t="s">
        <v>17212</v>
      </c>
      <c r="C13200" t="s">
        <v>61</v>
      </c>
      <c r="D13200">
        <v>162142525.303112</v>
      </c>
    </row>
    <row r="13201" spans="1:4" hidden="1" x14ac:dyDescent="0.3">
      <c r="A13201">
        <v>13199</v>
      </c>
      <c r="B13201" t="s">
        <v>17213</v>
      </c>
      <c r="C13201" t="s">
        <v>63</v>
      </c>
      <c r="D13201">
        <v>85229117.472004607</v>
      </c>
    </row>
    <row r="13202" spans="1:4" hidden="1" x14ac:dyDescent="0.3">
      <c r="A13202">
        <v>13200</v>
      </c>
      <c r="B13202" t="s">
        <v>17214</v>
      </c>
      <c r="C13202" t="s">
        <v>65</v>
      </c>
      <c r="D13202">
        <v>33617497.839111</v>
      </c>
    </row>
    <row r="13203" spans="1:4" hidden="1" x14ac:dyDescent="0.3">
      <c r="A13203">
        <v>13201</v>
      </c>
      <c r="B13203" s="1" t="s">
        <v>17215</v>
      </c>
      <c r="C13203" t="s">
        <v>67</v>
      </c>
      <c r="D13203" s="1" t="s">
        <v>17216</v>
      </c>
    </row>
    <row r="13204" spans="1:4" hidden="1" x14ac:dyDescent="0.3">
      <c r="A13204">
        <v>13202</v>
      </c>
      <c r="B13204" s="1" t="s">
        <v>17217</v>
      </c>
      <c r="C13204" t="s">
        <v>70</v>
      </c>
      <c r="D13204" s="1" t="s">
        <v>17218</v>
      </c>
    </row>
    <row r="13205" spans="1:4" hidden="1" x14ac:dyDescent="0.3">
      <c r="A13205">
        <v>13203</v>
      </c>
      <c r="B13205" t="s">
        <v>17219</v>
      </c>
      <c r="C13205" t="s">
        <v>73</v>
      </c>
      <c r="D13205">
        <v>1.0003465394312001</v>
      </c>
    </row>
    <row r="13206" spans="1:4" hidden="1" x14ac:dyDescent="0.3">
      <c r="A13206">
        <v>13204</v>
      </c>
      <c r="B13206" t="s">
        <v>74</v>
      </c>
      <c r="C13206" t="s">
        <v>75</v>
      </c>
      <c r="D13206">
        <v>2.7397260273972599E-3</v>
      </c>
    </row>
    <row r="13207" spans="1:4" hidden="1" x14ac:dyDescent="0.3">
      <c r="A13207">
        <v>13205</v>
      </c>
      <c r="B13207" t="s">
        <v>76</v>
      </c>
      <c r="C13207" t="s">
        <v>77</v>
      </c>
      <c r="D13207">
        <v>0</v>
      </c>
    </row>
    <row r="13208" spans="1:4" hidden="1" x14ac:dyDescent="0.3">
      <c r="A13208">
        <v>13206</v>
      </c>
      <c r="B13208" t="s">
        <v>78</v>
      </c>
      <c r="C13208" t="s">
        <v>79</v>
      </c>
      <c r="D13208">
        <v>0</v>
      </c>
    </row>
    <row r="13209" spans="1:4" hidden="1" x14ac:dyDescent="0.3">
      <c r="A13209">
        <v>13207</v>
      </c>
      <c r="B13209" s="1" t="s">
        <v>17220</v>
      </c>
      <c r="C13209" t="s">
        <v>81</v>
      </c>
      <c r="D13209" s="1" t="s">
        <v>17221</v>
      </c>
    </row>
    <row r="13210" spans="1:4" hidden="1" x14ac:dyDescent="0.3">
      <c r="A13210">
        <v>13208</v>
      </c>
      <c r="B13210" t="s">
        <v>17222</v>
      </c>
      <c r="C13210" t="s">
        <v>84</v>
      </c>
      <c r="D13210">
        <v>1.0003502256049699</v>
      </c>
    </row>
    <row r="13211" spans="1:4" hidden="1" x14ac:dyDescent="0.3">
      <c r="A13211">
        <v>13209</v>
      </c>
      <c r="B13211" s="1" t="s">
        <v>17223</v>
      </c>
      <c r="C13211" t="s">
        <v>86</v>
      </c>
      <c r="D13211" s="1" t="s">
        <v>17224</v>
      </c>
    </row>
    <row r="13212" spans="1:4" hidden="1" x14ac:dyDescent="0.3">
      <c r="A13212">
        <v>13210</v>
      </c>
      <c r="B13212" t="s">
        <v>17225</v>
      </c>
      <c r="C13212" t="s">
        <v>89</v>
      </c>
      <c r="D13212">
        <v>115616782.818013</v>
      </c>
    </row>
    <row r="13213" spans="1:4" hidden="1" x14ac:dyDescent="0.3">
      <c r="A13213">
        <v>13211</v>
      </c>
      <c r="B13213" s="1" t="s">
        <v>17226</v>
      </c>
      <c r="C13213" t="s">
        <v>91</v>
      </c>
      <c r="D13213" s="1" t="s">
        <v>17161</v>
      </c>
    </row>
    <row r="13214" spans="1:4" hidden="1" x14ac:dyDescent="0.3">
      <c r="A13214">
        <v>13212</v>
      </c>
      <c r="B13214" t="s">
        <v>17227</v>
      </c>
      <c r="C13214" t="s">
        <v>94</v>
      </c>
      <c r="D13214">
        <v>85229117.472004607</v>
      </c>
    </row>
    <row r="13215" spans="1:4" hidden="1" x14ac:dyDescent="0.3">
      <c r="A13215">
        <v>13213</v>
      </c>
      <c r="B13215" t="s">
        <v>17228</v>
      </c>
      <c r="C13215" t="s">
        <v>96</v>
      </c>
      <c r="D13215">
        <v>33617497.839111</v>
      </c>
    </row>
    <row r="13216" spans="1:4" hidden="1" x14ac:dyDescent="0.3">
      <c r="A13216">
        <v>13214</v>
      </c>
      <c r="B13216" t="s">
        <v>17229</v>
      </c>
      <c r="C13216" t="s">
        <v>98</v>
      </c>
      <c r="D13216">
        <v>43295909.991996497</v>
      </c>
    </row>
    <row r="13217" spans="1:4" hidden="1" x14ac:dyDescent="0.3">
      <c r="A13217">
        <v>13215</v>
      </c>
      <c r="B13217" s="1" t="s">
        <v>17230</v>
      </c>
      <c r="C13217" t="s">
        <v>100</v>
      </c>
      <c r="D13217" s="1" t="s">
        <v>17231</v>
      </c>
    </row>
    <row r="13218" spans="1:4" hidden="1" x14ac:dyDescent="0.3">
      <c r="A13218">
        <v>13216</v>
      </c>
      <c r="B13218" t="s">
        <v>17232</v>
      </c>
      <c r="C13218" t="s">
        <v>103</v>
      </c>
      <c r="D13218">
        <v>8.5305002627548195E-3</v>
      </c>
    </row>
    <row r="13219" spans="1:4" hidden="1" x14ac:dyDescent="0.3">
      <c r="A13219">
        <v>13217</v>
      </c>
      <c r="B13219" t="s">
        <v>17233</v>
      </c>
      <c r="C13219" t="s">
        <v>105</v>
      </c>
      <c r="D13219">
        <v>5.49460833903234E-4</v>
      </c>
    </row>
    <row r="13220" spans="1:4" hidden="1" x14ac:dyDescent="0.3">
      <c r="A13220">
        <v>13218</v>
      </c>
      <c r="B13220" t="s">
        <v>17234</v>
      </c>
      <c r="C13220" t="s">
        <v>107</v>
      </c>
      <c r="D13220">
        <v>1.47019990142843E-2</v>
      </c>
    </row>
    <row r="13221" spans="1:4" hidden="1" x14ac:dyDescent="0.3">
      <c r="A13221">
        <v>13219</v>
      </c>
      <c r="B13221" s="1" t="s">
        <v>17235</v>
      </c>
      <c r="C13221" t="s">
        <v>109</v>
      </c>
      <c r="D13221" s="1" t="s">
        <v>17236</v>
      </c>
    </row>
    <row r="13222" spans="1:4" hidden="1" x14ac:dyDescent="0.3">
      <c r="A13222">
        <v>13220</v>
      </c>
      <c r="B13222" t="s">
        <v>17237</v>
      </c>
      <c r="C13222" t="s">
        <v>208</v>
      </c>
      <c r="D13222">
        <v>162142672.10923299</v>
      </c>
    </row>
    <row r="13223" spans="1:4" hidden="1" x14ac:dyDescent="0.3">
      <c r="A13223">
        <v>13221</v>
      </c>
      <c r="B13223" t="s">
        <v>17238</v>
      </c>
      <c r="C13223" t="s">
        <v>210</v>
      </c>
      <c r="D13223">
        <v>-314.06086965900101</v>
      </c>
    </row>
    <row r="13224" spans="1:4" hidden="1" x14ac:dyDescent="0.3">
      <c r="A13224">
        <v>13222</v>
      </c>
      <c r="B13224" t="s">
        <v>17239</v>
      </c>
      <c r="C13224" t="s">
        <v>212</v>
      </c>
      <c r="D13224">
        <v>-123.877072733055</v>
      </c>
    </row>
    <row r="13225" spans="1:4" hidden="1" x14ac:dyDescent="0.3">
      <c r="A13225">
        <v>13223</v>
      </c>
      <c r="B13225" s="1" t="s">
        <v>17240</v>
      </c>
      <c r="C13225" t="s">
        <v>214</v>
      </c>
      <c r="D13225" s="1" t="s">
        <v>17241</v>
      </c>
    </row>
    <row r="13226" spans="1:4" hidden="1" x14ac:dyDescent="0.3">
      <c r="A13226">
        <v>13224</v>
      </c>
      <c r="B13226" t="s">
        <v>17242</v>
      </c>
      <c r="C13226" t="s">
        <v>217</v>
      </c>
      <c r="D13226">
        <v>85229531.137563094</v>
      </c>
    </row>
    <row r="13227" spans="1:4" hidden="1" x14ac:dyDescent="0.3">
      <c r="A13227">
        <v>13225</v>
      </c>
      <c r="B13227" t="s">
        <v>17243</v>
      </c>
      <c r="C13227" t="s">
        <v>219</v>
      </c>
      <c r="D13227">
        <v>33617638.6418202</v>
      </c>
    </row>
    <row r="13228" spans="1:4" hidden="1" x14ac:dyDescent="0.3">
      <c r="A13228">
        <v>13226</v>
      </c>
      <c r="B13228" t="s">
        <v>17244</v>
      </c>
      <c r="C13228" t="s">
        <v>221</v>
      </c>
      <c r="D13228">
        <v>43296099.8088644</v>
      </c>
    </row>
    <row r="13229" spans="1:4" hidden="1" x14ac:dyDescent="0.3">
      <c r="A13229">
        <v>13227</v>
      </c>
      <c r="B13229" s="1" t="s">
        <v>17245</v>
      </c>
      <c r="C13229" t="s">
        <v>223</v>
      </c>
      <c r="D13229" s="1" t="s">
        <v>17246</v>
      </c>
    </row>
    <row r="13230" spans="1:4" hidden="1" x14ac:dyDescent="0.3">
      <c r="A13230">
        <v>13228</v>
      </c>
      <c r="B13230" t="s">
        <v>17247</v>
      </c>
      <c r="C13230" t="s">
        <v>226</v>
      </c>
      <c r="D13230">
        <v>115617208.853926</v>
      </c>
    </row>
    <row r="13231" spans="1:4" hidden="1" x14ac:dyDescent="0.3">
      <c r="A13231">
        <v>13229</v>
      </c>
      <c r="B13231" t="s">
        <v>17248</v>
      </c>
      <c r="C13231" t="s">
        <v>228</v>
      </c>
      <c r="D13231">
        <v>-426.03591355681402</v>
      </c>
    </row>
    <row r="13232" spans="1:4" hidden="1" x14ac:dyDescent="0.3">
      <c r="A13232">
        <v>13230</v>
      </c>
      <c r="B13232" s="1" t="s">
        <v>17249</v>
      </c>
      <c r="C13232" t="s">
        <v>230</v>
      </c>
      <c r="D13232" s="1" t="s">
        <v>17250</v>
      </c>
    </row>
    <row r="13233" spans="1:4" hidden="1" x14ac:dyDescent="0.3">
      <c r="A13233">
        <v>13231</v>
      </c>
      <c r="B13233" t="s">
        <v>17251</v>
      </c>
      <c r="C13233" t="s">
        <v>112</v>
      </c>
      <c r="D13233">
        <v>99.604688859499703</v>
      </c>
    </row>
    <row r="13234" spans="1:4" hidden="1" x14ac:dyDescent="0.3">
      <c r="A13234">
        <v>13232</v>
      </c>
      <c r="B13234" t="s">
        <v>17252</v>
      </c>
      <c r="C13234" t="s">
        <v>114</v>
      </c>
      <c r="D13234">
        <v>16.925636467917599</v>
      </c>
    </row>
    <row r="13235" spans="1:4" hidden="1" x14ac:dyDescent="0.3">
      <c r="A13235">
        <v>13233</v>
      </c>
      <c r="B13235" s="1" t="s">
        <v>17253</v>
      </c>
      <c r="C13235" t="s">
        <v>116</v>
      </c>
      <c r="D13235" s="1" t="s">
        <v>17254</v>
      </c>
    </row>
    <row r="13236" spans="1:4" hidden="1" x14ac:dyDescent="0.3">
      <c r="A13236">
        <v>13234</v>
      </c>
      <c r="B13236" t="s">
        <v>17255</v>
      </c>
      <c r="C13236" t="s">
        <v>119</v>
      </c>
      <c r="D13236">
        <v>85229531.137563094</v>
      </c>
    </row>
    <row r="13237" spans="1:4" hidden="1" x14ac:dyDescent="0.3">
      <c r="A13237">
        <v>13235</v>
      </c>
      <c r="B13237" t="s">
        <v>17256</v>
      </c>
      <c r="C13237" t="s">
        <v>121</v>
      </c>
      <c r="D13237">
        <v>33617638.6418202</v>
      </c>
    </row>
    <row r="13238" spans="1:4" hidden="1" x14ac:dyDescent="0.3">
      <c r="A13238">
        <v>13236</v>
      </c>
      <c r="B13238" s="1" t="s">
        <v>17257</v>
      </c>
      <c r="C13238" t="s">
        <v>123</v>
      </c>
      <c r="D13238" s="1" t="s">
        <v>17258</v>
      </c>
    </row>
    <row r="13239" spans="1:4" hidden="1" x14ac:dyDescent="0.3">
      <c r="A13239">
        <v>13237</v>
      </c>
      <c r="B13239" t="s">
        <v>17259</v>
      </c>
      <c r="C13239" t="s">
        <v>126</v>
      </c>
      <c r="D13239">
        <v>0.736911856534467</v>
      </c>
    </row>
    <row r="13240" spans="1:4" hidden="1" x14ac:dyDescent="0.3">
      <c r="A13240">
        <v>13238</v>
      </c>
      <c r="B13240" t="s">
        <v>17260</v>
      </c>
      <c r="C13240" t="s">
        <v>128</v>
      </c>
      <c r="D13240">
        <v>0.29066493940772498</v>
      </c>
    </row>
    <row r="13241" spans="1:4" hidden="1" x14ac:dyDescent="0.3">
      <c r="A13241">
        <v>13239</v>
      </c>
      <c r="B13241" s="1" t="s">
        <v>17261</v>
      </c>
      <c r="C13241" t="s">
        <v>130</v>
      </c>
      <c r="D13241" s="1" t="s">
        <v>17262</v>
      </c>
    </row>
    <row r="13242" spans="1:4" ht="72" x14ac:dyDescent="0.3">
      <c r="A13242">
        <v>13240</v>
      </c>
      <c r="B13242" s="1" t="s">
        <v>17263</v>
      </c>
      <c r="C13242" t="s">
        <v>4</v>
      </c>
      <c r="D13242" t="s">
        <v>17264</v>
      </c>
    </row>
    <row r="13243" spans="1:4" hidden="1" x14ac:dyDescent="0.3">
      <c r="A13243">
        <v>13241</v>
      </c>
      <c r="B13243" t="s">
        <v>17265</v>
      </c>
      <c r="C13243" t="s">
        <v>7</v>
      </c>
      <c r="D13243">
        <v>1474.59</v>
      </c>
    </row>
    <row r="13244" spans="1:4" hidden="1" x14ac:dyDescent="0.3">
      <c r="A13244">
        <v>13242</v>
      </c>
      <c r="B13244" s="1" t="s">
        <v>17266</v>
      </c>
      <c r="C13244" t="s">
        <v>9</v>
      </c>
      <c r="D13244" s="1" t="s">
        <v>17267</v>
      </c>
    </row>
    <row r="13245" spans="1:4" hidden="1" x14ac:dyDescent="0.3">
      <c r="A13245">
        <v>13243</v>
      </c>
      <c r="B13245" t="s">
        <v>14233</v>
      </c>
      <c r="C13245" t="s">
        <v>14</v>
      </c>
      <c r="D13245">
        <v>100.09375</v>
      </c>
    </row>
    <row r="13246" spans="1:4" hidden="1" x14ac:dyDescent="0.3">
      <c r="A13246">
        <v>13244</v>
      </c>
      <c r="B13246" t="s">
        <v>14234</v>
      </c>
      <c r="C13246" t="s">
        <v>16</v>
      </c>
      <c r="D13246">
        <v>4.3571426365122798</v>
      </c>
    </row>
    <row r="13247" spans="1:4" hidden="1" x14ac:dyDescent="0.3">
      <c r="A13247">
        <v>13245</v>
      </c>
      <c r="B13247" s="1" t="s">
        <v>14235</v>
      </c>
      <c r="C13247" t="s">
        <v>140</v>
      </c>
      <c r="D13247" s="1" t="s">
        <v>14236</v>
      </c>
    </row>
    <row r="13248" spans="1:4" hidden="1" x14ac:dyDescent="0.3">
      <c r="A13248">
        <v>13246</v>
      </c>
      <c r="B13248" t="s">
        <v>17268</v>
      </c>
      <c r="C13248" t="s">
        <v>22</v>
      </c>
      <c r="D13248">
        <v>78.650000000000006</v>
      </c>
    </row>
    <row r="13249" spans="1:4" hidden="1" x14ac:dyDescent="0.3">
      <c r="A13249">
        <v>13247</v>
      </c>
      <c r="B13249" t="s">
        <v>17269</v>
      </c>
      <c r="C13249" t="s">
        <v>24</v>
      </c>
      <c r="D13249">
        <v>5.2624203127913196</v>
      </c>
    </row>
    <row r="13250" spans="1:4" hidden="1" x14ac:dyDescent="0.3">
      <c r="A13250">
        <v>13248</v>
      </c>
      <c r="B13250" s="1" t="s">
        <v>17270</v>
      </c>
      <c r="C13250" t="s">
        <v>145</v>
      </c>
      <c r="D13250" s="1" t="s">
        <v>17271</v>
      </c>
    </row>
    <row r="13251" spans="1:4" hidden="1" x14ac:dyDescent="0.3">
      <c r="A13251">
        <v>13249</v>
      </c>
      <c r="B13251" t="s">
        <v>17272</v>
      </c>
      <c r="C13251" t="s">
        <v>35</v>
      </c>
      <c r="D13251">
        <v>-9.0822154634289706E-2</v>
      </c>
    </row>
    <row r="13252" spans="1:4" hidden="1" x14ac:dyDescent="0.3">
      <c r="A13252">
        <v>13250</v>
      </c>
      <c r="B13252" t="s">
        <v>17273</v>
      </c>
      <c r="C13252" t="s">
        <v>149</v>
      </c>
      <c r="D13252">
        <v>0.85713742377852498</v>
      </c>
    </row>
    <row r="13253" spans="1:4" hidden="1" x14ac:dyDescent="0.3">
      <c r="A13253">
        <v>13251</v>
      </c>
      <c r="B13253" s="1" t="s">
        <v>17274</v>
      </c>
      <c r="C13253" t="s">
        <v>151</v>
      </c>
      <c r="D13253" s="1" t="s">
        <v>17275</v>
      </c>
    </row>
    <row r="13254" spans="1:4" hidden="1" x14ac:dyDescent="0.3">
      <c r="A13254">
        <v>13252</v>
      </c>
      <c r="B13254" t="s">
        <v>17276</v>
      </c>
      <c r="C13254" t="s">
        <v>30</v>
      </c>
      <c r="D13254">
        <v>0.48083529763760702</v>
      </c>
    </row>
    <row r="13255" spans="1:4" hidden="1" x14ac:dyDescent="0.3">
      <c r="A13255">
        <v>13253</v>
      </c>
      <c r="B13255" t="s">
        <v>17277</v>
      </c>
      <c r="C13255" t="s">
        <v>32</v>
      </c>
      <c r="D13255">
        <v>7.9512943951133994E-2</v>
      </c>
    </row>
    <row r="13256" spans="1:4" hidden="1" x14ac:dyDescent="0.3">
      <c r="A13256">
        <v>13254</v>
      </c>
      <c r="B13256" s="1" t="s">
        <v>17278</v>
      </c>
      <c r="C13256" t="s">
        <v>155</v>
      </c>
      <c r="D13256" s="1" t="s">
        <v>17279</v>
      </c>
    </row>
    <row r="13257" spans="1:4" hidden="1" x14ac:dyDescent="0.3">
      <c r="A13257">
        <v>13255</v>
      </c>
      <c r="B13257" t="s">
        <v>17280</v>
      </c>
      <c r="C13257" t="s">
        <v>40</v>
      </c>
      <c r="D13257">
        <v>0.60998685699668198</v>
      </c>
    </row>
    <row r="13258" spans="1:4" hidden="1" x14ac:dyDescent="0.3">
      <c r="A13258">
        <v>13256</v>
      </c>
      <c r="B13258" t="s">
        <v>17281</v>
      </c>
      <c r="C13258" t="s">
        <v>42</v>
      </c>
      <c r="D13258">
        <v>8.7161118174974794E-2</v>
      </c>
    </row>
    <row r="13259" spans="1:4" hidden="1" x14ac:dyDescent="0.3">
      <c r="A13259">
        <v>13257</v>
      </c>
      <c r="B13259" s="1" t="s">
        <v>17282</v>
      </c>
      <c r="C13259" t="s">
        <v>159</v>
      </c>
      <c r="D13259" s="1" t="s">
        <v>17283</v>
      </c>
    </row>
    <row r="13260" spans="1:4" hidden="1" x14ac:dyDescent="0.3">
      <c r="A13260">
        <v>13258</v>
      </c>
      <c r="B13260" t="s">
        <v>17284</v>
      </c>
      <c r="C13260" t="s">
        <v>161</v>
      </c>
      <c r="D13260">
        <v>0.99795615893232903</v>
      </c>
    </row>
    <row r="13261" spans="1:4" hidden="1" x14ac:dyDescent="0.3">
      <c r="A13261">
        <v>13259</v>
      </c>
      <c r="B13261" t="s">
        <v>17285</v>
      </c>
      <c r="C13261" t="s">
        <v>163</v>
      </c>
      <c r="D13261">
        <v>0.99984932145683603</v>
      </c>
    </row>
    <row r="13262" spans="1:4" hidden="1" x14ac:dyDescent="0.3">
      <c r="A13262">
        <v>13260</v>
      </c>
      <c r="B13262" s="1" t="s">
        <v>17286</v>
      </c>
      <c r="C13262" t="s">
        <v>165</v>
      </c>
      <c r="D13262" s="1" t="s">
        <v>17287</v>
      </c>
    </row>
    <row r="13263" spans="1:4" hidden="1" x14ac:dyDescent="0.3">
      <c r="A13263">
        <v>13261</v>
      </c>
      <c r="B13263" t="s">
        <v>17288</v>
      </c>
      <c r="C13263" t="s">
        <v>168</v>
      </c>
      <c r="D13263">
        <v>1.0012529579960201</v>
      </c>
    </row>
    <row r="13264" spans="1:4" hidden="1" x14ac:dyDescent="0.3">
      <c r="A13264">
        <v>13262</v>
      </c>
      <c r="B13264" t="s">
        <v>17289</v>
      </c>
      <c r="C13264" t="s">
        <v>170</v>
      </c>
      <c r="D13264">
        <v>0.99873863515027494</v>
      </c>
    </row>
    <row r="13265" spans="1:4" hidden="1" x14ac:dyDescent="0.3">
      <c r="A13265">
        <v>13263</v>
      </c>
      <c r="B13265" s="1" t="s">
        <v>17290</v>
      </c>
      <c r="C13265" t="s">
        <v>172</v>
      </c>
      <c r="D13265" s="1" t="s">
        <v>17291</v>
      </c>
    </row>
    <row r="13266" spans="1:4" hidden="1" x14ac:dyDescent="0.3">
      <c r="A13266">
        <v>13264</v>
      </c>
      <c r="B13266" s="1" t="s">
        <v>17292</v>
      </c>
      <c r="C13266" t="s">
        <v>55</v>
      </c>
      <c r="D13266" s="1" t="s">
        <v>17293</v>
      </c>
    </row>
    <row r="13267" spans="1:4" hidden="1" x14ac:dyDescent="0.3">
      <c r="A13267">
        <v>13265</v>
      </c>
      <c r="B13267" s="1" t="s">
        <v>17294</v>
      </c>
      <c r="C13267" t="s">
        <v>52</v>
      </c>
      <c r="D13267" s="1" t="s">
        <v>17295</v>
      </c>
    </row>
    <row r="13268" spans="1:4" hidden="1" x14ac:dyDescent="0.3">
      <c r="A13268">
        <v>13266</v>
      </c>
      <c r="B13268" s="1" t="s">
        <v>17296</v>
      </c>
      <c r="C13268" t="s">
        <v>58</v>
      </c>
      <c r="D13268" s="1" t="s">
        <v>17297</v>
      </c>
    </row>
    <row r="13269" spans="1:4" hidden="1" x14ac:dyDescent="0.3">
      <c r="A13269">
        <v>13267</v>
      </c>
      <c r="B13269" t="s">
        <v>17298</v>
      </c>
      <c r="C13269" t="s">
        <v>61</v>
      </c>
      <c r="D13269">
        <v>161649210.95253101</v>
      </c>
    </row>
    <row r="13270" spans="1:4" hidden="1" x14ac:dyDescent="0.3">
      <c r="A13270">
        <v>13268</v>
      </c>
      <c r="B13270" t="s">
        <v>17299</v>
      </c>
      <c r="C13270" t="s">
        <v>63</v>
      </c>
      <c r="D13270">
        <v>85055335.521645904</v>
      </c>
    </row>
    <row r="13271" spans="1:4" hidden="1" x14ac:dyDescent="0.3">
      <c r="A13271">
        <v>13269</v>
      </c>
      <c r="B13271" t="s">
        <v>17300</v>
      </c>
      <c r="C13271" t="s">
        <v>65</v>
      </c>
      <c r="D13271">
        <v>33612573.185005099</v>
      </c>
    </row>
    <row r="13272" spans="1:4" hidden="1" x14ac:dyDescent="0.3">
      <c r="A13272">
        <v>13270</v>
      </c>
      <c r="B13272" s="1" t="s">
        <v>17301</v>
      </c>
      <c r="C13272" t="s">
        <v>67</v>
      </c>
      <c r="D13272" s="1" t="s">
        <v>17302</v>
      </c>
    </row>
    <row r="13273" spans="1:4" hidden="1" x14ac:dyDescent="0.3">
      <c r="A13273">
        <v>13271</v>
      </c>
      <c r="B13273" s="1" t="s">
        <v>17303</v>
      </c>
      <c r="C13273" t="s">
        <v>70</v>
      </c>
      <c r="D13273" s="1" t="s">
        <v>17304</v>
      </c>
    </row>
    <row r="13274" spans="1:4" hidden="1" x14ac:dyDescent="0.3">
      <c r="A13274">
        <v>13272</v>
      </c>
      <c r="B13274" t="s">
        <v>17305</v>
      </c>
      <c r="C13274" t="s">
        <v>73</v>
      </c>
      <c r="D13274">
        <v>1.0003502256049699</v>
      </c>
    </row>
    <row r="13275" spans="1:4" hidden="1" x14ac:dyDescent="0.3">
      <c r="A13275">
        <v>13273</v>
      </c>
      <c r="B13275" t="s">
        <v>74</v>
      </c>
      <c r="C13275" t="s">
        <v>75</v>
      </c>
      <c r="D13275">
        <v>2.7397260273972599E-3</v>
      </c>
    </row>
    <row r="13276" spans="1:4" hidden="1" x14ac:dyDescent="0.3">
      <c r="A13276">
        <v>13274</v>
      </c>
      <c r="B13276" t="s">
        <v>76</v>
      </c>
      <c r="C13276" t="s">
        <v>77</v>
      </c>
      <c r="D13276">
        <v>0</v>
      </c>
    </row>
    <row r="13277" spans="1:4" hidden="1" x14ac:dyDescent="0.3">
      <c r="A13277">
        <v>13275</v>
      </c>
      <c r="B13277" t="s">
        <v>78</v>
      </c>
      <c r="C13277" t="s">
        <v>79</v>
      </c>
      <c r="D13277">
        <v>0</v>
      </c>
    </row>
    <row r="13278" spans="1:4" hidden="1" x14ac:dyDescent="0.3">
      <c r="A13278">
        <v>13276</v>
      </c>
      <c r="B13278" s="1" t="s">
        <v>17306</v>
      </c>
      <c r="C13278" t="s">
        <v>81</v>
      </c>
      <c r="D13278" s="1" t="s">
        <v>17307</v>
      </c>
    </row>
    <row r="13279" spans="1:4" hidden="1" x14ac:dyDescent="0.3">
      <c r="A13279">
        <v>13277</v>
      </c>
      <c r="B13279" t="s">
        <v>17308</v>
      </c>
      <c r="C13279" t="s">
        <v>84</v>
      </c>
      <c r="D13279">
        <v>1.00032291626421</v>
      </c>
    </row>
    <row r="13280" spans="1:4" hidden="1" x14ac:dyDescent="0.3">
      <c r="A13280">
        <v>13278</v>
      </c>
      <c r="B13280" s="1" t="s">
        <v>17309</v>
      </c>
      <c r="C13280" t="s">
        <v>86</v>
      </c>
      <c r="D13280" s="1" t="s">
        <v>17310</v>
      </c>
    </row>
    <row r="13281" spans="1:4" hidden="1" x14ac:dyDescent="0.3">
      <c r="A13281">
        <v>13279</v>
      </c>
      <c r="B13281" t="s">
        <v>17311</v>
      </c>
      <c r="C13281" t="s">
        <v>89</v>
      </c>
      <c r="D13281">
        <v>115619939.21687999</v>
      </c>
    </row>
    <row r="13282" spans="1:4" hidden="1" x14ac:dyDescent="0.3">
      <c r="A13282">
        <v>13280</v>
      </c>
      <c r="B13282" s="1" t="s">
        <v>17312</v>
      </c>
      <c r="C13282" t="s">
        <v>91</v>
      </c>
      <c r="D13282" s="1" t="s">
        <v>17250</v>
      </c>
    </row>
    <row r="13283" spans="1:4" hidden="1" x14ac:dyDescent="0.3">
      <c r="A13283">
        <v>13281</v>
      </c>
      <c r="B13283" t="s">
        <v>17313</v>
      </c>
      <c r="C13283" t="s">
        <v>94</v>
      </c>
      <c r="D13283">
        <v>85055335.521645904</v>
      </c>
    </row>
    <row r="13284" spans="1:4" hidden="1" x14ac:dyDescent="0.3">
      <c r="A13284">
        <v>13282</v>
      </c>
      <c r="B13284" t="s">
        <v>17314</v>
      </c>
      <c r="C13284" t="s">
        <v>96</v>
      </c>
      <c r="D13284">
        <v>33612573.185005099</v>
      </c>
    </row>
    <row r="13285" spans="1:4" hidden="1" x14ac:dyDescent="0.3">
      <c r="A13285">
        <v>13283</v>
      </c>
      <c r="B13285" t="s">
        <v>17315</v>
      </c>
      <c r="C13285" t="s">
        <v>98</v>
      </c>
      <c r="D13285">
        <v>42981302.245880403</v>
      </c>
    </row>
    <row r="13286" spans="1:4" hidden="1" x14ac:dyDescent="0.3">
      <c r="A13286">
        <v>13284</v>
      </c>
      <c r="B13286" s="1" t="s">
        <v>17316</v>
      </c>
      <c r="C13286" t="s">
        <v>100</v>
      </c>
      <c r="D13286" s="1" t="s">
        <v>17317</v>
      </c>
    </row>
    <row r="13287" spans="1:4" hidden="1" x14ac:dyDescent="0.3">
      <c r="A13287">
        <v>13285</v>
      </c>
      <c r="B13287" t="s">
        <v>17318</v>
      </c>
      <c r="C13287" t="s">
        <v>103</v>
      </c>
      <c r="D13287">
        <v>8.4569866105910704E-3</v>
      </c>
    </row>
    <row r="13288" spans="1:4" hidden="1" x14ac:dyDescent="0.3">
      <c r="A13288">
        <v>13286</v>
      </c>
      <c r="B13288" t="s">
        <v>17319</v>
      </c>
      <c r="C13288" t="s">
        <v>105</v>
      </c>
      <c r="D13288">
        <v>5.37275608379604E-4</v>
      </c>
    </row>
    <row r="13289" spans="1:4" hidden="1" x14ac:dyDescent="0.3">
      <c r="A13289">
        <v>13287</v>
      </c>
      <c r="B13289" t="s">
        <v>17320</v>
      </c>
      <c r="C13289" t="s">
        <v>107</v>
      </c>
      <c r="D13289">
        <v>1.4711879488586301E-2</v>
      </c>
    </row>
    <row r="13290" spans="1:4" hidden="1" x14ac:dyDescent="0.3">
      <c r="A13290">
        <v>13288</v>
      </c>
      <c r="B13290" s="1" t="s">
        <v>17321</v>
      </c>
      <c r="C13290" t="s">
        <v>109</v>
      </c>
      <c r="D13290" s="1" t="s">
        <v>17322</v>
      </c>
    </row>
    <row r="13291" spans="1:4" hidden="1" x14ac:dyDescent="0.3">
      <c r="A13291">
        <v>13289</v>
      </c>
      <c r="B13291" t="s">
        <v>17323</v>
      </c>
      <c r="C13291" t="s">
        <v>208</v>
      </c>
      <c r="D13291">
        <v>161648121.62423199</v>
      </c>
    </row>
    <row r="13292" spans="1:4" hidden="1" x14ac:dyDescent="0.3">
      <c r="A13292">
        <v>13290</v>
      </c>
      <c r="B13292" t="s">
        <v>17324</v>
      </c>
      <c r="C13292" t="s">
        <v>210</v>
      </c>
      <c r="D13292">
        <v>2321.9702255411598</v>
      </c>
    </row>
    <row r="13293" spans="1:4" hidden="1" x14ac:dyDescent="0.3">
      <c r="A13293">
        <v>13291</v>
      </c>
      <c r="B13293" t="s">
        <v>17325</v>
      </c>
      <c r="C13293" t="s">
        <v>212</v>
      </c>
      <c r="D13293">
        <v>917.61210697307604</v>
      </c>
    </row>
    <row r="13294" spans="1:4" hidden="1" x14ac:dyDescent="0.3">
      <c r="A13294">
        <v>13292</v>
      </c>
      <c r="B13294" s="1" t="s">
        <v>17326</v>
      </c>
      <c r="C13294" t="s">
        <v>214</v>
      </c>
      <c r="D13294" s="1" t="s">
        <v>17327</v>
      </c>
    </row>
    <row r="13295" spans="1:4" hidden="1" x14ac:dyDescent="0.3">
      <c r="A13295">
        <v>13293</v>
      </c>
      <c r="B13295" t="s">
        <v>17328</v>
      </c>
      <c r="C13295" t="s">
        <v>217</v>
      </c>
      <c r="D13295">
        <v>85052218.854987606</v>
      </c>
    </row>
    <row r="13296" spans="1:4" hidden="1" x14ac:dyDescent="0.3">
      <c r="A13296">
        <v>13294</v>
      </c>
      <c r="B13296" t="s">
        <v>17329</v>
      </c>
      <c r="C13296" t="s">
        <v>219</v>
      </c>
      <c r="D13296">
        <v>33611518.738605201</v>
      </c>
    </row>
    <row r="13297" spans="1:4" hidden="1" x14ac:dyDescent="0.3">
      <c r="A13297">
        <v>13295</v>
      </c>
      <c r="B13297" t="s">
        <v>17330</v>
      </c>
      <c r="C13297" t="s">
        <v>221</v>
      </c>
      <c r="D13297">
        <v>42979971.072532602</v>
      </c>
    </row>
    <row r="13298" spans="1:4" hidden="1" x14ac:dyDescent="0.3">
      <c r="A13298">
        <v>13296</v>
      </c>
      <c r="B13298" s="1" t="s">
        <v>17331</v>
      </c>
      <c r="C13298" t="s">
        <v>223</v>
      </c>
      <c r="D13298" s="1" t="s">
        <v>17332</v>
      </c>
    </row>
    <row r="13299" spans="1:4" hidden="1" x14ac:dyDescent="0.3">
      <c r="A13299">
        <v>13297</v>
      </c>
      <c r="B13299" t="s">
        <v>17333</v>
      </c>
      <c r="C13299" t="s">
        <v>226</v>
      </c>
      <c r="D13299">
        <v>115616782.818013</v>
      </c>
    </row>
    <row r="13300" spans="1:4" hidden="1" x14ac:dyDescent="0.3">
      <c r="A13300">
        <v>13298</v>
      </c>
      <c r="B13300" t="s">
        <v>17334</v>
      </c>
      <c r="C13300" t="s">
        <v>228</v>
      </c>
      <c r="D13300">
        <v>3156.3988675475098</v>
      </c>
    </row>
    <row r="13301" spans="1:4" hidden="1" x14ac:dyDescent="0.3">
      <c r="A13301">
        <v>13299</v>
      </c>
      <c r="B13301" s="1" t="s">
        <v>17335</v>
      </c>
      <c r="C13301" t="s">
        <v>230</v>
      </c>
      <c r="D13301" s="1" t="s">
        <v>17336</v>
      </c>
    </row>
    <row r="13302" spans="1:4" hidden="1" x14ac:dyDescent="0.3">
      <c r="A13302">
        <v>13300</v>
      </c>
      <c r="B13302" t="s">
        <v>17337</v>
      </c>
      <c r="C13302" t="s">
        <v>112</v>
      </c>
      <c r="D13302">
        <v>-794.696432726019</v>
      </c>
    </row>
    <row r="13303" spans="1:4" hidden="1" x14ac:dyDescent="0.3">
      <c r="A13303">
        <v>13301</v>
      </c>
      <c r="B13303" t="s">
        <v>17338</v>
      </c>
      <c r="C13303" t="s">
        <v>114</v>
      </c>
      <c r="D13303">
        <v>-136.83429287163801</v>
      </c>
    </row>
    <row r="13304" spans="1:4" hidden="1" x14ac:dyDescent="0.3">
      <c r="A13304">
        <v>13302</v>
      </c>
      <c r="B13304" s="1" t="s">
        <v>17339</v>
      </c>
      <c r="C13304" t="s">
        <v>116</v>
      </c>
      <c r="D13304" s="1" t="s">
        <v>17340</v>
      </c>
    </row>
    <row r="13305" spans="1:4" hidden="1" x14ac:dyDescent="0.3">
      <c r="A13305">
        <v>13303</v>
      </c>
      <c r="B13305" t="s">
        <v>17341</v>
      </c>
      <c r="C13305" t="s">
        <v>119</v>
      </c>
      <c r="D13305">
        <v>85052218.854987606</v>
      </c>
    </row>
    <row r="13306" spans="1:4" hidden="1" x14ac:dyDescent="0.3">
      <c r="A13306">
        <v>13304</v>
      </c>
      <c r="B13306" t="s">
        <v>17342</v>
      </c>
      <c r="C13306" t="s">
        <v>121</v>
      </c>
      <c r="D13306">
        <v>33611518.738605201</v>
      </c>
    </row>
    <row r="13307" spans="1:4" hidden="1" x14ac:dyDescent="0.3">
      <c r="A13307">
        <v>13305</v>
      </c>
      <c r="B13307" s="1" t="s">
        <v>17343</v>
      </c>
      <c r="C13307" t="s">
        <v>123</v>
      </c>
      <c r="D13307" s="1" t="s">
        <v>17344</v>
      </c>
    </row>
    <row r="13308" spans="1:4" hidden="1" x14ac:dyDescent="0.3">
      <c r="A13308">
        <v>13306</v>
      </c>
      <c r="B13308" t="s">
        <v>17345</v>
      </c>
      <c r="C13308" t="s">
        <v>126</v>
      </c>
      <c r="D13308">
        <v>0.73540156458077</v>
      </c>
    </row>
    <row r="13309" spans="1:4" hidden="1" x14ac:dyDescent="0.3">
      <c r="A13309">
        <v>13307</v>
      </c>
      <c r="B13309" t="s">
        <v>17346</v>
      </c>
      <c r="C13309" t="s">
        <v>128</v>
      </c>
      <c r="D13309">
        <v>0.29062103024554597</v>
      </c>
    </row>
    <row r="13310" spans="1:4" hidden="1" x14ac:dyDescent="0.3">
      <c r="A13310">
        <v>13308</v>
      </c>
      <c r="B13310" s="1" t="s">
        <v>17347</v>
      </c>
      <c r="C13310" t="s">
        <v>130</v>
      </c>
      <c r="D13310" s="1" t="s">
        <v>17348</v>
      </c>
    </row>
    <row r="13311" spans="1:4" ht="72" x14ac:dyDescent="0.3">
      <c r="A13311">
        <v>13309</v>
      </c>
      <c r="B13311" s="1" t="s">
        <v>17349</v>
      </c>
      <c r="C13311" t="s">
        <v>4</v>
      </c>
      <c r="D13311" t="s">
        <v>17350</v>
      </c>
    </row>
    <row r="13312" spans="1:4" hidden="1" x14ac:dyDescent="0.3">
      <c r="A13312">
        <v>13310</v>
      </c>
      <c r="B13312" t="s">
        <v>17351</v>
      </c>
      <c r="C13312" t="s">
        <v>7</v>
      </c>
      <c r="D13312">
        <v>1476</v>
      </c>
    </row>
    <row r="13313" spans="1:4" hidden="1" x14ac:dyDescent="0.3">
      <c r="A13313">
        <v>13311</v>
      </c>
      <c r="B13313" s="1" t="s">
        <v>17352</v>
      </c>
      <c r="C13313" t="s">
        <v>9</v>
      </c>
      <c r="D13313" s="1" t="s">
        <v>17353</v>
      </c>
    </row>
    <row r="13314" spans="1:4" hidden="1" x14ac:dyDescent="0.3">
      <c r="A13314">
        <v>13312</v>
      </c>
      <c r="B13314" t="s">
        <v>17354</v>
      </c>
      <c r="C13314" t="s">
        <v>14</v>
      </c>
      <c r="D13314">
        <v>100.09570309999999</v>
      </c>
    </row>
    <row r="13315" spans="1:4" hidden="1" x14ac:dyDescent="0.3">
      <c r="A13315">
        <v>13313</v>
      </c>
      <c r="B13315" t="s">
        <v>17355</v>
      </c>
      <c r="C13315" t="s">
        <v>16</v>
      </c>
      <c r="D13315">
        <v>4.3547167444037296</v>
      </c>
    </row>
    <row r="13316" spans="1:4" hidden="1" x14ac:dyDescent="0.3">
      <c r="A13316">
        <v>13314</v>
      </c>
      <c r="B13316" s="1" t="s">
        <v>17356</v>
      </c>
      <c r="C13316" t="s">
        <v>140</v>
      </c>
      <c r="D13316" s="1" t="s">
        <v>17357</v>
      </c>
    </row>
    <row r="13317" spans="1:4" hidden="1" x14ac:dyDescent="0.3">
      <c r="A13317">
        <v>13315</v>
      </c>
      <c r="B13317" t="s">
        <v>17358</v>
      </c>
      <c r="C13317" t="s">
        <v>22</v>
      </c>
      <c r="D13317">
        <v>79.650000000000006</v>
      </c>
    </row>
    <row r="13318" spans="1:4" hidden="1" x14ac:dyDescent="0.3">
      <c r="A13318">
        <v>13316</v>
      </c>
      <c r="B13318" t="s">
        <v>17359</v>
      </c>
      <c r="C13318" t="s">
        <v>24</v>
      </c>
      <c r="D13318">
        <v>5.1792696205245701</v>
      </c>
    </row>
    <row r="13319" spans="1:4" hidden="1" x14ac:dyDescent="0.3">
      <c r="A13319">
        <v>13317</v>
      </c>
      <c r="B13319" s="1" t="s">
        <v>17360</v>
      </c>
      <c r="C13319" t="s">
        <v>145</v>
      </c>
      <c r="D13319" s="1" t="s">
        <v>17361</v>
      </c>
    </row>
    <row r="13320" spans="1:4" hidden="1" x14ac:dyDescent="0.3">
      <c r="A13320">
        <v>13318</v>
      </c>
      <c r="B13320" t="s">
        <v>17362</v>
      </c>
      <c r="C13320" t="s">
        <v>35</v>
      </c>
      <c r="D13320">
        <v>2.22549290190651E-2</v>
      </c>
    </row>
    <row r="13321" spans="1:4" hidden="1" x14ac:dyDescent="0.3">
      <c r="A13321">
        <v>13319</v>
      </c>
      <c r="B13321" t="s">
        <v>17363</v>
      </c>
      <c r="C13321" t="s">
        <v>149</v>
      </c>
      <c r="D13321">
        <v>0.85605674912676899</v>
      </c>
    </row>
    <row r="13322" spans="1:4" hidden="1" x14ac:dyDescent="0.3">
      <c r="A13322">
        <v>13320</v>
      </c>
      <c r="B13322" s="1" t="s">
        <v>17364</v>
      </c>
      <c r="C13322" t="s">
        <v>151</v>
      </c>
      <c r="D13322" s="1" t="s">
        <v>17365</v>
      </c>
    </row>
    <row r="13323" spans="1:4" hidden="1" x14ac:dyDescent="0.3">
      <c r="A13323">
        <v>13321</v>
      </c>
      <c r="B13323" t="s">
        <v>17366</v>
      </c>
      <c r="C13323" t="s">
        <v>30</v>
      </c>
      <c r="D13323">
        <v>0.43166750310044999</v>
      </c>
    </row>
    <row r="13324" spans="1:4" hidden="1" x14ac:dyDescent="0.3">
      <c r="A13324">
        <v>13322</v>
      </c>
      <c r="B13324" t="s">
        <v>17367</v>
      </c>
      <c r="C13324" t="s">
        <v>32</v>
      </c>
      <c r="D13324">
        <v>7.9573892368194898E-2</v>
      </c>
    </row>
    <row r="13325" spans="1:4" hidden="1" x14ac:dyDescent="0.3">
      <c r="A13325">
        <v>13323</v>
      </c>
      <c r="B13325" s="1" t="s">
        <v>17368</v>
      </c>
      <c r="C13325" t="s">
        <v>155</v>
      </c>
      <c r="D13325" s="1" t="s">
        <v>17369</v>
      </c>
    </row>
    <row r="13326" spans="1:4" hidden="1" x14ac:dyDescent="0.3">
      <c r="A13326">
        <v>13324</v>
      </c>
      <c r="B13326" t="s">
        <v>17370</v>
      </c>
      <c r="C13326" t="s">
        <v>40</v>
      </c>
      <c r="D13326">
        <v>0.546077567880484</v>
      </c>
    </row>
    <row r="13327" spans="1:4" hidden="1" x14ac:dyDescent="0.3">
      <c r="A13327">
        <v>13325</v>
      </c>
      <c r="B13327" t="s">
        <v>17371</v>
      </c>
      <c r="C13327" t="s">
        <v>42</v>
      </c>
      <c r="D13327">
        <v>8.8572963573378696E-2</v>
      </c>
    </row>
    <row r="13328" spans="1:4" hidden="1" x14ac:dyDescent="0.3">
      <c r="A13328">
        <v>13326</v>
      </c>
      <c r="B13328" s="1" t="s">
        <v>17372</v>
      </c>
      <c r="C13328" t="s">
        <v>159</v>
      </c>
      <c r="D13328" s="1" t="s">
        <v>17373</v>
      </c>
    </row>
    <row r="13329" spans="1:4" hidden="1" x14ac:dyDescent="0.3">
      <c r="A13329">
        <v>13327</v>
      </c>
      <c r="B13329" t="s">
        <v>17374</v>
      </c>
      <c r="C13329" t="s">
        <v>161</v>
      </c>
      <c r="D13329">
        <v>1.00095619799401</v>
      </c>
    </row>
    <row r="13330" spans="1:4" hidden="1" x14ac:dyDescent="0.3">
      <c r="A13330">
        <v>13328</v>
      </c>
      <c r="B13330" t="s">
        <v>17375</v>
      </c>
      <c r="C13330" t="s">
        <v>163</v>
      </c>
      <c r="D13330">
        <v>0.99999547354649998</v>
      </c>
    </row>
    <row r="13331" spans="1:4" hidden="1" x14ac:dyDescent="0.3">
      <c r="A13331">
        <v>13329</v>
      </c>
      <c r="B13331" s="1" t="s">
        <v>17376</v>
      </c>
      <c r="C13331" t="s">
        <v>165</v>
      </c>
      <c r="D13331" s="1" t="s">
        <v>17377</v>
      </c>
    </row>
    <row r="13332" spans="1:4" hidden="1" x14ac:dyDescent="0.3">
      <c r="A13332">
        <v>13330</v>
      </c>
      <c r="B13332" t="s">
        <v>17378</v>
      </c>
      <c r="C13332" t="s">
        <v>168</v>
      </c>
      <c r="D13332">
        <v>0.99941809656198799</v>
      </c>
    </row>
    <row r="13333" spans="1:4" hidden="1" x14ac:dyDescent="0.3">
      <c r="A13333">
        <v>13331</v>
      </c>
      <c r="B13333" t="s">
        <v>17379</v>
      </c>
      <c r="C13333" t="s">
        <v>170</v>
      </c>
      <c r="D13333">
        <v>1.0000564591813299</v>
      </c>
    </row>
    <row r="13334" spans="1:4" hidden="1" x14ac:dyDescent="0.3">
      <c r="A13334">
        <v>13332</v>
      </c>
      <c r="B13334" s="1" t="s">
        <v>17380</v>
      </c>
      <c r="C13334" t="s">
        <v>172</v>
      </c>
      <c r="D13334" s="1" t="s">
        <v>17381</v>
      </c>
    </row>
    <row r="13335" spans="1:4" hidden="1" x14ac:dyDescent="0.3">
      <c r="A13335">
        <v>13333</v>
      </c>
      <c r="B13335" s="1" t="s">
        <v>17382</v>
      </c>
      <c r="C13335" t="s">
        <v>55</v>
      </c>
      <c r="D13335" s="1" t="s">
        <v>17383</v>
      </c>
    </row>
    <row r="13336" spans="1:4" hidden="1" x14ac:dyDescent="0.3">
      <c r="A13336">
        <v>13334</v>
      </c>
      <c r="B13336" s="1" t="s">
        <v>17384</v>
      </c>
      <c r="C13336" t="s">
        <v>52</v>
      </c>
      <c r="D13336" s="1" t="s">
        <v>17385</v>
      </c>
    </row>
    <row r="13337" spans="1:4" hidden="1" x14ac:dyDescent="0.3">
      <c r="A13337">
        <v>13335</v>
      </c>
      <c r="B13337" s="1" t="s">
        <v>17386</v>
      </c>
      <c r="C13337" t="s">
        <v>58</v>
      </c>
      <c r="D13337" s="1" t="s">
        <v>17387</v>
      </c>
    </row>
    <row r="13338" spans="1:4" hidden="1" x14ac:dyDescent="0.3">
      <c r="A13338">
        <v>13336</v>
      </c>
      <c r="B13338" t="s">
        <v>17388</v>
      </c>
      <c r="C13338" t="s">
        <v>61</v>
      </c>
      <c r="D13338">
        <v>162194493.82273</v>
      </c>
    </row>
    <row r="13339" spans="1:4" hidden="1" x14ac:dyDescent="0.3">
      <c r="A13339">
        <v>13337</v>
      </c>
      <c r="B13339" t="s">
        <v>17389</v>
      </c>
      <c r="C13339" t="s">
        <v>63</v>
      </c>
      <c r="D13339">
        <v>85133545.616043597</v>
      </c>
    </row>
    <row r="13340" spans="1:4" hidden="1" x14ac:dyDescent="0.3">
      <c r="A13340">
        <v>13338</v>
      </c>
      <c r="B13340" t="s">
        <v>17390</v>
      </c>
      <c r="C13340" t="s">
        <v>65</v>
      </c>
      <c r="D13340">
        <v>33611366.597628601</v>
      </c>
    </row>
    <row r="13341" spans="1:4" hidden="1" x14ac:dyDescent="0.3">
      <c r="A13341">
        <v>13339</v>
      </c>
      <c r="B13341" s="1" t="s">
        <v>17391</v>
      </c>
      <c r="C13341" t="s">
        <v>67</v>
      </c>
      <c r="D13341" s="1" t="s">
        <v>17392</v>
      </c>
    </row>
    <row r="13342" spans="1:4" hidden="1" x14ac:dyDescent="0.3">
      <c r="A13342">
        <v>13340</v>
      </c>
      <c r="B13342" s="1" t="s">
        <v>17393</v>
      </c>
      <c r="C13342" t="s">
        <v>70</v>
      </c>
      <c r="D13342" s="1" t="s">
        <v>17394</v>
      </c>
    </row>
    <row r="13343" spans="1:4" hidden="1" x14ac:dyDescent="0.3">
      <c r="A13343">
        <v>13341</v>
      </c>
      <c r="B13343" t="s">
        <v>17395</v>
      </c>
      <c r="C13343" t="s">
        <v>73</v>
      </c>
      <c r="D13343">
        <v>1.00032291626421</v>
      </c>
    </row>
    <row r="13344" spans="1:4" hidden="1" x14ac:dyDescent="0.3">
      <c r="A13344">
        <v>13342</v>
      </c>
      <c r="B13344" t="s">
        <v>74</v>
      </c>
      <c r="C13344" t="s">
        <v>75</v>
      </c>
      <c r="D13344">
        <v>2.7397260273972599E-3</v>
      </c>
    </row>
    <row r="13345" spans="1:4" hidden="1" x14ac:dyDescent="0.3">
      <c r="A13345">
        <v>13343</v>
      </c>
      <c r="B13345" t="s">
        <v>76</v>
      </c>
      <c r="C13345" t="s">
        <v>77</v>
      </c>
      <c r="D13345">
        <v>0</v>
      </c>
    </row>
    <row r="13346" spans="1:4" hidden="1" x14ac:dyDescent="0.3">
      <c r="A13346">
        <v>13344</v>
      </c>
      <c r="B13346" t="s">
        <v>78</v>
      </c>
      <c r="C13346" t="s">
        <v>79</v>
      </c>
      <c r="D13346">
        <v>0</v>
      </c>
    </row>
    <row r="13347" spans="1:4" hidden="1" x14ac:dyDescent="0.3">
      <c r="A13347">
        <v>13345</v>
      </c>
      <c r="B13347" s="1" t="s">
        <v>17396</v>
      </c>
      <c r="C13347" t="s">
        <v>81</v>
      </c>
      <c r="D13347" s="1" t="s">
        <v>17397</v>
      </c>
    </row>
    <row r="13348" spans="1:4" hidden="1" x14ac:dyDescent="0.3">
      <c r="A13348">
        <v>13346</v>
      </c>
      <c r="B13348" t="s">
        <v>17398</v>
      </c>
      <c r="C13348" t="s">
        <v>84</v>
      </c>
      <c r="D13348">
        <v>1.00028519345124</v>
      </c>
    </row>
    <row r="13349" spans="1:4" hidden="1" x14ac:dyDescent="0.3">
      <c r="A13349">
        <v>13347</v>
      </c>
      <c r="B13349" s="1" t="s">
        <v>17399</v>
      </c>
      <c r="C13349" t="s">
        <v>86</v>
      </c>
      <c r="D13349" s="1" t="s">
        <v>17400</v>
      </c>
    </row>
    <row r="13350" spans="1:4" hidden="1" x14ac:dyDescent="0.3">
      <c r="A13350">
        <v>13348</v>
      </c>
      <c r="B13350" t="s">
        <v>17401</v>
      </c>
      <c r="C13350" t="s">
        <v>89</v>
      </c>
      <c r="D13350">
        <v>115624299.482703</v>
      </c>
    </row>
    <row r="13351" spans="1:4" hidden="1" x14ac:dyDescent="0.3">
      <c r="A13351">
        <v>13349</v>
      </c>
      <c r="B13351" s="1" t="s">
        <v>17402</v>
      </c>
      <c r="C13351" t="s">
        <v>91</v>
      </c>
      <c r="D13351" s="1" t="s">
        <v>17336</v>
      </c>
    </row>
    <row r="13352" spans="1:4" hidden="1" x14ac:dyDescent="0.3">
      <c r="A13352">
        <v>13350</v>
      </c>
      <c r="B13352" t="s">
        <v>17403</v>
      </c>
      <c r="C13352" t="s">
        <v>94</v>
      </c>
      <c r="D13352">
        <v>85133545.616043597</v>
      </c>
    </row>
    <row r="13353" spans="1:4" hidden="1" x14ac:dyDescent="0.3">
      <c r="A13353">
        <v>13351</v>
      </c>
      <c r="B13353" t="s">
        <v>17404</v>
      </c>
      <c r="C13353" t="s">
        <v>96</v>
      </c>
      <c r="D13353">
        <v>33611366.597628601</v>
      </c>
    </row>
    <row r="13354" spans="1:4" hidden="1" x14ac:dyDescent="0.3">
      <c r="A13354">
        <v>13352</v>
      </c>
      <c r="B13354" t="s">
        <v>17405</v>
      </c>
      <c r="C13354" t="s">
        <v>98</v>
      </c>
      <c r="D13354">
        <v>43449581.609058201</v>
      </c>
    </row>
    <row r="13355" spans="1:4" hidden="1" x14ac:dyDescent="0.3">
      <c r="A13355">
        <v>13353</v>
      </c>
      <c r="B13355" s="1" t="s">
        <v>17406</v>
      </c>
      <c r="C13355" t="s">
        <v>100</v>
      </c>
      <c r="D13355" s="1" t="s">
        <v>17407</v>
      </c>
    </row>
    <row r="13356" spans="1:4" hidden="1" x14ac:dyDescent="0.3">
      <c r="A13356">
        <v>13354</v>
      </c>
      <c r="B13356" t="s">
        <v>17408</v>
      </c>
      <c r="C13356" t="s">
        <v>103</v>
      </c>
      <c r="D13356">
        <v>8.3847264276484292E-3</v>
      </c>
    </row>
    <row r="13357" spans="1:4" hidden="1" x14ac:dyDescent="0.3">
      <c r="A13357">
        <v>13355</v>
      </c>
      <c r="B13357" t="s">
        <v>17409</v>
      </c>
      <c r="C13357" t="s">
        <v>105</v>
      </c>
      <c r="D13357">
        <v>5.3447891508382102E-4</v>
      </c>
    </row>
    <row r="13358" spans="1:4" hidden="1" x14ac:dyDescent="0.3">
      <c r="A13358">
        <v>13356</v>
      </c>
      <c r="B13358" t="s">
        <v>17410</v>
      </c>
      <c r="C13358" t="s">
        <v>107</v>
      </c>
      <c r="D13358">
        <v>1.4777133422330099E-2</v>
      </c>
    </row>
    <row r="13359" spans="1:4" hidden="1" x14ac:dyDescent="0.3">
      <c r="A13359">
        <v>13357</v>
      </c>
      <c r="B13359" s="1" t="s">
        <v>17411</v>
      </c>
      <c r="C13359" t="s">
        <v>109</v>
      </c>
      <c r="D13359" s="1" t="s">
        <v>17412</v>
      </c>
    </row>
    <row r="13360" spans="1:4" hidden="1" x14ac:dyDescent="0.3">
      <c r="A13360">
        <v>13358</v>
      </c>
      <c r="B13360" t="s">
        <v>17413</v>
      </c>
      <c r="C13360" t="s">
        <v>208</v>
      </c>
      <c r="D13360">
        <v>162192990.48821801</v>
      </c>
    </row>
    <row r="13361" spans="1:4" hidden="1" x14ac:dyDescent="0.3">
      <c r="A13361">
        <v>13359</v>
      </c>
      <c r="B13361" t="s">
        <v>17414</v>
      </c>
      <c r="C13361" t="s">
        <v>210</v>
      </c>
      <c r="D13361">
        <v>3210.4000402451802</v>
      </c>
    </row>
    <row r="13362" spans="1:4" hidden="1" x14ac:dyDescent="0.3">
      <c r="A13362">
        <v>13360</v>
      </c>
      <c r="B13362" t="s">
        <v>17415</v>
      </c>
      <c r="C13362" t="s">
        <v>212</v>
      </c>
      <c r="D13362">
        <v>1267.5011632519299</v>
      </c>
    </row>
    <row r="13363" spans="1:4" hidden="1" x14ac:dyDescent="0.3">
      <c r="A13363">
        <v>13361</v>
      </c>
      <c r="B13363" s="1" t="s">
        <v>17416</v>
      </c>
      <c r="C13363" t="s">
        <v>214</v>
      </c>
      <c r="D13363" s="1" t="s">
        <v>17417</v>
      </c>
    </row>
    <row r="13364" spans="1:4" hidden="1" x14ac:dyDescent="0.3">
      <c r="A13364">
        <v>13362</v>
      </c>
      <c r="B13364" t="s">
        <v>17418</v>
      </c>
      <c r="C13364" t="s">
        <v>217</v>
      </c>
      <c r="D13364">
        <v>85129272.528965294</v>
      </c>
    </row>
    <row r="13365" spans="1:4" hidden="1" x14ac:dyDescent="0.3">
      <c r="A13365">
        <v>13363</v>
      </c>
      <c r="B13365" t="s">
        <v>17419</v>
      </c>
      <c r="C13365" t="s">
        <v>219</v>
      </c>
      <c r="D13365">
        <v>33609970.908489503</v>
      </c>
    </row>
    <row r="13366" spans="1:4" hidden="1" x14ac:dyDescent="0.3">
      <c r="A13366">
        <v>13364</v>
      </c>
      <c r="B13366" t="s">
        <v>17420</v>
      </c>
      <c r="C13366" t="s">
        <v>221</v>
      </c>
      <c r="D13366">
        <v>43447630.6500047</v>
      </c>
    </row>
    <row r="13367" spans="1:4" hidden="1" x14ac:dyDescent="0.3">
      <c r="A13367">
        <v>13365</v>
      </c>
      <c r="B13367" s="1" t="s">
        <v>17421</v>
      </c>
      <c r="C13367" t="s">
        <v>223</v>
      </c>
      <c r="D13367" s="1" t="s">
        <v>17422</v>
      </c>
    </row>
    <row r="13368" spans="1:4" hidden="1" x14ac:dyDescent="0.3">
      <c r="A13368">
        <v>13366</v>
      </c>
      <c r="B13368" t="s">
        <v>17423</v>
      </c>
      <c r="C13368" t="s">
        <v>226</v>
      </c>
      <c r="D13368">
        <v>115619939.21687999</v>
      </c>
    </row>
    <row r="13369" spans="1:4" hidden="1" x14ac:dyDescent="0.3">
      <c r="A13369">
        <v>13367</v>
      </c>
      <c r="B13369" t="s">
        <v>17424</v>
      </c>
      <c r="C13369" t="s">
        <v>228</v>
      </c>
      <c r="D13369">
        <v>4360.2658226490003</v>
      </c>
    </row>
    <row r="13370" spans="1:4" hidden="1" x14ac:dyDescent="0.3">
      <c r="A13370">
        <v>13368</v>
      </c>
      <c r="B13370" s="1" t="s">
        <v>17425</v>
      </c>
      <c r="C13370" t="s">
        <v>230</v>
      </c>
      <c r="D13370" s="1" t="s">
        <v>17426</v>
      </c>
    </row>
    <row r="13371" spans="1:4" hidden="1" x14ac:dyDescent="0.3">
      <c r="A13371">
        <v>13369</v>
      </c>
      <c r="B13371" t="s">
        <v>17427</v>
      </c>
      <c r="C13371" t="s">
        <v>112</v>
      </c>
      <c r="D13371">
        <v>-1062.68703809768</v>
      </c>
    </row>
    <row r="13372" spans="1:4" hidden="1" x14ac:dyDescent="0.3">
      <c r="A13372">
        <v>13370</v>
      </c>
      <c r="B13372" t="s">
        <v>17428</v>
      </c>
      <c r="C13372" t="s">
        <v>114</v>
      </c>
      <c r="D13372">
        <v>-128.187975809368</v>
      </c>
    </row>
    <row r="13373" spans="1:4" hidden="1" x14ac:dyDescent="0.3">
      <c r="A13373">
        <v>13371</v>
      </c>
      <c r="B13373" s="1" t="s">
        <v>17429</v>
      </c>
      <c r="C13373" t="s">
        <v>116</v>
      </c>
      <c r="D13373" s="1" t="s">
        <v>17430</v>
      </c>
    </row>
    <row r="13374" spans="1:4" hidden="1" x14ac:dyDescent="0.3">
      <c r="A13374">
        <v>13372</v>
      </c>
      <c r="B13374" t="s">
        <v>17431</v>
      </c>
      <c r="C13374" t="s">
        <v>119</v>
      </c>
      <c r="D13374">
        <v>85129272.528965294</v>
      </c>
    </row>
    <row r="13375" spans="1:4" hidden="1" x14ac:dyDescent="0.3">
      <c r="A13375">
        <v>13373</v>
      </c>
      <c r="B13375" t="s">
        <v>17432</v>
      </c>
      <c r="C13375" t="s">
        <v>121</v>
      </c>
      <c r="D13375">
        <v>33609970.908489503</v>
      </c>
    </row>
    <row r="13376" spans="1:4" hidden="1" x14ac:dyDescent="0.3">
      <c r="A13376">
        <v>13374</v>
      </c>
      <c r="B13376" s="1" t="s">
        <v>17433</v>
      </c>
      <c r="C13376" t="s">
        <v>123</v>
      </c>
      <c r="D13376" s="1" t="s">
        <v>17434</v>
      </c>
    </row>
    <row r="13377" spans="1:4" hidden="1" x14ac:dyDescent="0.3">
      <c r="A13377">
        <v>13375</v>
      </c>
      <c r="B13377" t="s">
        <v>17435</v>
      </c>
      <c r="C13377" t="s">
        <v>126</v>
      </c>
      <c r="D13377">
        <v>0.73607547034193799</v>
      </c>
    </row>
    <row r="13378" spans="1:4" hidden="1" x14ac:dyDescent="0.3">
      <c r="A13378">
        <v>13376</v>
      </c>
      <c r="B13378" t="s">
        <v>17436</v>
      </c>
      <c r="C13378" t="s">
        <v>128</v>
      </c>
      <c r="D13378">
        <v>0.29061067256539402</v>
      </c>
    </row>
    <row r="13379" spans="1:4" hidden="1" x14ac:dyDescent="0.3">
      <c r="A13379">
        <v>13377</v>
      </c>
      <c r="B13379" s="1" t="s">
        <v>17437</v>
      </c>
      <c r="C13379" t="s">
        <v>130</v>
      </c>
      <c r="D13379" s="1" t="s">
        <v>17438</v>
      </c>
    </row>
    <row r="13380" spans="1:4" ht="72" x14ac:dyDescent="0.3">
      <c r="A13380">
        <v>13378</v>
      </c>
      <c r="B13380" s="1" t="s">
        <v>17439</v>
      </c>
      <c r="C13380" t="s">
        <v>4</v>
      </c>
      <c r="D13380" t="s">
        <v>17440</v>
      </c>
    </row>
    <row r="13381" spans="1:4" hidden="1" x14ac:dyDescent="0.3">
      <c r="A13381">
        <v>13379</v>
      </c>
      <c r="B13381" t="s">
        <v>17441</v>
      </c>
      <c r="C13381" t="s">
        <v>7</v>
      </c>
      <c r="D13381">
        <v>1460.17</v>
      </c>
    </row>
    <row r="13382" spans="1:4" hidden="1" x14ac:dyDescent="0.3">
      <c r="A13382">
        <v>13380</v>
      </c>
      <c r="B13382" s="1" t="s">
        <v>17442</v>
      </c>
      <c r="C13382" t="s">
        <v>9</v>
      </c>
      <c r="D13382" s="1" t="s">
        <v>17443</v>
      </c>
    </row>
    <row r="13383" spans="1:4" hidden="1" x14ac:dyDescent="0.3">
      <c r="A13383">
        <v>13381</v>
      </c>
      <c r="B13383" t="s">
        <v>17444</v>
      </c>
      <c r="C13383" t="s">
        <v>14</v>
      </c>
      <c r="D13383">
        <v>100.10742190000001</v>
      </c>
    </row>
    <row r="13384" spans="1:4" hidden="1" x14ac:dyDescent="0.3">
      <c r="A13384">
        <v>13382</v>
      </c>
      <c r="B13384" t="s">
        <v>17445</v>
      </c>
      <c r="C13384" t="s">
        <v>16</v>
      </c>
      <c r="D13384">
        <v>4.35146848204064</v>
      </c>
    </row>
    <row r="13385" spans="1:4" hidden="1" x14ac:dyDescent="0.3">
      <c r="A13385">
        <v>13383</v>
      </c>
      <c r="B13385" s="1" t="s">
        <v>17446</v>
      </c>
      <c r="C13385" t="s">
        <v>140</v>
      </c>
      <c r="D13385" s="1" t="s">
        <v>17447</v>
      </c>
    </row>
    <row r="13386" spans="1:4" hidden="1" x14ac:dyDescent="0.3">
      <c r="A13386">
        <v>13384</v>
      </c>
      <c r="B13386" t="s">
        <v>14058</v>
      </c>
      <c r="C13386" t="s">
        <v>22</v>
      </c>
      <c r="D13386">
        <v>80.5</v>
      </c>
    </row>
    <row r="13387" spans="1:4" hidden="1" x14ac:dyDescent="0.3">
      <c r="A13387">
        <v>13385</v>
      </c>
      <c r="B13387" t="s">
        <v>17448</v>
      </c>
      <c r="C13387" t="s">
        <v>24</v>
      </c>
      <c r="D13387">
        <v>5.0982557239928497</v>
      </c>
    </row>
    <row r="13388" spans="1:4" hidden="1" x14ac:dyDescent="0.3">
      <c r="A13388">
        <v>13386</v>
      </c>
      <c r="B13388" s="1" t="s">
        <v>17449</v>
      </c>
      <c r="C13388" t="s">
        <v>145</v>
      </c>
      <c r="D13388" s="1" t="s">
        <v>17450</v>
      </c>
    </row>
    <row r="13389" spans="1:4" hidden="1" x14ac:dyDescent="0.3">
      <c r="A13389">
        <v>13387</v>
      </c>
      <c r="B13389" t="s">
        <v>17451</v>
      </c>
      <c r="C13389" t="s">
        <v>35</v>
      </c>
      <c r="D13389">
        <v>0.25641350383606898</v>
      </c>
    </row>
    <row r="13390" spans="1:4" hidden="1" x14ac:dyDescent="0.3">
      <c r="A13390">
        <v>13388</v>
      </c>
      <c r="B13390" t="s">
        <v>17452</v>
      </c>
      <c r="C13390" t="s">
        <v>149</v>
      </c>
      <c r="D13390">
        <v>0.85445983556979499</v>
      </c>
    </row>
    <row r="13391" spans="1:4" hidden="1" x14ac:dyDescent="0.3">
      <c r="A13391">
        <v>13389</v>
      </c>
      <c r="B13391" s="1" t="s">
        <v>17453</v>
      </c>
      <c r="C13391" t="s">
        <v>151</v>
      </c>
      <c r="D13391" s="1" t="s">
        <v>17454</v>
      </c>
    </row>
    <row r="13392" spans="1:4" hidden="1" x14ac:dyDescent="0.3">
      <c r="A13392">
        <v>13390</v>
      </c>
      <c r="B13392" t="s">
        <v>17455</v>
      </c>
      <c r="C13392" t="s">
        <v>30</v>
      </c>
      <c r="D13392">
        <v>0.333964364132458</v>
      </c>
    </row>
    <row r="13393" spans="1:4" hidden="1" x14ac:dyDescent="0.3">
      <c r="A13393">
        <v>13391</v>
      </c>
      <c r="B13393" t="s">
        <v>17456</v>
      </c>
      <c r="C13393" t="s">
        <v>32</v>
      </c>
      <c r="D13393">
        <v>7.97479892808583E-2</v>
      </c>
    </row>
    <row r="13394" spans="1:4" hidden="1" x14ac:dyDescent="0.3">
      <c r="A13394">
        <v>13392</v>
      </c>
      <c r="B13394" s="1" t="s">
        <v>17457</v>
      </c>
      <c r="C13394" t="s">
        <v>155</v>
      </c>
      <c r="D13394" s="1" t="s">
        <v>17458</v>
      </c>
    </row>
    <row r="13395" spans="1:4" hidden="1" x14ac:dyDescent="0.3">
      <c r="A13395">
        <v>13393</v>
      </c>
      <c r="B13395" t="s">
        <v>17459</v>
      </c>
      <c r="C13395" t="s">
        <v>40</v>
      </c>
      <c r="D13395">
        <v>0.40962213203147202</v>
      </c>
    </row>
    <row r="13396" spans="1:4" hidden="1" x14ac:dyDescent="0.3">
      <c r="A13396">
        <v>13394</v>
      </c>
      <c r="B13396" t="s">
        <v>17460</v>
      </c>
      <c r="C13396" t="s">
        <v>42</v>
      </c>
      <c r="D13396">
        <v>9.0582034871946604E-2</v>
      </c>
    </row>
    <row r="13397" spans="1:4" hidden="1" x14ac:dyDescent="0.3">
      <c r="A13397">
        <v>13395</v>
      </c>
      <c r="B13397" s="1" t="s">
        <v>17461</v>
      </c>
      <c r="C13397" t="s">
        <v>159</v>
      </c>
      <c r="D13397" s="1" t="s">
        <v>17462</v>
      </c>
    </row>
    <row r="13398" spans="1:4" hidden="1" x14ac:dyDescent="0.3">
      <c r="A13398">
        <v>13396</v>
      </c>
      <c r="B13398" t="s">
        <v>17463</v>
      </c>
      <c r="C13398" t="s">
        <v>161</v>
      </c>
      <c r="D13398">
        <v>0.98927506775067697</v>
      </c>
    </row>
    <row r="13399" spans="1:4" hidden="1" x14ac:dyDescent="0.3">
      <c r="A13399">
        <v>13397</v>
      </c>
      <c r="B13399" t="s">
        <v>17464</v>
      </c>
      <c r="C13399" t="s">
        <v>163</v>
      </c>
      <c r="D13399">
        <v>1.0000810962526401</v>
      </c>
    </row>
    <row r="13400" spans="1:4" hidden="1" x14ac:dyDescent="0.3">
      <c r="A13400">
        <v>13398</v>
      </c>
      <c r="B13400" s="1" t="s">
        <v>17465</v>
      </c>
      <c r="C13400" t="s">
        <v>165</v>
      </c>
      <c r="D13400" s="1" t="s">
        <v>17466</v>
      </c>
    </row>
    <row r="13401" spans="1:4" hidden="1" x14ac:dyDescent="0.3">
      <c r="A13401">
        <v>13399</v>
      </c>
      <c r="B13401" t="s">
        <v>17467</v>
      </c>
      <c r="C13401" t="s">
        <v>168</v>
      </c>
      <c r="D13401">
        <v>0.99913962029570103</v>
      </c>
    </row>
    <row r="13402" spans="1:4" hidden="1" x14ac:dyDescent="0.3">
      <c r="A13402">
        <v>13400</v>
      </c>
      <c r="B13402" t="s">
        <v>17468</v>
      </c>
      <c r="C13402" t="s">
        <v>170</v>
      </c>
      <c r="D13402">
        <v>1.0001612644710001</v>
      </c>
    </row>
    <row r="13403" spans="1:4" hidden="1" x14ac:dyDescent="0.3">
      <c r="A13403">
        <v>13401</v>
      </c>
      <c r="B13403" s="1" t="s">
        <v>17469</v>
      </c>
      <c r="C13403" t="s">
        <v>172</v>
      </c>
      <c r="D13403" s="1" t="s">
        <v>17470</v>
      </c>
    </row>
    <row r="13404" spans="1:4" hidden="1" x14ac:dyDescent="0.3">
      <c r="A13404">
        <v>13402</v>
      </c>
      <c r="B13404" s="1" t="s">
        <v>17471</v>
      </c>
      <c r="C13404" t="s">
        <v>55</v>
      </c>
      <c r="D13404" s="1" t="s">
        <v>17472</v>
      </c>
    </row>
    <row r="13405" spans="1:4" hidden="1" x14ac:dyDescent="0.3">
      <c r="A13405">
        <v>13403</v>
      </c>
      <c r="B13405" s="1" t="s">
        <v>17473</v>
      </c>
      <c r="C13405" t="s">
        <v>52</v>
      </c>
      <c r="D13405" s="1" t="s">
        <v>17474</v>
      </c>
    </row>
    <row r="13406" spans="1:4" hidden="1" x14ac:dyDescent="0.3">
      <c r="A13406">
        <v>13404</v>
      </c>
      <c r="B13406" s="1" t="s">
        <v>17475</v>
      </c>
      <c r="C13406" t="s">
        <v>58</v>
      </c>
      <c r="D13406" s="1" t="s">
        <v>17476</v>
      </c>
    </row>
    <row r="13407" spans="1:4" hidden="1" x14ac:dyDescent="0.3">
      <c r="A13407">
        <v>13405</v>
      </c>
      <c r="B13407" t="s">
        <v>17477</v>
      </c>
      <c r="C13407" t="s">
        <v>61</v>
      </c>
      <c r="D13407">
        <v>161670451.315714</v>
      </c>
    </row>
    <row r="13408" spans="1:4" hidden="1" x14ac:dyDescent="0.3">
      <c r="A13408">
        <v>13406</v>
      </c>
      <c r="B13408" t="s">
        <v>17478</v>
      </c>
      <c r="C13408" t="s">
        <v>63</v>
      </c>
      <c r="D13408">
        <v>84216266.848657995</v>
      </c>
    </row>
    <row r="13409" spans="1:4" hidden="1" x14ac:dyDescent="0.3">
      <c r="A13409">
        <v>13407</v>
      </c>
      <c r="B13409" t="s">
        <v>17479</v>
      </c>
      <c r="C13409" t="s">
        <v>65</v>
      </c>
      <c r="D13409">
        <v>33612696.551181801</v>
      </c>
    </row>
    <row r="13410" spans="1:4" hidden="1" x14ac:dyDescent="0.3">
      <c r="A13410">
        <v>13408</v>
      </c>
      <c r="B13410" s="1" t="s">
        <v>17480</v>
      </c>
      <c r="C13410" t="s">
        <v>67</v>
      </c>
      <c r="D13410" s="1" t="s">
        <v>17481</v>
      </c>
    </row>
    <row r="13411" spans="1:4" hidden="1" x14ac:dyDescent="0.3">
      <c r="A13411">
        <v>13409</v>
      </c>
      <c r="B13411" s="1" t="s">
        <v>17482</v>
      </c>
      <c r="C13411" t="s">
        <v>70</v>
      </c>
      <c r="D13411" s="1" t="s">
        <v>17483</v>
      </c>
    </row>
    <row r="13412" spans="1:4" hidden="1" x14ac:dyDescent="0.3">
      <c r="A13412">
        <v>13410</v>
      </c>
      <c r="B13412" t="s">
        <v>17484</v>
      </c>
      <c r="C13412" t="s">
        <v>73</v>
      </c>
      <c r="D13412">
        <v>1.00028519345124</v>
      </c>
    </row>
    <row r="13413" spans="1:4" hidden="1" x14ac:dyDescent="0.3">
      <c r="A13413">
        <v>13411</v>
      </c>
      <c r="B13413" t="s">
        <v>74</v>
      </c>
      <c r="C13413" t="s">
        <v>75</v>
      </c>
      <c r="D13413">
        <v>2.7397260273972599E-3</v>
      </c>
    </row>
    <row r="13414" spans="1:4" hidden="1" x14ac:dyDescent="0.3">
      <c r="A13414">
        <v>13412</v>
      </c>
      <c r="B13414" t="s">
        <v>76</v>
      </c>
      <c r="C13414" t="s">
        <v>77</v>
      </c>
      <c r="D13414">
        <v>0</v>
      </c>
    </row>
    <row r="13415" spans="1:4" hidden="1" x14ac:dyDescent="0.3">
      <c r="A13415">
        <v>13413</v>
      </c>
      <c r="B13415" t="s">
        <v>78</v>
      </c>
      <c r="C13415" t="s">
        <v>79</v>
      </c>
      <c r="D13415">
        <v>0</v>
      </c>
    </row>
    <row r="13416" spans="1:4" hidden="1" x14ac:dyDescent="0.3">
      <c r="A13416">
        <v>13414</v>
      </c>
      <c r="B13416" s="1" t="s">
        <v>17485</v>
      </c>
      <c r="C13416" t="s">
        <v>81</v>
      </c>
      <c r="D13416" s="1" t="s">
        <v>17486</v>
      </c>
    </row>
    <row r="13417" spans="1:4" hidden="1" x14ac:dyDescent="0.3">
      <c r="A13417">
        <v>13415</v>
      </c>
      <c r="B13417" t="s">
        <v>17487</v>
      </c>
      <c r="C13417" t="s">
        <v>84</v>
      </c>
      <c r="D13417">
        <v>1.00026682648874</v>
      </c>
    </row>
    <row r="13418" spans="1:4" hidden="1" x14ac:dyDescent="0.3">
      <c r="A13418">
        <v>13416</v>
      </c>
      <c r="B13418" s="1" t="s">
        <v>17488</v>
      </c>
      <c r="C13418" t="s">
        <v>86</v>
      </c>
      <c r="D13418" s="1" t="s">
        <v>17489</v>
      </c>
    </row>
    <row r="13419" spans="1:4" hidden="1" x14ac:dyDescent="0.3">
      <c r="A13419">
        <v>13417</v>
      </c>
      <c r="B13419" t="s">
        <v>17490</v>
      </c>
      <c r="C13419" t="s">
        <v>89</v>
      </c>
      <c r="D13419">
        <v>115626422.583377</v>
      </c>
    </row>
    <row r="13420" spans="1:4" hidden="1" x14ac:dyDescent="0.3">
      <c r="A13420">
        <v>13418</v>
      </c>
      <c r="B13420" s="1" t="s">
        <v>17491</v>
      </c>
      <c r="C13420" t="s">
        <v>91</v>
      </c>
      <c r="D13420" s="1" t="s">
        <v>17426</v>
      </c>
    </row>
    <row r="13421" spans="1:4" hidden="1" x14ac:dyDescent="0.3">
      <c r="A13421">
        <v>13419</v>
      </c>
      <c r="B13421" t="s">
        <v>17492</v>
      </c>
      <c r="C13421" t="s">
        <v>94</v>
      </c>
      <c r="D13421">
        <v>84216266.848657995</v>
      </c>
    </row>
    <row r="13422" spans="1:4" hidden="1" x14ac:dyDescent="0.3">
      <c r="A13422">
        <v>13420</v>
      </c>
      <c r="B13422" t="s">
        <v>17493</v>
      </c>
      <c r="C13422" t="s">
        <v>96</v>
      </c>
      <c r="D13422">
        <v>33612696.551181801</v>
      </c>
    </row>
    <row r="13423" spans="1:4" hidden="1" x14ac:dyDescent="0.3">
      <c r="A13423">
        <v>13421</v>
      </c>
      <c r="B13423" t="s">
        <v>17494</v>
      </c>
      <c r="C13423" t="s">
        <v>98</v>
      </c>
      <c r="D13423">
        <v>43841487.9158746</v>
      </c>
    </row>
    <row r="13424" spans="1:4" hidden="1" x14ac:dyDescent="0.3">
      <c r="A13424">
        <v>13422</v>
      </c>
      <c r="B13424" s="1" t="s">
        <v>17495</v>
      </c>
      <c r="C13424" t="s">
        <v>100</v>
      </c>
      <c r="D13424" s="1" t="s">
        <v>17496</v>
      </c>
    </row>
    <row r="13425" spans="1:4" hidden="1" x14ac:dyDescent="0.3">
      <c r="A13425">
        <v>13423</v>
      </c>
      <c r="B13425" t="s">
        <v>17497</v>
      </c>
      <c r="C13425" t="s">
        <v>103</v>
      </c>
      <c r="D13425">
        <v>8.3457539142220497E-3</v>
      </c>
    </row>
    <row r="13426" spans="1:4" hidden="1" x14ac:dyDescent="0.3">
      <c r="A13426">
        <v>13424</v>
      </c>
      <c r="B13426" t="s">
        <v>17498</v>
      </c>
      <c r="C13426" t="s">
        <v>105</v>
      </c>
      <c r="D13426">
        <v>5.3409429286039505E-4</v>
      </c>
    </row>
    <row r="13427" spans="1:4" hidden="1" x14ac:dyDescent="0.3">
      <c r="A13427">
        <v>13425</v>
      </c>
      <c r="B13427" t="s">
        <v>17499</v>
      </c>
      <c r="C13427" t="s">
        <v>107</v>
      </c>
      <c r="D13427">
        <v>1.48166583795628E-2</v>
      </c>
    </row>
    <row r="13428" spans="1:4" hidden="1" x14ac:dyDescent="0.3">
      <c r="A13428">
        <v>13426</v>
      </c>
      <c r="B13428" s="1" t="s">
        <v>17500</v>
      </c>
      <c r="C13428" t="s">
        <v>109</v>
      </c>
      <c r="D13428" s="1" t="s">
        <v>17501</v>
      </c>
    </row>
    <row r="13429" spans="1:4" hidden="1" x14ac:dyDescent="0.3">
      <c r="A13429">
        <v>13427</v>
      </c>
      <c r="B13429" t="s">
        <v>17502</v>
      </c>
      <c r="C13429" t="s">
        <v>208</v>
      </c>
      <c r="D13429">
        <v>161669719.01432601</v>
      </c>
    </row>
    <row r="13430" spans="1:4" hidden="1" x14ac:dyDescent="0.3">
      <c r="A13430">
        <v>13428</v>
      </c>
      <c r="B13430" t="s">
        <v>17503</v>
      </c>
      <c r="C13430" t="s">
        <v>210</v>
      </c>
      <c r="D13430">
        <v>1546.3470071838201</v>
      </c>
    </row>
    <row r="13431" spans="1:4" hidden="1" x14ac:dyDescent="0.3">
      <c r="A13431">
        <v>13429</v>
      </c>
      <c r="B13431" t="s">
        <v>17504</v>
      </c>
      <c r="C13431" t="s">
        <v>212</v>
      </c>
      <c r="D13431">
        <v>617.18554974808103</v>
      </c>
    </row>
    <row r="13432" spans="1:4" hidden="1" x14ac:dyDescent="0.3">
      <c r="A13432">
        <v>13430</v>
      </c>
      <c r="B13432" s="1" t="s">
        <v>17505</v>
      </c>
      <c r="C13432" t="s">
        <v>214</v>
      </c>
      <c r="D13432" s="1" t="s">
        <v>17506</v>
      </c>
    </row>
    <row r="13433" spans="1:4" hidden="1" x14ac:dyDescent="0.3">
      <c r="A13433">
        <v>13431</v>
      </c>
      <c r="B13433" t="s">
        <v>17507</v>
      </c>
      <c r="C13433" t="s">
        <v>217</v>
      </c>
      <c r="D13433">
        <v>84214230.468844801</v>
      </c>
    </row>
    <row r="13434" spans="1:4" hidden="1" x14ac:dyDescent="0.3">
      <c r="A13434">
        <v>13432</v>
      </c>
      <c r="B13434" t="s">
        <v>17508</v>
      </c>
      <c r="C13434" t="s">
        <v>219</v>
      </c>
      <c r="D13434">
        <v>33611993.871403299</v>
      </c>
    </row>
    <row r="13435" spans="1:4" hidden="1" x14ac:dyDescent="0.3">
      <c r="A13435">
        <v>13433</v>
      </c>
      <c r="B13435" t="s">
        <v>17509</v>
      </c>
      <c r="C13435" t="s">
        <v>221</v>
      </c>
      <c r="D13435">
        <v>43840526.139017403</v>
      </c>
    </row>
    <row r="13436" spans="1:4" hidden="1" x14ac:dyDescent="0.3">
      <c r="A13436">
        <v>13434</v>
      </c>
      <c r="B13436" s="1" t="s">
        <v>17510</v>
      </c>
      <c r="C13436" t="s">
        <v>223</v>
      </c>
      <c r="D13436" s="1" t="s">
        <v>17511</v>
      </c>
    </row>
    <row r="13437" spans="1:4" hidden="1" x14ac:dyDescent="0.3">
      <c r="A13437">
        <v>13435</v>
      </c>
      <c r="B13437" t="s">
        <v>17512</v>
      </c>
      <c r="C13437" t="s">
        <v>226</v>
      </c>
      <c r="D13437">
        <v>115624299.482703</v>
      </c>
    </row>
    <row r="13438" spans="1:4" hidden="1" x14ac:dyDescent="0.3">
      <c r="A13438">
        <v>13436</v>
      </c>
      <c r="B13438" t="s">
        <v>17513</v>
      </c>
      <c r="C13438" t="s">
        <v>228</v>
      </c>
      <c r="D13438">
        <v>2123.10067392885</v>
      </c>
    </row>
    <row r="13439" spans="1:4" hidden="1" x14ac:dyDescent="0.3">
      <c r="A13439">
        <v>13437</v>
      </c>
      <c r="B13439" s="1" t="s">
        <v>17514</v>
      </c>
      <c r="C13439" t="s">
        <v>230</v>
      </c>
      <c r="D13439" s="1" t="s">
        <v>17515</v>
      </c>
    </row>
    <row r="13440" spans="1:4" hidden="1" x14ac:dyDescent="0.3">
      <c r="A13440">
        <v>13438</v>
      </c>
      <c r="B13440" t="s">
        <v>17516</v>
      </c>
      <c r="C13440" t="s">
        <v>112</v>
      </c>
      <c r="D13440">
        <v>-490.03280605996798</v>
      </c>
    </row>
    <row r="13441" spans="1:4" hidden="1" x14ac:dyDescent="0.3">
      <c r="A13441">
        <v>13439</v>
      </c>
      <c r="B13441" t="s">
        <v>17517</v>
      </c>
      <c r="C13441" t="s">
        <v>114</v>
      </c>
      <c r="D13441">
        <v>-85.494228753879597</v>
      </c>
    </row>
    <row r="13442" spans="1:4" hidden="1" x14ac:dyDescent="0.3">
      <c r="A13442">
        <v>13440</v>
      </c>
      <c r="B13442" s="1" t="s">
        <v>17518</v>
      </c>
      <c r="C13442" t="s">
        <v>116</v>
      </c>
      <c r="D13442" s="1" t="s">
        <v>17519</v>
      </c>
    </row>
    <row r="13443" spans="1:4" hidden="1" x14ac:dyDescent="0.3">
      <c r="A13443">
        <v>13441</v>
      </c>
      <c r="B13443" t="s">
        <v>17520</v>
      </c>
      <c r="C13443" t="s">
        <v>119</v>
      </c>
      <c r="D13443">
        <v>84214230.468844801</v>
      </c>
    </row>
    <row r="13444" spans="1:4" hidden="1" x14ac:dyDescent="0.3">
      <c r="A13444">
        <v>13442</v>
      </c>
      <c r="B13444" t="s">
        <v>17521</v>
      </c>
      <c r="C13444" t="s">
        <v>121</v>
      </c>
      <c r="D13444">
        <v>33611993.871403299</v>
      </c>
    </row>
    <row r="13445" spans="1:4" hidden="1" x14ac:dyDescent="0.3">
      <c r="A13445">
        <v>13443</v>
      </c>
      <c r="B13445" s="1" t="s">
        <v>17522</v>
      </c>
      <c r="C13445" t="s">
        <v>123</v>
      </c>
      <c r="D13445" s="1" t="s">
        <v>17523</v>
      </c>
    </row>
    <row r="13446" spans="1:4" hidden="1" x14ac:dyDescent="0.3">
      <c r="A13446">
        <v>13444</v>
      </c>
      <c r="B13446" t="s">
        <v>17524</v>
      </c>
      <c r="C13446" t="s">
        <v>126</v>
      </c>
      <c r="D13446">
        <v>0.72814941368072805</v>
      </c>
    </row>
    <row r="13447" spans="1:4" hidden="1" x14ac:dyDescent="0.3">
      <c r="A13447">
        <v>13445</v>
      </c>
      <c r="B13447" t="s">
        <v>17525</v>
      </c>
      <c r="C13447" t="s">
        <v>128</v>
      </c>
      <c r="D13447">
        <v>0.290622540796795</v>
      </c>
    </row>
    <row r="13448" spans="1:4" hidden="1" x14ac:dyDescent="0.3">
      <c r="A13448">
        <v>13446</v>
      </c>
      <c r="B13448" s="1" t="s">
        <v>17526</v>
      </c>
      <c r="C13448" t="s">
        <v>130</v>
      </c>
      <c r="D13448" s="1" t="s">
        <v>17527</v>
      </c>
    </row>
    <row r="13449" spans="1:4" ht="72" x14ac:dyDescent="0.3">
      <c r="A13449">
        <v>13447</v>
      </c>
      <c r="B13449" s="1" t="s">
        <v>17528</v>
      </c>
      <c r="C13449" t="s">
        <v>4</v>
      </c>
      <c r="D13449" t="s">
        <v>17529</v>
      </c>
    </row>
    <row r="13450" spans="1:4" hidden="1" x14ac:dyDescent="0.3">
      <c r="A13450">
        <v>13448</v>
      </c>
      <c r="B13450" t="s">
        <v>17530</v>
      </c>
      <c r="C13450" t="s">
        <v>7</v>
      </c>
      <c r="D13450">
        <v>1461.68</v>
      </c>
    </row>
    <row r="13451" spans="1:4" hidden="1" x14ac:dyDescent="0.3">
      <c r="A13451">
        <v>13449</v>
      </c>
      <c r="B13451" s="1" t="s">
        <v>17531</v>
      </c>
      <c r="C13451" t="s">
        <v>9</v>
      </c>
      <c r="D13451" s="1" t="s">
        <v>17532</v>
      </c>
    </row>
    <row r="13452" spans="1:4" hidden="1" x14ac:dyDescent="0.3">
      <c r="A13452">
        <v>13450</v>
      </c>
      <c r="B13452" t="s">
        <v>15575</v>
      </c>
      <c r="C13452" t="s">
        <v>14</v>
      </c>
      <c r="D13452">
        <v>100.1054688</v>
      </c>
    </row>
    <row r="13453" spans="1:4" hidden="1" x14ac:dyDescent="0.3">
      <c r="A13453">
        <v>13451</v>
      </c>
      <c r="B13453" t="s">
        <v>17533</v>
      </c>
      <c r="C13453" t="s">
        <v>16</v>
      </c>
      <c r="D13453">
        <v>4.3522791893696198</v>
      </c>
    </row>
    <row r="13454" spans="1:4" hidden="1" x14ac:dyDescent="0.3">
      <c r="A13454">
        <v>13452</v>
      </c>
      <c r="B13454" s="1" t="s">
        <v>17534</v>
      </c>
      <c r="C13454" t="s">
        <v>140</v>
      </c>
      <c r="D13454" s="1" t="s">
        <v>17535</v>
      </c>
    </row>
    <row r="13455" spans="1:4" hidden="1" x14ac:dyDescent="0.3">
      <c r="A13455">
        <v>13453</v>
      </c>
      <c r="B13455" t="s">
        <v>17536</v>
      </c>
      <c r="C13455" t="s">
        <v>22</v>
      </c>
      <c r="D13455">
        <v>80.75</v>
      </c>
    </row>
    <row r="13456" spans="1:4" hidden="1" x14ac:dyDescent="0.3">
      <c r="A13456">
        <v>13454</v>
      </c>
      <c r="B13456" t="s">
        <v>17537</v>
      </c>
      <c r="C13456" t="s">
        <v>24</v>
      </c>
      <c r="D13456">
        <v>5.0936542334518702</v>
      </c>
    </row>
    <row r="13457" spans="1:4" hidden="1" x14ac:dyDescent="0.3">
      <c r="A13457">
        <v>13455</v>
      </c>
      <c r="B13457" s="1" t="s">
        <v>17538</v>
      </c>
      <c r="C13457" t="s">
        <v>145</v>
      </c>
      <c r="D13457" s="1" t="s">
        <v>17539</v>
      </c>
    </row>
    <row r="13458" spans="1:4" hidden="1" x14ac:dyDescent="0.3">
      <c r="A13458">
        <v>13456</v>
      </c>
      <c r="B13458" t="s">
        <v>17540</v>
      </c>
      <c r="C13458" t="s">
        <v>35</v>
      </c>
      <c r="D13458">
        <v>0.17651618812668099</v>
      </c>
    </row>
    <row r="13459" spans="1:4" hidden="1" x14ac:dyDescent="0.3">
      <c r="A13459">
        <v>13457</v>
      </c>
      <c r="B13459" t="s">
        <v>17541</v>
      </c>
      <c r="C13459" t="s">
        <v>149</v>
      </c>
      <c r="D13459">
        <v>0.85485324590551803</v>
      </c>
    </row>
    <row r="13460" spans="1:4" hidden="1" x14ac:dyDescent="0.3">
      <c r="A13460">
        <v>13458</v>
      </c>
      <c r="B13460" s="1" t="s">
        <v>17542</v>
      </c>
      <c r="C13460" t="s">
        <v>151</v>
      </c>
      <c r="D13460" s="1" t="s">
        <v>17543</v>
      </c>
    </row>
    <row r="13461" spans="1:4" hidden="1" x14ac:dyDescent="0.3">
      <c r="A13461">
        <v>13459</v>
      </c>
      <c r="B13461" t="s">
        <v>17544</v>
      </c>
      <c r="C13461" t="s">
        <v>30</v>
      </c>
      <c r="D13461">
        <v>0.37207691174111202</v>
      </c>
    </row>
    <row r="13462" spans="1:4" hidden="1" x14ac:dyDescent="0.3">
      <c r="A13462">
        <v>13460</v>
      </c>
      <c r="B13462" t="s">
        <v>17545</v>
      </c>
      <c r="C13462" t="s">
        <v>32</v>
      </c>
      <c r="D13462">
        <v>7.9285901893987806E-2</v>
      </c>
    </row>
    <row r="13463" spans="1:4" hidden="1" x14ac:dyDescent="0.3">
      <c r="A13463">
        <v>13461</v>
      </c>
      <c r="B13463" s="1" t="s">
        <v>17546</v>
      </c>
      <c r="C13463" t="s">
        <v>155</v>
      </c>
      <c r="D13463" s="1" t="s">
        <v>17547</v>
      </c>
    </row>
    <row r="13464" spans="1:4" hidden="1" x14ac:dyDescent="0.3">
      <c r="A13464">
        <v>13462</v>
      </c>
      <c r="B13464" t="s">
        <v>17548</v>
      </c>
      <c r="C13464" t="s">
        <v>40</v>
      </c>
      <c r="D13464">
        <v>0.45140690013220502</v>
      </c>
    </row>
    <row r="13465" spans="1:4" hidden="1" x14ac:dyDescent="0.3">
      <c r="A13465">
        <v>13463</v>
      </c>
      <c r="B13465" t="s">
        <v>17549</v>
      </c>
      <c r="C13465" t="s">
        <v>42</v>
      </c>
      <c r="D13465">
        <v>9.0505526973702705E-2</v>
      </c>
    </row>
    <row r="13466" spans="1:4" hidden="1" x14ac:dyDescent="0.3">
      <c r="A13466">
        <v>13464</v>
      </c>
      <c r="B13466" s="1" t="s">
        <v>17550</v>
      </c>
      <c r="C13466" t="s">
        <v>159</v>
      </c>
      <c r="D13466" s="1" t="s">
        <v>17551</v>
      </c>
    </row>
    <row r="13467" spans="1:4" hidden="1" x14ac:dyDescent="0.3">
      <c r="A13467">
        <v>13465</v>
      </c>
      <c r="B13467" t="s">
        <v>17552</v>
      </c>
      <c r="C13467" t="s">
        <v>161</v>
      </c>
      <c r="D13467">
        <v>1.0010341261633899</v>
      </c>
    </row>
    <row r="13468" spans="1:4" hidden="1" x14ac:dyDescent="0.3">
      <c r="A13468">
        <v>13466</v>
      </c>
      <c r="B13468" t="s">
        <v>17553</v>
      </c>
      <c r="C13468" t="s">
        <v>163</v>
      </c>
      <c r="D13468">
        <v>0.99998906371045204</v>
      </c>
    </row>
    <row r="13469" spans="1:4" hidden="1" x14ac:dyDescent="0.3">
      <c r="A13469">
        <v>13467</v>
      </c>
      <c r="B13469" s="1" t="s">
        <v>17554</v>
      </c>
      <c r="C13469" t="s">
        <v>165</v>
      </c>
      <c r="D13469" s="1" t="s">
        <v>17555</v>
      </c>
    </row>
    <row r="13470" spans="1:4" hidden="1" x14ac:dyDescent="0.3">
      <c r="A13470">
        <v>13468</v>
      </c>
      <c r="B13470" t="s">
        <v>17556</v>
      </c>
      <c r="C13470" t="s">
        <v>168</v>
      </c>
      <c r="D13470">
        <v>1.00021214281818</v>
      </c>
    </row>
    <row r="13471" spans="1:4" hidden="1" x14ac:dyDescent="0.3">
      <c r="A13471">
        <v>13469</v>
      </c>
      <c r="B13471" t="s">
        <v>17557</v>
      </c>
      <c r="C13471" t="s">
        <v>170</v>
      </c>
      <c r="D13471">
        <v>0.99957204144721001</v>
      </c>
    </row>
    <row r="13472" spans="1:4" hidden="1" x14ac:dyDescent="0.3">
      <c r="A13472">
        <v>13470</v>
      </c>
      <c r="B13472" s="1" t="s">
        <v>17558</v>
      </c>
      <c r="C13472" t="s">
        <v>172</v>
      </c>
      <c r="D13472" s="1" t="s">
        <v>17559</v>
      </c>
    </row>
    <row r="13473" spans="1:4" hidden="1" x14ac:dyDescent="0.3">
      <c r="A13473">
        <v>13471</v>
      </c>
      <c r="B13473" s="1" t="s">
        <v>17560</v>
      </c>
      <c r="C13473" t="s">
        <v>55</v>
      </c>
      <c r="D13473" s="1" t="s">
        <v>17561</v>
      </c>
    </row>
    <row r="13474" spans="1:4" hidden="1" x14ac:dyDescent="0.3">
      <c r="A13474">
        <v>13472</v>
      </c>
      <c r="B13474" s="1" t="s">
        <v>17562</v>
      </c>
      <c r="C13474" t="s">
        <v>52</v>
      </c>
      <c r="D13474" s="1" t="s">
        <v>17563</v>
      </c>
    </row>
    <row r="13475" spans="1:4" hidden="1" x14ac:dyDescent="0.3">
      <c r="A13475">
        <v>13473</v>
      </c>
      <c r="B13475" s="1" t="s">
        <v>17564</v>
      </c>
      <c r="C13475" t="s">
        <v>58</v>
      </c>
      <c r="D13475" s="1" t="s">
        <v>17565</v>
      </c>
    </row>
    <row r="13476" spans="1:4" hidden="1" x14ac:dyDescent="0.3">
      <c r="A13476">
        <v>13474</v>
      </c>
      <c r="B13476" t="s">
        <v>17566</v>
      </c>
      <c r="C13476" t="s">
        <v>61</v>
      </c>
      <c r="D13476">
        <v>161879155.82919699</v>
      </c>
    </row>
    <row r="13477" spans="1:4" hidden="1" x14ac:dyDescent="0.3">
      <c r="A13477">
        <v>13475</v>
      </c>
      <c r="B13477" t="s">
        <v>17567</v>
      </c>
      <c r="C13477" t="s">
        <v>63</v>
      </c>
      <c r="D13477">
        <v>84301318.607902497</v>
      </c>
    </row>
    <row r="13478" spans="1:4" hidden="1" x14ac:dyDescent="0.3">
      <c r="A13478">
        <v>13476</v>
      </c>
      <c r="B13478" t="s">
        <v>17568</v>
      </c>
      <c r="C13478" t="s">
        <v>65</v>
      </c>
      <c r="D13478">
        <v>33611626.280906104</v>
      </c>
    </row>
    <row r="13479" spans="1:4" hidden="1" x14ac:dyDescent="0.3">
      <c r="A13479">
        <v>13477</v>
      </c>
      <c r="B13479" s="1" t="s">
        <v>17569</v>
      </c>
      <c r="C13479" t="s">
        <v>67</v>
      </c>
      <c r="D13479" s="1" t="s">
        <v>17570</v>
      </c>
    </row>
    <row r="13480" spans="1:4" hidden="1" x14ac:dyDescent="0.3">
      <c r="A13480">
        <v>13478</v>
      </c>
      <c r="B13480" s="1" t="s">
        <v>17571</v>
      </c>
      <c r="C13480" t="s">
        <v>70</v>
      </c>
      <c r="D13480" s="1" t="s">
        <v>17572</v>
      </c>
    </row>
    <row r="13481" spans="1:4" hidden="1" x14ac:dyDescent="0.3">
      <c r="A13481">
        <v>13479</v>
      </c>
      <c r="B13481" t="s">
        <v>17573</v>
      </c>
      <c r="C13481" t="s">
        <v>73</v>
      </c>
      <c r="D13481">
        <v>1.00026682648874</v>
      </c>
    </row>
    <row r="13482" spans="1:4" hidden="1" x14ac:dyDescent="0.3">
      <c r="A13482">
        <v>13480</v>
      </c>
      <c r="B13482" t="s">
        <v>74</v>
      </c>
      <c r="C13482" t="s">
        <v>75</v>
      </c>
      <c r="D13482">
        <v>2.7397260273972599E-3</v>
      </c>
    </row>
    <row r="13483" spans="1:4" hidden="1" x14ac:dyDescent="0.3">
      <c r="A13483">
        <v>13481</v>
      </c>
      <c r="B13483" t="s">
        <v>76</v>
      </c>
      <c r="C13483" t="s">
        <v>77</v>
      </c>
      <c r="D13483">
        <v>0</v>
      </c>
    </row>
    <row r="13484" spans="1:4" hidden="1" x14ac:dyDescent="0.3">
      <c r="A13484">
        <v>13482</v>
      </c>
      <c r="B13484" t="s">
        <v>78</v>
      </c>
      <c r="C13484" t="s">
        <v>79</v>
      </c>
      <c r="D13484">
        <v>0</v>
      </c>
    </row>
    <row r="13485" spans="1:4" hidden="1" x14ac:dyDescent="0.3">
      <c r="A13485">
        <v>13483</v>
      </c>
      <c r="B13485" s="1" t="s">
        <v>17574</v>
      </c>
      <c r="C13485" t="s">
        <v>81</v>
      </c>
      <c r="D13485" s="1" t="s">
        <v>17575</v>
      </c>
    </row>
    <row r="13486" spans="1:4" hidden="1" x14ac:dyDescent="0.3">
      <c r="A13486">
        <v>13484</v>
      </c>
      <c r="B13486" t="s">
        <v>17576</v>
      </c>
      <c r="C13486" t="s">
        <v>84</v>
      </c>
      <c r="D13486">
        <v>1.0002166551507401</v>
      </c>
    </row>
    <row r="13487" spans="1:4" hidden="1" x14ac:dyDescent="0.3">
      <c r="A13487">
        <v>13485</v>
      </c>
      <c r="B13487" s="1" t="s">
        <v>17577</v>
      </c>
      <c r="C13487" t="s">
        <v>86</v>
      </c>
      <c r="D13487" s="1" t="s">
        <v>17578</v>
      </c>
    </row>
    <row r="13488" spans="1:4" hidden="1" x14ac:dyDescent="0.3">
      <c r="A13488">
        <v>13486</v>
      </c>
      <c r="B13488" t="s">
        <v>17579</v>
      </c>
      <c r="C13488" t="s">
        <v>89</v>
      </c>
      <c r="D13488">
        <v>115632222.459133</v>
      </c>
    </row>
    <row r="13489" spans="1:4" hidden="1" x14ac:dyDescent="0.3">
      <c r="A13489">
        <v>13487</v>
      </c>
      <c r="B13489" s="1" t="s">
        <v>17580</v>
      </c>
      <c r="C13489" t="s">
        <v>91</v>
      </c>
      <c r="D13489" s="1" t="s">
        <v>17515</v>
      </c>
    </row>
    <row r="13490" spans="1:4" hidden="1" x14ac:dyDescent="0.3">
      <c r="A13490">
        <v>13488</v>
      </c>
      <c r="B13490" t="s">
        <v>17581</v>
      </c>
      <c r="C13490" t="s">
        <v>94</v>
      </c>
      <c r="D13490">
        <v>84301318.607902497</v>
      </c>
    </row>
    <row r="13491" spans="1:4" hidden="1" x14ac:dyDescent="0.3">
      <c r="A13491">
        <v>13489</v>
      </c>
      <c r="B13491" t="s">
        <v>17582</v>
      </c>
      <c r="C13491" t="s">
        <v>96</v>
      </c>
      <c r="D13491">
        <v>33611626.280906104</v>
      </c>
    </row>
    <row r="13492" spans="1:4" hidden="1" x14ac:dyDescent="0.3">
      <c r="A13492">
        <v>13490</v>
      </c>
      <c r="B13492" t="s">
        <v>17583</v>
      </c>
      <c r="C13492" t="s">
        <v>98</v>
      </c>
      <c r="D13492">
        <v>43966210.940388903</v>
      </c>
    </row>
    <row r="13493" spans="1:4" hidden="1" x14ac:dyDescent="0.3">
      <c r="A13493">
        <v>13491</v>
      </c>
      <c r="B13493" s="1" t="s">
        <v>17584</v>
      </c>
      <c r="C13493" t="s">
        <v>100</v>
      </c>
      <c r="D13493" s="1" t="s">
        <v>17585</v>
      </c>
    </row>
    <row r="13494" spans="1:4" hidden="1" x14ac:dyDescent="0.3">
      <c r="A13494">
        <v>13492</v>
      </c>
      <c r="B13494" t="s">
        <v>17586</v>
      </c>
      <c r="C13494" t="s">
        <v>103</v>
      </c>
      <c r="D13494">
        <v>8.4197610820596399E-3</v>
      </c>
    </row>
    <row r="13495" spans="1:4" hidden="1" x14ac:dyDescent="0.3">
      <c r="A13495">
        <v>13493</v>
      </c>
      <c r="B13495" t="s">
        <v>17587</v>
      </c>
      <c r="C13495" t="s">
        <v>105</v>
      </c>
      <c r="D13495">
        <v>5.3358564527911296E-4</v>
      </c>
    </row>
    <row r="13496" spans="1:4" hidden="1" x14ac:dyDescent="0.3">
      <c r="A13496">
        <v>13494</v>
      </c>
      <c r="B13496" t="s">
        <v>17588</v>
      </c>
      <c r="C13496" t="s">
        <v>107</v>
      </c>
      <c r="D13496">
        <v>1.48224288883563E-2</v>
      </c>
    </row>
    <row r="13497" spans="1:4" hidden="1" x14ac:dyDescent="0.3">
      <c r="A13497">
        <v>13495</v>
      </c>
      <c r="B13497" s="1" t="s">
        <v>17589</v>
      </c>
      <c r="C13497" t="s">
        <v>109</v>
      </c>
      <c r="D13497" s="1" t="s">
        <v>17590</v>
      </c>
    </row>
    <row r="13498" spans="1:4" hidden="1" x14ac:dyDescent="0.3">
      <c r="A13498">
        <v>13496</v>
      </c>
      <c r="B13498" t="s">
        <v>17591</v>
      </c>
      <c r="C13498" t="s">
        <v>208</v>
      </c>
      <c r="D13498">
        <v>161877157.53644601</v>
      </c>
    </row>
    <row r="13499" spans="1:4" hidden="1" x14ac:dyDescent="0.3">
      <c r="A13499">
        <v>13497</v>
      </c>
      <c r="B13499" t="s">
        <v>17592</v>
      </c>
      <c r="C13499" t="s">
        <v>210</v>
      </c>
      <c r="D13499">
        <v>4228.3115232984701</v>
      </c>
    </row>
    <row r="13500" spans="1:4" hidden="1" x14ac:dyDescent="0.3">
      <c r="A13500">
        <v>13498</v>
      </c>
      <c r="B13500" t="s">
        <v>17593</v>
      </c>
      <c r="C13500" t="s">
        <v>212</v>
      </c>
      <c r="D13500">
        <v>1685.88182904119</v>
      </c>
    </row>
    <row r="13501" spans="1:4" hidden="1" x14ac:dyDescent="0.3">
      <c r="A13501">
        <v>13499</v>
      </c>
      <c r="B13501" s="1" t="s">
        <v>17594</v>
      </c>
      <c r="C13501" t="s">
        <v>214</v>
      </c>
      <c r="D13501" s="1" t="s">
        <v>17595</v>
      </c>
    </row>
    <row r="13502" spans="1:4" hidden="1" x14ac:dyDescent="0.3">
      <c r="A13502">
        <v>13500</v>
      </c>
      <c r="B13502" t="s">
        <v>17596</v>
      </c>
      <c r="C13502" t="s">
        <v>217</v>
      </c>
      <c r="D13502">
        <v>84295691.080200002</v>
      </c>
    </row>
    <row r="13503" spans="1:4" hidden="1" x14ac:dyDescent="0.3">
      <c r="A13503">
        <v>13501</v>
      </c>
      <c r="B13503" t="s">
        <v>17597</v>
      </c>
      <c r="C13503" t="s">
        <v>219</v>
      </c>
      <c r="D13503">
        <v>33609769.0710636</v>
      </c>
    </row>
    <row r="13504" spans="1:4" hidden="1" x14ac:dyDescent="0.3">
      <c r="A13504">
        <v>13502</v>
      </c>
      <c r="B13504" t="s">
        <v>17598</v>
      </c>
      <c r="C13504" t="s">
        <v>221</v>
      </c>
      <c r="D13504">
        <v>43963577.958076201</v>
      </c>
    </row>
    <row r="13505" spans="1:4" hidden="1" x14ac:dyDescent="0.3">
      <c r="A13505">
        <v>13503</v>
      </c>
      <c r="B13505" s="1" t="s">
        <v>17599</v>
      </c>
      <c r="C13505" t="s">
        <v>223</v>
      </c>
      <c r="D13505" s="1" t="s">
        <v>17600</v>
      </c>
    </row>
    <row r="13506" spans="1:4" hidden="1" x14ac:dyDescent="0.3">
      <c r="A13506">
        <v>13504</v>
      </c>
      <c r="B13506" t="s">
        <v>17601</v>
      </c>
      <c r="C13506" t="s">
        <v>226</v>
      </c>
      <c r="D13506">
        <v>115626422.583377</v>
      </c>
    </row>
    <row r="13507" spans="1:4" hidden="1" x14ac:dyDescent="0.3">
      <c r="A13507">
        <v>13505</v>
      </c>
      <c r="B13507" t="s">
        <v>17602</v>
      </c>
      <c r="C13507" t="s">
        <v>228</v>
      </c>
      <c r="D13507">
        <v>5799.8757557123899</v>
      </c>
    </row>
    <row r="13508" spans="1:4" hidden="1" x14ac:dyDescent="0.3">
      <c r="A13508">
        <v>13506</v>
      </c>
      <c r="B13508" s="1" t="s">
        <v>17603</v>
      </c>
      <c r="C13508" t="s">
        <v>230</v>
      </c>
      <c r="D13508" s="1" t="s">
        <v>17604</v>
      </c>
    </row>
    <row r="13509" spans="1:4" hidden="1" x14ac:dyDescent="0.3">
      <c r="A13509">
        <v>13507</v>
      </c>
      <c r="B13509" t="s">
        <v>17605</v>
      </c>
      <c r="C13509" t="s">
        <v>112</v>
      </c>
      <c r="D13509">
        <v>-1399.21617919343</v>
      </c>
    </row>
    <row r="13510" spans="1:4" hidden="1" x14ac:dyDescent="0.3">
      <c r="A13510">
        <v>13508</v>
      </c>
      <c r="B13510" t="s">
        <v>17606</v>
      </c>
      <c r="C13510" t="s">
        <v>114</v>
      </c>
      <c r="D13510">
        <v>-171.32801345838399</v>
      </c>
    </row>
    <row r="13511" spans="1:4" hidden="1" x14ac:dyDescent="0.3">
      <c r="A13511">
        <v>13509</v>
      </c>
      <c r="B13511" s="1" t="s">
        <v>17607</v>
      </c>
      <c r="C13511" t="s">
        <v>116</v>
      </c>
      <c r="D13511" s="1" t="s">
        <v>17608</v>
      </c>
    </row>
    <row r="13512" spans="1:4" hidden="1" x14ac:dyDescent="0.3">
      <c r="A13512">
        <v>13510</v>
      </c>
      <c r="B13512" t="s">
        <v>17609</v>
      </c>
      <c r="C13512" t="s">
        <v>119</v>
      </c>
      <c r="D13512">
        <v>84295691.080200002</v>
      </c>
    </row>
    <row r="13513" spans="1:4" hidden="1" x14ac:dyDescent="0.3">
      <c r="A13513">
        <v>13511</v>
      </c>
      <c r="B13513" t="s">
        <v>17610</v>
      </c>
      <c r="C13513" t="s">
        <v>121</v>
      </c>
      <c r="D13513">
        <v>33609769.0710636</v>
      </c>
    </row>
    <row r="13514" spans="1:4" hidden="1" x14ac:dyDescent="0.3">
      <c r="A13514">
        <v>13512</v>
      </c>
      <c r="B13514" s="1" t="s">
        <v>17611</v>
      </c>
      <c r="C13514" t="s">
        <v>123</v>
      </c>
      <c r="D13514" s="1" t="s">
        <v>17612</v>
      </c>
    </row>
    <row r="13515" spans="1:4" hidden="1" x14ac:dyDescent="0.3">
      <c r="A13515">
        <v>13513</v>
      </c>
      <c r="B13515" t="s">
        <v>17613</v>
      </c>
      <c r="C13515" t="s">
        <v>126</v>
      </c>
      <c r="D13515">
        <v>0.72887693018182598</v>
      </c>
    </row>
    <row r="13516" spans="1:4" hidden="1" x14ac:dyDescent="0.3">
      <c r="A13516">
        <v>13514</v>
      </c>
      <c r="B13516" t="s">
        <v>17614</v>
      </c>
      <c r="C13516" t="s">
        <v>128</v>
      </c>
      <c r="D13516">
        <v>0.29061254484917598</v>
      </c>
    </row>
    <row r="13517" spans="1:4" hidden="1" x14ac:dyDescent="0.3">
      <c r="A13517">
        <v>13515</v>
      </c>
      <c r="B13517" s="1" t="s">
        <v>17615</v>
      </c>
      <c r="C13517" t="s">
        <v>130</v>
      </c>
      <c r="D13517" s="1" t="s">
        <v>17616</v>
      </c>
    </row>
    <row r="13518" spans="1:4" ht="72" x14ac:dyDescent="0.3">
      <c r="A13518">
        <v>13516</v>
      </c>
      <c r="B13518" s="1" t="s">
        <v>17617</v>
      </c>
      <c r="C13518" t="s">
        <v>4</v>
      </c>
      <c r="D13518" t="s">
        <v>17618</v>
      </c>
    </row>
    <row r="13519" spans="1:4" hidden="1" x14ac:dyDescent="0.3">
      <c r="A13519">
        <v>13517</v>
      </c>
      <c r="B13519" t="s">
        <v>17619</v>
      </c>
      <c r="C13519" t="s">
        <v>7</v>
      </c>
      <c r="D13519">
        <v>1464.39</v>
      </c>
    </row>
    <row r="13520" spans="1:4" hidden="1" x14ac:dyDescent="0.3">
      <c r="A13520">
        <v>13518</v>
      </c>
      <c r="B13520" s="1" t="s">
        <v>17620</v>
      </c>
      <c r="C13520" t="s">
        <v>9</v>
      </c>
      <c r="D13520" s="1" t="s">
        <v>17621</v>
      </c>
    </row>
    <row r="13521" spans="1:4" hidden="1" x14ac:dyDescent="0.3">
      <c r="A13521">
        <v>13519</v>
      </c>
      <c r="B13521" t="s">
        <v>14233</v>
      </c>
      <c r="C13521" t="s">
        <v>14</v>
      </c>
      <c r="D13521">
        <v>100.09375</v>
      </c>
    </row>
    <row r="13522" spans="1:4" hidden="1" x14ac:dyDescent="0.3">
      <c r="A13522">
        <v>13520</v>
      </c>
      <c r="B13522" t="s">
        <v>17622</v>
      </c>
      <c r="C13522" t="s">
        <v>16</v>
      </c>
      <c r="D13522">
        <v>4.3506810084936598</v>
      </c>
    </row>
    <row r="13523" spans="1:4" hidden="1" x14ac:dyDescent="0.3">
      <c r="A13523">
        <v>13521</v>
      </c>
      <c r="B13523" s="1" t="s">
        <v>17623</v>
      </c>
      <c r="C13523" t="s">
        <v>140</v>
      </c>
      <c r="D13523" s="1" t="s">
        <v>17624</v>
      </c>
    </row>
    <row r="13524" spans="1:4" hidden="1" x14ac:dyDescent="0.3">
      <c r="A13524">
        <v>13522</v>
      </c>
      <c r="B13524" t="s">
        <v>17625</v>
      </c>
      <c r="C13524" t="s">
        <v>22</v>
      </c>
      <c r="D13524">
        <v>79.7</v>
      </c>
    </row>
    <row r="13525" spans="1:4" hidden="1" x14ac:dyDescent="0.3">
      <c r="A13525">
        <v>13523</v>
      </c>
      <c r="B13525" t="s">
        <v>17626</v>
      </c>
      <c r="C13525" t="s">
        <v>24</v>
      </c>
      <c r="D13525">
        <v>5.1222562833809002</v>
      </c>
    </row>
    <row r="13526" spans="1:4" hidden="1" x14ac:dyDescent="0.3">
      <c r="A13526">
        <v>13524</v>
      </c>
      <c r="B13526" s="1" t="s">
        <v>17627</v>
      </c>
      <c r="C13526" t="s">
        <v>145</v>
      </c>
      <c r="D13526" s="1" t="s">
        <v>17628</v>
      </c>
    </row>
    <row r="13527" spans="1:4" hidden="1" x14ac:dyDescent="0.3">
      <c r="A13527">
        <v>13525</v>
      </c>
      <c r="B13527" t="s">
        <v>17629</v>
      </c>
      <c r="C13527" t="s">
        <v>35</v>
      </c>
      <c r="D13527">
        <v>-0.113597975989947</v>
      </c>
    </row>
    <row r="13528" spans="1:4" hidden="1" x14ac:dyDescent="0.3">
      <c r="A13528">
        <v>13526</v>
      </c>
      <c r="B13528" t="s">
        <v>17630</v>
      </c>
      <c r="C13528" t="s">
        <v>149</v>
      </c>
      <c r="D13528">
        <v>0.85659577729596104</v>
      </c>
    </row>
    <row r="13529" spans="1:4" hidden="1" x14ac:dyDescent="0.3">
      <c r="A13529">
        <v>13527</v>
      </c>
      <c r="B13529" s="1" t="s">
        <v>17631</v>
      </c>
      <c r="C13529" t="s">
        <v>151</v>
      </c>
      <c r="D13529" s="1" t="s">
        <v>17632</v>
      </c>
    </row>
    <row r="13530" spans="1:4" hidden="1" x14ac:dyDescent="0.3">
      <c r="A13530">
        <v>13528</v>
      </c>
      <c r="B13530" t="s">
        <v>17633</v>
      </c>
      <c r="C13530" t="s">
        <v>30</v>
      </c>
      <c r="D13530">
        <v>0.49449944847103999</v>
      </c>
    </row>
    <row r="13531" spans="1:4" hidden="1" x14ac:dyDescent="0.3">
      <c r="A13531">
        <v>13529</v>
      </c>
      <c r="B13531" t="s">
        <v>17634</v>
      </c>
      <c r="C13531" t="s">
        <v>32</v>
      </c>
      <c r="D13531">
        <v>7.8925598987955703E-2</v>
      </c>
    </row>
    <row r="13532" spans="1:4" hidden="1" x14ac:dyDescent="0.3">
      <c r="A13532">
        <v>13530</v>
      </c>
      <c r="B13532" s="1" t="s">
        <v>17635</v>
      </c>
      <c r="C13532" t="s">
        <v>155</v>
      </c>
      <c r="D13532" s="1" t="s">
        <v>17636</v>
      </c>
    </row>
    <row r="13533" spans="1:4" hidden="1" x14ac:dyDescent="0.3">
      <c r="A13533">
        <v>13531</v>
      </c>
      <c r="B13533" t="s">
        <v>17637</v>
      </c>
      <c r="C13533" t="s">
        <v>40</v>
      </c>
      <c r="D13533">
        <v>0.61909852751890704</v>
      </c>
    </row>
    <row r="13534" spans="1:4" hidden="1" x14ac:dyDescent="0.3">
      <c r="A13534">
        <v>13532</v>
      </c>
      <c r="B13534" t="s">
        <v>17638</v>
      </c>
      <c r="C13534" t="s">
        <v>42</v>
      </c>
      <c r="D13534">
        <v>8.8486179712058605E-2</v>
      </c>
    </row>
    <row r="13535" spans="1:4" hidden="1" x14ac:dyDescent="0.3">
      <c r="A13535">
        <v>13533</v>
      </c>
      <c r="B13535" s="1" t="s">
        <v>17639</v>
      </c>
      <c r="C13535" t="s">
        <v>159</v>
      </c>
      <c r="D13535" s="1" t="s">
        <v>17640</v>
      </c>
    </row>
    <row r="13536" spans="1:4" hidden="1" x14ac:dyDescent="0.3">
      <c r="A13536">
        <v>13534</v>
      </c>
      <c r="B13536" t="s">
        <v>17641</v>
      </c>
      <c r="C13536" t="s">
        <v>161</v>
      </c>
      <c r="D13536">
        <v>1.0018540309780499</v>
      </c>
    </row>
    <row r="13537" spans="1:4" hidden="1" x14ac:dyDescent="0.3">
      <c r="A13537">
        <v>13535</v>
      </c>
      <c r="B13537" t="s">
        <v>17642</v>
      </c>
      <c r="C13537" t="s">
        <v>163</v>
      </c>
      <c r="D13537">
        <v>0.99987251323015902</v>
      </c>
    </row>
    <row r="13538" spans="1:4" hidden="1" x14ac:dyDescent="0.3">
      <c r="A13538">
        <v>13536</v>
      </c>
      <c r="B13538" s="1" t="s">
        <v>17643</v>
      </c>
      <c r="C13538" t="s">
        <v>165</v>
      </c>
      <c r="D13538" s="1" t="s">
        <v>17644</v>
      </c>
    </row>
    <row r="13539" spans="1:4" hidden="1" x14ac:dyDescent="0.3">
      <c r="A13539">
        <v>13537</v>
      </c>
      <c r="B13539" t="s">
        <v>17645</v>
      </c>
      <c r="C13539" t="s">
        <v>168</v>
      </c>
      <c r="D13539">
        <v>1.00093944434379</v>
      </c>
    </row>
    <row r="13540" spans="1:4" hidden="1" x14ac:dyDescent="0.3">
      <c r="A13540">
        <v>13538</v>
      </c>
      <c r="B13540" t="s">
        <v>17646</v>
      </c>
      <c r="C13540" t="s">
        <v>170</v>
      </c>
      <c r="D13540">
        <v>0.99966616546607301</v>
      </c>
    </row>
    <row r="13541" spans="1:4" hidden="1" x14ac:dyDescent="0.3">
      <c r="A13541">
        <v>13539</v>
      </c>
      <c r="B13541" s="1" t="s">
        <v>17647</v>
      </c>
      <c r="C13541" t="s">
        <v>172</v>
      </c>
      <c r="D13541" s="1" t="s">
        <v>17648</v>
      </c>
    </row>
    <row r="13542" spans="1:4" hidden="1" x14ac:dyDescent="0.3">
      <c r="A13542">
        <v>13540</v>
      </c>
      <c r="B13542" s="1" t="s">
        <v>17649</v>
      </c>
      <c r="C13542" t="s">
        <v>55</v>
      </c>
      <c r="D13542" s="1" t="s">
        <v>17650</v>
      </c>
    </row>
    <row r="13543" spans="1:4" hidden="1" x14ac:dyDescent="0.3">
      <c r="A13543">
        <v>13541</v>
      </c>
      <c r="B13543" s="1" t="s">
        <v>17651</v>
      </c>
      <c r="C13543" t="s">
        <v>52</v>
      </c>
      <c r="D13543" s="1" t="s">
        <v>17652</v>
      </c>
    </row>
    <row r="13544" spans="1:4" hidden="1" x14ac:dyDescent="0.3">
      <c r="A13544">
        <v>13542</v>
      </c>
      <c r="B13544" s="1" t="s">
        <v>17653</v>
      </c>
      <c r="C13544" t="s">
        <v>58</v>
      </c>
      <c r="D13544" s="1" t="s">
        <v>17654</v>
      </c>
    </row>
    <row r="13545" spans="1:4" hidden="1" x14ac:dyDescent="0.3">
      <c r="A13545">
        <v>13543</v>
      </c>
      <c r="B13545" t="s">
        <v>17655</v>
      </c>
      <c r="C13545" t="s">
        <v>61</v>
      </c>
      <c r="D13545">
        <v>161497946.038571</v>
      </c>
    </row>
    <row r="13546" spans="1:4" hidden="1" x14ac:dyDescent="0.3">
      <c r="A13546">
        <v>13544</v>
      </c>
      <c r="B13546" t="s">
        <v>17656</v>
      </c>
      <c r="C13546" t="s">
        <v>63</v>
      </c>
      <c r="D13546">
        <v>84451977.902779102</v>
      </c>
    </row>
    <row r="13547" spans="1:4" hidden="1" x14ac:dyDescent="0.3">
      <c r="A13547">
        <v>13545</v>
      </c>
      <c r="B13547" t="s">
        <v>17657</v>
      </c>
      <c r="C13547" t="s">
        <v>65</v>
      </c>
      <c r="D13547">
        <v>33605484.270169601</v>
      </c>
    </row>
    <row r="13548" spans="1:4" hidden="1" x14ac:dyDescent="0.3">
      <c r="A13548">
        <v>13546</v>
      </c>
      <c r="B13548" s="1" t="s">
        <v>17658</v>
      </c>
      <c r="C13548" t="s">
        <v>67</v>
      </c>
      <c r="D13548" s="1" t="s">
        <v>17659</v>
      </c>
    </row>
    <row r="13549" spans="1:4" hidden="1" x14ac:dyDescent="0.3">
      <c r="A13549">
        <v>13547</v>
      </c>
      <c r="B13549" s="1" t="s">
        <v>17660</v>
      </c>
      <c r="C13549" t="s">
        <v>70</v>
      </c>
      <c r="D13549" s="1" t="s">
        <v>17661</v>
      </c>
    </row>
    <row r="13550" spans="1:4" hidden="1" x14ac:dyDescent="0.3">
      <c r="A13550">
        <v>13548</v>
      </c>
      <c r="B13550" t="s">
        <v>17662</v>
      </c>
      <c r="C13550" t="s">
        <v>73</v>
      </c>
      <c r="D13550">
        <v>1.0002166551507401</v>
      </c>
    </row>
    <row r="13551" spans="1:4" hidden="1" x14ac:dyDescent="0.3">
      <c r="A13551">
        <v>13549</v>
      </c>
      <c r="B13551" t="s">
        <v>74</v>
      </c>
      <c r="C13551" t="s">
        <v>75</v>
      </c>
      <c r="D13551">
        <v>2.7397260273972599E-3</v>
      </c>
    </row>
    <row r="13552" spans="1:4" hidden="1" x14ac:dyDescent="0.3">
      <c r="A13552">
        <v>13550</v>
      </c>
      <c r="B13552" t="s">
        <v>76</v>
      </c>
      <c r="C13552" t="s">
        <v>77</v>
      </c>
      <c r="D13552">
        <v>0</v>
      </c>
    </row>
    <row r="13553" spans="1:4" hidden="1" x14ac:dyDescent="0.3">
      <c r="A13553">
        <v>13551</v>
      </c>
      <c r="B13553" t="s">
        <v>1456</v>
      </c>
      <c r="C13553" t="s">
        <v>79</v>
      </c>
      <c r="D13553" s="2">
        <v>-2.2204460492503101E-16</v>
      </c>
    </row>
    <row r="13554" spans="1:4" hidden="1" x14ac:dyDescent="0.3">
      <c r="A13554">
        <v>13552</v>
      </c>
      <c r="B13554" s="1" t="s">
        <v>17663</v>
      </c>
      <c r="C13554" t="s">
        <v>81</v>
      </c>
      <c r="D13554" s="1" t="s">
        <v>17664</v>
      </c>
    </row>
    <row r="13555" spans="1:4" hidden="1" x14ac:dyDescent="0.3">
      <c r="A13555">
        <v>13553</v>
      </c>
      <c r="B13555" t="s">
        <v>17665</v>
      </c>
      <c r="C13555" t="s">
        <v>84</v>
      </c>
      <c r="D13555">
        <v>1.0001991099783301</v>
      </c>
    </row>
    <row r="13556" spans="1:4" hidden="1" x14ac:dyDescent="0.3">
      <c r="A13556">
        <v>13554</v>
      </c>
      <c r="B13556" s="1" t="s">
        <v>17666</v>
      </c>
      <c r="C13556" t="s">
        <v>86</v>
      </c>
      <c r="D13556" s="1" t="s">
        <v>17667</v>
      </c>
    </row>
    <row r="13557" spans="1:4" hidden="1" x14ac:dyDescent="0.3">
      <c r="A13557">
        <v>13555</v>
      </c>
      <c r="B13557" t="s">
        <v>17668</v>
      </c>
      <c r="C13557" t="s">
        <v>89</v>
      </c>
      <c r="D13557">
        <v>115634250.84254</v>
      </c>
    </row>
    <row r="13558" spans="1:4" hidden="1" x14ac:dyDescent="0.3">
      <c r="A13558">
        <v>13556</v>
      </c>
      <c r="B13558" s="1" t="s">
        <v>17669</v>
      </c>
      <c r="C13558" t="s">
        <v>91</v>
      </c>
      <c r="D13558" s="1" t="s">
        <v>17604</v>
      </c>
    </row>
    <row r="13559" spans="1:4" hidden="1" x14ac:dyDescent="0.3">
      <c r="A13559">
        <v>13557</v>
      </c>
      <c r="B13559" t="s">
        <v>17670</v>
      </c>
      <c r="C13559" t="s">
        <v>94</v>
      </c>
      <c r="D13559">
        <v>84451977.902779102</v>
      </c>
    </row>
    <row r="13560" spans="1:4" hidden="1" x14ac:dyDescent="0.3">
      <c r="A13560">
        <v>13558</v>
      </c>
      <c r="B13560" t="s">
        <v>17671</v>
      </c>
      <c r="C13560" t="s">
        <v>96</v>
      </c>
      <c r="D13560">
        <v>33605484.270169601</v>
      </c>
    </row>
    <row r="13561" spans="1:4" hidden="1" x14ac:dyDescent="0.3">
      <c r="A13561">
        <v>13559</v>
      </c>
      <c r="B13561" t="s">
        <v>17672</v>
      </c>
      <c r="C13561" t="s">
        <v>98</v>
      </c>
      <c r="D13561">
        <v>43440483.865622401</v>
      </c>
    </row>
    <row r="13562" spans="1:4" hidden="1" x14ac:dyDescent="0.3">
      <c r="A13562">
        <v>13560</v>
      </c>
      <c r="B13562" s="1" t="s">
        <v>17673</v>
      </c>
      <c r="C13562" t="s">
        <v>100</v>
      </c>
      <c r="D13562" s="1" t="s">
        <v>17674</v>
      </c>
    </row>
    <row r="13563" spans="1:4" hidden="1" x14ac:dyDescent="0.3">
      <c r="A13563">
        <v>13561</v>
      </c>
      <c r="B13563" t="s">
        <v>17675</v>
      </c>
      <c r="C13563" t="s">
        <v>103</v>
      </c>
      <c r="D13563">
        <v>8.39829180392891E-3</v>
      </c>
    </row>
    <row r="13564" spans="1:4" hidden="1" x14ac:dyDescent="0.3">
      <c r="A13564">
        <v>13562</v>
      </c>
      <c r="B13564" t="s">
        <v>17676</v>
      </c>
      <c r="C13564" t="s">
        <v>105</v>
      </c>
      <c r="D13564">
        <v>5.3238060834657304E-4</v>
      </c>
    </row>
    <row r="13565" spans="1:4" hidden="1" x14ac:dyDescent="0.3">
      <c r="A13565">
        <v>13563</v>
      </c>
      <c r="B13565" t="s">
        <v>17677</v>
      </c>
      <c r="C13565" t="s">
        <v>107</v>
      </c>
      <c r="D13565">
        <v>1.4856136613698299E-2</v>
      </c>
    </row>
    <row r="13566" spans="1:4" hidden="1" x14ac:dyDescent="0.3">
      <c r="A13566">
        <v>13564</v>
      </c>
      <c r="B13566" s="1" t="s">
        <v>17678</v>
      </c>
      <c r="C13566" t="s">
        <v>109</v>
      </c>
      <c r="D13566" s="1" t="s">
        <v>17679</v>
      </c>
    </row>
    <row r="13567" spans="1:4" hidden="1" x14ac:dyDescent="0.3">
      <c r="A13567">
        <v>13565</v>
      </c>
      <c r="B13567" t="s">
        <v>17680</v>
      </c>
      <c r="C13567" t="s">
        <v>208</v>
      </c>
      <c r="D13567">
        <v>161497246.93746701</v>
      </c>
    </row>
    <row r="13568" spans="1:4" hidden="1" x14ac:dyDescent="0.3">
      <c r="A13568">
        <v>13566</v>
      </c>
      <c r="B13568" t="s">
        <v>17681</v>
      </c>
      <c r="C13568" t="s">
        <v>210</v>
      </c>
      <c r="D13568">
        <v>1481.39425384482</v>
      </c>
    </row>
    <row r="13569" spans="1:4" hidden="1" x14ac:dyDescent="0.3">
      <c r="A13569">
        <v>13567</v>
      </c>
      <c r="B13569" t="s">
        <v>17682</v>
      </c>
      <c r="C13569" t="s">
        <v>212</v>
      </c>
      <c r="D13569">
        <v>589.48516293793296</v>
      </c>
    </row>
    <row r="13570" spans="1:4" hidden="1" x14ac:dyDescent="0.3">
      <c r="A13570">
        <v>13568</v>
      </c>
      <c r="B13570" s="1" t="s">
        <v>17683</v>
      </c>
      <c r="C13570" t="s">
        <v>214</v>
      </c>
      <c r="D13570" s="1" t="s">
        <v>17684</v>
      </c>
    </row>
    <row r="13571" spans="1:4" hidden="1" x14ac:dyDescent="0.3">
      <c r="A13571">
        <v>13569</v>
      </c>
      <c r="B13571" t="s">
        <v>17685</v>
      </c>
      <c r="C13571" t="s">
        <v>217</v>
      </c>
      <c r="D13571">
        <v>84449966.043252498</v>
      </c>
    </row>
    <row r="13572" spans="1:4" hidden="1" x14ac:dyDescent="0.3">
      <c r="A13572">
        <v>13570</v>
      </c>
      <c r="B13572" t="s">
        <v>17686</v>
      </c>
      <c r="C13572" t="s">
        <v>219</v>
      </c>
      <c r="D13572">
        <v>33604829.952529497</v>
      </c>
    </row>
    <row r="13573" spans="1:4" hidden="1" x14ac:dyDescent="0.3">
      <c r="A13573">
        <v>13571</v>
      </c>
      <c r="B13573" t="s">
        <v>17687</v>
      </c>
      <c r="C13573" t="s">
        <v>221</v>
      </c>
      <c r="D13573">
        <v>43439618.058402799</v>
      </c>
    </row>
    <row r="13574" spans="1:4" hidden="1" x14ac:dyDescent="0.3">
      <c r="A13574">
        <v>13572</v>
      </c>
      <c r="B13574" s="1" t="s">
        <v>17688</v>
      </c>
      <c r="C13574" t="s">
        <v>223</v>
      </c>
      <c r="D13574" s="1" t="s">
        <v>17689</v>
      </c>
    </row>
    <row r="13575" spans="1:4" hidden="1" x14ac:dyDescent="0.3">
      <c r="A13575">
        <v>13573</v>
      </c>
      <c r="B13575" t="s">
        <v>17690</v>
      </c>
      <c r="C13575" t="s">
        <v>226</v>
      </c>
      <c r="D13575">
        <v>115632222.459133</v>
      </c>
    </row>
    <row r="13576" spans="1:4" hidden="1" x14ac:dyDescent="0.3">
      <c r="A13576">
        <v>13574</v>
      </c>
      <c r="B13576" t="s">
        <v>17691</v>
      </c>
      <c r="C13576" t="s">
        <v>228</v>
      </c>
      <c r="D13576">
        <v>2028.3834077864799</v>
      </c>
    </row>
    <row r="13577" spans="1:4" hidden="1" x14ac:dyDescent="0.3">
      <c r="A13577">
        <v>13575</v>
      </c>
      <c r="B13577" s="1" t="s">
        <v>17692</v>
      </c>
      <c r="C13577" t="s">
        <v>230</v>
      </c>
      <c r="D13577" s="1" t="s">
        <v>17693</v>
      </c>
    </row>
    <row r="13578" spans="1:4" hidden="1" x14ac:dyDescent="0.3">
      <c r="A13578">
        <v>13576</v>
      </c>
      <c r="B13578" t="s">
        <v>17694</v>
      </c>
      <c r="C13578" t="s">
        <v>112</v>
      </c>
      <c r="D13578">
        <v>-530.465272712765</v>
      </c>
    </row>
    <row r="13579" spans="1:4" hidden="1" x14ac:dyDescent="0.3">
      <c r="A13579">
        <v>13577</v>
      </c>
      <c r="B13579" t="s">
        <v>17695</v>
      </c>
      <c r="C13579" t="s">
        <v>114</v>
      </c>
      <c r="D13579">
        <v>-64.832477153163595</v>
      </c>
    </row>
    <row r="13580" spans="1:4" hidden="1" x14ac:dyDescent="0.3">
      <c r="A13580">
        <v>13578</v>
      </c>
      <c r="B13580" s="1" t="s">
        <v>17696</v>
      </c>
      <c r="C13580" t="s">
        <v>116</v>
      </c>
      <c r="D13580" s="1" t="s">
        <v>17697</v>
      </c>
    </row>
    <row r="13581" spans="1:4" hidden="1" x14ac:dyDescent="0.3">
      <c r="A13581">
        <v>13579</v>
      </c>
      <c r="B13581" t="s">
        <v>17698</v>
      </c>
      <c r="C13581" t="s">
        <v>119</v>
      </c>
      <c r="D13581">
        <v>84449966.043252498</v>
      </c>
    </row>
    <row r="13582" spans="1:4" hidden="1" x14ac:dyDescent="0.3">
      <c r="A13582">
        <v>13580</v>
      </c>
      <c r="B13582" t="s">
        <v>17699</v>
      </c>
      <c r="C13582" t="s">
        <v>121</v>
      </c>
      <c r="D13582">
        <v>33604829.952529497</v>
      </c>
    </row>
    <row r="13583" spans="1:4" hidden="1" x14ac:dyDescent="0.3">
      <c r="A13583">
        <v>13581</v>
      </c>
      <c r="B13583" s="1" t="s">
        <v>17700</v>
      </c>
      <c r="C13583" t="s">
        <v>123</v>
      </c>
      <c r="D13583" s="1" t="s">
        <v>17701</v>
      </c>
    </row>
    <row r="13584" spans="1:4" hidden="1" x14ac:dyDescent="0.3">
      <c r="A13584">
        <v>13582</v>
      </c>
      <c r="B13584" t="s">
        <v>17702</v>
      </c>
      <c r="C13584" t="s">
        <v>126</v>
      </c>
      <c r="D13584">
        <v>0.73018707730466703</v>
      </c>
    </row>
    <row r="13585" spans="1:4" hidden="1" x14ac:dyDescent="0.3">
      <c r="A13585">
        <v>13583</v>
      </c>
      <c r="B13585" t="s">
        <v>17703</v>
      </c>
      <c r="C13585" t="s">
        <v>128</v>
      </c>
      <c r="D13585">
        <v>0.29056036036521798</v>
      </c>
    </row>
    <row r="13586" spans="1:4" hidden="1" x14ac:dyDescent="0.3">
      <c r="A13586">
        <v>13584</v>
      </c>
      <c r="B13586" s="1" t="s">
        <v>17704</v>
      </c>
      <c r="C13586" t="s">
        <v>130</v>
      </c>
      <c r="D13586" s="1" t="s">
        <v>17705</v>
      </c>
    </row>
    <row r="13587" spans="1:4" ht="72" x14ac:dyDescent="0.3">
      <c r="A13587">
        <v>13585</v>
      </c>
      <c r="B13587" s="1" t="s">
        <v>17706</v>
      </c>
      <c r="C13587" t="s">
        <v>4</v>
      </c>
      <c r="D13587" t="s">
        <v>17707</v>
      </c>
    </row>
    <row r="13588" spans="1:4" hidden="1" x14ac:dyDescent="0.3">
      <c r="A13588">
        <v>13586</v>
      </c>
      <c r="B13588" t="s">
        <v>17708</v>
      </c>
      <c r="C13588" t="s">
        <v>7</v>
      </c>
      <c r="D13588">
        <v>1474.88</v>
      </c>
    </row>
    <row r="13589" spans="1:4" hidden="1" x14ac:dyDescent="0.3">
      <c r="A13589">
        <v>13587</v>
      </c>
      <c r="B13589" s="1" t="s">
        <v>17709</v>
      </c>
      <c r="C13589" t="s">
        <v>9</v>
      </c>
      <c r="D13589" s="1" t="s">
        <v>17710</v>
      </c>
    </row>
    <row r="13590" spans="1:4" hidden="1" x14ac:dyDescent="0.3">
      <c r="A13590">
        <v>13588</v>
      </c>
      <c r="B13590" t="s">
        <v>17711</v>
      </c>
      <c r="C13590" t="s">
        <v>14</v>
      </c>
      <c r="D13590">
        <v>100.0976563</v>
      </c>
    </row>
    <row r="13591" spans="1:4" hidden="1" x14ac:dyDescent="0.3">
      <c r="A13591">
        <v>13589</v>
      </c>
      <c r="B13591" t="s">
        <v>17712</v>
      </c>
      <c r="C13591" t="s">
        <v>16</v>
      </c>
      <c r="D13591">
        <v>4.3555216392476401</v>
      </c>
    </row>
    <row r="13592" spans="1:4" hidden="1" x14ac:dyDescent="0.3">
      <c r="A13592">
        <v>13590</v>
      </c>
      <c r="B13592" s="1" t="s">
        <v>17713</v>
      </c>
      <c r="C13592" t="s">
        <v>140</v>
      </c>
      <c r="D13592" s="1" t="s">
        <v>17714</v>
      </c>
    </row>
    <row r="13593" spans="1:4" hidden="1" x14ac:dyDescent="0.3">
      <c r="A13593">
        <v>13591</v>
      </c>
      <c r="B13593" t="s">
        <v>17715</v>
      </c>
      <c r="C13593" t="s">
        <v>22</v>
      </c>
      <c r="D13593">
        <v>79.45</v>
      </c>
    </row>
    <row r="13594" spans="1:4" hidden="1" x14ac:dyDescent="0.3">
      <c r="A13594">
        <v>13592</v>
      </c>
      <c r="B13594" t="s">
        <v>17716</v>
      </c>
      <c r="C13594" t="s">
        <v>24</v>
      </c>
      <c r="D13594">
        <v>5.1872168306892501</v>
      </c>
    </row>
    <row r="13595" spans="1:4" hidden="1" x14ac:dyDescent="0.3">
      <c r="A13595">
        <v>13593</v>
      </c>
      <c r="B13595" s="1" t="s">
        <v>17717</v>
      </c>
      <c r="C13595" t="s">
        <v>145</v>
      </c>
      <c r="D13595" s="1" t="s">
        <v>17718</v>
      </c>
    </row>
    <row r="13596" spans="1:4" hidden="1" x14ac:dyDescent="0.3">
      <c r="A13596">
        <v>13594</v>
      </c>
      <c r="B13596" t="s">
        <v>17719</v>
      </c>
      <c r="C13596" t="s">
        <v>35</v>
      </c>
      <c r="D13596">
        <v>-0.15480603125619999</v>
      </c>
    </row>
    <row r="13597" spans="1:4" hidden="1" x14ac:dyDescent="0.3">
      <c r="A13597">
        <v>13595</v>
      </c>
      <c r="B13597" t="s">
        <v>17720</v>
      </c>
      <c r="C13597" t="s">
        <v>149</v>
      </c>
      <c r="D13597">
        <v>0.85614521068466198</v>
      </c>
    </row>
    <row r="13598" spans="1:4" hidden="1" x14ac:dyDescent="0.3">
      <c r="A13598">
        <v>13596</v>
      </c>
      <c r="B13598" s="1" t="s">
        <v>17721</v>
      </c>
      <c r="C13598" t="s">
        <v>151</v>
      </c>
      <c r="D13598" s="1" t="s">
        <v>17722</v>
      </c>
    </row>
    <row r="13599" spans="1:4" hidden="1" x14ac:dyDescent="0.3">
      <c r="A13599">
        <v>13597</v>
      </c>
      <c r="B13599" t="s">
        <v>17723</v>
      </c>
      <c r="C13599" t="s">
        <v>30</v>
      </c>
      <c r="D13599">
        <v>0.52207579932157999</v>
      </c>
    </row>
    <row r="13600" spans="1:4" hidden="1" x14ac:dyDescent="0.3">
      <c r="A13600">
        <v>13598</v>
      </c>
      <c r="B13600" t="s">
        <v>17724</v>
      </c>
      <c r="C13600" t="s">
        <v>32</v>
      </c>
      <c r="D13600">
        <v>7.9167832005686306E-2</v>
      </c>
    </row>
    <row r="13601" spans="1:4" hidden="1" x14ac:dyDescent="0.3">
      <c r="A13601">
        <v>13599</v>
      </c>
      <c r="B13601" s="1" t="s">
        <v>17725</v>
      </c>
      <c r="C13601" t="s">
        <v>155</v>
      </c>
      <c r="D13601" s="1" t="s">
        <v>17726</v>
      </c>
    </row>
    <row r="13602" spans="1:4" hidden="1" x14ac:dyDescent="0.3">
      <c r="A13602">
        <v>13600</v>
      </c>
      <c r="B13602" t="s">
        <v>17727</v>
      </c>
      <c r="C13602" t="s">
        <v>40</v>
      </c>
      <c r="D13602">
        <v>0.63273023193461897</v>
      </c>
    </row>
    <row r="13603" spans="1:4" hidden="1" x14ac:dyDescent="0.3">
      <c r="A13603">
        <v>13601</v>
      </c>
      <c r="B13603" t="s">
        <v>17728</v>
      </c>
      <c r="C13603" t="s">
        <v>42</v>
      </c>
      <c r="D13603">
        <v>8.8858324678991199E-2</v>
      </c>
    </row>
    <row r="13604" spans="1:4" hidden="1" x14ac:dyDescent="0.3">
      <c r="A13604">
        <v>13602</v>
      </c>
      <c r="B13604" s="1" t="s">
        <v>17729</v>
      </c>
      <c r="C13604" t="s">
        <v>159</v>
      </c>
      <c r="D13604" s="1" t="s">
        <v>17730</v>
      </c>
    </row>
    <row r="13605" spans="1:4" hidden="1" x14ac:dyDescent="0.3">
      <c r="A13605">
        <v>13603</v>
      </c>
      <c r="B13605" t="s">
        <v>17731</v>
      </c>
      <c r="C13605" t="s">
        <v>161</v>
      </c>
      <c r="D13605">
        <v>1.0071633922657199</v>
      </c>
    </row>
    <row r="13606" spans="1:4" hidden="1" x14ac:dyDescent="0.3">
      <c r="A13606">
        <v>13604</v>
      </c>
      <c r="B13606" t="s">
        <v>17732</v>
      </c>
      <c r="C13606" t="s">
        <v>163</v>
      </c>
      <c r="D13606">
        <v>1.0000837472201201</v>
      </c>
    </row>
    <row r="13607" spans="1:4" hidden="1" x14ac:dyDescent="0.3">
      <c r="A13607">
        <v>13605</v>
      </c>
      <c r="B13607" s="1" t="s">
        <v>17733</v>
      </c>
      <c r="C13607" t="s">
        <v>165</v>
      </c>
      <c r="D13607" s="1" t="s">
        <v>17734</v>
      </c>
    </row>
    <row r="13608" spans="1:4" hidden="1" x14ac:dyDescent="0.3">
      <c r="A13608">
        <v>13606</v>
      </c>
      <c r="B13608" t="s">
        <v>17735</v>
      </c>
      <c r="C13608" t="s">
        <v>168</v>
      </c>
      <c r="D13608">
        <v>0.99975731571901105</v>
      </c>
    </row>
    <row r="13609" spans="1:4" hidden="1" x14ac:dyDescent="0.3">
      <c r="A13609">
        <v>13607</v>
      </c>
      <c r="B13609" t="s">
        <v>17736</v>
      </c>
      <c r="C13609" t="s">
        <v>170</v>
      </c>
      <c r="D13609">
        <v>1.0002245131804799</v>
      </c>
    </row>
    <row r="13610" spans="1:4" hidden="1" x14ac:dyDescent="0.3">
      <c r="A13610">
        <v>13608</v>
      </c>
      <c r="B13610" s="1" t="s">
        <v>17737</v>
      </c>
      <c r="C13610" t="s">
        <v>172</v>
      </c>
      <c r="D13610" s="1" t="s">
        <v>17738</v>
      </c>
    </row>
    <row r="13611" spans="1:4" hidden="1" x14ac:dyDescent="0.3">
      <c r="A13611">
        <v>13609</v>
      </c>
      <c r="B13611" s="1" t="s">
        <v>17739</v>
      </c>
      <c r="C13611" t="s">
        <v>55</v>
      </c>
      <c r="D13611" s="1" t="s">
        <v>17740</v>
      </c>
    </row>
    <row r="13612" spans="1:4" hidden="1" x14ac:dyDescent="0.3">
      <c r="A13612">
        <v>13610</v>
      </c>
      <c r="B13612" s="1" t="s">
        <v>17741</v>
      </c>
      <c r="C13612" t="s">
        <v>52</v>
      </c>
      <c r="D13612" s="1" t="s">
        <v>17742</v>
      </c>
    </row>
    <row r="13613" spans="1:4" hidden="1" x14ac:dyDescent="0.3">
      <c r="A13613">
        <v>13611</v>
      </c>
      <c r="B13613" s="1" t="s">
        <v>17743</v>
      </c>
      <c r="C13613" t="s">
        <v>58</v>
      </c>
      <c r="D13613" s="1" t="s">
        <v>17744</v>
      </c>
    </row>
    <row r="13614" spans="1:4" hidden="1" x14ac:dyDescent="0.3">
      <c r="A13614">
        <v>13612</v>
      </c>
      <c r="B13614" t="s">
        <v>17745</v>
      </c>
      <c r="C13614" t="s">
        <v>61</v>
      </c>
      <c r="D13614">
        <v>162007413.22540101</v>
      </c>
    </row>
    <row r="13615" spans="1:4" hidden="1" x14ac:dyDescent="0.3">
      <c r="A13615">
        <v>13613</v>
      </c>
      <c r="B13615" t="s">
        <v>17746</v>
      </c>
      <c r="C13615" t="s">
        <v>63</v>
      </c>
      <c r="D13615">
        <v>85054914.276847199</v>
      </c>
    </row>
    <row r="13616" spans="1:4" hidden="1" x14ac:dyDescent="0.3">
      <c r="A13616">
        <v>13614</v>
      </c>
      <c r="B13616" t="s">
        <v>17747</v>
      </c>
      <c r="C13616" t="s">
        <v>65</v>
      </c>
      <c r="D13616">
        <v>33607644.263620697</v>
      </c>
    </row>
    <row r="13617" spans="1:4" hidden="1" x14ac:dyDescent="0.3">
      <c r="A13617">
        <v>13615</v>
      </c>
      <c r="B13617" s="1" t="s">
        <v>17748</v>
      </c>
      <c r="C13617" t="s">
        <v>67</v>
      </c>
      <c r="D13617" s="1" t="s">
        <v>17749</v>
      </c>
    </row>
    <row r="13618" spans="1:4" hidden="1" x14ac:dyDescent="0.3">
      <c r="A13618">
        <v>13616</v>
      </c>
      <c r="B13618" s="1" t="s">
        <v>17750</v>
      </c>
      <c r="C13618" t="s">
        <v>70</v>
      </c>
      <c r="D13618" s="1" t="s">
        <v>17751</v>
      </c>
    </row>
    <row r="13619" spans="1:4" hidden="1" x14ac:dyDescent="0.3">
      <c r="A13619">
        <v>13617</v>
      </c>
      <c r="B13619" t="s">
        <v>17752</v>
      </c>
      <c r="C13619" t="s">
        <v>73</v>
      </c>
      <c r="D13619">
        <v>1.0001991099783301</v>
      </c>
    </row>
    <row r="13620" spans="1:4" hidden="1" x14ac:dyDescent="0.3">
      <c r="A13620">
        <v>13618</v>
      </c>
      <c r="B13620" t="s">
        <v>74</v>
      </c>
      <c r="C13620" t="s">
        <v>75</v>
      </c>
      <c r="D13620">
        <v>2.7397260273972599E-3</v>
      </c>
    </row>
    <row r="13621" spans="1:4" hidden="1" x14ac:dyDescent="0.3">
      <c r="A13621">
        <v>13619</v>
      </c>
      <c r="B13621" t="s">
        <v>76</v>
      </c>
      <c r="C13621" t="s">
        <v>77</v>
      </c>
      <c r="D13621">
        <v>0</v>
      </c>
    </row>
    <row r="13622" spans="1:4" hidden="1" x14ac:dyDescent="0.3">
      <c r="A13622">
        <v>13620</v>
      </c>
      <c r="B13622" t="s">
        <v>78</v>
      </c>
      <c r="C13622" t="s">
        <v>79</v>
      </c>
      <c r="D13622">
        <v>0</v>
      </c>
    </row>
    <row r="13623" spans="1:4" hidden="1" x14ac:dyDescent="0.3">
      <c r="A13623">
        <v>13621</v>
      </c>
      <c r="B13623" s="1" t="s">
        <v>17753</v>
      </c>
      <c r="C13623" t="s">
        <v>81</v>
      </c>
      <c r="D13623" s="1" t="s">
        <v>17754</v>
      </c>
    </row>
    <row r="13624" spans="1:4" hidden="1" x14ac:dyDescent="0.3">
      <c r="A13624">
        <v>13622</v>
      </c>
      <c r="B13624" t="s">
        <v>17755</v>
      </c>
      <c r="C13624" t="s">
        <v>84</v>
      </c>
      <c r="D13624">
        <v>1.0001976953663501</v>
      </c>
    </row>
    <row r="13625" spans="1:4" hidden="1" x14ac:dyDescent="0.3">
      <c r="A13625">
        <v>13623</v>
      </c>
      <c r="B13625" s="1" t="s">
        <v>17756</v>
      </c>
      <c r="C13625" t="s">
        <v>86</v>
      </c>
      <c r="D13625" s="1" t="s">
        <v>17757</v>
      </c>
    </row>
    <row r="13626" spans="1:4" hidden="1" x14ac:dyDescent="0.3">
      <c r="A13626">
        <v>13624</v>
      </c>
      <c r="B13626" t="s">
        <v>17758</v>
      </c>
      <c r="C13626" t="s">
        <v>89</v>
      </c>
      <c r="D13626">
        <v>115634414.387805</v>
      </c>
    </row>
    <row r="13627" spans="1:4" hidden="1" x14ac:dyDescent="0.3">
      <c r="A13627">
        <v>13625</v>
      </c>
      <c r="B13627" s="1" t="s">
        <v>17759</v>
      </c>
      <c r="C13627" t="s">
        <v>91</v>
      </c>
      <c r="D13627" s="1" t="s">
        <v>17693</v>
      </c>
    </row>
    <row r="13628" spans="1:4" hidden="1" x14ac:dyDescent="0.3">
      <c r="A13628">
        <v>13626</v>
      </c>
      <c r="B13628" t="s">
        <v>17760</v>
      </c>
      <c r="C13628" t="s">
        <v>94</v>
      </c>
      <c r="D13628">
        <v>85054914.276847199</v>
      </c>
    </row>
    <row r="13629" spans="1:4" hidden="1" x14ac:dyDescent="0.3">
      <c r="A13629">
        <v>13627</v>
      </c>
      <c r="B13629" t="s">
        <v>17761</v>
      </c>
      <c r="C13629" t="s">
        <v>96</v>
      </c>
      <c r="D13629">
        <v>33607644.263620697</v>
      </c>
    </row>
    <row r="13630" spans="1:4" hidden="1" x14ac:dyDescent="0.3">
      <c r="A13630">
        <v>13628</v>
      </c>
      <c r="B13630" t="s">
        <v>17762</v>
      </c>
      <c r="C13630" t="s">
        <v>98</v>
      </c>
      <c r="D13630">
        <v>43344854.684933797</v>
      </c>
    </row>
    <row r="13631" spans="1:4" hidden="1" x14ac:dyDescent="0.3">
      <c r="A13631">
        <v>13629</v>
      </c>
      <c r="B13631" s="1" t="s">
        <v>17763</v>
      </c>
      <c r="C13631" t="s">
        <v>100</v>
      </c>
      <c r="D13631" s="1" t="s">
        <v>17764</v>
      </c>
    </row>
    <row r="13632" spans="1:4" hidden="1" x14ac:dyDescent="0.3">
      <c r="A13632">
        <v>13630</v>
      </c>
      <c r="B13632" t="s">
        <v>17765</v>
      </c>
      <c r="C13632" t="s">
        <v>103</v>
      </c>
      <c r="D13632">
        <v>8.2780215926850104E-3</v>
      </c>
    </row>
    <row r="13633" spans="1:4" hidden="1" x14ac:dyDescent="0.3">
      <c r="A13633">
        <v>13631</v>
      </c>
      <c r="B13633" t="s">
        <v>17766</v>
      </c>
      <c r="C13633" t="s">
        <v>105</v>
      </c>
      <c r="D13633">
        <v>5.2925378833834104E-4</v>
      </c>
    </row>
    <row r="13634" spans="1:4" hidden="1" x14ac:dyDescent="0.3">
      <c r="A13634">
        <v>13632</v>
      </c>
      <c r="B13634" t="s">
        <v>17767</v>
      </c>
      <c r="C13634" t="s">
        <v>107</v>
      </c>
      <c r="D13634">
        <v>1.48387088332766E-2</v>
      </c>
    </row>
    <row r="13635" spans="1:4" hidden="1" x14ac:dyDescent="0.3">
      <c r="A13635">
        <v>13633</v>
      </c>
      <c r="B13635" s="1" t="s">
        <v>17768</v>
      </c>
      <c r="C13635" t="s">
        <v>109</v>
      </c>
      <c r="D13635" s="1" t="s">
        <v>17769</v>
      </c>
    </row>
    <row r="13636" spans="1:4" hidden="1" x14ac:dyDescent="0.3">
      <c r="A13636">
        <v>13634</v>
      </c>
      <c r="B13636" t="s">
        <v>17770</v>
      </c>
      <c r="C13636" t="s">
        <v>208</v>
      </c>
      <c r="D13636">
        <v>162007356.883091</v>
      </c>
    </row>
    <row r="13637" spans="1:4" hidden="1" x14ac:dyDescent="0.3">
      <c r="A13637">
        <v>13635</v>
      </c>
      <c r="B13637" t="s">
        <v>17771</v>
      </c>
      <c r="C13637" t="s">
        <v>210</v>
      </c>
      <c r="D13637">
        <v>120.295688038983</v>
      </c>
    </row>
    <row r="13638" spans="1:4" hidden="1" x14ac:dyDescent="0.3">
      <c r="A13638">
        <v>13636</v>
      </c>
      <c r="B13638" t="s">
        <v>17772</v>
      </c>
      <c r="C13638" t="s">
        <v>212</v>
      </c>
      <c r="D13638">
        <v>47.532304787074203</v>
      </c>
    </row>
    <row r="13639" spans="1:4" hidden="1" x14ac:dyDescent="0.3">
      <c r="A13639">
        <v>13637</v>
      </c>
      <c r="B13639" s="1" t="s">
        <v>17773</v>
      </c>
      <c r="C13639" t="s">
        <v>214</v>
      </c>
      <c r="D13639" s="1" t="s">
        <v>17774</v>
      </c>
    </row>
    <row r="13640" spans="1:4" hidden="1" x14ac:dyDescent="0.3">
      <c r="A13640">
        <v>13638</v>
      </c>
      <c r="B13640" t="s">
        <v>17775</v>
      </c>
      <c r="C13640" t="s">
        <v>217</v>
      </c>
      <c r="D13640">
        <v>85054751.041463107</v>
      </c>
    </row>
    <row r="13641" spans="1:4" hidden="1" x14ac:dyDescent="0.3">
      <c r="A13641">
        <v>13639</v>
      </c>
      <c r="B13641" t="s">
        <v>17776</v>
      </c>
      <c r="C13641" t="s">
        <v>219</v>
      </c>
      <c r="D13641">
        <v>33607591.560400702</v>
      </c>
    </row>
    <row r="13642" spans="1:4" hidden="1" x14ac:dyDescent="0.3">
      <c r="A13642">
        <v>13640</v>
      </c>
      <c r="B13642" t="s">
        <v>17777</v>
      </c>
      <c r="C13642" t="s">
        <v>221</v>
      </c>
      <c r="D13642">
        <v>43344785.149301499</v>
      </c>
    </row>
    <row r="13643" spans="1:4" hidden="1" x14ac:dyDescent="0.3">
      <c r="A13643">
        <v>13641</v>
      </c>
      <c r="B13643" s="1" t="s">
        <v>17778</v>
      </c>
      <c r="C13643" t="s">
        <v>223</v>
      </c>
      <c r="D13643" s="1" t="s">
        <v>17779</v>
      </c>
    </row>
    <row r="13644" spans="1:4" hidden="1" x14ac:dyDescent="0.3">
      <c r="A13644">
        <v>13642</v>
      </c>
      <c r="B13644" t="s">
        <v>17780</v>
      </c>
      <c r="C13644" t="s">
        <v>226</v>
      </c>
      <c r="D13644">
        <v>115634250.84254</v>
      </c>
    </row>
    <row r="13645" spans="1:4" hidden="1" x14ac:dyDescent="0.3">
      <c r="A13645">
        <v>13643</v>
      </c>
      <c r="B13645" t="s">
        <v>17781</v>
      </c>
      <c r="C13645" t="s">
        <v>228</v>
      </c>
      <c r="D13645">
        <v>163.54526461660799</v>
      </c>
    </row>
    <row r="13646" spans="1:4" hidden="1" x14ac:dyDescent="0.3">
      <c r="A13646">
        <v>13644</v>
      </c>
      <c r="B13646" s="1" t="s">
        <v>17782</v>
      </c>
      <c r="C13646" t="s">
        <v>230</v>
      </c>
      <c r="D13646" s="1" t="s">
        <v>17783</v>
      </c>
    </row>
    <row r="13647" spans="1:4" hidden="1" x14ac:dyDescent="0.3">
      <c r="A13647">
        <v>13645</v>
      </c>
      <c r="B13647" t="s">
        <v>17784</v>
      </c>
      <c r="C13647" t="s">
        <v>112</v>
      </c>
      <c r="D13647">
        <v>-42.939696004369601</v>
      </c>
    </row>
    <row r="13648" spans="1:4" hidden="1" x14ac:dyDescent="0.3">
      <c r="A13648">
        <v>13646</v>
      </c>
      <c r="B13648" t="s">
        <v>17785</v>
      </c>
      <c r="C13648" t="s">
        <v>114</v>
      </c>
      <c r="D13648">
        <v>-5.1709151468283396</v>
      </c>
    </row>
    <row r="13649" spans="1:4" hidden="1" x14ac:dyDescent="0.3">
      <c r="A13649">
        <v>13647</v>
      </c>
      <c r="B13649" s="1" t="s">
        <v>17786</v>
      </c>
      <c r="C13649" t="s">
        <v>116</v>
      </c>
      <c r="D13649" s="1" t="s">
        <v>17787</v>
      </c>
    </row>
    <row r="13650" spans="1:4" hidden="1" x14ac:dyDescent="0.3">
      <c r="A13650">
        <v>13648</v>
      </c>
      <c r="B13650" t="s">
        <v>17788</v>
      </c>
      <c r="C13650" t="s">
        <v>119</v>
      </c>
      <c r="D13650">
        <v>85054751.041463107</v>
      </c>
    </row>
    <row r="13651" spans="1:4" hidden="1" x14ac:dyDescent="0.3">
      <c r="A13651">
        <v>13649</v>
      </c>
      <c r="B13651" t="s">
        <v>17789</v>
      </c>
      <c r="C13651" t="s">
        <v>121</v>
      </c>
      <c r="D13651">
        <v>33607591.560400702</v>
      </c>
    </row>
    <row r="13652" spans="1:4" hidden="1" x14ac:dyDescent="0.3">
      <c r="A13652">
        <v>13650</v>
      </c>
      <c r="B13652" s="1" t="s">
        <v>17790</v>
      </c>
      <c r="C13652" t="s">
        <v>123</v>
      </c>
      <c r="D13652" s="1" t="s">
        <v>17791</v>
      </c>
    </row>
    <row r="13653" spans="1:4" hidden="1" x14ac:dyDescent="0.3">
      <c r="A13653">
        <v>13651</v>
      </c>
      <c r="B13653" t="s">
        <v>17792</v>
      </c>
      <c r="C13653" t="s">
        <v>126</v>
      </c>
      <c r="D13653">
        <v>0.73540442226472202</v>
      </c>
    </row>
    <row r="13654" spans="1:4" hidden="1" x14ac:dyDescent="0.3">
      <c r="A13654">
        <v>13652</v>
      </c>
      <c r="B13654" t="s">
        <v>17793</v>
      </c>
      <c r="C13654" t="s">
        <v>128</v>
      </c>
      <c r="D13654">
        <v>0.29057955202451802</v>
      </c>
    </row>
    <row r="13655" spans="1:4" hidden="1" x14ac:dyDescent="0.3">
      <c r="A13655">
        <v>13653</v>
      </c>
      <c r="B13655" s="1" t="s">
        <v>17794</v>
      </c>
      <c r="C13655" t="s">
        <v>130</v>
      </c>
      <c r="D13655" s="1" t="s">
        <v>17795</v>
      </c>
    </row>
    <row r="13656" spans="1:4" ht="72" x14ac:dyDescent="0.3">
      <c r="A13656">
        <v>13654</v>
      </c>
      <c r="B13656" s="1" t="s">
        <v>17796</v>
      </c>
      <c r="C13656" t="s">
        <v>4</v>
      </c>
      <c r="D13656" t="s">
        <v>17797</v>
      </c>
    </row>
    <row r="13657" spans="1:4" hidden="1" x14ac:dyDescent="0.3">
      <c r="A13657">
        <v>13655</v>
      </c>
      <c r="B13657" t="s">
        <v>17798</v>
      </c>
      <c r="C13657" t="s">
        <v>7</v>
      </c>
      <c r="D13657">
        <v>1469.8</v>
      </c>
    </row>
    <row r="13658" spans="1:4" hidden="1" x14ac:dyDescent="0.3">
      <c r="A13658">
        <v>13656</v>
      </c>
      <c r="B13658" s="1" t="s">
        <v>17799</v>
      </c>
      <c r="C13658" t="s">
        <v>9</v>
      </c>
      <c r="D13658" s="1" t="s">
        <v>17800</v>
      </c>
    </row>
    <row r="13659" spans="1:4" hidden="1" x14ac:dyDescent="0.3">
      <c r="A13659">
        <v>13657</v>
      </c>
      <c r="B13659" t="s">
        <v>17801</v>
      </c>
      <c r="C13659" t="s">
        <v>14</v>
      </c>
      <c r="D13659">
        <v>100.0859375</v>
      </c>
    </row>
    <row r="13660" spans="1:4" hidden="1" x14ac:dyDescent="0.3">
      <c r="A13660">
        <v>13658</v>
      </c>
      <c r="B13660" t="s">
        <v>17802</v>
      </c>
      <c r="C13660" t="s">
        <v>16</v>
      </c>
      <c r="D13660">
        <v>4.3466542307442202</v>
      </c>
    </row>
    <row r="13661" spans="1:4" hidden="1" x14ac:dyDescent="0.3">
      <c r="A13661">
        <v>13659</v>
      </c>
      <c r="B13661" s="1" t="s">
        <v>17803</v>
      </c>
      <c r="C13661" t="s">
        <v>140</v>
      </c>
      <c r="D13661" s="1" t="s">
        <v>17804</v>
      </c>
    </row>
    <row r="13662" spans="1:4" hidden="1" x14ac:dyDescent="0.3">
      <c r="A13662">
        <v>13660</v>
      </c>
      <c r="B13662" t="s">
        <v>17358</v>
      </c>
      <c r="C13662" t="s">
        <v>22</v>
      </c>
      <c r="D13662">
        <v>79.650000000000006</v>
      </c>
    </row>
    <row r="13663" spans="1:4" hidden="1" x14ac:dyDescent="0.3">
      <c r="A13663">
        <v>13661</v>
      </c>
      <c r="B13663" t="s">
        <v>17805</v>
      </c>
      <c r="C13663" t="s">
        <v>24</v>
      </c>
      <c r="D13663">
        <v>5.0846803471309103</v>
      </c>
    </row>
    <row r="13664" spans="1:4" hidden="1" x14ac:dyDescent="0.3">
      <c r="A13664">
        <v>13662</v>
      </c>
      <c r="B13664" s="1" t="s">
        <v>17806</v>
      </c>
      <c r="C13664" t="s">
        <v>145</v>
      </c>
      <c r="D13664" s="1" t="s">
        <v>17807</v>
      </c>
    </row>
    <row r="13665" spans="1:4" hidden="1" x14ac:dyDescent="0.3">
      <c r="A13665">
        <v>13663</v>
      </c>
      <c r="B13665" t="s">
        <v>17808</v>
      </c>
      <c r="C13665" t="s">
        <v>35</v>
      </c>
      <c r="D13665">
        <v>-0.227570487741352</v>
      </c>
    </row>
    <row r="13666" spans="1:4" hidden="1" x14ac:dyDescent="0.3">
      <c r="A13666">
        <v>13664</v>
      </c>
      <c r="B13666" t="s">
        <v>17809</v>
      </c>
      <c r="C13666" t="s">
        <v>149</v>
      </c>
      <c r="D13666">
        <v>0.855564612079318</v>
      </c>
    </row>
    <row r="13667" spans="1:4" hidden="1" x14ac:dyDescent="0.3">
      <c r="A13667">
        <v>13665</v>
      </c>
      <c r="B13667" s="1" t="s">
        <v>17810</v>
      </c>
      <c r="C13667" t="s">
        <v>151</v>
      </c>
      <c r="D13667" s="1" t="s">
        <v>17811</v>
      </c>
    </row>
    <row r="13668" spans="1:4" hidden="1" x14ac:dyDescent="0.3">
      <c r="A13668">
        <v>13666</v>
      </c>
      <c r="B13668" t="s">
        <v>17812</v>
      </c>
      <c r="C13668" t="s">
        <v>30</v>
      </c>
      <c r="D13668">
        <v>0.56755578578183796</v>
      </c>
    </row>
    <row r="13669" spans="1:4" hidden="1" x14ac:dyDescent="0.3">
      <c r="A13669">
        <v>13667</v>
      </c>
      <c r="B13669" t="s">
        <v>17813</v>
      </c>
      <c r="C13669" t="s">
        <v>32</v>
      </c>
      <c r="D13669">
        <v>7.8772124388508197E-2</v>
      </c>
    </row>
    <row r="13670" spans="1:4" hidden="1" x14ac:dyDescent="0.3">
      <c r="A13670">
        <v>13668</v>
      </c>
      <c r="B13670" s="1" t="s">
        <v>17814</v>
      </c>
      <c r="C13670" t="s">
        <v>155</v>
      </c>
      <c r="D13670" s="1" t="s">
        <v>17815</v>
      </c>
    </row>
    <row r="13671" spans="1:4" hidden="1" x14ac:dyDescent="0.3">
      <c r="A13671">
        <v>13669</v>
      </c>
      <c r="B13671" t="s">
        <v>17816</v>
      </c>
      <c r="C13671" t="s">
        <v>40</v>
      </c>
      <c r="D13671">
        <v>0.66001470195951395</v>
      </c>
    </row>
    <row r="13672" spans="1:4" hidden="1" x14ac:dyDescent="0.3">
      <c r="A13672">
        <v>13670</v>
      </c>
      <c r="B13672" t="s">
        <v>17817</v>
      </c>
      <c r="C13672" t="s">
        <v>42</v>
      </c>
      <c r="D13672">
        <v>9.0046671856060301E-2</v>
      </c>
    </row>
    <row r="13673" spans="1:4" hidden="1" x14ac:dyDescent="0.3">
      <c r="A13673">
        <v>13671</v>
      </c>
      <c r="B13673" s="1" t="s">
        <v>17818</v>
      </c>
      <c r="C13673" t="s">
        <v>159</v>
      </c>
      <c r="D13673" s="1" t="s">
        <v>17819</v>
      </c>
    </row>
    <row r="13674" spans="1:4" hidden="1" x14ac:dyDescent="0.3">
      <c r="A13674">
        <v>13672</v>
      </c>
      <c r="B13674" t="s">
        <v>17820</v>
      </c>
      <c r="C13674" t="s">
        <v>161</v>
      </c>
      <c r="D13674">
        <v>0.99655565198524598</v>
      </c>
    </row>
    <row r="13675" spans="1:4" hidden="1" x14ac:dyDescent="0.3">
      <c r="A13675">
        <v>13673</v>
      </c>
      <c r="B13675" t="s">
        <v>17821</v>
      </c>
      <c r="C13675" t="s">
        <v>163</v>
      </c>
      <c r="D13675">
        <v>0.99980291448369896</v>
      </c>
    </row>
    <row r="13676" spans="1:4" hidden="1" x14ac:dyDescent="0.3">
      <c r="A13676">
        <v>13674</v>
      </c>
      <c r="B13676" s="1" t="s">
        <v>17822</v>
      </c>
      <c r="C13676" t="s">
        <v>165</v>
      </c>
      <c r="D13676" s="1" t="s">
        <v>17823</v>
      </c>
    </row>
    <row r="13677" spans="1:4" hidden="1" x14ac:dyDescent="0.3">
      <c r="A13677">
        <v>13675</v>
      </c>
      <c r="B13677" t="s">
        <v>17824</v>
      </c>
      <c r="C13677" t="s">
        <v>168</v>
      </c>
      <c r="D13677">
        <v>0.99968720194842298</v>
      </c>
    </row>
    <row r="13678" spans="1:4" hidden="1" x14ac:dyDescent="0.3">
      <c r="A13678">
        <v>13676</v>
      </c>
      <c r="B13678" t="s">
        <v>17825</v>
      </c>
      <c r="C13678" t="s">
        <v>170</v>
      </c>
      <c r="D13678">
        <v>0.99963332152289697</v>
      </c>
    </row>
    <row r="13679" spans="1:4" hidden="1" x14ac:dyDescent="0.3">
      <c r="A13679">
        <v>13677</v>
      </c>
      <c r="B13679" s="1" t="s">
        <v>17826</v>
      </c>
      <c r="C13679" t="s">
        <v>172</v>
      </c>
      <c r="D13679" s="1" t="s">
        <v>17827</v>
      </c>
    </row>
    <row r="13680" spans="1:4" hidden="1" x14ac:dyDescent="0.3">
      <c r="A13680">
        <v>13678</v>
      </c>
      <c r="B13680" s="1" t="s">
        <v>17828</v>
      </c>
      <c r="C13680" t="s">
        <v>55</v>
      </c>
      <c r="D13680" s="1" t="s">
        <v>17829</v>
      </c>
    </row>
    <row r="13681" spans="1:4" hidden="1" x14ac:dyDescent="0.3">
      <c r="A13681">
        <v>13679</v>
      </c>
      <c r="B13681" s="1" t="s">
        <v>17830</v>
      </c>
      <c r="C13681" t="s">
        <v>52</v>
      </c>
      <c r="D13681" s="1" t="s">
        <v>17831</v>
      </c>
    </row>
    <row r="13682" spans="1:4" hidden="1" x14ac:dyDescent="0.3">
      <c r="A13682">
        <v>13680</v>
      </c>
      <c r="B13682" s="1" t="s">
        <v>17832</v>
      </c>
      <c r="C13682" t="s">
        <v>58</v>
      </c>
      <c r="D13682" s="1" t="s">
        <v>17833</v>
      </c>
    </row>
    <row r="13683" spans="1:4" hidden="1" x14ac:dyDescent="0.3">
      <c r="A13683">
        <v>13681</v>
      </c>
      <c r="B13683" t="s">
        <v>17834</v>
      </c>
      <c r="C13683" t="s">
        <v>61</v>
      </c>
      <c r="D13683">
        <v>161757459.465069</v>
      </c>
    </row>
    <row r="13684" spans="1:4" hidden="1" x14ac:dyDescent="0.3">
      <c r="A13684">
        <v>13682</v>
      </c>
      <c r="B13684" t="s">
        <v>17835</v>
      </c>
      <c r="C13684" t="s">
        <v>63</v>
      </c>
      <c r="D13684">
        <v>84761792.878568098</v>
      </c>
    </row>
    <row r="13685" spans="1:4" hidden="1" x14ac:dyDescent="0.3">
      <c r="A13685">
        <v>13683</v>
      </c>
      <c r="B13685" t="s">
        <v>17836</v>
      </c>
      <c r="C13685" t="s">
        <v>65</v>
      </c>
      <c r="D13685">
        <v>33600967.9908664</v>
      </c>
    </row>
    <row r="13686" spans="1:4" hidden="1" x14ac:dyDescent="0.3">
      <c r="A13686">
        <v>13684</v>
      </c>
      <c r="B13686" s="1" t="s">
        <v>17837</v>
      </c>
      <c r="C13686" t="s">
        <v>67</v>
      </c>
      <c r="D13686" s="1" t="s">
        <v>17838</v>
      </c>
    </row>
    <row r="13687" spans="1:4" hidden="1" x14ac:dyDescent="0.3">
      <c r="A13687">
        <v>13685</v>
      </c>
      <c r="B13687" s="1" t="s">
        <v>17839</v>
      </c>
      <c r="C13687" t="s">
        <v>70</v>
      </c>
      <c r="D13687" s="1" t="s">
        <v>17840</v>
      </c>
    </row>
    <row r="13688" spans="1:4" hidden="1" x14ac:dyDescent="0.3">
      <c r="A13688">
        <v>13686</v>
      </c>
      <c r="B13688" t="s">
        <v>17841</v>
      </c>
      <c r="C13688" t="s">
        <v>73</v>
      </c>
      <c r="D13688">
        <v>1.0001976953663501</v>
      </c>
    </row>
    <row r="13689" spans="1:4" hidden="1" x14ac:dyDescent="0.3">
      <c r="A13689">
        <v>13687</v>
      </c>
      <c r="B13689" t="s">
        <v>74</v>
      </c>
      <c r="C13689" t="s">
        <v>75</v>
      </c>
      <c r="D13689">
        <v>2.7397260273972599E-3</v>
      </c>
    </row>
    <row r="13690" spans="1:4" hidden="1" x14ac:dyDescent="0.3">
      <c r="A13690">
        <v>13688</v>
      </c>
      <c r="B13690" t="s">
        <v>76</v>
      </c>
      <c r="C13690" t="s">
        <v>77</v>
      </c>
      <c r="D13690">
        <v>0</v>
      </c>
    </row>
    <row r="13691" spans="1:4" hidden="1" x14ac:dyDescent="0.3">
      <c r="A13691">
        <v>13689</v>
      </c>
      <c r="B13691" t="s">
        <v>78</v>
      </c>
      <c r="C13691" t="s">
        <v>79</v>
      </c>
      <c r="D13691">
        <v>0</v>
      </c>
    </row>
    <row r="13692" spans="1:4" hidden="1" x14ac:dyDescent="0.3">
      <c r="A13692">
        <v>13690</v>
      </c>
      <c r="B13692" s="1" t="s">
        <v>17842</v>
      </c>
      <c r="C13692" t="s">
        <v>81</v>
      </c>
      <c r="D13692" s="1" t="s">
        <v>17843</v>
      </c>
    </row>
    <row r="13693" spans="1:4" hidden="1" x14ac:dyDescent="0.3">
      <c r="A13693">
        <v>13691</v>
      </c>
      <c r="B13693" t="s">
        <v>17844</v>
      </c>
      <c r="C13693" t="s">
        <v>84</v>
      </c>
      <c r="D13693">
        <v>1.00021462841473</v>
      </c>
    </row>
    <row r="13694" spans="1:4" hidden="1" x14ac:dyDescent="0.3">
      <c r="A13694">
        <v>13692</v>
      </c>
      <c r="B13694" s="1" t="s">
        <v>17845</v>
      </c>
      <c r="C13694" t="s">
        <v>86</v>
      </c>
      <c r="D13694" s="1" t="s">
        <v>17846</v>
      </c>
    </row>
    <row r="13695" spans="1:4" hidden="1" x14ac:dyDescent="0.3">
      <c r="A13695">
        <v>13693</v>
      </c>
      <c r="B13695" t="s">
        <v>17847</v>
      </c>
      <c r="C13695" t="s">
        <v>89</v>
      </c>
      <c r="D13695">
        <v>115632456.764832</v>
      </c>
    </row>
    <row r="13696" spans="1:4" hidden="1" x14ac:dyDescent="0.3">
      <c r="A13696">
        <v>13694</v>
      </c>
      <c r="B13696" s="1" t="s">
        <v>17848</v>
      </c>
      <c r="C13696" t="s">
        <v>91</v>
      </c>
      <c r="D13696" s="1" t="s">
        <v>17783</v>
      </c>
    </row>
    <row r="13697" spans="1:4" hidden="1" x14ac:dyDescent="0.3">
      <c r="A13697">
        <v>13695</v>
      </c>
      <c r="B13697" t="s">
        <v>17849</v>
      </c>
      <c r="C13697" t="s">
        <v>94</v>
      </c>
      <c r="D13697">
        <v>84761792.878568098</v>
      </c>
    </row>
    <row r="13698" spans="1:4" hidden="1" x14ac:dyDescent="0.3">
      <c r="A13698">
        <v>13696</v>
      </c>
      <c r="B13698" t="s">
        <v>17850</v>
      </c>
      <c r="C13698" t="s">
        <v>96</v>
      </c>
      <c r="D13698">
        <v>33600967.9908664</v>
      </c>
    </row>
    <row r="13699" spans="1:4" hidden="1" x14ac:dyDescent="0.3">
      <c r="A13699">
        <v>13697</v>
      </c>
      <c r="B13699" t="s">
        <v>17851</v>
      </c>
      <c r="C13699" t="s">
        <v>98</v>
      </c>
      <c r="D13699">
        <v>43394698.595634602</v>
      </c>
    </row>
    <row r="13700" spans="1:4" hidden="1" x14ac:dyDescent="0.3">
      <c r="A13700">
        <v>13698</v>
      </c>
      <c r="B13700" s="1" t="s">
        <v>17852</v>
      </c>
      <c r="C13700" t="s">
        <v>100</v>
      </c>
      <c r="D13700" s="1" t="s">
        <v>17853</v>
      </c>
    </row>
    <row r="13701" spans="1:4" hidden="1" x14ac:dyDescent="0.3">
      <c r="A13701">
        <v>13699</v>
      </c>
      <c r="B13701" t="s">
        <v>17854</v>
      </c>
      <c r="C13701" t="s">
        <v>103</v>
      </c>
      <c r="D13701">
        <v>8.1958824931716596E-3</v>
      </c>
    </row>
    <row r="13702" spans="1:4" hidden="1" x14ac:dyDescent="0.3">
      <c r="A13702">
        <v>13700</v>
      </c>
      <c r="B13702" t="s">
        <v>17855</v>
      </c>
      <c r="C13702" t="s">
        <v>105</v>
      </c>
      <c r="D13702">
        <v>5.2337326310655699E-4</v>
      </c>
    </row>
    <row r="13703" spans="1:4" hidden="1" x14ac:dyDescent="0.3">
      <c r="A13703">
        <v>13701</v>
      </c>
      <c r="B13703" t="s">
        <v>17856</v>
      </c>
      <c r="C13703" t="s">
        <v>107</v>
      </c>
      <c r="D13703">
        <v>1.4845281720699099E-2</v>
      </c>
    </row>
    <row r="13704" spans="1:4" hidden="1" x14ac:dyDescent="0.3">
      <c r="A13704">
        <v>13702</v>
      </c>
      <c r="B13704" s="1" t="s">
        <v>17857</v>
      </c>
      <c r="C13704" t="s">
        <v>109</v>
      </c>
      <c r="D13704" s="1" t="s">
        <v>17858</v>
      </c>
    </row>
    <row r="13705" spans="1:4" hidden="1" x14ac:dyDescent="0.3">
      <c r="A13705">
        <v>13703</v>
      </c>
      <c r="B13705" t="s">
        <v>17859</v>
      </c>
      <c r="C13705" t="s">
        <v>208</v>
      </c>
      <c r="D13705">
        <v>161758134.53379199</v>
      </c>
    </row>
    <row r="13706" spans="1:4" hidden="1" x14ac:dyDescent="0.3">
      <c r="A13706">
        <v>13704</v>
      </c>
      <c r="B13706" t="s">
        <v>17860</v>
      </c>
      <c r="C13706" t="s">
        <v>210</v>
      </c>
      <c r="D13706">
        <v>-1435.0005339371801</v>
      </c>
    </row>
    <row r="13707" spans="1:4" hidden="1" x14ac:dyDescent="0.3">
      <c r="A13707">
        <v>13705</v>
      </c>
      <c r="B13707" t="s">
        <v>17861</v>
      </c>
      <c r="C13707" t="s">
        <v>212</v>
      </c>
      <c r="D13707">
        <v>-568.85541490446803</v>
      </c>
    </row>
    <row r="13708" spans="1:4" hidden="1" x14ac:dyDescent="0.3">
      <c r="A13708">
        <v>13706</v>
      </c>
      <c r="B13708" s="1" t="s">
        <v>17862</v>
      </c>
      <c r="C13708" t="s">
        <v>214</v>
      </c>
      <c r="D13708" s="1" t="s">
        <v>17863</v>
      </c>
    </row>
    <row r="13709" spans="1:4" hidden="1" x14ac:dyDescent="0.3">
      <c r="A13709">
        <v>13707</v>
      </c>
      <c r="B13709" t="s">
        <v>17864</v>
      </c>
      <c r="C13709" t="s">
        <v>217</v>
      </c>
      <c r="D13709">
        <v>84763740.883069202</v>
      </c>
    </row>
    <row r="13710" spans="1:4" hidden="1" x14ac:dyDescent="0.3">
      <c r="A13710">
        <v>13708</v>
      </c>
      <c r="B13710" t="s">
        <v>17865</v>
      </c>
      <c r="C13710" t="s">
        <v>219</v>
      </c>
      <c r="D13710">
        <v>33601599.336411104</v>
      </c>
    </row>
    <row r="13711" spans="1:4" hidden="1" x14ac:dyDescent="0.3">
      <c r="A13711">
        <v>13709</v>
      </c>
      <c r="B13711" t="s">
        <v>17866</v>
      </c>
      <c r="C13711" t="s">
        <v>221</v>
      </c>
      <c r="D13711">
        <v>43395532.831238598</v>
      </c>
    </row>
    <row r="13712" spans="1:4" hidden="1" x14ac:dyDescent="0.3">
      <c r="A13712">
        <v>13710</v>
      </c>
      <c r="B13712" s="1" t="s">
        <v>17867</v>
      </c>
      <c r="C13712" t="s">
        <v>223</v>
      </c>
      <c r="D13712" s="1" t="s">
        <v>17868</v>
      </c>
    </row>
    <row r="13713" spans="1:4" hidden="1" x14ac:dyDescent="0.3">
      <c r="A13713">
        <v>13711</v>
      </c>
      <c r="B13713" t="s">
        <v>17869</v>
      </c>
      <c r="C13713" t="s">
        <v>226</v>
      </c>
      <c r="D13713">
        <v>115634414.387805</v>
      </c>
    </row>
    <row r="13714" spans="1:4" hidden="1" x14ac:dyDescent="0.3">
      <c r="A13714">
        <v>13712</v>
      </c>
      <c r="B13714" t="s">
        <v>17870</v>
      </c>
      <c r="C13714" t="s">
        <v>228</v>
      </c>
      <c r="D13714">
        <v>-1957.6229725032999</v>
      </c>
    </row>
    <row r="13715" spans="1:4" hidden="1" x14ac:dyDescent="0.3">
      <c r="A13715">
        <v>13713</v>
      </c>
      <c r="B13715" s="1" t="s">
        <v>17871</v>
      </c>
      <c r="C13715" t="s">
        <v>230</v>
      </c>
      <c r="D13715" s="1" t="s">
        <v>17872</v>
      </c>
    </row>
    <row r="13716" spans="1:4" hidden="1" x14ac:dyDescent="0.3">
      <c r="A13716">
        <v>13714</v>
      </c>
      <c r="B13716" t="s">
        <v>17873</v>
      </c>
      <c r="C13716" t="s">
        <v>112</v>
      </c>
      <c r="D13716">
        <v>513.00396715080899</v>
      </c>
    </row>
    <row r="13717" spans="1:4" hidden="1" x14ac:dyDescent="0.3">
      <c r="A13717">
        <v>13715</v>
      </c>
      <c r="B13717" t="s">
        <v>17874</v>
      </c>
      <c r="C13717" t="s">
        <v>114</v>
      </c>
      <c r="D13717">
        <v>62.490129790320303</v>
      </c>
    </row>
    <row r="13718" spans="1:4" hidden="1" x14ac:dyDescent="0.3">
      <c r="A13718">
        <v>13716</v>
      </c>
      <c r="B13718" s="1" t="s">
        <v>17875</v>
      </c>
      <c r="C13718" t="s">
        <v>116</v>
      </c>
      <c r="D13718" s="1" t="s">
        <v>17876</v>
      </c>
    </row>
    <row r="13719" spans="1:4" hidden="1" x14ac:dyDescent="0.3">
      <c r="A13719">
        <v>13717</v>
      </c>
      <c r="B13719" t="s">
        <v>17877</v>
      </c>
      <c r="C13719" t="s">
        <v>119</v>
      </c>
      <c r="D13719">
        <v>84763740.883069202</v>
      </c>
    </row>
    <row r="13720" spans="1:4" hidden="1" x14ac:dyDescent="0.3">
      <c r="A13720">
        <v>13718</v>
      </c>
      <c r="B13720" t="s">
        <v>17878</v>
      </c>
      <c r="C13720" t="s">
        <v>121</v>
      </c>
      <c r="D13720">
        <v>33601599.336411104</v>
      </c>
    </row>
    <row r="13721" spans="1:4" hidden="1" x14ac:dyDescent="0.3">
      <c r="A13721">
        <v>13719</v>
      </c>
      <c r="B13721" s="1" t="s">
        <v>17879</v>
      </c>
      <c r="C13721" t="s">
        <v>123</v>
      </c>
      <c r="D13721" s="1" t="s">
        <v>17880</v>
      </c>
    </row>
    <row r="13722" spans="1:4" hidden="1" x14ac:dyDescent="0.3">
      <c r="A13722">
        <v>13720</v>
      </c>
      <c r="B13722" t="s">
        <v>17881</v>
      </c>
      <c r="C13722" t="s">
        <v>126</v>
      </c>
      <c r="D13722">
        <v>0.73287483253348196</v>
      </c>
    </row>
    <row r="13723" spans="1:4" hidden="1" x14ac:dyDescent="0.3">
      <c r="A13723">
        <v>13721</v>
      </c>
      <c r="B13723" t="s">
        <v>17882</v>
      </c>
      <c r="C13723" t="s">
        <v>128</v>
      </c>
      <c r="D13723">
        <v>0.29052241241335103</v>
      </c>
    </row>
    <row r="13724" spans="1:4" hidden="1" x14ac:dyDescent="0.3">
      <c r="A13724">
        <v>13722</v>
      </c>
      <c r="B13724" s="1" t="s">
        <v>17883</v>
      </c>
      <c r="C13724" t="s">
        <v>130</v>
      </c>
      <c r="D13724" s="1" t="s">
        <v>17884</v>
      </c>
    </row>
    <row r="13725" spans="1:4" ht="72" x14ac:dyDescent="0.3">
      <c r="A13725">
        <v>13723</v>
      </c>
      <c r="B13725" s="1" t="s">
        <v>17885</v>
      </c>
      <c r="C13725" t="s">
        <v>4</v>
      </c>
      <c r="D13725" t="s">
        <v>17886</v>
      </c>
    </row>
    <row r="13726" spans="1:4" hidden="1" x14ac:dyDescent="0.3">
      <c r="A13726">
        <v>13724</v>
      </c>
      <c r="B13726" t="s">
        <v>17887</v>
      </c>
      <c r="C13726" t="s">
        <v>7</v>
      </c>
      <c r="D13726">
        <v>1476.33</v>
      </c>
    </row>
    <row r="13727" spans="1:4" hidden="1" x14ac:dyDescent="0.3">
      <c r="A13727">
        <v>13725</v>
      </c>
      <c r="B13727" s="1" t="s">
        <v>17888</v>
      </c>
      <c r="C13727" t="s">
        <v>9</v>
      </c>
      <c r="D13727" s="1" t="s">
        <v>17889</v>
      </c>
    </row>
    <row r="13728" spans="1:4" hidden="1" x14ac:dyDescent="0.3">
      <c r="A13728">
        <v>13726</v>
      </c>
      <c r="B13728" t="s">
        <v>11544</v>
      </c>
      <c r="C13728" t="s">
        <v>14</v>
      </c>
      <c r="D13728">
        <v>100.09960940000001</v>
      </c>
    </row>
    <row r="13729" spans="1:4" hidden="1" x14ac:dyDescent="0.3">
      <c r="A13729">
        <v>13727</v>
      </c>
      <c r="B13729" t="s">
        <v>17890</v>
      </c>
      <c r="C13729" t="s">
        <v>16</v>
      </c>
      <c r="D13729">
        <v>4.3530955823345199</v>
      </c>
    </row>
    <row r="13730" spans="1:4" hidden="1" x14ac:dyDescent="0.3">
      <c r="A13730">
        <v>13728</v>
      </c>
      <c r="B13730" s="1" t="s">
        <v>17891</v>
      </c>
      <c r="C13730" t="s">
        <v>140</v>
      </c>
      <c r="D13730" s="1" t="s">
        <v>17892</v>
      </c>
    </row>
    <row r="13731" spans="1:4" hidden="1" x14ac:dyDescent="0.3">
      <c r="A13731">
        <v>13729</v>
      </c>
      <c r="B13731" t="s">
        <v>14058</v>
      </c>
      <c r="C13731" t="s">
        <v>22</v>
      </c>
      <c r="D13731">
        <v>80.5</v>
      </c>
    </row>
    <row r="13732" spans="1:4" hidden="1" x14ac:dyDescent="0.3">
      <c r="A13732">
        <v>13730</v>
      </c>
      <c r="B13732" t="s">
        <v>17893</v>
      </c>
      <c r="C13732" t="s">
        <v>24</v>
      </c>
      <c r="D13732">
        <v>5.1037054974913003</v>
      </c>
    </row>
    <row r="13733" spans="1:4" hidden="1" x14ac:dyDescent="0.3">
      <c r="A13733">
        <v>13731</v>
      </c>
      <c r="B13733" s="1" t="s">
        <v>17894</v>
      </c>
      <c r="C13733" t="s">
        <v>145</v>
      </c>
      <c r="D13733" s="1" t="s">
        <v>17895</v>
      </c>
    </row>
    <row r="13734" spans="1:4" hidden="1" x14ac:dyDescent="0.3">
      <c r="A13734">
        <v>13732</v>
      </c>
      <c r="B13734" t="s">
        <v>17896</v>
      </c>
      <c r="C13734" t="s">
        <v>35</v>
      </c>
      <c r="D13734">
        <v>0.116016906772945</v>
      </c>
    </row>
    <row r="13735" spans="1:4" hidden="1" x14ac:dyDescent="0.3">
      <c r="A13735">
        <v>13733</v>
      </c>
      <c r="B13735" t="s">
        <v>17897</v>
      </c>
      <c r="C13735" t="s">
        <v>149</v>
      </c>
      <c r="D13735">
        <v>0.855101967157334</v>
      </c>
    </row>
    <row r="13736" spans="1:4" hidden="1" x14ac:dyDescent="0.3">
      <c r="A13736">
        <v>13734</v>
      </c>
      <c r="B13736" s="1" t="s">
        <v>17898</v>
      </c>
      <c r="C13736" t="s">
        <v>151</v>
      </c>
      <c r="D13736" s="1" t="s">
        <v>17899</v>
      </c>
    </row>
    <row r="13737" spans="1:4" hidden="1" x14ac:dyDescent="0.3">
      <c r="A13737">
        <v>13735</v>
      </c>
      <c r="B13737" t="s">
        <v>17900</v>
      </c>
      <c r="C13737" t="s">
        <v>30</v>
      </c>
      <c r="D13737">
        <v>0.401642946688127</v>
      </c>
    </row>
    <row r="13738" spans="1:4" hidden="1" x14ac:dyDescent="0.3">
      <c r="A13738">
        <v>13736</v>
      </c>
      <c r="B13738" t="s">
        <v>17901</v>
      </c>
      <c r="C13738" t="s">
        <v>32</v>
      </c>
      <c r="D13738">
        <v>7.9136550878794606E-2</v>
      </c>
    </row>
    <row r="13739" spans="1:4" hidden="1" x14ac:dyDescent="0.3">
      <c r="A13739">
        <v>13737</v>
      </c>
      <c r="B13739" s="1" t="s">
        <v>17902</v>
      </c>
      <c r="C13739" t="s">
        <v>155</v>
      </c>
      <c r="D13739" s="1" t="s">
        <v>17903</v>
      </c>
    </row>
    <row r="13740" spans="1:4" hidden="1" x14ac:dyDescent="0.3">
      <c r="A13740">
        <v>13738</v>
      </c>
      <c r="B13740" t="s">
        <v>17904</v>
      </c>
      <c r="C13740" t="s">
        <v>40</v>
      </c>
      <c r="D13740">
        <v>0.48234014653892698</v>
      </c>
    </row>
    <row r="13741" spans="1:4" hidden="1" x14ac:dyDescent="0.3">
      <c r="A13741">
        <v>13739</v>
      </c>
      <c r="B13741" t="s">
        <v>17905</v>
      </c>
      <c r="C13741" t="s">
        <v>42</v>
      </c>
      <c r="D13741">
        <v>9.0314623844096595E-2</v>
      </c>
    </row>
    <row r="13742" spans="1:4" hidden="1" x14ac:dyDescent="0.3">
      <c r="A13742">
        <v>13740</v>
      </c>
      <c r="B13742" s="1" t="s">
        <v>17906</v>
      </c>
      <c r="C13742" t="s">
        <v>159</v>
      </c>
      <c r="D13742" s="1" t="s">
        <v>17907</v>
      </c>
    </row>
    <row r="13743" spans="1:4" hidden="1" x14ac:dyDescent="0.3">
      <c r="A13743">
        <v>13741</v>
      </c>
      <c r="B13743" t="s">
        <v>17908</v>
      </c>
      <c r="C13743" t="s">
        <v>161</v>
      </c>
      <c r="D13743">
        <v>1.0044427813307899</v>
      </c>
    </row>
    <row r="13744" spans="1:4" hidden="1" x14ac:dyDescent="0.3">
      <c r="A13744">
        <v>13742</v>
      </c>
      <c r="B13744" t="s">
        <v>17909</v>
      </c>
      <c r="C13744" t="s">
        <v>163</v>
      </c>
      <c r="D13744">
        <v>1.00019259554184</v>
      </c>
    </row>
    <row r="13745" spans="1:4" hidden="1" x14ac:dyDescent="0.3">
      <c r="A13745">
        <v>13743</v>
      </c>
      <c r="B13745" s="1" t="s">
        <v>17910</v>
      </c>
      <c r="C13745" t="s">
        <v>165</v>
      </c>
      <c r="D13745" s="1" t="s">
        <v>17911</v>
      </c>
    </row>
    <row r="13746" spans="1:4" hidden="1" x14ac:dyDescent="0.3">
      <c r="A13746">
        <v>13744</v>
      </c>
      <c r="B13746" t="s">
        <v>17912</v>
      </c>
      <c r="C13746" t="s">
        <v>168</v>
      </c>
      <c r="D13746">
        <v>0.99975067161823805</v>
      </c>
    </row>
    <row r="13747" spans="1:4" hidden="1" x14ac:dyDescent="0.3">
      <c r="A13747">
        <v>13745</v>
      </c>
      <c r="B13747" t="s">
        <v>17913</v>
      </c>
      <c r="C13747" t="s">
        <v>170</v>
      </c>
      <c r="D13747">
        <v>1.00033781600585</v>
      </c>
    </row>
    <row r="13748" spans="1:4" hidden="1" x14ac:dyDescent="0.3">
      <c r="A13748">
        <v>13746</v>
      </c>
      <c r="B13748" s="1" t="s">
        <v>17914</v>
      </c>
      <c r="C13748" t="s">
        <v>172</v>
      </c>
      <c r="D13748" s="1" t="s">
        <v>17915</v>
      </c>
    </row>
    <row r="13749" spans="1:4" hidden="1" x14ac:dyDescent="0.3">
      <c r="A13749">
        <v>13747</v>
      </c>
      <c r="B13749" s="1" t="s">
        <v>17916</v>
      </c>
      <c r="C13749" t="s">
        <v>55</v>
      </c>
      <c r="D13749" s="1" t="s">
        <v>17917</v>
      </c>
    </row>
    <row r="13750" spans="1:4" hidden="1" x14ac:dyDescent="0.3">
      <c r="A13750">
        <v>13748</v>
      </c>
      <c r="B13750" s="1" t="s">
        <v>17918</v>
      </c>
      <c r="C13750" t="s">
        <v>52</v>
      </c>
      <c r="D13750" s="1" t="s">
        <v>17919</v>
      </c>
    </row>
    <row r="13751" spans="1:4" hidden="1" x14ac:dyDescent="0.3">
      <c r="A13751">
        <v>13749</v>
      </c>
      <c r="B13751" s="1" t="s">
        <v>17920</v>
      </c>
      <c r="C13751" t="s">
        <v>58</v>
      </c>
      <c r="D13751" s="1" t="s">
        <v>17921</v>
      </c>
    </row>
    <row r="13752" spans="1:4" hidden="1" x14ac:dyDescent="0.3">
      <c r="A13752">
        <v>13750</v>
      </c>
      <c r="B13752" t="s">
        <v>17922</v>
      </c>
      <c r="C13752" t="s">
        <v>61</v>
      </c>
      <c r="D13752">
        <v>162588988.886931</v>
      </c>
    </row>
    <row r="13753" spans="1:4" hidden="1" x14ac:dyDescent="0.3">
      <c r="A13753">
        <v>13751</v>
      </c>
      <c r="B13753" t="s">
        <v>17923</v>
      </c>
      <c r="C13753" t="s">
        <v>63</v>
      </c>
      <c r="D13753">
        <v>85140327.648592696</v>
      </c>
    </row>
    <row r="13754" spans="1:4" hidden="1" x14ac:dyDescent="0.3">
      <c r="A13754">
        <v>13752</v>
      </c>
      <c r="B13754" t="s">
        <v>17924</v>
      </c>
      <c r="C13754" t="s">
        <v>65</v>
      </c>
      <c r="D13754">
        <v>33608070.854642101</v>
      </c>
    </row>
    <row r="13755" spans="1:4" hidden="1" x14ac:dyDescent="0.3">
      <c r="A13755">
        <v>13753</v>
      </c>
      <c r="B13755" s="1" t="s">
        <v>17925</v>
      </c>
      <c r="C13755" t="s">
        <v>67</v>
      </c>
      <c r="D13755" s="1" t="s">
        <v>17926</v>
      </c>
    </row>
    <row r="13756" spans="1:4" hidden="1" x14ac:dyDescent="0.3">
      <c r="A13756">
        <v>13754</v>
      </c>
      <c r="B13756" s="1" t="s">
        <v>17927</v>
      </c>
      <c r="C13756" t="s">
        <v>70</v>
      </c>
      <c r="D13756" s="1" t="s">
        <v>17928</v>
      </c>
    </row>
    <row r="13757" spans="1:4" hidden="1" x14ac:dyDescent="0.3">
      <c r="A13757">
        <v>13755</v>
      </c>
      <c r="B13757" t="s">
        <v>17929</v>
      </c>
      <c r="C13757" t="s">
        <v>73</v>
      </c>
      <c r="D13757">
        <v>1.00021462841473</v>
      </c>
    </row>
    <row r="13758" spans="1:4" hidden="1" x14ac:dyDescent="0.3">
      <c r="A13758">
        <v>13756</v>
      </c>
      <c r="B13758" t="s">
        <v>74</v>
      </c>
      <c r="C13758" t="s">
        <v>75</v>
      </c>
      <c r="D13758">
        <v>2.7397260273972599E-3</v>
      </c>
    </row>
    <row r="13759" spans="1:4" hidden="1" x14ac:dyDescent="0.3">
      <c r="A13759">
        <v>13757</v>
      </c>
      <c r="B13759" t="s">
        <v>76</v>
      </c>
      <c r="C13759" t="s">
        <v>77</v>
      </c>
      <c r="D13759">
        <v>0</v>
      </c>
    </row>
    <row r="13760" spans="1:4" hidden="1" x14ac:dyDescent="0.3">
      <c r="A13760">
        <v>13758</v>
      </c>
      <c r="B13760" t="s">
        <v>1456</v>
      </c>
      <c r="C13760" t="s">
        <v>79</v>
      </c>
      <c r="D13760" s="2">
        <v>-2.2204460492503101E-16</v>
      </c>
    </row>
    <row r="13761" spans="1:4" hidden="1" x14ac:dyDescent="0.3">
      <c r="A13761">
        <v>13759</v>
      </c>
      <c r="B13761" s="1" t="s">
        <v>17930</v>
      </c>
      <c r="C13761" t="s">
        <v>81</v>
      </c>
      <c r="D13761" s="1" t="s">
        <v>17931</v>
      </c>
    </row>
    <row r="13762" spans="1:4" hidden="1" x14ac:dyDescent="0.3">
      <c r="A13762">
        <v>13760</v>
      </c>
      <c r="B13762" t="s">
        <v>17932</v>
      </c>
      <c r="C13762" t="s">
        <v>84</v>
      </c>
      <c r="D13762">
        <v>1.0002076249648599</v>
      </c>
    </row>
    <row r="13763" spans="1:4" hidden="1" x14ac:dyDescent="0.3">
      <c r="A13763">
        <v>13761</v>
      </c>
      <c r="B13763" s="1" t="s">
        <v>17933</v>
      </c>
      <c r="C13763" t="s">
        <v>86</v>
      </c>
      <c r="D13763" s="1" t="s">
        <v>17934</v>
      </c>
    </row>
    <row r="13764" spans="1:4" hidden="1" x14ac:dyDescent="0.3">
      <c r="A13764">
        <v>13762</v>
      </c>
      <c r="B13764" t="s">
        <v>17935</v>
      </c>
      <c r="C13764" t="s">
        <v>89</v>
      </c>
      <c r="D13764">
        <v>115633266.42284299</v>
      </c>
    </row>
    <row r="13765" spans="1:4" hidden="1" x14ac:dyDescent="0.3">
      <c r="A13765">
        <v>13763</v>
      </c>
      <c r="B13765" s="1" t="s">
        <v>17936</v>
      </c>
      <c r="C13765" t="s">
        <v>91</v>
      </c>
      <c r="D13765" s="1" t="s">
        <v>17872</v>
      </c>
    </row>
    <row r="13766" spans="1:4" hidden="1" x14ac:dyDescent="0.3">
      <c r="A13766">
        <v>13764</v>
      </c>
      <c r="B13766" t="s">
        <v>17937</v>
      </c>
      <c r="C13766" t="s">
        <v>94</v>
      </c>
      <c r="D13766">
        <v>85140327.648592696</v>
      </c>
    </row>
    <row r="13767" spans="1:4" hidden="1" x14ac:dyDescent="0.3">
      <c r="A13767">
        <v>13765</v>
      </c>
      <c r="B13767" t="s">
        <v>17938</v>
      </c>
      <c r="C13767" t="s">
        <v>96</v>
      </c>
      <c r="D13767">
        <v>33608070.854642101</v>
      </c>
    </row>
    <row r="13768" spans="1:4" hidden="1" x14ac:dyDescent="0.3">
      <c r="A13768">
        <v>13766</v>
      </c>
      <c r="B13768" t="s">
        <v>17939</v>
      </c>
      <c r="C13768" t="s">
        <v>98</v>
      </c>
      <c r="D13768">
        <v>43840590.383697003</v>
      </c>
    </row>
    <row r="13769" spans="1:4" hidden="1" x14ac:dyDescent="0.3">
      <c r="A13769">
        <v>13767</v>
      </c>
      <c r="B13769" s="1" t="s">
        <v>17940</v>
      </c>
      <c r="C13769" t="s">
        <v>100</v>
      </c>
      <c r="D13769" s="1" t="s">
        <v>17941</v>
      </c>
    </row>
    <row r="13770" spans="1:4" hidden="1" x14ac:dyDescent="0.3">
      <c r="A13770">
        <v>13768</v>
      </c>
      <c r="B13770" t="s">
        <v>17942</v>
      </c>
      <c r="C13770" t="s">
        <v>103</v>
      </c>
      <c r="D13770">
        <v>8.0704490113412408E-3</v>
      </c>
    </row>
    <row r="13771" spans="1:4" hidden="1" x14ac:dyDescent="0.3">
      <c r="A13771">
        <v>13769</v>
      </c>
      <c r="B13771" t="s">
        <v>17943</v>
      </c>
      <c r="C13771" t="s">
        <v>105</v>
      </c>
      <c r="D13771">
        <v>5.1584500787451497E-4</v>
      </c>
    </row>
    <row r="13772" spans="1:4" hidden="1" x14ac:dyDescent="0.3">
      <c r="A13772">
        <v>13770</v>
      </c>
      <c r="B13772" t="s">
        <v>17944</v>
      </c>
      <c r="C13772" t="s">
        <v>107</v>
      </c>
      <c r="D13772">
        <v>1.4886282098073699E-2</v>
      </c>
    </row>
    <row r="13773" spans="1:4" hidden="1" x14ac:dyDescent="0.3">
      <c r="A13773">
        <v>13771</v>
      </c>
      <c r="B13773" s="1" t="s">
        <v>17945</v>
      </c>
      <c r="C13773" t="s">
        <v>109</v>
      </c>
      <c r="D13773" s="1" t="s">
        <v>17946</v>
      </c>
    </row>
    <row r="13774" spans="1:4" hidden="1" x14ac:dyDescent="0.3">
      <c r="A13774">
        <v>13772</v>
      </c>
      <c r="B13774" t="s">
        <v>17947</v>
      </c>
      <c r="C13774" t="s">
        <v>208</v>
      </c>
      <c r="D13774">
        <v>162588709.872145</v>
      </c>
    </row>
    <row r="13775" spans="1:4" hidden="1" x14ac:dyDescent="0.3">
      <c r="A13775">
        <v>13773</v>
      </c>
      <c r="B13775" t="s">
        <v>17948</v>
      </c>
      <c r="C13775" t="s">
        <v>210</v>
      </c>
      <c r="D13775">
        <v>596.14669006077997</v>
      </c>
    </row>
    <row r="13776" spans="1:4" hidden="1" x14ac:dyDescent="0.3">
      <c r="A13776">
        <v>13774</v>
      </c>
      <c r="B13776" t="s">
        <v>17949</v>
      </c>
      <c r="C13776" t="s">
        <v>212</v>
      </c>
      <c r="D13776">
        <v>235.32176755268401</v>
      </c>
    </row>
    <row r="13777" spans="1:4" hidden="1" x14ac:dyDescent="0.3">
      <c r="A13777">
        <v>13775</v>
      </c>
      <c r="B13777" s="1" t="s">
        <v>17950</v>
      </c>
      <c r="C13777" t="s">
        <v>214</v>
      </c>
      <c r="D13777" s="1" t="s">
        <v>17951</v>
      </c>
    </row>
    <row r="13778" spans="1:4" hidden="1" x14ac:dyDescent="0.3">
      <c r="A13778">
        <v>13776</v>
      </c>
      <c r="B13778" t="s">
        <v>17952</v>
      </c>
      <c r="C13778" t="s">
        <v>217</v>
      </c>
      <c r="D13778">
        <v>85139534.842983097</v>
      </c>
    </row>
    <row r="13779" spans="1:4" hidden="1" x14ac:dyDescent="0.3">
      <c r="A13779">
        <v>13777</v>
      </c>
      <c r="B13779" t="s">
        <v>17953</v>
      </c>
      <c r="C13779" t="s">
        <v>219</v>
      </c>
      <c r="D13779">
        <v>33607811.905860603</v>
      </c>
    </row>
    <row r="13780" spans="1:4" hidden="1" x14ac:dyDescent="0.3">
      <c r="A13780">
        <v>13778</v>
      </c>
      <c r="B13780" t="s">
        <v>17954</v>
      </c>
      <c r="C13780" t="s">
        <v>221</v>
      </c>
      <c r="D13780">
        <v>43840224.685761899</v>
      </c>
    </row>
    <row r="13781" spans="1:4" hidden="1" x14ac:dyDescent="0.3">
      <c r="A13781">
        <v>13779</v>
      </c>
      <c r="B13781" s="1" t="s">
        <v>17955</v>
      </c>
      <c r="C13781" t="s">
        <v>223</v>
      </c>
      <c r="D13781" s="1" t="s">
        <v>17956</v>
      </c>
    </row>
    <row r="13782" spans="1:4" hidden="1" x14ac:dyDescent="0.3">
      <c r="A13782">
        <v>13780</v>
      </c>
      <c r="B13782" t="s">
        <v>17957</v>
      </c>
      <c r="C13782" t="s">
        <v>226</v>
      </c>
      <c r="D13782">
        <v>115632456.764832</v>
      </c>
    </row>
    <row r="13783" spans="1:4" hidden="1" x14ac:dyDescent="0.3">
      <c r="A13783">
        <v>13781</v>
      </c>
      <c r="B13783" t="s">
        <v>17958</v>
      </c>
      <c r="C13783" t="s">
        <v>228</v>
      </c>
      <c r="D13783">
        <v>809.65801012515999</v>
      </c>
    </row>
    <row r="13784" spans="1:4" hidden="1" x14ac:dyDescent="0.3">
      <c r="A13784">
        <v>13782</v>
      </c>
      <c r="B13784" s="1" t="s">
        <v>17959</v>
      </c>
      <c r="C13784" t="s">
        <v>230</v>
      </c>
      <c r="D13784" s="1" t="s">
        <v>17960</v>
      </c>
    </row>
    <row r="13785" spans="1:4" hidden="1" x14ac:dyDescent="0.3">
      <c r="A13785">
        <v>13783</v>
      </c>
      <c r="B13785" t="s">
        <v>17961</v>
      </c>
      <c r="C13785" t="s">
        <v>112</v>
      </c>
      <c r="D13785">
        <v>-196.65891956655901</v>
      </c>
    </row>
    <row r="13786" spans="1:4" hidden="1" x14ac:dyDescent="0.3">
      <c r="A13786">
        <v>13784</v>
      </c>
      <c r="B13786" t="s">
        <v>17962</v>
      </c>
      <c r="C13786" t="s">
        <v>114</v>
      </c>
      <c r="D13786">
        <v>-23.627013921071001</v>
      </c>
    </row>
    <row r="13787" spans="1:4" hidden="1" x14ac:dyDescent="0.3">
      <c r="A13787">
        <v>13785</v>
      </c>
      <c r="B13787" s="1" t="s">
        <v>17963</v>
      </c>
      <c r="C13787" t="s">
        <v>116</v>
      </c>
      <c r="D13787" s="1" t="s">
        <v>17964</v>
      </c>
    </row>
    <row r="13788" spans="1:4" hidden="1" x14ac:dyDescent="0.3">
      <c r="A13788">
        <v>13786</v>
      </c>
      <c r="B13788" t="s">
        <v>17965</v>
      </c>
      <c r="C13788" t="s">
        <v>119</v>
      </c>
      <c r="D13788">
        <v>85139534.842983097</v>
      </c>
    </row>
    <row r="13789" spans="1:4" hidden="1" x14ac:dyDescent="0.3">
      <c r="A13789">
        <v>13787</v>
      </c>
      <c r="B13789" t="s">
        <v>17966</v>
      </c>
      <c r="C13789" t="s">
        <v>121</v>
      </c>
      <c r="D13789">
        <v>33607811.905860603</v>
      </c>
    </row>
    <row r="13790" spans="1:4" hidden="1" x14ac:dyDescent="0.3">
      <c r="A13790">
        <v>13788</v>
      </c>
      <c r="B13790" s="1" t="s">
        <v>17967</v>
      </c>
      <c r="C13790" t="s">
        <v>123</v>
      </c>
      <c r="D13790" s="1" t="s">
        <v>17968</v>
      </c>
    </row>
    <row r="13791" spans="1:4" hidden="1" x14ac:dyDescent="0.3">
      <c r="A13791">
        <v>13789</v>
      </c>
      <c r="B13791" t="s">
        <v>17969</v>
      </c>
      <c r="C13791" t="s">
        <v>126</v>
      </c>
      <c r="D13791">
        <v>0.73614159727327499</v>
      </c>
    </row>
    <row r="13792" spans="1:4" hidden="1" x14ac:dyDescent="0.3">
      <c r="A13792">
        <v>13790</v>
      </c>
      <c r="B13792" t="s">
        <v>17970</v>
      </c>
      <c r="C13792" t="s">
        <v>128</v>
      </c>
      <c r="D13792">
        <v>0.29058308085505102</v>
      </c>
    </row>
    <row r="13793" spans="1:4" hidden="1" x14ac:dyDescent="0.3">
      <c r="A13793">
        <v>13791</v>
      </c>
      <c r="B13793" s="1" t="s">
        <v>17971</v>
      </c>
      <c r="C13793" t="s">
        <v>130</v>
      </c>
      <c r="D13793" s="1" t="s">
        <v>17972</v>
      </c>
    </row>
    <row r="13794" spans="1:4" ht="72" x14ac:dyDescent="0.3">
      <c r="A13794">
        <v>13792</v>
      </c>
      <c r="B13794" s="1" t="s">
        <v>17973</v>
      </c>
      <c r="C13794" t="s">
        <v>4</v>
      </c>
      <c r="D13794" t="s">
        <v>17974</v>
      </c>
    </row>
    <row r="13795" spans="1:4" hidden="1" x14ac:dyDescent="0.3">
      <c r="A13795">
        <v>13793</v>
      </c>
      <c r="B13795" t="s">
        <v>17975</v>
      </c>
      <c r="C13795" t="s">
        <v>7</v>
      </c>
      <c r="D13795">
        <v>1476.18</v>
      </c>
    </row>
    <row r="13796" spans="1:4" hidden="1" x14ac:dyDescent="0.3">
      <c r="A13796">
        <v>13794</v>
      </c>
      <c r="B13796" s="1" t="s">
        <v>17976</v>
      </c>
      <c r="C13796" t="s">
        <v>9</v>
      </c>
      <c r="D13796" s="1" t="s">
        <v>17977</v>
      </c>
    </row>
    <row r="13797" spans="1:4" hidden="1" x14ac:dyDescent="0.3">
      <c r="A13797">
        <v>13795</v>
      </c>
      <c r="B13797" t="s">
        <v>17711</v>
      </c>
      <c r="C13797" t="s">
        <v>14</v>
      </c>
      <c r="D13797">
        <v>100.0976563</v>
      </c>
    </row>
    <row r="13798" spans="1:4" hidden="1" x14ac:dyDescent="0.3">
      <c r="A13798">
        <v>13796</v>
      </c>
      <c r="B13798" t="s">
        <v>17978</v>
      </c>
      <c r="C13798" t="s">
        <v>16</v>
      </c>
      <c r="D13798">
        <v>4.3474440948934499</v>
      </c>
    </row>
    <row r="13799" spans="1:4" hidden="1" x14ac:dyDescent="0.3">
      <c r="A13799">
        <v>13797</v>
      </c>
      <c r="B13799" s="1" t="s">
        <v>17979</v>
      </c>
      <c r="C13799" t="s">
        <v>140</v>
      </c>
      <c r="D13799" s="1" t="s">
        <v>17980</v>
      </c>
    </row>
    <row r="13800" spans="1:4" hidden="1" x14ac:dyDescent="0.3">
      <c r="A13800">
        <v>13798</v>
      </c>
      <c r="B13800" t="s">
        <v>17981</v>
      </c>
      <c r="C13800" t="s">
        <v>22</v>
      </c>
      <c r="D13800">
        <v>79.400000000000006</v>
      </c>
    </row>
    <row r="13801" spans="1:4" hidden="1" x14ac:dyDescent="0.3">
      <c r="A13801">
        <v>13799</v>
      </c>
      <c r="B13801" t="s">
        <v>17982</v>
      </c>
      <c r="C13801" t="s">
        <v>24</v>
      </c>
      <c r="D13801">
        <v>5.0970317828266403</v>
      </c>
    </row>
    <row r="13802" spans="1:4" hidden="1" x14ac:dyDescent="0.3">
      <c r="A13802">
        <v>13800</v>
      </c>
      <c r="B13802" s="1" t="s">
        <v>17983</v>
      </c>
      <c r="C13802" t="s">
        <v>145</v>
      </c>
      <c r="D13802" s="1" t="s">
        <v>17984</v>
      </c>
    </row>
    <row r="13803" spans="1:4" hidden="1" x14ac:dyDescent="0.3">
      <c r="A13803">
        <v>13801</v>
      </c>
      <c r="B13803" t="s">
        <v>17985</v>
      </c>
      <c r="C13803" t="s">
        <v>35</v>
      </c>
      <c r="D13803">
        <v>-0.39871164287217897</v>
      </c>
    </row>
    <row r="13804" spans="1:4" hidden="1" x14ac:dyDescent="0.3">
      <c r="A13804">
        <v>13802</v>
      </c>
      <c r="B13804" t="s">
        <v>17986</v>
      </c>
      <c r="C13804" t="s">
        <v>149</v>
      </c>
      <c r="D13804">
        <v>0.855080340930917</v>
      </c>
    </row>
    <row r="13805" spans="1:4" hidden="1" x14ac:dyDescent="0.3">
      <c r="A13805">
        <v>13803</v>
      </c>
      <c r="B13805" s="1" t="s">
        <v>17987</v>
      </c>
      <c r="C13805" t="s">
        <v>151</v>
      </c>
      <c r="D13805" s="1" t="s">
        <v>17988</v>
      </c>
    </row>
    <row r="13806" spans="1:4" hidden="1" x14ac:dyDescent="0.3">
      <c r="A13806">
        <v>13804</v>
      </c>
      <c r="B13806" t="s">
        <v>17989</v>
      </c>
      <c r="C13806" t="s">
        <v>30</v>
      </c>
      <c r="D13806">
        <v>0.64719427951147801</v>
      </c>
    </row>
    <row r="13807" spans="1:4" hidden="1" x14ac:dyDescent="0.3">
      <c r="A13807">
        <v>13805</v>
      </c>
      <c r="B13807" t="s">
        <v>17990</v>
      </c>
      <c r="C13807" t="s">
        <v>32</v>
      </c>
      <c r="D13807">
        <v>7.9191466114093501E-2</v>
      </c>
    </row>
    <row r="13808" spans="1:4" hidden="1" x14ac:dyDescent="0.3">
      <c r="A13808">
        <v>13806</v>
      </c>
      <c r="B13808" s="1" t="s">
        <v>17991</v>
      </c>
      <c r="C13808" t="s">
        <v>155</v>
      </c>
      <c r="D13808" s="1" t="s">
        <v>17992</v>
      </c>
    </row>
    <row r="13809" spans="1:4" hidden="1" x14ac:dyDescent="0.3">
      <c r="A13809">
        <v>13807</v>
      </c>
      <c r="B13809" t="s">
        <v>17993</v>
      </c>
      <c r="C13809" t="s">
        <v>40</v>
      </c>
      <c r="D13809">
        <v>0.75151736336069996</v>
      </c>
    </row>
    <row r="13810" spans="1:4" hidden="1" x14ac:dyDescent="0.3">
      <c r="A13810">
        <v>13808</v>
      </c>
      <c r="B13810" t="s">
        <v>17994</v>
      </c>
      <c r="C13810" t="s">
        <v>42</v>
      </c>
      <c r="D13810">
        <v>9.0289285731178004E-2</v>
      </c>
    </row>
    <row r="13811" spans="1:4" hidden="1" x14ac:dyDescent="0.3">
      <c r="A13811">
        <v>13809</v>
      </c>
      <c r="B13811" s="1" t="s">
        <v>17995</v>
      </c>
      <c r="C13811" t="s">
        <v>159</v>
      </c>
      <c r="D13811" s="1" t="s">
        <v>17996</v>
      </c>
    </row>
    <row r="13812" spans="1:4" hidden="1" x14ac:dyDescent="0.3">
      <c r="A13812">
        <v>13810</v>
      </c>
      <c r="B13812" t="s">
        <v>17997</v>
      </c>
      <c r="C13812" t="s">
        <v>161</v>
      </c>
      <c r="D13812">
        <v>0.99989839669992397</v>
      </c>
    </row>
    <row r="13813" spans="1:4" hidden="1" x14ac:dyDescent="0.3">
      <c r="A13813">
        <v>13811</v>
      </c>
      <c r="B13813" t="s">
        <v>17998</v>
      </c>
      <c r="C13813" t="s">
        <v>163</v>
      </c>
      <c r="D13813">
        <v>0.999927195878341</v>
      </c>
    </row>
    <row r="13814" spans="1:4" hidden="1" x14ac:dyDescent="0.3">
      <c r="A13814">
        <v>13812</v>
      </c>
      <c r="B13814" s="1" t="s">
        <v>17999</v>
      </c>
      <c r="C13814" t="s">
        <v>165</v>
      </c>
      <c r="D13814" s="1" t="s">
        <v>18000</v>
      </c>
    </row>
    <row r="13815" spans="1:4" hidden="1" x14ac:dyDescent="0.3">
      <c r="A13815">
        <v>13813</v>
      </c>
      <c r="B13815" t="s">
        <v>18001</v>
      </c>
      <c r="C13815" t="s">
        <v>168</v>
      </c>
      <c r="D13815">
        <v>0.99998834229772704</v>
      </c>
    </row>
    <row r="13816" spans="1:4" hidden="1" x14ac:dyDescent="0.3">
      <c r="A13816">
        <v>13814</v>
      </c>
      <c r="B13816" t="s">
        <v>18002</v>
      </c>
      <c r="C13816" t="s">
        <v>170</v>
      </c>
      <c r="D13816">
        <v>1.0000508881246299</v>
      </c>
    </row>
    <row r="13817" spans="1:4" hidden="1" x14ac:dyDescent="0.3">
      <c r="A13817">
        <v>13815</v>
      </c>
      <c r="B13817" s="1" t="s">
        <v>18003</v>
      </c>
      <c r="C13817" t="s">
        <v>172</v>
      </c>
      <c r="D13817" s="1" t="s">
        <v>18004</v>
      </c>
    </row>
    <row r="13818" spans="1:4" hidden="1" x14ac:dyDescent="0.3">
      <c r="A13818">
        <v>13816</v>
      </c>
      <c r="B13818" s="1" t="s">
        <v>18005</v>
      </c>
      <c r="C13818" t="s">
        <v>55</v>
      </c>
      <c r="D13818" s="1" t="s">
        <v>18006</v>
      </c>
    </row>
    <row r="13819" spans="1:4" hidden="1" x14ac:dyDescent="0.3">
      <c r="A13819">
        <v>13817</v>
      </c>
      <c r="B13819" s="1" t="s">
        <v>18007</v>
      </c>
      <c r="C13819" t="s">
        <v>52</v>
      </c>
      <c r="D13819" s="1" t="s">
        <v>18008</v>
      </c>
    </row>
    <row r="13820" spans="1:4" hidden="1" x14ac:dyDescent="0.3">
      <c r="A13820">
        <v>13818</v>
      </c>
      <c r="B13820" s="1" t="s">
        <v>18009</v>
      </c>
      <c r="C13820" t="s">
        <v>58</v>
      </c>
      <c r="D13820" s="1" t="s">
        <v>18010</v>
      </c>
    </row>
    <row r="13821" spans="1:4" hidden="1" x14ac:dyDescent="0.3">
      <c r="A13821">
        <v>13819</v>
      </c>
      <c r="B13821" t="s">
        <v>18011</v>
      </c>
      <c r="C13821" t="s">
        <v>61</v>
      </c>
      <c r="D13821">
        <v>162009713.393246</v>
      </c>
    </row>
    <row r="13822" spans="1:4" hidden="1" x14ac:dyDescent="0.3">
      <c r="A13822">
        <v>13820</v>
      </c>
      <c r="B13822" t="s">
        <v>18012</v>
      </c>
      <c r="C13822" t="s">
        <v>63</v>
      </c>
      <c r="D13822">
        <v>85130884.385276094</v>
      </c>
    </row>
    <row r="13823" spans="1:4" hidden="1" x14ac:dyDescent="0.3">
      <c r="A13823">
        <v>13821</v>
      </c>
      <c r="B13823" t="s">
        <v>18013</v>
      </c>
      <c r="C13823" t="s">
        <v>65</v>
      </c>
      <c r="D13823">
        <v>33605365.118633904</v>
      </c>
    </row>
    <row r="13824" spans="1:4" hidden="1" x14ac:dyDescent="0.3">
      <c r="A13824">
        <v>13822</v>
      </c>
      <c r="B13824" s="1" t="s">
        <v>18014</v>
      </c>
      <c r="C13824" t="s">
        <v>67</v>
      </c>
      <c r="D13824" s="1" t="s">
        <v>18015</v>
      </c>
    </row>
    <row r="13825" spans="1:4" hidden="1" x14ac:dyDescent="0.3">
      <c r="A13825">
        <v>13823</v>
      </c>
      <c r="B13825" s="1" t="s">
        <v>18016</v>
      </c>
      <c r="C13825" t="s">
        <v>70</v>
      </c>
      <c r="D13825" s="1" t="s">
        <v>18017</v>
      </c>
    </row>
    <row r="13826" spans="1:4" hidden="1" x14ac:dyDescent="0.3">
      <c r="A13826">
        <v>13824</v>
      </c>
      <c r="B13826" t="s">
        <v>18018</v>
      </c>
      <c r="C13826" t="s">
        <v>73</v>
      </c>
      <c r="D13826">
        <v>1.0002076249648599</v>
      </c>
    </row>
    <row r="13827" spans="1:4" hidden="1" x14ac:dyDescent="0.3">
      <c r="A13827">
        <v>13825</v>
      </c>
      <c r="B13827" t="s">
        <v>74</v>
      </c>
      <c r="C13827" t="s">
        <v>75</v>
      </c>
      <c r="D13827">
        <v>2.7397260273972599E-3</v>
      </c>
    </row>
    <row r="13828" spans="1:4" hidden="1" x14ac:dyDescent="0.3">
      <c r="A13828">
        <v>13826</v>
      </c>
      <c r="B13828" t="s">
        <v>76</v>
      </c>
      <c r="C13828" t="s">
        <v>77</v>
      </c>
      <c r="D13828">
        <v>0</v>
      </c>
    </row>
    <row r="13829" spans="1:4" hidden="1" x14ac:dyDescent="0.3">
      <c r="A13829">
        <v>13827</v>
      </c>
      <c r="B13829" t="s">
        <v>78</v>
      </c>
      <c r="C13829" t="s">
        <v>79</v>
      </c>
      <c r="D13829">
        <v>0</v>
      </c>
    </row>
    <row r="13830" spans="1:4" hidden="1" x14ac:dyDescent="0.3">
      <c r="A13830">
        <v>13828</v>
      </c>
      <c r="B13830" s="1" t="s">
        <v>18019</v>
      </c>
      <c r="C13830" t="s">
        <v>81</v>
      </c>
      <c r="D13830" s="1" t="s">
        <v>18020</v>
      </c>
    </row>
    <row r="13831" spans="1:4" hidden="1" x14ac:dyDescent="0.3">
      <c r="A13831">
        <v>13829</v>
      </c>
      <c r="B13831" t="s">
        <v>18021</v>
      </c>
      <c r="C13831" t="s">
        <v>84</v>
      </c>
      <c r="D13831">
        <v>1.0001978211158</v>
      </c>
    </row>
    <row r="13832" spans="1:4" hidden="1" x14ac:dyDescent="0.3">
      <c r="A13832">
        <v>13830</v>
      </c>
      <c r="B13832" s="1" t="s">
        <v>18022</v>
      </c>
      <c r="C13832" t="s">
        <v>86</v>
      </c>
      <c r="D13832" s="1" t="s">
        <v>18023</v>
      </c>
    </row>
    <row r="13833" spans="1:4" hidden="1" x14ac:dyDescent="0.3">
      <c r="A13833">
        <v>13831</v>
      </c>
      <c r="B13833" t="s">
        <v>18024</v>
      </c>
      <c r="C13833" t="s">
        <v>89</v>
      </c>
      <c r="D13833">
        <v>115634399.84971599</v>
      </c>
    </row>
    <row r="13834" spans="1:4" hidden="1" x14ac:dyDescent="0.3">
      <c r="A13834">
        <v>13832</v>
      </c>
      <c r="B13834" s="1" t="s">
        <v>18025</v>
      </c>
      <c r="C13834" t="s">
        <v>91</v>
      </c>
      <c r="D13834" s="1" t="s">
        <v>17960</v>
      </c>
    </row>
    <row r="13835" spans="1:4" hidden="1" x14ac:dyDescent="0.3">
      <c r="A13835">
        <v>13833</v>
      </c>
      <c r="B13835" t="s">
        <v>18026</v>
      </c>
      <c r="C13835" t="s">
        <v>94</v>
      </c>
      <c r="D13835">
        <v>85130884.385276094</v>
      </c>
    </row>
    <row r="13836" spans="1:4" hidden="1" x14ac:dyDescent="0.3">
      <c r="A13836">
        <v>13834</v>
      </c>
      <c r="B13836" t="s">
        <v>18027</v>
      </c>
      <c r="C13836" t="s">
        <v>96</v>
      </c>
      <c r="D13836">
        <v>33605365.118633904</v>
      </c>
    </row>
    <row r="13837" spans="1:4" hidden="1" x14ac:dyDescent="0.3">
      <c r="A13837">
        <v>13835</v>
      </c>
      <c r="B13837" t="s">
        <v>18028</v>
      </c>
      <c r="C13837" t="s">
        <v>98</v>
      </c>
      <c r="D13837">
        <v>43273463.889336497</v>
      </c>
    </row>
    <row r="13838" spans="1:4" hidden="1" x14ac:dyDescent="0.3">
      <c r="A13838">
        <v>13836</v>
      </c>
      <c r="B13838" s="1" t="s">
        <v>18029</v>
      </c>
      <c r="C13838" t="s">
        <v>100</v>
      </c>
      <c r="D13838" s="1" t="s">
        <v>18030</v>
      </c>
    </row>
    <row r="13839" spans="1:4" hidden="1" x14ac:dyDescent="0.3">
      <c r="A13839">
        <v>13837</v>
      </c>
      <c r="B13839" t="s">
        <v>18031</v>
      </c>
      <c r="C13839" t="s">
        <v>103</v>
      </c>
      <c r="D13839">
        <v>8.0806056439753603E-3</v>
      </c>
    </row>
    <row r="13840" spans="1:4" hidden="1" x14ac:dyDescent="0.3">
      <c r="A13840">
        <v>13838</v>
      </c>
      <c r="B13840" t="s">
        <v>18032</v>
      </c>
      <c r="C13840" t="s">
        <v>105</v>
      </c>
      <c r="D13840">
        <v>5.1586959430112705E-4</v>
      </c>
    </row>
    <row r="13841" spans="1:4" hidden="1" x14ac:dyDescent="0.3">
      <c r="A13841">
        <v>13839</v>
      </c>
      <c r="B13841" t="s">
        <v>18033</v>
      </c>
      <c r="C13841" t="s">
        <v>107</v>
      </c>
      <c r="D13841">
        <v>1.4896307722436899E-2</v>
      </c>
    </row>
    <row r="13842" spans="1:4" hidden="1" x14ac:dyDescent="0.3">
      <c r="A13842">
        <v>13840</v>
      </c>
      <c r="B13842" s="1" t="s">
        <v>18034</v>
      </c>
      <c r="C13842" t="s">
        <v>109</v>
      </c>
      <c r="D13842" s="1" t="s">
        <v>18035</v>
      </c>
    </row>
    <row r="13843" spans="1:4" hidden="1" x14ac:dyDescent="0.3">
      <c r="A13843">
        <v>13841</v>
      </c>
      <c r="B13843" t="s">
        <v>18036</v>
      </c>
      <c r="C13843" t="s">
        <v>208</v>
      </c>
      <c r="D13843">
        <v>162009322.510629</v>
      </c>
    </row>
    <row r="13844" spans="1:4" hidden="1" x14ac:dyDescent="0.3">
      <c r="A13844">
        <v>13842</v>
      </c>
      <c r="B13844" t="s">
        <v>18037</v>
      </c>
      <c r="C13844" t="s">
        <v>210</v>
      </c>
      <c r="D13844">
        <v>834.434296440445</v>
      </c>
    </row>
    <row r="13845" spans="1:4" hidden="1" x14ac:dyDescent="0.3">
      <c r="A13845">
        <v>13843</v>
      </c>
      <c r="B13845" t="s">
        <v>18038</v>
      </c>
      <c r="C13845" t="s">
        <v>212</v>
      </c>
      <c r="D13845">
        <v>329.39305857298501</v>
      </c>
    </row>
    <row r="13846" spans="1:4" hidden="1" x14ac:dyDescent="0.3">
      <c r="A13846">
        <v>13844</v>
      </c>
      <c r="B13846" s="1" t="s">
        <v>18039</v>
      </c>
      <c r="C13846" t="s">
        <v>214</v>
      </c>
      <c r="D13846" s="1" t="s">
        <v>18040</v>
      </c>
    </row>
    <row r="13847" spans="1:4" hidden="1" x14ac:dyDescent="0.3">
      <c r="A13847">
        <v>13845</v>
      </c>
      <c r="B13847" t="s">
        <v>18041</v>
      </c>
      <c r="C13847" t="s">
        <v>217</v>
      </c>
      <c r="D13847">
        <v>85129764.914989501</v>
      </c>
    </row>
    <row r="13848" spans="1:4" hidden="1" x14ac:dyDescent="0.3">
      <c r="A13848">
        <v>13846</v>
      </c>
      <c r="B13848" t="s">
        <v>18042</v>
      </c>
      <c r="C13848" t="s">
        <v>219</v>
      </c>
      <c r="D13848">
        <v>33604986.948123202</v>
      </c>
    </row>
    <row r="13849" spans="1:4" hidden="1" x14ac:dyDescent="0.3">
      <c r="A13849">
        <v>13847</v>
      </c>
      <c r="B13849" t="s">
        <v>18043</v>
      </c>
      <c r="C13849" t="s">
        <v>221</v>
      </c>
      <c r="D13849">
        <v>43272982.662278503</v>
      </c>
    </row>
    <row r="13850" spans="1:4" hidden="1" x14ac:dyDescent="0.3">
      <c r="A13850">
        <v>13848</v>
      </c>
      <c r="B13850" s="1" t="s">
        <v>18044</v>
      </c>
      <c r="C13850" t="s">
        <v>223</v>
      </c>
      <c r="D13850" s="1" t="s">
        <v>18045</v>
      </c>
    </row>
    <row r="13851" spans="1:4" hidden="1" x14ac:dyDescent="0.3">
      <c r="A13851">
        <v>13849</v>
      </c>
      <c r="B13851" t="s">
        <v>18046</v>
      </c>
      <c r="C13851" t="s">
        <v>226</v>
      </c>
      <c r="D13851">
        <v>115633266.42284299</v>
      </c>
    </row>
    <row r="13852" spans="1:4" hidden="1" x14ac:dyDescent="0.3">
      <c r="A13852">
        <v>13850</v>
      </c>
      <c r="B13852" t="s">
        <v>18047</v>
      </c>
      <c r="C13852" t="s">
        <v>228</v>
      </c>
      <c r="D13852">
        <v>1133.42687377333</v>
      </c>
    </row>
    <row r="13853" spans="1:4" hidden="1" x14ac:dyDescent="0.3">
      <c r="A13853">
        <v>13851</v>
      </c>
      <c r="B13853" s="1" t="s">
        <v>18048</v>
      </c>
      <c r="C13853" t="s">
        <v>230</v>
      </c>
      <c r="D13853" s="1" t="s">
        <v>18049</v>
      </c>
    </row>
    <row r="13854" spans="1:4" hidden="1" x14ac:dyDescent="0.3">
      <c r="A13854">
        <v>13852</v>
      </c>
      <c r="B13854" t="s">
        <v>18050</v>
      </c>
      <c r="C13854" t="s">
        <v>112</v>
      </c>
      <c r="D13854">
        <v>-285.03599023751701</v>
      </c>
    </row>
    <row r="13855" spans="1:4" hidden="1" x14ac:dyDescent="0.3">
      <c r="A13855">
        <v>13853</v>
      </c>
      <c r="B13855" t="s">
        <v>18051</v>
      </c>
      <c r="C13855" t="s">
        <v>114</v>
      </c>
      <c r="D13855">
        <v>-48.777452115745298</v>
      </c>
    </row>
    <row r="13856" spans="1:4" hidden="1" x14ac:dyDescent="0.3">
      <c r="A13856">
        <v>13854</v>
      </c>
      <c r="B13856" s="1" t="s">
        <v>18052</v>
      </c>
      <c r="C13856" t="s">
        <v>116</v>
      </c>
      <c r="D13856" s="1" t="s">
        <v>18053</v>
      </c>
    </row>
    <row r="13857" spans="1:4" hidden="1" x14ac:dyDescent="0.3">
      <c r="A13857">
        <v>13855</v>
      </c>
      <c r="B13857" t="s">
        <v>18054</v>
      </c>
      <c r="C13857" t="s">
        <v>119</v>
      </c>
      <c r="D13857">
        <v>85129764.914989501</v>
      </c>
    </row>
    <row r="13858" spans="1:4" hidden="1" x14ac:dyDescent="0.3">
      <c r="A13858">
        <v>13856</v>
      </c>
      <c r="B13858" t="s">
        <v>18055</v>
      </c>
      <c r="C13858" t="s">
        <v>121</v>
      </c>
      <c r="D13858">
        <v>33604986.948123202</v>
      </c>
    </row>
    <row r="13859" spans="1:4" hidden="1" x14ac:dyDescent="0.3">
      <c r="A13859">
        <v>13857</v>
      </c>
      <c r="B13859" s="1" t="s">
        <v>18056</v>
      </c>
      <c r="C13859" t="s">
        <v>123</v>
      </c>
      <c r="D13859" s="1" t="s">
        <v>18057</v>
      </c>
    </row>
    <row r="13860" spans="1:4" hidden="1" x14ac:dyDescent="0.3">
      <c r="A13860">
        <v>13858</v>
      </c>
      <c r="B13860" t="s">
        <v>18058</v>
      </c>
      <c r="C13860" t="s">
        <v>126</v>
      </c>
      <c r="D13860">
        <v>0.73605918446867002</v>
      </c>
    </row>
    <row r="13861" spans="1:4" hidden="1" x14ac:dyDescent="0.3">
      <c r="A13861">
        <v>13859</v>
      </c>
      <c r="B13861" t="s">
        <v>18059</v>
      </c>
      <c r="C13861" t="s">
        <v>128</v>
      </c>
      <c r="D13861">
        <v>0.29055946896853901</v>
      </c>
    </row>
    <row r="13862" spans="1:4" hidden="1" x14ac:dyDescent="0.3">
      <c r="A13862">
        <v>13860</v>
      </c>
      <c r="B13862" s="1" t="s">
        <v>18060</v>
      </c>
      <c r="C13862" t="s">
        <v>130</v>
      </c>
      <c r="D13862" s="1" t="s">
        <v>18061</v>
      </c>
    </row>
    <row r="13863" spans="1:4" ht="72" x14ac:dyDescent="0.3">
      <c r="A13863">
        <v>13861</v>
      </c>
      <c r="B13863" s="1" t="s">
        <v>18062</v>
      </c>
      <c r="C13863" t="s">
        <v>4</v>
      </c>
      <c r="D13863" t="s">
        <v>18063</v>
      </c>
    </row>
    <row r="13864" spans="1:4" hidden="1" x14ac:dyDescent="0.3">
      <c r="A13864">
        <v>13862</v>
      </c>
      <c r="B13864" t="s">
        <v>18064</v>
      </c>
      <c r="C13864" t="s">
        <v>7</v>
      </c>
      <c r="D13864">
        <v>1476.22</v>
      </c>
    </row>
    <row r="13865" spans="1:4" hidden="1" x14ac:dyDescent="0.3">
      <c r="A13865">
        <v>13863</v>
      </c>
      <c r="B13865" s="1" t="s">
        <v>18065</v>
      </c>
      <c r="C13865" t="s">
        <v>9</v>
      </c>
      <c r="D13865" s="1" t="s">
        <v>18066</v>
      </c>
    </row>
    <row r="13866" spans="1:4" hidden="1" x14ac:dyDescent="0.3">
      <c r="A13866">
        <v>13864</v>
      </c>
      <c r="B13866" t="s">
        <v>15575</v>
      </c>
      <c r="C13866" t="s">
        <v>14</v>
      </c>
      <c r="D13866">
        <v>100.1054688</v>
      </c>
    </row>
    <row r="13867" spans="1:4" hidden="1" x14ac:dyDescent="0.3">
      <c r="A13867">
        <v>13865</v>
      </c>
      <c r="B13867" t="s">
        <v>18067</v>
      </c>
      <c r="C13867" t="s">
        <v>16</v>
      </c>
      <c r="D13867">
        <v>4.3474322072452196</v>
      </c>
    </row>
    <row r="13868" spans="1:4" hidden="1" x14ac:dyDescent="0.3">
      <c r="A13868">
        <v>13866</v>
      </c>
      <c r="B13868" s="1" t="s">
        <v>18068</v>
      </c>
      <c r="C13868" t="s">
        <v>140</v>
      </c>
      <c r="D13868" s="1" t="s">
        <v>18069</v>
      </c>
    </row>
    <row r="13869" spans="1:4" hidden="1" x14ac:dyDescent="0.3">
      <c r="A13869">
        <v>13867</v>
      </c>
      <c r="B13869" t="s">
        <v>18070</v>
      </c>
      <c r="C13869" t="s">
        <v>22</v>
      </c>
      <c r="D13869">
        <v>79.099999999999994</v>
      </c>
    </row>
    <row r="13870" spans="1:4" hidden="1" x14ac:dyDescent="0.3">
      <c r="A13870">
        <v>13868</v>
      </c>
      <c r="B13870" t="s">
        <v>18071</v>
      </c>
      <c r="C13870" t="s">
        <v>24</v>
      </c>
      <c r="D13870">
        <v>5.11157146393196</v>
      </c>
    </row>
    <row r="13871" spans="1:4" hidden="1" x14ac:dyDescent="0.3">
      <c r="A13871">
        <v>13869</v>
      </c>
      <c r="B13871" s="1" t="s">
        <v>18072</v>
      </c>
      <c r="C13871" t="s">
        <v>145</v>
      </c>
      <c r="D13871" s="1" t="s">
        <v>18073</v>
      </c>
    </row>
    <row r="13872" spans="1:4" hidden="1" x14ac:dyDescent="0.3">
      <c r="A13872">
        <v>13870</v>
      </c>
      <c r="B13872" t="s">
        <v>18074</v>
      </c>
      <c r="C13872" t="s">
        <v>35</v>
      </c>
      <c r="D13872">
        <v>-0.10110084702655101</v>
      </c>
    </row>
    <row r="13873" spans="1:4" hidden="1" x14ac:dyDescent="0.3">
      <c r="A13873">
        <v>13871</v>
      </c>
      <c r="B13873" t="s">
        <v>18075</v>
      </c>
      <c r="C13873" t="s">
        <v>149</v>
      </c>
      <c r="D13873">
        <v>0.85709614009771995</v>
      </c>
    </row>
    <row r="13874" spans="1:4" hidden="1" x14ac:dyDescent="0.3">
      <c r="A13874">
        <v>13872</v>
      </c>
      <c r="B13874" s="1" t="s">
        <v>18076</v>
      </c>
      <c r="C13874" t="s">
        <v>151</v>
      </c>
      <c r="D13874" s="1" t="s">
        <v>18077</v>
      </c>
    </row>
    <row r="13875" spans="1:4" hidden="1" x14ac:dyDescent="0.3">
      <c r="A13875">
        <v>13873</v>
      </c>
      <c r="B13875" t="s">
        <v>18078</v>
      </c>
      <c r="C13875" t="s">
        <v>30</v>
      </c>
      <c r="D13875">
        <v>0.49322648762186899</v>
      </c>
    </row>
    <row r="13876" spans="1:4" hidden="1" x14ac:dyDescent="0.3">
      <c r="A13876">
        <v>13874</v>
      </c>
      <c r="B13876" t="s">
        <v>18079</v>
      </c>
      <c r="C13876" t="s">
        <v>32</v>
      </c>
      <c r="D13876">
        <v>7.8622656236918304E-2</v>
      </c>
    </row>
    <row r="13877" spans="1:4" hidden="1" x14ac:dyDescent="0.3">
      <c r="A13877">
        <v>13875</v>
      </c>
      <c r="B13877" s="1" t="s">
        <v>18080</v>
      </c>
      <c r="C13877" t="s">
        <v>155</v>
      </c>
      <c r="D13877" s="1" t="s">
        <v>18081</v>
      </c>
    </row>
    <row r="13878" spans="1:4" hidden="1" x14ac:dyDescent="0.3">
      <c r="A13878">
        <v>13876</v>
      </c>
      <c r="B13878" t="s">
        <v>18082</v>
      </c>
      <c r="C13878" t="s">
        <v>40</v>
      </c>
      <c r="D13878">
        <v>0.60787435940468204</v>
      </c>
    </row>
    <row r="13879" spans="1:4" hidden="1" x14ac:dyDescent="0.3">
      <c r="A13879">
        <v>13877</v>
      </c>
      <c r="B13879" t="s">
        <v>18083</v>
      </c>
      <c r="C13879" t="s">
        <v>42</v>
      </c>
      <c r="D13879">
        <v>8.8107600984851903E-2</v>
      </c>
    </row>
    <row r="13880" spans="1:4" hidden="1" x14ac:dyDescent="0.3">
      <c r="A13880">
        <v>13878</v>
      </c>
      <c r="B13880" s="1" t="s">
        <v>18084</v>
      </c>
      <c r="C13880" t="s">
        <v>159</v>
      </c>
      <c r="D13880" s="1" t="s">
        <v>18085</v>
      </c>
    </row>
    <row r="13881" spans="1:4" hidden="1" x14ac:dyDescent="0.3">
      <c r="A13881">
        <v>13879</v>
      </c>
      <c r="B13881" t="s">
        <v>18086</v>
      </c>
      <c r="C13881" t="s">
        <v>161</v>
      </c>
      <c r="D13881">
        <v>1.0000270969664899</v>
      </c>
    </row>
    <row r="13882" spans="1:4" hidden="1" x14ac:dyDescent="0.3">
      <c r="A13882">
        <v>13880</v>
      </c>
      <c r="B13882" t="s">
        <v>18087</v>
      </c>
      <c r="C13882" t="s">
        <v>163</v>
      </c>
      <c r="D13882">
        <v>1.0000746862449399</v>
      </c>
    </row>
    <row r="13883" spans="1:4" hidden="1" x14ac:dyDescent="0.3">
      <c r="A13883">
        <v>13881</v>
      </c>
      <c r="B13883" s="1" t="s">
        <v>18088</v>
      </c>
      <c r="C13883" t="s">
        <v>165</v>
      </c>
      <c r="D13883" s="1" t="s">
        <v>18089</v>
      </c>
    </row>
    <row r="13884" spans="1:4" hidden="1" x14ac:dyDescent="0.3">
      <c r="A13884">
        <v>13882</v>
      </c>
      <c r="B13884" t="s">
        <v>18090</v>
      </c>
      <c r="C13884" t="s">
        <v>168</v>
      </c>
      <c r="D13884">
        <v>1.00108663712418</v>
      </c>
    </row>
    <row r="13885" spans="1:4" hidden="1" x14ac:dyDescent="0.3">
      <c r="A13885">
        <v>13883</v>
      </c>
      <c r="B13885" t="s">
        <v>18091</v>
      </c>
      <c r="C13885" t="s">
        <v>170</v>
      </c>
      <c r="D13885">
        <v>0.99947292960050604</v>
      </c>
    </row>
    <row r="13886" spans="1:4" hidden="1" x14ac:dyDescent="0.3">
      <c r="A13886">
        <v>13884</v>
      </c>
      <c r="B13886" s="1" t="s">
        <v>18092</v>
      </c>
      <c r="C13886" t="s">
        <v>172</v>
      </c>
      <c r="D13886" s="1" t="s">
        <v>18093</v>
      </c>
    </row>
    <row r="13887" spans="1:4" hidden="1" x14ac:dyDescent="0.3">
      <c r="A13887">
        <v>13885</v>
      </c>
      <c r="B13887" s="1" t="s">
        <v>18094</v>
      </c>
      <c r="C13887" t="s">
        <v>55</v>
      </c>
      <c r="D13887" s="1" t="s">
        <v>18095</v>
      </c>
    </row>
    <row r="13888" spans="1:4" hidden="1" x14ac:dyDescent="0.3">
      <c r="A13888">
        <v>13886</v>
      </c>
      <c r="B13888" s="1" t="s">
        <v>18096</v>
      </c>
      <c r="C13888" t="s">
        <v>52</v>
      </c>
      <c r="D13888" s="1" t="s">
        <v>18097</v>
      </c>
    </row>
    <row r="13889" spans="1:4" hidden="1" x14ac:dyDescent="0.3">
      <c r="A13889">
        <v>13887</v>
      </c>
      <c r="B13889" s="1" t="s">
        <v>18098</v>
      </c>
      <c r="C13889" t="s">
        <v>58</v>
      </c>
      <c r="D13889" s="1" t="s">
        <v>18099</v>
      </c>
    </row>
    <row r="13890" spans="1:4" hidden="1" x14ac:dyDescent="0.3">
      <c r="A13890">
        <v>13888</v>
      </c>
      <c r="B13890" t="s">
        <v>18100</v>
      </c>
      <c r="C13890" t="s">
        <v>61</v>
      </c>
      <c r="D13890">
        <v>161866359.95007199</v>
      </c>
    </row>
    <row r="13891" spans="1:4" hidden="1" x14ac:dyDescent="0.3">
      <c r="A13891">
        <v>13889</v>
      </c>
      <c r="B13891" t="s">
        <v>18101</v>
      </c>
      <c r="C13891" t="s">
        <v>63</v>
      </c>
      <c r="D13891">
        <v>85132071.673377097</v>
      </c>
    </row>
    <row r="13892" spans="1:4" hidden="1" x14ac:dyDescent="0.3">
      <c r="A13892">
        <v>13890</v>
      </c>
      <c r="B13892" t="s">
        <v>18102</v>
      </c>
      <c r="C13892" t="s">
        <v>65</v>
      </c>
      <c r="D13892">
        <v>33607496.778409898</v>
      </c>
    </row>
    <row r="13893" spans="1:4" hidden="1" x14ac:dyDescent="0.3">
      <c r="A13893">
        <v>13891</v>
      </c>
      <c r="B13893" s="1" t="s">
        <v>18103</v>
      </c>
      <c r="C13893" t="s">
        <v>67</v>
      </c>
      <c r="D13893" s="1" t="s">
        <v>18104</v>
      </c>
    </row>
    <row r="13894" spans="1:4" hidden="1" x14ac:dyDescent="0.3">
      <c r="A13894">
        <v>13892</v>
      </c>
      <c r="B13894" s="1" t="s">
        <v>18105</v>
      </c>
      <c r="C13894" t="s">
        <v>70</v>
      </c>
      <c r="D13894" s="1" t="s">
        <v>18106</v>
      </c>
    </row>
    <row r="13895" spans="1:4" hidden="1" x14ac:dyDescent="0.3">
      <c r="A13895">
        <v>13893</v>
      </c>
      <c r="B13895" t="s">
        <v>18107</v>
      </c>
      <c r="C13895" t="s">
        <v>73</v>
      </c>
      <c r="D13895">
        <v>1.0001978211158</v>
      </c>
    </row>
    <row r="13896" spans="1:4" hidden="1" x14ac:dyDescent="0.3">
      <c r="A13896">
        <v>13894</v>
      </c>
      <c r="B13896" t="s">
        <v>74</v>
      </c>
      <c r="C13896" t="s">
        <v>75</v>
      </c>
      <c r="D13896">
        <v>2.7397260273972599E-3</v>
      </c>
    </row>
    <row r="13897" spans="1:4" hidden="1" x14ac:dyDescent="0.3">
      <c r="A13897">
        <v>13895</v>
      </c>
      <c r="B13897" t="s">
        <v>76</v>
      </c>
      <c r="C13897" t="s">
        <v>77</v>
      </c>
      <c r="D13897">
        <v>0</v>
      </c>
    </row>
    <row r="13898" spans="1:4" hidden="1" x14ac:dyDescent="0.3">
      <c r="A13898">
        <v>13896</v>
      </c>
      <c r="B13898" t="s">
        <v>78</v>
      </c>
      <c r="C13898" t="s">
        <v>79</v>
      </c>
      <c r="D13898">
        <v>0</v>
      </c>
    </row>
    <row r="13899" spans="1:4" hidden="1" x14ac:dyDescent="0.3">
      <c r="A13899">
        <v>13897</v>
      </c>
      <c r="B13899" s="1" t="s">
        <v>18108</v>
      </c>
      <c r="C13899" t="s">
        <v>81</v>
      </c>
      <c r="D13899" s="1" t="s">
        <v>18109</v>
      </c>
    </row>
    <row r="13900" spans="1:4" hidden="1" x14ac:dyDescent="0.3">
      <c r="A13900">
        <v>13898</v>
      </c>
      <c r="B13900" t="s">
        <v>18110</v>
      </c>
      <c r="C13900" t="s">
        <v>84</v>
      </c>
      <c r="D13900">
        <v>1.0002208163741</v>
      </c>
    </row>
    <row r="13901" spans="1:4" hidden="1" x14ac:dyDescent="0.3">
      <c r="A13901">
        <v>13899</v>
      </c>
      <c r="B13901" s="1" t="s">
        <v>18111</v>
      </c>
      <c r="C13901" t="s">
        <v>86</v>
      </c>
      <c r="D13901" s="1" t="s">
        <v>18112</v>
      </c>
    </row>
    <row r="13902" spans="1:4" hidden="1" x14ac:dyDescent="0.3">
      <c r="A13902">
        <v>13900</v>
      </c>
      <c r="B13902" t="s">
        <v>18113</v>
      </c>
      <c r="C13902" t="s">
        <v>89</v>
      </c>
      <c r="D13902">
        <v>115631741.39385401</v>
      </c>
    </row>
    <row r="13903" spans="1:4" hidden="1" x14ac:dyDescent="0.3">
      <c r="A13903">
        <v>13901</v>
      </c>
      <c r="B13903" s="1" t="s">
        <v>18114</v>
      </c>
      <c r="C13903" t="s">
        <v>91</v>
      </c>
      <c r="D13903" s="1" t="s">
        <v>18049</v>
      </c>
    </row>
    <row r="13904" spans="1:4" hidden="1" x14ac:dyDescent="0.3">
      <c r="A13904">
        <v>13902</v>
      </c>
      <c r="B13904" t="s">
        <v>18115</v>
      </c>
      <c r="C13904" t="s">
        <v>94</v>
      </c>
      <c r="D13904">
        <v>85132071.673377097</v>
      </c>
    </row>
    <row r="13905" spans="1:4" hidden="1" x14ac:dyDescent="0.3">
      <c r="A13905">
        <v>13903</v>
      </c>
      <c r="B13905" t="s">
        <v>18116</v>
      </c>
      <c r="C13905" t="s">
        <v>96</v>
      </c>
      <c r="D13905">
        <v>33607496.778409898</v>
      </c>
    </row>
    <row r="13906" spans="1:4" hidden="1" x14ac:dyDescent="0.3">
      <c r="A13906">
        <v>13904</v>
      </c>
      <c r="B13906" t="s">
        <v>18117</v>
      </c>
      <c r="C13906" t="s">
        <v>98</v>
      </c>
      <c r="D13906">
        <v>43126791.498285398</v>
      </c>
    </row>
    <row r="13907" spans="1:4" hidden="1" x14ac:dyDescent="0.3">
      <c r="A13907">
        <v>13905</v>
      </c>
      <c r="B13907" s="1" t="s">
        <v>18118</v>
      </c>
      <c r="C13907" t="s">
        <v>100</v>
      </c>
      <c r="D13907" s="1" t="s">
        <v>18119</v>
      </c>
    </row>
    <row r="13908" spans="1:4" hidden="1" x14ac:dyDescent="0.3">
      <c r="A13908">
        <v>13906</v>
      </c>
      <c r="B13908" t="s">
        <v>18120</v>
      </c>
      <c r="C13908" t="s">
        <v>103</v>
      </c>
      <c r="D13908">
        <v>8.0625687487394203E-3</v>
      </c>
    </row>
    <row r="13909" spans="1:4" hidden="1" x14ac:dyDescent="0.3">
      <c r="A13909">
        <v>13907</v>
      </c>
      <c r="B13909" t="s">
        <v>18121</v>
      </c>
      <c r="C13909" t="s">
        <v>105</v>
      </c>
      <c r="D13909">
        <v>5.1443325326001204E-4</v>
      </c>
    </row>
    <row r="13910" spans="1:4" hidden="1" x14ac:dyDescent="0.3">
      <c r="A13910">
        <v>13908</v>
      </c>
      <c r="B13910" t="s">
        <v>18122</v>
      </c>
      <c r="C13910" t="s">
        <v>107</v>
      </c>
      <c r="D13910">
        <v>1.48975903956561E-2</v>
      </c>
    </row>
    <row r="13911" spans="1:4" hidden="1" x14ac:dyDescent="0.3">
      <c r="A13911">
        <v>13909</v>
      </c>
      <c r="B13911" s="1" t="s">
        <v>18123</v>
      </c>
      <c r="C13911" t="s">
        <v>109</v>
      </c>
      <c r="D13911" s="1" t="s">
        <v>18124</v>
      </c>
    </row>
    <row r="13912" spans="1:4" hidden="1" x14ac:dyDescent="0.3">
      <c r="A13912">
        <v>13910</v>
      </c>
      <c r="B13912" t="s">
        <v>18125</v>
      </c>
      <c r="C13912" t="s">
        <v>208</v>
      </c>
      <c r="D13912">
        <v>161867277.07440501</v>
      </c>
    </row>
    <row r="13913" spans="1:4" hidden="1" x14ac:dyDescent="0.3">
      <c r="A13913">
        <v>13911</v>
      </c>
      <c r="B13913" t="s">
        <v>18126</v>
      </c>
      <c r="C13913" t="s">
        <v>210</v>
      </c>
      <c r="D13913">
        <v>-1957.2617251869699</v>
      </c>
    </row>
    <row r="13914" spans="1:4" hidden="1" x14ac:dyDescent="0.3">
      <c r="A13914">
        <v>13912</v>
      </c>
      <c r="B13914" t="s">
        <v>18127</v>
      </c>
      <c r="C13914" t="s">
        <v>212</v>
      </c>
      <c r="D13914">
        <v>-772.66202554130905</v>
      </c>
    </row>
    <row r="13915" spans="1:4" hidden="1" x14ac:dyDescent="0.3">
      <c r="A13915">
        <v>13913</v>
      </c>
      <c r="B13915" s="1" t="s">
        <v>18128</v>
      </c>
      <c r="C13915" t="s">
        <v>214</v>
      </c>
      <c r="D13915" s="1" t="s">
        <v>18129</v>
      </c>
    </row>
    <row r="13916" spans="1:4" hidden="1" x14ac:dyDescent="0.3">
      <c r="A13916">
        <v>13914</v>
      </c>
      <c r="B13916" t="s">
        <v>18130</v>
      </c>
      <c r="C13916" t="s">
        <v>217</v>
      </c>
      <c r="D13916">
        <v>85134678.436266899</v>
      </c>
    </row>
    <row r="13917" spans="1:4" hidden="1" x14ac:dyDescent="0.3">
      <c r="A13917">
        <v>13915</v>
      </c>
      <c r="B13917" t="s">
        <v>18131</v>
      </c>
      <c r="C13917" t="s">
        <v>219</v>
      </c>
      <c r="D13917">
        <v>33608347.947482601</v>
      </c>
    </row>
    <row r="13918" spans="1:4" hidden="1" x14ac:dyDescent="0.3">
      <c r="A13918">
        <v>13916</v>
      </c>
      <c r="B13918" t="s">
        <v>18132</v>
      </c>
      <c r="C13918" t="s">
        <v>221</v>
      </c>
      <c r="D13918">
        <v>43127972.134322204</v>
      </c>
    </row>
    <row r="13919" spans="1:4" hidden="1" x14ac:dyDescent="0.3">
      <c r="A13919">
        <v>13917</v>
      </c>
      <c r="B13919" s="1" t="s">
        <v>18133</v>
      </c>
      <c r="C13919" t="s">
        <v>223</v>
      </c>
      <c r="D13919" s="1" t="s">
        <v>18134</v>
      </c>
    </row>
    <row r="13920" spans="1:4" hidden="1" x14ac:dyDescent="0.3">
      <c r="A13920">
        <v>13918</v>
      </c>
      <c r="B13920" t="s">
        <v>18135</v>
      </c>
      <c r="C13920" t="s">
        <v>226</v>
      </c>
      <c r="D13920">
        <v>115634399.84971599</v>
      </c>
    </row>
    <row r="13921" spans="1:4" hidden="1" x14ac:dyDescent="0.3">
      <c r="A13921">
        <v>13919</v>
      </c>
      <c r="B13921" t="s">
        <v>18136</v>
      </c>
      <c r="C13921" t="s">
        <v>228</v>
      </c>
      <c r="D13921">
        <v>-2658.4558619111699</v>
      </c>
    </row>
    <row r="13922" spans="1:4" hidden="1" x14ac:dyDescent="0.3">
      <c r="A13922">
        <v>13920</v>
      </c>
      <c r="B13922" s="1" t="s">
        <v>18137</v>
      </c>
      <c r="C13922" t="s">
        <v>230</v>
      </c>
      <c r="D13922" s="1" t="s">
        <v>18138</v>
      </c>
    </row>
    <row r="13923" spans="1:4" hidden="1" x14ac:dyDescent="0.3">
      <c r="A13923">
        <v>13921</v>
      </c>
      <c r="B13923" t="s">
        <v>18139</v>
      </c>
      <c r="C13923" t="s">
        <v>112</v>
      </c>
      <c r="D13923">
        <v>649.50116462744097</v>
      </c>
    </row>
    <row r="13924" spans="1:4" hidden="1" x14ac:dyDescent="0.3">
      <c r="A13924">
        <v>13922</v>
      </c>
      <c r="B13924" t="s">
        <v>18140</v>
      </c>
      <c r="C13924" t="s">
        <v>114</v>
      </c>
      <c r="D13924">
        <v>78.507047159676006</v>
      </c>
    </row>
    <row r="13925" spans="1:4" hidden="1" x14ac:dyDescent="0.3">
      <c r="A13925">
        <v>13923</v>
      </c>
      <c r="B13925" s="1" t="s">
        <v>18141</v>
      </c>
      <c r="C13925" t="s">
        <v>116</v>
      </c>
      <c r="D13925" s="1" t="s">
        <v>18142</v>
      </c>
    </row>
    <row r="13926" spans="1:4" hidden="1" x14ac:dyDescent="0.3">
      <c r="A13926">
        <v>13924</v>
      </c>
      <c r="B13926" t="s">
        <v>18143</v>
      </c>
      <c r="C13926" t="s">
        <v>119</v>
      </c>
      <c r="D13926">
        <v>85134678.436266899</v>
      </c>
    </row>
    <row r="13927" spans="1:4" hidden="1" x14ac:dyDescent="0.3">
      <c r="A13927">
        <v>13925</v>
      </c>
      <c r="B13927" t="s">
        <v>18144</v>
      </c>
      <c r="C13927" t="s">
        <v>121</v>
      </c>
      <c r="D13927">
        <v>33608347.947482601</v>
      </c>
    </row>
    <row r="13928" spans="1:4" hidden="1" x14ac:dyDescent="0.3">
      <c r="A13928">
        <v>13926</v>
      </c>
      <c r="B13928" s="1" t="s">
        <v>18145</v>
      </c>
      <c r="C13928" t="s">
        <v>123</v>
      </c>
      <c r="D13928" s="1" t="s">
        <v>18146</v>
      </c>
    </row>
    <row r="13929" spans="1:4" hidden="1" x14ac:dyDescent="0.3">
      <c r="A13929">
        <v>13927</v>
      </c>
      <c r="B13929" t="s">
        <v>18147</v>
      </c>
      <c r="C13929" t="s">
        <v>126</v>
      </c>
      <c r="D13929">
        <v>0.73607753026887901</v>
      </c>
    </row>
    <row r="13930" spans="1:4" hidden="1" x14ac:dyDescent="0.3">
      <c r="A13930">
        <v>13928</v>
      </c>
      <c r="B13930" t="s">
        <v>18148</v>
      </c>
      <c r="C13930" t="s">
        <v>128</v>
      </c>
      <c r="D13930">
        <v>0.29057900033204098</v>
      </c>
    </row>
    <row r="13931" spans="1:4" hidden="1" x14ac:dyDescent="0.3">
      <c r="A13931">
        <v>13929</v>
      </c>
      <c r="B13931" s="1" t="s">
        <v>18149</v>
      </c>
      <c r="C13931" t="s">
        <v>130</v>
      </c>
      <c r="D13931" s="1" t="s">
        <v>18150</v>
      </c>
    </row>
    <row r="13932" spans="1:4" ht="72" x14ac:dyDescent="0.3">
      <c r="A13932">
        <v>13930</v>
      </c>
      <c r="B13932" s="1" t="s">
        <v>18151</v>
      </c>
      <c r="C13932" t="s">
        <v>4</v>
      </c>
      <c r="D13932" t="s">
        <v>18152</v>
      </c>
    </row>
    <row r="13933" spans="1:4" hidden="1" x14ac:dyDescent="0.3">
      <c r="A13933">
        <v>13931</v>
      </c>
      <c r="B13933" t="s">
        <v>18153</v>
      </c>
      <c r="C13933" t="s">
        <v>7</v>
      </c>
      <c r="D13933">
        <v>1475.4</v>
      </c>
    </row>
    <row r="13934" spans="1:4" hidden="1" x14ac:dyDescent="0.3">
      <c r="A13934">
        <v>13932</v>
      </c>
      <c r="B13934" s="1" t="s">
        <v>18154</v>
      </c>
      <c r="C13934" t="s">
        <v>9</v>
      </c>
      <c r="D13934" s="1" t="s">
        <v>18155</v>
      </c>
    </row>
    <row r="13935" spans="1:4" hidden="1" x14ac:dyDescent="0.3">
      <c r="A13935">
        <v>13933</v>
      </c>
      <c r="B13935" t="s">
        <v>14860</v>
      </c>
      <c r="C13935" t="s">
        <v>14</v>
      </c>
      <c r="D13935">
        <v>100.11132809999999</v>
      </c>
    </row>
    <row r="13936" spans="1:4" hidden="1" x14ac:dyDescent="0.3">
      <c r="A13936">
        <v>13934</v>
      </c>
      <c r="B13936" t="s">
        <v>18156</v>
      </c>
      <c r="C13936" t="s">
        <v>16</v>
      </c>
      <c r="D13936">
        <v>4.3449995713445198</v>
      </c>
    </row>
    <row r="13937" spans="1:4" hidden="1" x14ac:dyDescent="0.3">
      <c r="A13937">
        <v>13935</v>
      </c>
      <c r="B13937" s="1" t="s">
        <v>18157</v>
      </c>
      <c r="C13937" t="s">
        <v>140</v>
      </c>
      <c r="D13937" s="1" t="s">
        <v>18158</v>
      </c>
    </row>
    <row r="13938" spans="1:4" hidden="1" x14ac:dyDescent="0.3">
      <c r="A13938">
        <v>13936</v>
      </c>
      <c r="B13938" t="s">
        <v>18159</v>
      </c>
      <c r="C13938" t="s">
        <v>22</v>
      </c>
      <c r="D13938">
        <v>78.900000000000006</v>
      </c>
    </row>
    <row r="13939" spans="1:4" hidden="1" x14ac:dyDescent="0.3">
      <c r="A13939">
        <v>13937</v>
      </c>
      <c r="B13939" t="s">
        <v>18160</v>
      </c>
      <c r="C13939" t="s">
        <v>24</v>
      </c>
      <c r="D13939">
        <v>5.0968408800689202</v>
      </c>
    </row>
    <row r="13940" spans="1:4" hidden="1" x14ac:dyDescent="0.3">
      <c r="A13940">
        <v>13938</v>
      </c>
      <c r="B13940" s="1" t="s">
        <v>18161</v>
      </c>
      <c r="C13940" t="s">
        <v>145</v>
      </c>
      <c r="D13940" s="1" t="s">
        <v>18162</v>
      </c>
    </row>
    <row r="13941" spans="1:4" hidden="1" x14ac:dyDescent="0.3">
      <c r="A13941">
        <v>13939</v>
      </c>
      <c r="B13941" t="s">
        <v>18163</v>
      </c>
      <c r="C13941" t="s">
        <v>35</v>
      </c>
      <c r="D13941">
        <v>1.1960765834419299E-2</v>
      </c>
    </row>
    <row r="13942" spans="1:4" hidden="1" x14ac:dyDescent="0.3">
      <c r="A13942">
        <v>13940</v>
      </c>
      <c r="B13942" t="s">
        <v>18164</v>
      </c>
      <c r="C13942" t="s">
        <v>149</v>
      </c>
      <c r="D13942">
        <v>0.857990773909032</v>
      </c>
    </row>
    <row r="13943" spans="1:4" hidden="1" x14ac:dyDescent="0.3">
      <c r="A13943">
        <v>13941</v>
      </c>
      <c r="B13943" s="1" t="s">
        <v>18165</v>
      </c>
      <c r="C13943" t="s">
        <v>151</v>
      </c>
      <c r="D13943" s="1" t="s">
        <v>18166</v>
      </c>
    </row>
    <row r="13944" spans="1:4" hidden="1" x14ac:dyDescent="0.3">
      <c r="A13944">
        <v>13942</v>
      </c>
      <c r="B13944" t="s">
        <v>18167</v>
      </c>
      <c r="C13944" t="s">
        <v>30</v>
      </c>
      <c r="D13944">
        <v>0.42809283968508599</v>
      </c>
    </row>
    <row r="13945" spans="1:4" hidden="1" x14ac:dyDescent="0.3">
      <c r="A13945">
        <v>13943</v>
      </c>
      <c r="B13945" t="s">
        <v>18168</v>
      </c>
      <c r="C13945" t="s">
        <v>32</v>
      </c>
      <c r="D13945">
        <v>7.8705592081521003E-2</v>
      </c>
    </row>
    <row r="13946" spans="1:4" hidden="1" x14ac:dyDescent="0.3">
      <c r="A13946">
        <v>13944</v>
      </c>
      <c r="B13946" s="1" t="s">
        <v>18169</v>
      </c>
      <c r="C13946" t="s">
        <v>155</v>
      </c>
      <c r="D13946" s="1" t="s">
        <v>18170</v>
      </c>
    </row>
    <row r="13947" spans="1:4" hidden="1" x14ac:dyDescent="0.3">
      <c r="A13947">
        <v>13945</v>
      </c>
      <c r="B13947" t="s">
        <v>18171</v>
      </c>
      <c r="C13947" t="s">
        <v>40</v>
      </c>
      <c r="D13947">
        <v>0.55994639448049399</v>
      </c>
    </row>
    <row r="13948" spans="1:4" hidden="1" x14ac:dyDescent="0.3">
      <c r="A13948">
        <v>13946</v>
      </c>
      <c r="B13948" t="s">
        <v>18172</v>
      </c>
      <c r="C13948" t="s">
        <v>42</v>
      </c>
      <c r="D13948">
        <v>8.6808106211491598E-2</v>
      </c>
    </row>
    <row r="13949" spans="1:4" hidden="1" x14ac:dyDescent="0.3">
      <c r="A13949">
        <v>13947</v>
      </c>
      <c r="B13949" s="1" t="s">
        <v>18173</v>
      </c>
      <c r="C13949" t="s">
        <v>159</v>
      </c>
      <c r="D13949" s="1" t="s">
        <v>18174</v>
      </c>
    </row>
    <row r="13950" spans="1:4" hidden="1" x14ac:dyDescent="0.3">
      <c r="A13950">
        <v>13948</v>
      </c>
      <c r="B13950" t="s">
        <v>18175</v>
      </c>
      <c r="C13950" t="s">
        <v>161</v>
      </c>
      <c r="D13950">
        <v>0.99944452723848698</v>
      </c>
    </row>
    <row r="13951" spans="1:4" hidden="1" x14ac:dyDescent="0.3">
      <c r="A13951">
        <v>13949</v>
      </c>
      <c r="B13951" t="s">
        <v>18176</v>
      </c>
      <c r="C13951" t="s">
        <v>163</v>
      </c>
      <c r="D13951">
        <v>1.00003280582986</v>
      </c>
    </row>
    <row r="13952" spans="1:4" hidden="1" x14ac:dyDescent="0.3">
      <c r="A13952">
        <v>13950</v>
      </c>
      <c r="B13952" s="1" t="s">
        <v>18177</v>
      </c>
      <c r="C13952" t="s">
        <v>165</v>
      </c>
      <c r="D13952" s="1" t="s">
        <v>18178</v>
      </c>
    </row>
    <row r="13953" spans="1:4" hidden="1" x14ac:dyDescent="0.3">
      <c r="A13953">
        <v>13951</v>
      </c>
      <c r="B13953" t="s">
        <v>18179</v>
      </c>
      <c r="C13953" t="s">
        <v>168</v>
      </c>
      <c r="D13953">
        <v>1.00048173801667</v>
      </c>
    </row>
    <row r="13954" spans="1:4" hidden="1" x14ac:dyDescent="0.3">
      <c r="A13954">
        <v>13952</v>
      </c>
      <c r="B13954" t="s">
        <v>18180</v>
      </c>
      <c r="C13954" t="s">
        <v>170</v>
      </c>
      <c r="D13954">
        <v>1.00007689050857</v>
      </c>
    </row>
    <row r="13955" spans="1:4" hidden="1" x14ac:dyDescent="0.3">
      <c r="A13955">
        <v>13953</v>
      </c>
      <c r="B13955" s="1" t="s">
        <v>18181</v>
      </c>
      <c r="C13955" t="s">
        <v>172</v>
      </c>
      <c r="D13955" s="1" t="s">
        <v>18182</v>
      </c>
    </row>
    <row r="13956" spans="1:4" hidden="1" x14ac:dyDescent="0.3">
      <c r="A13956">
        <v>13954</v>
      </c>
      <c r="B13956" s="1" t="s">
        <v>18183</v>
      </c>
      <c r="C13956" t="s">
        <v>55</v>
      </c>
      <c r="D13956" s="1" t="s">
        <v>18184</v>
      </c>
    </row>
    <row r="13957" spans="1:4" hidden="1" x14ac:dyDescent="0.3">
      <c r="A13957">
        <v>13955</v>
      </c>
      <c r="B13957" s="1" t="s">
        <v>18185</v>
      </c>
      <c r="C13957" t="s">
        <v>52</v>
      </c>
      <c r="D13957" s="1" t="s">
        <v>18186</v>
      </c>
    </row>
    <row r="13958" spans="1:4" hidden="1" x14ac:dyDescent="0.3">
      <c r="A13958">
        <v>13956</v>
      </c>
      <c r="B13958" s="1" t="s">
        <v>18187</v>
      </c>
      <c r="C13958" t="s">
        <v>58</v>
      </c>
      <c r="D13958" s="1" t="s">
        <v>18188</v>
      </c>
    </row>
    <row r="13959" spans="1:4" hidden="1" x14ac:dyDescent="0.3">
      <c r="A13959">
        <v>13957</v>
      </c>
      <c r="B13959" t="s">
        <v>18189</v>
      </c>
      <c r="C13959" t="s">
        <v>61</v>
      </c>
      <c r="D13959">
        <v>161714839.31394199</v>
      </c>
    </row>
    <row r="13960" spans="1:4" hidden="1" x14ac:dyDescent="0.3">
      <c r="A13960">
        <v>13958</v>
      </c>
      <c r="B13960" t="s">
        <v>18190</v>
      </c>
      <c r="C13960" t="s">
        <v>63</v>
      </c>
      <c r="D13960">
        <v>85087388.441335395</v>
      </c>
    </row>
    <row r="13961" spans="1:4" hidden="1" x14ac:dyDescent="0.3">
      <c r="A13961">
        <v>13959</v>
      </c>
      <c r="B13961" t="s">
        <v>18191</v>
      </c>
      <c r="C13961" t="s">
        <v>65</v>
      </c>
      <c r="D13961">
        <v>33609450.497227401</v>
      </c>
    </row>
    <row r="13962" spans="1:4" hidden="1" x14ac:dyDescent="0.3">
      <c r="A13962">
        <v>13960</v>
      </c>
      <c r="B13962" s="1" t="s">
        <v>18192</v>
      </c>
      <c r="C13962" t="s">
        <v>67</v>
      </c>
      <c r="D13962" s="1" t="s">
        <v>18193</v>
      </c>
    </row>
    <row r="13963" spans="1:4" hidden="1" x14ac:dyDescent="0.3">
      <c r="A13963">
        <v>13961</v>
      </c>
      <c r="B13963" s="1" t="s">
        <v>18194</v>
      </c>
      <c r="C13963" t="s">
        <v>70</v>
      </c>
      <c r="D13963" s="1" t="s">
        <v>18195</v>
      </c>
    </row>
    <row r="13964" spans="1:4" hidden="1" x14ac:dyDescent="0.3">
      <c r="A13964">
        <v>13962</v>
      </c>
      <c r="B13964" t="s">
        <v>18196</v>
      </c>
      <c r="C13964" t="s">
        <v>73</v>
      </c>
      <c r="D13964">
        <v>1.0002208163741</v>
      </c>
    </row>
    <row r="13965" spans="1:4" hidden="1" x14ac:dyDescent="0.3">
      <c r="A13965">
        <v>13963</v>
      </c>
      <c r="B13965" t="s">
        <v>74</v>
      </c>
      <c r="C13965" t="s">
        <v>75</v>
      </c>
      <c r="D13965">
        <v>2.7397260273972599E-3</v>
      </c>
    </row>
    <row r="13966" spans="1:4" hidden="1" x14ac:dyDescent="0.3">
      <c r="A13966">
        <v>13964</v>
      </c>
      <c r="B13966" t="s">
        <v>76</v>
      </c>
      <c r="C13966" t="s">
        <v>77</v>
      </c>
      <c r="D13966">
        <v>0</v>
      </c>
    </row>
    <row r="13967" spans="1:4" hidden="1" x14ac:dyDescent="0.3">
      <c r="A13967">
        <v>13965</v>
      </c>
      <c r="B13967" t="s">
        <v>78</v>
      </c>
      <c r="C13967" t="s">
        <v>79</v>
      </c>
      <c r="D13967">
        <v>0</v>
      </c>
    </row>
    <row r="13968" spans="1:4" hidden="1" x14ac:dyDescent="0.3">
      <c r="A13968">
        <v>13966</v>
      </c>
      <c r="B13968" s="1" t="s">
        <v>18197</v>
      </c>
      <c r="C13968" t="s">
        <v>81</v>
      </c>
      <c r="D13968" s="1" t="s">
        <v>18198</v>
      </c>
    </row>
    <row r="13969" spans="1:4" hidden="1" x14ac:dyDescent="0.3">
      <c r="A13969">
        <v>13967</v>
      </c>
      <c r="B13969" t="s">
        <v>18199</v>
      </c>
      <c r="C13969" t="s">
        <v>84</v>
      </c>
      <c r="D13969">
        <v>1.0002473108355201</v>
      </c>
    </row>
    <row r="13970" spans="1:4" hidden="1" x14ac:dyDescent="0.3">
      <c r="A13970">
        <v>13968</v>
      </c>
      <c r="B13970" s="1" t="s">
        <v>18200</v>
      </c>
      <c r="C13970" t="s">
        <v>86</v>
      </c>
      <c r="D13970" s="1" t="s">
        <v>18201</v>
      </c>
    </row>
    <row r="13971" spans="1:4" hidden="1" x14ac:dyDescent="0.3">
      <c r="A13971">
        <v>13969</v>
      </c>
      <c r="B13971" t="s">
        <v>18202</v>
      </c>
      <c r="C13971" t="s">
        <v>89</v>
      </c>
      <c r="D13971">
        <v>115628678.55061699</v>
      </c>
    </row>
    <row r="13972" spans="1:4" hidden="1" x14ac:dyDescent="0.3">
      <c r="A13972">
        <v>13970</v>
      </c>
      <c r="B13972" s="1" t="s">
        <v>18203</v>
      </c>
      <c r="C13972" t="s">
        <v>91</v>
      </c>
      <c r="D13972" s="1" t="s">
        <v>18138</v>
      </c>
    </row>
    <row r="13973" spans="1:4" hidden="1" x14ac:dyDescent="0.3">
      <c r="A13973">
        <v>13971</v>
      </c>
      <c r="B13973" t="s">
        <v>18204</v>
      </c>
      <c r="C13973" t="s">
        <v>94</v>
      </c>
      <c r="D13973">
        <v>85087388.441335395</v>
      </c>
    </row>
    <row r="13974" spans="1:4" hidden="1" x14ac:dyDescent="0.3">
      <c r="A13974">
        <v>13972</v>
      </c>
      <c r="B13974" t="s">
        <v>18205</v>
      </c>
      <c r="C13974" t="s">
        <v>96</v>
      </c>
      <c r="D13974">
        <v>33609450.497227401</v>
      </c>
    </row>
    <row r="13975" spans="1:4" hidden="1" x14ac:dyDescent="0.3">
      <c r="A13975">
        <v>13973</v>
      </c>
      <c r="B13975" t="s">
        <v>18206</v>
      </c>
      <c r="C13975" t="s">
        <v>98</v>
      </c>
      <c r="D13975">
        <v>43018000.375379302</v>
      </c>
    </row>
    <row r="13976" spans="1:4" hidden="1" x14ac:dyDescent="0.3">
      <c r="A13976">
        <v>13974</v>
      </c>
      <c r="B13976" s="1" t="s">
        <v>18207</v>
      </c>
      <c r="C13976" t="s">
        <v>100</v>
      </c>
      <c r="D13976" s="1" t="s">
        <v>18208</v>
      </c>
    </row>
    <row r="13977" spans="1:4" hidden="1" x14ac:dyDescent="0.3">
      <c r="A13977">
        <v>13975</v>
      </c>
      <c r="B13977" t="s">
        <v>18209</v>
      </c>
      <c r="C13977" t="s">
        <v>103</v>
      </c>
      <c r="D13977">
        <v>8.0452153849366395E-3</v>
      </c>
    </row>
    <row r="13978" spans="1:4" hidden="1" x14ac:dyDescent="0.3">
      <c r="A13978">
        <v>13976</v>
      </c>
      <c r="B13978" t="s">
        <v>18210</v>
      </c>
      <c r="C13978" t="s">
        <v>105</v>
      </c>
      <c r="D13978">
        <v>5.14293004604407E-4</v>
      </c>
    </row>
    <row r="13979" spans="1:4" hidden="1" x14ac:dyDescent="0.3">
      <c r="A13979">
        <v>13977</v>
      </c>
      <c r="B13979" t="s">
        <v>18211</v>
      </c>
      <c r="C13979" t="s">
        <v>107</v>
      </c>
      <c r="D13979">
        <v>1.48958827013452E-2</v>
      </c>
    </row>
    <row r="13980" spans="1:4" hidden="1" x14ac:dyDescent="0.3">
      <c r="A13980">
        <v>13978</v>
      </c>
      <c r="B13980" s="1" t="s">
        <v>18212</v>
      </c>
      <c r="C13980" t="s">
        <v>109</v>
      </c>
      <c r="D13980" s="1" t="s">
        <v>18213</v>
      </c>
    </row>
    <row r="13981" spans="1:4" hidden="1" x14ac:dyDescent="0.3">
      <c r="A13981">
        <v>13979</v>
      </c>
      <c r="B13981" t="s">
        <v>18214</v>
      </c>
      <c r="C13981" t="s">
        <v>208</v>
      </c>
      <c r="D13981">
        <v>161715895.85904199</v>
      </c>
    </row>
    <row r="13982" spans="1:4" hidden="1" x14ac:dyDescent="0.3">
      <c r="A13982">
        <v>13980</v>
      </c>
      <c r="B13982" t="s">
        <v>18215</v>
      </c>
      <c r="C13982" t="s">
        <v>210</v>
      </c>
      <c r="D13982">
        <v>-2253.8666801772602</v>
      </c>
    </row>
    <row r="13983" spans="1:4" hidden="1" x14ac:dyDescent="0.3">
      <c r="A13983">
        <v>13981</v>
      </c>
      <c r="B13983" t="s">
        <v>18216</v>
      </c>
      <c r="C13983" t="s">
        <v>212</v>
      </c>
      <c r="D13983">
        <v>-890.27010442056599</v>
      </c>
    </row>
    <row r="13984" spans="1:4" hidden="1" x14ac:dyDescent="0.3">
      <c r="A13984">
        <v>13982</v>
      </c>
      <c r="B13984" s="1" t="s">
        <v>18217</v>
      </c>
      <c r="C13984" t="s">
        <v>214</v>
      </c>
      <c r="D13984" s="1" t="s">
        <v>18218</v>
      </c>
    </row>
    <row r="13985" spans="1:4" hidden="1" x14ac:dyDescent="0.3">
      <c r="A13985">
        <v>13983</v>
      </c>
      <c r="B13985" t="s">
        <v>18219</v>
      </c>
      <c r="C13985" t="s">
        <v>217</v>
      </c>
      <c r="D13985">
        <v>85090391.1415627</v>
      </c>
    </row>
    <row r="13986" spans="1:4" hidden="1" x14ac:dyDescent="0.3">
      <c r="A13986">
        <v>13984</v>
      </c>
      <c r="B13986" t="s">
        <v>18220</v>
      </c>
      <c r="C13986" t="s">
        <v>219</v>
      </c>
      <c r="D13986">
        <v>33610431.385776497</v>
      </c>
    </row>
    <row r="13987" spans="1:4" hidden="1" x14ac:dyDescent="0.3">
      <c r="A13987">
        <v>13985</v>
      </c>
      <c r="B13987" t="s">
        <v>18221</v>
      </c>
      <c r="C13987" t="s">
        <v>221</v>
      </c>
      <c r="D13987">
        <v>43019356.9613721</v>
      </c>
    </row>
    <row r="13988" spans="1:4" hidden="1" x14ac:dyDescent="0.3">
      <c r="A13988">
        <v>13986</v>
      </c>
      <c r="B13988" s="1" t="s">
        <v>18222</v>
      </c>
      <c r="C13988" t="s">
        <v>223</v>
      </c>
      <c r="D13988" s="1" t="s">
        <v>18223</v>
      </c>
    </row>
    <row r="13989" spans="1:4" hidden="1" x14ac:dyDescent="0.3">
      <c r="A13989">
        <v>13987</v>
      </c>
      <c r="B13989" t="s">
        <v>18224</v>
      </c>
      <c r="C13989" t="s">
        <v>226</v>
      </c>
      <c r="D13989">
        <v>115631741.39385401</v>
      </c>
    </row>
    <row r="13990" spans="1:4" hidden="1" x14ac:dyDescent="0.3">
      <c r="A13990">
        <v>13988</v>
      </c>
      <c r="B13990" t="s">
        <v>18225</v>
      </c>
      <c r="C13990" t="s">
        <v>228</v>
      </c>
      <c r="D13990">
        <v>-3062.8432376682699</v>
      </c>
    </row>
    <row r="13991" spans="1:4" hidden="1" x14ac:dyDescent="0.3">
      <c r="A13991">
        <v>13989</v>
      </c>
      <c r="B13991" s="1" t="s">
        <v>18226</v>
      </c>
      <c r="C13991" t="s">
        <v>230</v>
      </c>
      <c r="D13991" s="1" t="s">
        <v>18227</v>
      </c>
    </row>
    <row r="13992" spans="1:4" hidden="1" x14ac:dyDescent="0.3">
      <c r="A13992">
        <v>13990</v>
      </c>
      <c r="B13992" t="s">
        <v>18228</v>
      </c>
      <c r="C13992" t="s">
        <v>112</v>
      </c>
      <c r="D13992">
        <v>748.83354710275603</v>
      </c>
    </row>
    <row r="13993" spans="1:4" hidden="1" x14ac:dyDescent="0.3">
      <c r="A13993">
        <v>13991</v>
      </c>
      <c r="B13993" t="s">
        <v>18229</v>
      </c>
      <c r="C13993" t="s">
        <v>114</v>
      </c>
      <c r="D13993">
        <v>90.6184445977851</v>
      </c>
    </row>
    <row r="13994" spans="1:4" hidden="1" x14ac:dyDescent="0.3">
      <c r="A13994">
        <v>13992</v>
      </c>
      <c r="B13994" s="1" t="s">
        <v>18230</v>
      </c>
      <c r="C13994" t="s">
        <v>116</v>
      </c>
      <c r="D13994" s="1" t="s">
        <v>18231</v>
      </c>
    </row>
    <row r="13995" spans="1:4" hidden="1" x14ac:dyDescent="0.3">
      <c r="A13995">
        <v>13993</v>
      </c>
      <c r="B13995" t="s">
        <v>18232</v>
      </c>
      <c r="C13995" t="s">
        <v>119</v>
      </c>
      <c r="D13995">
        <v>85090391.1415627</v>
      </c>
    </row>
    <row r="13996" spans="1:4" hidden="1" x14ac:dyDescent="0.3">
      <c r="A13996">
        <v>13994</v>
      </c>
      <c r="B13996" t="s">
        <v>18233</v>
      </c>
      <c r="C13996" t="s">
        <v>121</v>
      </c>
      <c r="D13996">
        <v>33610431.385776497</v>
      </c>
    </row>
    <row r="13997" spans="1:4" hidden="1" x14ac:dyDescent="0.3">
      <c r="A13997">
        <v>13995</v>
      </c>
      <c r="B13997" s="1" t="s">
        <v>18234</v>
      </c>
      <c r="C13997" t="s">
        <v>123</v>
      </c>
      <c r="D13997" s="1" t="s">
        <v>18235</v>
      </c>
    </row>
    <row r="13998" spans="1:4" hidden="1" x14ac:dyDescent="0.3">
      <c r="A13998">
        <v>13996</v>
      </c>
      <c r="B13998" t="s">
        <v>18236</v>
      </c>
      <c r="C13998" t="s">
        <v>126</v>
      </c>
      <c r="D13998">
        <v>0.73569204738640903</v>
      </c>
    </row>
    <row r="13999" spans="1:4" hidden="1" x14ac:dyDescent="0.3">
      <c r="A13999">
        <v>13997</v>
      </c>
      <c r="B13999" t="s">
        <v>18237</v>
      </c>
      <c r="C13999" t="s">
        <v>128</v>
      </c>
      <c r="D13999">
        <v>0.29059599736243702</v>
      </c>
    </row>
    <row r="14000" spans="1:4" hidden="1" x14ac:dyDescent="0.3">
      <c r="A14000">
        <v>13998</v>
      </c>
      <c r="B14000" s="1" t="s">
        <v>18238</v>
      </c>
      <c r="C14000" t="s">
        <v>130</v>
      </c>
      <c r="D14000" s="1" t="s">
        <v>18239</v>
      </c>
    </row>
    <row r="14001" spans="1:4" ht="72" x14ac:dyDescent="0.3">
      <c r="A14001">
        <v>13999</v>
      </c>
      <c r="B14001" s="1" t="s">
        <v>18240</v>
      </c>
      <c r="C14001" t="s">
        <v>4</v>
      </c>
      <c r="D14001" t="s">
        <v>18241</v>
      </c>
    </row>
    <row r="14002" spans="1:4" hidden="1" x14ac:dyDescent="0.3">
      <c r="A14002">
        <v>14000</v>
      </c>
      <c r="B14002" t="s">
        <v>18242</v>
      </c>
      <c r="C14002" t="s">
        <v>7</v>
      </c>
      <c r="D14002">
        <v>1478.8</v>
      </c>
    </row>
    <row r="14003" spans="1:4" hidden="1" x14ac:dyDescent="0.3">
      <c r="A14003">
        <v>14001</v>
      </c>
      <c r="B14003" s="1" t="s">
        <v>18243</v>
      </c>
      <c r="C14003" t="s">
        <v>9</v>
      </c>
      <c r="D14003" s="1" t="s">
        <v>18244</v>
      </c>
    </row>
    <row r="14004" spans="1:4" hidden="1" x14ac:dyDescent="0.3">
      <c r="A14004">
        <v>14002</v>
      </c>
      <c r="B14004" t="s">
        <v>17444</v>
      </c>
      <c r="C14004" t="s">
        <v>14</v>
      </c>
      <c r="D14004">
        <v>100.10742190000001</v>
      </c>
    </row>
    <row r="14005" spans="1:4" hidden="1" x14ac:dyDescent="0.3">
      <c r="A14005">
        <v>14003</v>
      </c>
      <c r="B14005" t="s">
        <v>18245</v>
      </c>
      <c r="C14005" t="s">
        <v>16</v>
      </c>
      <c r="D14005">
        <v>4.3450056095106504</v>
      </c>
    </row>
    <row r="14006" spans="1:4" hidden="1" x14ac:dyDescent="0.3">
      <c r="A14006">
        <v>14004</v>
      </c>
      <c r="B14006" s="1" t="s">
        <v>18246</v>
      </c>
      <c r="C14006" t="s">
        <v>140</v>
      </c>
      <c r="D14006" s="1" t="s">
        <v>18247</v>
      </c>
    </row>
    <row r="14007" spans="1:4" hidden="1" x14ac:dyDescent="0.3">
      <c r="A14007">
        <v>14005</v>
      </c>
      <c r="B14007" t="s">
        <v>18159</v>
      </c>
      <c r="C14007" t="s">
        <v>22</v>
      </c>
      <c r="D14007">
        <v>78.900000000000006</v>
      </c>
    </row>
    <row r="14008" spans="1:4" hidden="1" x14ac:dyDescent="0.3">
      <c r="A14008">
        <v>14006</v>
      </c>
      <c r="B14008" t="s">
        <v>18248</v>
      </c>
      <c r="C14008" t="s">
        <v>24</v>
      </c>
      <c r="D14008">
        <v>5.0966941761778202</v>
      </c>
    </row>
    <row r="14009" spans="1:4" hidden="1" x14ac:dyDescent="0.3">
      <c r="A14009">
        <v>14007</v>
      </c>
      <c r="B14009" s="1" t="s">
        <v>18249</v>
      </c>
      <c r="C14009" t="s">
        <v>145</v>
      </c>
      <c r="D14009" s="1" t="s">
        <v>18250</v>
      </c>
    </row>
    <row r="14010" spans="1:4" hidden="1" x14ac:dyDescent="0.3">
      <c r="A14010">
        <v>14008</v>
      </c>
      <c r="B14010" t="s">
        <v>18251</v>
      </c>
      <c r="C14010" t="s">
        <v>35</v>
      </c>
      <c r="D14010">
        <v>3.80150436489105E-2</v>
      </c>
    </row>
    <row r="14011" spans="1:4" hidden="1" x14ac:dyDescent="0.3">
      <c r="A14011">
        <v>14009</v>
      </c>
      <c r="B14011" t="s">
        <v>18252</v>
      </c>
      <c r="C14011" t="s">
        <v>149</v>
      </c>
      <c r="D14011">
        <v>0.85850378273958605</v>
      </c>
    </row>
    <row r="14012" spans="1:4" hidden="1" x14ac:dyDescent="0.3">
      <c r="A14012">
        <v>14010</v>
      </c>
      <c r="B14012" s="1" t="s">
        <v>18253</v>
      </c>
      <c r="C14012" t="s">
        <v>151</v>
      </c>
      <c r="D14012" s="1" t="s">
        <v>18254</v>
      </c>
    </row>
    <row r="14013" spans="1:4" hidden="1" x14ac:dyDescent="0.3">
      <c r="A14013">
        <v>14011</v>
      </c>
      <c r="B14013" t="s">
        <v>18255</v>
      </c>
      <c r="C14013" t="s">
        <v>30</v>
      </c>
      <c r="D14013">
        <v>0.42553402617935698</v>
      </c>
    </row>
    <row r="14014" spans="1:4" hidden="1" x14ac:dyDescent="0.3">
      <c r="A14014">
        <v>14012</v>
      </c>
      <c r="B14014" t="s">
        <v>18256</v>
      </c>
      <c r="C14014" t="s">
        <v>32</v>
      </c>
      <c r="D14014">
        <v>7.7980212245116406E-2</v>
      </c>
    </row>
    <row r="14015" spans="1:4" hidden="1" x14ac:dyDescent="0.3">
      <c r="A14015">
        <v>14013</v>
      </c>
      <c r="B14015" s="1" t="s">
        <v>18257</v>
      </c>
      <c r="C14015" t="s">
        <v>155</v>
      </c>
      <c r="D14015" s="1" t="s">
        <v>18258</v>
      </c>
    </row>
    <row r="14016" spans="1:4" hidden="1" x14ac:dyDescent="0.3">
      <c r="A14016">
        <v>14014</v>
      </c>
      <c r="B14016" t="s">
        <v>18259</v>
      </c>
      <c r="C14016" t="s">
        <v>40</v>
      </c>
      <c r="D14016">
        <v>0.53645093017173195</v>
      </c>
    </row>
    <row r="14017" spans="1:4" hidden="1" x14ac:dyDescent="0.3">
      <c r="A14017">
        <v>14015</v>
      </c>
      <c r="B14017" t="s">
        <v>18260</v>
      </c>
      <c r="C14017" t="s">
        <v>42</v>
      </c>
      <c r="D14017">
        <v>8.6837019903683296E-2</v>
      </c>
    </row>
    <row r="14018" spans="1:4" hidden="1" x14ac:dyDescent="0.3">
      <c r="A14018">
        <v>14016</v>
      </c>
      <c r="B14018" s="1" t="s">
        <v>18261</v>
      </c>
      <c r="C14018" t="s">
        <v>159</v>
      </c>
      <c r="D14018" s="1" t="s">
        <v>18262</v>
      </c>
    </row>
    <row r="14019" spans="1:4" hidden="1" x14ac:dyDescent="0.3">
      <c r="A14019">
        <v>14017</v>
      </c>
      <c r="B14019" t="s">
        <v>18263</v>
      </c>
      <c r="C14019" t="s">
        <v>161</v>
      </c>
      <c r="D14019">
        <v>1.0023044598074999</v>
      </c>
    </row>
    <row r="14020" spans="1:4" hidden="1" x14ac:dyDescent="0.3">
      <c r="A14020">
        <v>14018</v>
      </c>
      <c r="B14020" t="s">
        <v>18264</v>
      </c>
      <c r="C14020" t="s">
        <v>163</v>
      </c>
      <c r="D14020">
        <v>0.99996266227311603</v>
      </c>
    </row>
    <row r="14021" spans="1:4" hidden="1" x14ac:dyDescent="0.3">
      <c r="A14021">
        <v>14019</v>
      </c>
      <c r="B14021" s="1" t="s">
        <v>18265</v>
      </c>
      <c r="C14021" t="s">
        <v>165</v>
      </c>
      <c r="D14021" s="1" t="s">
        <v>18266</v>
      </c>
    </row>
    <row r="14022" spans="1:4" hidden="1" x14ac:dyDescent="0.3">
      <c r="A14022">
        <v>14020</v>
      </c>
      <c r="B14022" t="s">
        <v>18267</v>
      </c>
      <c r="C14022" t="s">
        <v>168</v>
      </c>
      <c r="D14022">
        <v>1.00027610946069</v>
      </c>
    </row>
    <row r="14023" spans="1:4" hidden="1" x14ac:dyDescent="0.3">
      <c r="A14023">
        <v>14021</v>
      </c>
      <c r="B14023" t="s">
        <v>18268</v>
      </c>
      <c r="C14023" t="s">
        <v>170</v>
      </c>
      <c r="D14023">
        <v>0.99932754604988605</v>
      </c>
    </row>
    <row r="14024" spans="1:4" hidden="1" x14ac:dyDescent="0.3">
      <c r="A14024">
        <v>14022</v>
      </c>
      <c r="B14024" s="1" t="s">
        <v>18269</v>
      </c>
      <c r="C14024" t="s">
        <v>172</v>
      </c>
      <c r="D14024" s="1" t="s">
        <v>18270</v>
      </c>
    </row>
    <row r="14025" spans="1:4" hidden="1" x14ac:dyDescent="0.3">
      <c r="A14025">
        <v>14023</v>
      </c>
      <c r="B14025" s="1" t="s">
        <v>18271</v>
      </c>
      <c r="C14025" t="s">
        <v>55</v>
      </c>
      <c r="D14025" s="1" t="s">
        <v>18272</v>
      </c>
    </row>
    <row r="14026" spans="1:4" hidden="1" x14ac:dyDescent="0.3">
      <c r="A14026">
        <v>14024</v>
      </c>
      <c r="B14026" s="1" t="s">
        <v>18273</v>
      </c>
      <c r="C14026" t="s">
        <v>52</v>
      </c>
      <c r="D14026" s="1" t="s">
        <v>18274</v>
      </c>
    </row>
    <row r="14027" spans="1:4" hidden="1" x14ac:dyDescent="0.3">
      <c r="A14027">
        <v>14025</v>
      </c>
      <c r="B14027" s="1" t="s">
        <v>18275</v>
      </c>
      <c r="C14027" t="s">
        <v>58</v>
      </c>
      <c r="D14027" s="1" t="s">
        <v>18276</v>
      </c>
    </row>
    <row r="14028" spans="1:4" hidden="1" x14ac:dyDescent="0.3">
      <c r="A14028">
        <v>14026</v>
      </c>
      <c r="B14028" t="s">
        <v>18277</v>
      </c>
      <c r="C14028" t="s">
        <v>61</v>
      </c>
      <c r="D14028">
        <v>161914936.80294201</v>
      </c>
    </row>
    <row r="14029" spans="1:4" hidden="1" x14ac:dyDescent="0.3">
      <c r="A14029">
        <v>14027</v>
      </c>
      <c r="B14029" t="s">
        <v>18278</v>
      </c>
      <c r="C14029" t="s">
        <v>63</v>
      </c>
      <c r="D14029">
        <v>85286478.527953699</v>
      </c>
    </row>
    <row r="14030" spans="1:4" hidden="1" x14ac:dyDescent="0.3">
      <c r="A14030">
        <v>14028</v>
      </c>
      <c r="B14030" t="s">
        <v>18279</v>
      </c>
      <c r="C14030" t="s">
        <v>65</v>
      </c>
      <c r="D14030">
        <v>33609176.448668897</v>
      </c>
    </row>
    <row r="14031" spans="1:4" hidden="1" x14ac:dyDescent="0.3">
      <c r="A14031">
        <v>14029</v>
      </c>
      <c r="B14031" s="1" t="s">
        <v>18280</v>
      </c>
      <c r="C14031" t="s">
        <v>67</v>
      </c>
      <c r="D14031" s="1" t="s">
        <v>18281</v>
      </c>
    </row>
    <row r="14032" spans="1:4" hidden="1" x14ac:dyDescent="0.3">
      <c r="A14032">
        <v>14030</v>
      </c>
      <c r="B14032" s="1" t="s">
        <v>18282</v>
      </c>
      <c r="C14032" t="s">
        <v>70</v>
      </c>
      <c r="D14032" s="1" t="s">
        <v>18283</v>
      </c>
    </row>
    <row r="14033" spans="1:4" hidden="1" x14ac:dyDescent="0.3">
      <c r="A14033">
        <v>14031</v>
      </c>
      <c r="B14033" t="s">
        <v>18284</v>
      </c>
      <c r="C14033" t="s">
        <v>73</v>
      </c>
      <c r="D14033">
        <v>1.0002473108355201</v>
      </c>
    </row>
    <row r="14034" spans="1:4" hidden="1" x14ac:dyDescent="0.3">
      <c r="A14034">
        <v>14032</v>
      </c>
      <c r="B14034" t="s">
        <v>74</v>
      </c>
      <c r="C14034" t="s">
        <v>75</v>
      </c>
      <c r="D14034">
        <v>2.7397260273972599E-3</v>
      </c>
    </row>
    <row r="14035" spans="1:4" hidden="1" x14ac:dyDescent="0.3">
      <c r="A14035">
        <v>14033</v>
      </c>
      <c r="B14035" t="s">
        <v>76</v>
      </c>
      <c r="C14035" t="s">
        <v>77</v>
      </c>
      <c r="D14035">
        <v>0</v>
      </c>
    </row>
    <row r="14036" spans="1:4" hidden="1" x14ac:dyDescent="0.3">
      <c r="A14036">
        <v>14034</v>
      </c>
      <c r="B14036" t="s">
        <v>78</v>
      </c>
      <c r="C14036" t="s">
        <v>79</v>
      </c>
      <c r="D14036">
        <v>0</v>
      </c>
    </row>
    <row r="14037" spans="1:4" hidden="1" x14ac:dyDescent="0.3">
      <c r="A14037">
        <v>14035</v>
      </c>
      <c r="B14037" s="1" t="s">
        <v>18285</v>
      </c>
      <c r="C14037" t="s">
        <v>81</v>
      </c>
      <c r="D14037" s="1" t="s">
        <v>18286</v>
      </c>
    </row>
    <row r="14038" spans="1:4" hidden="1" x14ac:dyDescent="0.3">
      <c r="A14038">
        <v>14036</v>
      </c>
      <c r="B14038" t="s">
        <v>18287</v>
      </c>
      <c r="C14038" t="s">
        <v>84</v>
      </c>
      <c r="D14038">
        <v>1.0002374974353101</v>
      </c>
    </row>
    <row r="14039" spans="1:4" hidden="1" x14ac:dyDescent="0.3">
      <c r="A14039">
        <v>14037</v>
      </c>
      <c r="B14039" s="1" t="s">
        <v>18288</v>
      </c>
      <c r="C14039" t="s">
        <v>86</v>
      </c>
      <c r="D14039" s="1" t="s">
        <v>18289</v>
      </c>
    </row>
    <row r="14040" spans="1:4" hidden="1" x14ac:dyDescent="0.3">
      <c r="A14040">
        <v>14038</v>
      </c>
      <c r="B14040" t="s">
        <v>18290</v>
      </c>
      <c r="C14040" t="s">
        <v>89</v>
      </c>
      <c r="D14040">
        <v>115629812.991689</v>
      </c>
    </row>
    <row r="14041" spans="1:4" hidden="1" x14ac:dyDescent="0.3">
      <c r="A14041">
        <v>14039</v>
      </c>
      <c r="B14041" s="1" t="s">
        <v>18291</v>
      </c>
      <c r="C14041" t="s">
        <v>91</v>
      </c>
      <c r="D14041" s="1" t="s">
        <v>18227</v>
      </c>
    </row>
    <row r="14042" spans="1:4" hidden="1" x14ac:dyDescent="0.3">
      <c r="A14042">
        <v>14040</v>
      </c>
      <c r="B14042" t="s">
        <v>18292</v>
      </c>
      <c r="C14042" t="s">
        <v>94</v>
      </c>
      <c r="D14042">
        <v>85286478.527953699</v>
      </c>
    </row>
    <row r="14043" spans="1:4" hidden="1" x14ac:dyDescent="0.3">
      <c r="A14043">
        <v>14041</v>
      </c>
      <c r="B14043" t="s">
        <v>18293</v>
      </c>
      <c r="C14043" t="s">
        <v>96</v>
      </c>
      <c r="D14043">
        <v>33609176.448668897</v>
      </c>
    </row>
    <row r="14044" spans="1:4" hidden="1" x14ac:dyDescent="0.3">
      <c r="A14044">
        <v>14042</v>
      </c>
      <c r="B14044" t="s">
        <v>18294</v>
      </c>
      <c r="C14044" t="s">
        <v>98</v>
      </c>
      <c r="D14044">
        <v>43019281.826319501</v>
      </c>
    </row>
    <row r="14045" spans="1:4" hidden="1" x14ac:dyDescent="0.3">
      <c r="A14045">
        <v>14043</v>
      </c>
      <c r="B14045" s="1" t="s">
        <v>18295</v>
      </c>
      <c r="C14045" t="s">
        <v>100</v>
      </c>
      <c r="D14045" s="1" t="s">
        <v>18296</v>
      </c>
    </row>
    <row r="14046" spans="1:4" hidden="1" x14ac:dyDescent="0.3">
      <c r="A14046">
        <v>14044</v>
      </c>
      <c r="B14046" t="s">
        <v>18297</v>
      </c>
      <c r="C14046" t="s">
        <v>103</v>
      </c>
      <c r="D14046">
        <v>8.0016473997681099E-3</v>
      </c>
    </row>
    <row r="14047" spans="1:4" hidden="1" x14ac:dyDescent="0.3">
      <c r="A14047">
        <v>14045</v>
      </c>
      <c r="B14047" t="s">
        <v>18298</v>
      </c>
      <c r="C14047" t="s">
        <v>105</v>
      </c>
      <c r="D14047">
        <v>5.10006860290867E-4</v>
      </c>
    </row>
    <row r="14048" spans="1:4" hidden="1" x14ac:dyDescent="0.3">
      <c r="A14048">
        <v>14046</v>
      </c>
      <c r="B14048" t="s">
        <v>18299</v>
      </c>
      <c r="C14048" t="s">
        <v>107</v>
      </c>
      <c r="D14048">
        <v>1.4896793561261E-2</v>
      </c>
    </row>
    <row r="14049" spans="1:4" hidden="1" x14ac:dyDescent="0.3">
      <c r="A14049">
        <v>14047</v>
      </c>
      <c r="B14049" s="1" t="s">
        <v>18300</v>
      </c>
      <c r="C14049" t="s">
        <v>109</v>
      </c>
      <c r="D14049" s="1" t="s">
        <v>18301</v>
      </c>
    </row>
    <row r="14050" spans="1:4" hidden="1" x14ac:dyDescent="0.3">
      <c r="A14050">
        <v>14048</v>
      </c>
      <c r="B14050" t="s">
        <v>18302</v>
      </c>
      <c r="C14050" t="s">
        <v>208</v>
      </c>
      <c r="D14050">
        <v>161914545.562264</v>
      </c>
    </row>
    <row r="14051" spans="1:4" hidden="1" x14ac:dyDescent="0.3">
      <c r="A14051">
        <v>14049</v>
      </c>
      <c r="B14051" t="s">
        <v>18303</v>
      </c>
      <c r="C14051" t="s">
        <v>210</v>
      </c>
      <c r="D14051">
        <v>836.74047939225898</v>
      </c>
    </row>
    <row r="14052" spans="1:4" hidden="1" x14ac:dyDescent="0.3">
      <c r="A14052">
        <v>14050</v>
      </c>
      <c r="B14052" t="s">
        <v>18304</v>
      </c>
      <c r="C14052" t="s">
        <v>212</v>
      </c>
      <c r="D14052">
        <v>329.73842331817701</v>
      </c>
    </row>
    <row r="14053" spans="1:4" hidden="1" x14ac:dyDescent="0.3">
      <c r="A14053">
        <v>14051</v>
      </c>
      <c r="B14053" s="1" t="s">
        <v>18305</v>
      </c>
      <c r="C14053" t="s">
        <v>214</v>
      </c>
      <c r="D14053" s="1" t="s">
        <v>18306</v>
      </c>
    </row>
    <row r="14054" spans="1:4" hidden="1" x14ac:dyDescent="0.3">
      <c r="A14054">
        <v>14052</v>
      </c>
      <c r="B14054" t="s">
        <v>18307</v>
      </c>
      <c r="C14054" t="s">
        <v>217</v>
      </c>
      <c r="D14054">
        <v>85285342.937923893</v>
      </c>
    </row>
    <row r="14055" spans="1:4" hidden="1" x14ac:dyDescent="0.3">
      <c r="A14055">
        <v>14053</v>
      </c>
      <c r="B14055" t="s">
        <v>18308</v>
      </c>
      <c r="C14055" t="s">
        <v>219</v>
      </c>
      <c r="D14055">
        <v>33608813.252260096</v>
      </c>
    </row>
    <row r="14056" spans="1:4" hidden="1" x14ac:dyDescent="0.3">
      <c r="A14056">
        <v>14054</v>
      </c>
      <c r="B14056" t="s">
        <v>18309</v>
      </c>
      <c r="C14056" t="s">
        <v>221</v>
      </c>
      <c r="D14056">
        <v>43018800.832706302</v>
      </c>
    </row>
    <row r="14057" spans="1:4" hidden="1" x14ac:dyDescent="0.3">
      <c r="A14057">
        <v>14055</v>
      </c>
      <c r="B14057" s="1" t="s">
        <v>18310</v>
      </c>
      <c r="C14057" t="s">
        <v>223</v>
      </c>
      <c r="D14057" s="1" t="s">
        <v>18311</v>
      </c>
    </row>
    <row r="14058" spans="1:4" hidden="1" x14ac:dyDescent="0.3">
      <c r="A14058">
        <v>14056</v>
      </c>
      <c r="B14058" t="s">
        <v>18312</v>
      </c>
      <c r="C14058" t="s">
        <v>226</v>
      </c>
      <c r="D14058">
        <v>115628678.55061699</v>
      </c>
    </row>
    <row r="14059" spans="1:4" hidden="1" x14ac:dyDescent="0.3">
      <c r="A14059">
        <v>14057</v>
      </c>
      <c r="B14059" t="s">
        <v>18313</v>
      </c>
      <c r="C14059" t="s">
        <v>228</v>
      </c>
      <c r="D14059">
        <v>1134.4410726279</v>
      </c>
    </row>
    <row r="14060" spans="1:4" hidden="1" x14ac:dyDescent="0.3">
      <c r="A14060">
        <v>14058</v>
      </c>
      <c r="B14060" s="1" t="s">
        <v>18314</v>
      </c>
      <c r="C14060" t="s">
        <v>230</v>
      </c>
      <c r="D14060" s="1" t="s">
        <v>18315</v>
      </c>
    </row>
    <row r="14061" spans="1:4" hidden="1" x14ac:dyDescent="0.3">
      <c r="A14061">
        <v>14059</v>
      </c>
      <c r="B14061" t="s">
        <v>18316</v>
      </c>
      <c r="C14061" t="s">
        <v>112</v>
      </c>
      <c r="D14061">
        <v>-298.84955035845201</v>
      </c>
    </row>
    <row r="14062" spans="1:4" hidden="1" x14ac:dyDescent="0.3">
      <c r="A14062">
        <v>14060</v>
      </c>
      <c r="B14062" t="s">
        <v>18317</v>
      </c>
      <c r="C14062" t="s">
        <v>114</v>
      </c>
      <c r="D14062">
        <v>-33.4579855259719</v>
      </c>
    </row>
    <row r="14063" spans="1:4" hidden="1" x14ac:dyDescent="0.3">
      <c r="A14063">
        <v>14061</v>
      </c>
      <c r="B14063" s="1" t="s">
        <v>18318</v>
      </c>
      <c r="C14063" t="s">
        <v>116</v>
      </c>
      <c r="D14063" s="1" t="s">
        <v>18319</v>
      </c>
    </row>
    <row r="14064" spans="1:4" hidden="1" x14ac:dyDescent="0.3">
      <c r="A14064">
        <v>14062</v>
      </c>
      <c r="B14064" t="s">
        <v>18320</v>
      </c>
      <c r="C14064" t="s">
        <v>119</v>
      </c>
      <c r="D14064">
        <v>85285342.937923893</v>
      </c>
    </row>
    <row r="14065" spans="1:4" hidden="1" x14ac:dyDescent="0.3">
      <c r="A14065">
        <v>14063</v>
      </c>
      <c r="B14065" t="s">
        <v>18321</v>
      </c>
      <c r="C14065" t="s">
        <v>121</v>
      </c>
      <c r="D14065">
        <v>33608813.252260096</v>
      </c>
    </row>
    <row r="14066" spans="1:4" hidden="1" x14ac:dyDescent="0.3">
      <c r="A14066">
        <v>14064</v>
      </c>
      <c r="B14066" s="1" t="s">
        <v>18322</v>
      </c>
      <c r="C14066" t="s">
        <v>123</v>
      </c>
      <c r="D14066" s="1" t="s">
        <v>18323</v>
      </c>
    </row>
    <row r="14067" spans="1:4" hidden="1" x14ac:dyDescent="0.3">
      <c r="A14067">
        <v>14065</v>
      </c>
      <c r="B14067" t="s">
        <v>18324</v>
      </c>
      <c r="C14067" t="s">
        <v>126</v>
      </c>
      <c r="D14067">
        <v>0.73740436858630698</v>
      </c>
    </row>
    <row r="14068" spans="1:4" hidden="1" x14ac:dyDescent="0.3">
      <c r="A14068">
        <v>14066</v>
      </c>
      <c r="B14068" t="s">
        <v>18325</v>
      </c>
      <c r="C14068" t="s">
        <v>128</v>
      </c>
      <c r="D14068">
        <v>0.29059255508014797</v>
      </c>
    </row>
    <row r="14069" spans="1:4" hidden="1" x14ac:dyDescent="0.3">
      <c r="A14069">
        <v>14067</v>
      </c>
      <c r="B14069" s="1" t="s">
        <v>18326</v>
      </c>
      <c r="C14069" t="s">
        <v>130</v>
      </c>
      <c r="D14069" s="1" t="s">
        <v>18327</v>
      </c>
    </row>
    <row r="14070" spans="1:4" ht="72" x14ac:dyDescent="0.3">
      <c r="A14070">
        <v>14068</v>
      </c>
      <c r="B14070" s="1" t="s">
        <v>18328</v>
      </c>
      <c r="C14070" t="s">
        <v>4</v>
      </c>
      <c r="D14070" t="s">
        <v>18329</v>
      </c>
    </row>
    <row r="14071" spans="1:4" hidden="1" x14ac:dyDescent="0.3">
      <c r="A14071">
        <v>14069</v>
      </c>
      <c r="B14071" t="s">
        <v>18330</v>
      </c>
      <c r="C14071" t="s">
        <v>7</v>
      </c>
      <c r="D14071">
        <v>1478.22</v>
      </c>
    </row>
    <row r="14072" spans="1:4" hidden="1" x14ac:dyDescent="0.3">
      <c r="A14072">
        <v>14070</v>
      </c>
      <c r="B14072" s="1" t="s">
        <v>18331</v>
      </c>
      <c r="C14072" t="s">
        <v>9</v>
      </c>
      <c r="D14072" s="1" t="s">
        <v>18332</v>
      </c>
    </row>
    <row r="14073" spans="1:4" hidden="1" x14ac:dyDescent="0.3">
      <c r="A14073">
        <v>14071</v>
      </c>
      <c r="B14073" t="s">
        <v>14860</v>
      </c>
      <c r="C14073" t="s">
        <v>14</v>
      </c>
      <c r="D14073">
        <v>100.11132809999999</v>
      </c>
    </row>
    <row r="14074" spans="1:4" hidden="1" x14ac:dyDescent="0.3">
      <c r="A14074">
        <v>14072</v>
      </c>
      <c r="B14074" t="s">
        <v>18156</v>
      </c>
      <c r="C14074" t="s">
        <v>16</v>
      </c>
      <c r="D14074">
        <v>4.3449995713445198</v>
      </c>
    </row>
    <row r="14075" spans="1:4" hidden="1" x14ac:dyDescent="0.3">
      <c r="A14075">
        <v>14073</v>
      </c>
      <c r="B14075" s="1" t="s">
        <v>18157</v>
      </c>
      <c r="C14075" t="s">
        <v>140</v>
      </c>
      <c r="D14075" s="1" t="s">
        <v>18158</v>
      </c>
    </row>
    <row r="14076" spans="1:4" hidden="1" x14ac:dyDescent="0.3">
      <c r="A14076">
        <v>14074</v>
      </c>
      <c r="B14076" t="s">
        <v>16022</v>
      </c>
      <c r="C14076" t="s">
        <v>22</v>
      </c>
      <c r="D14076">
        <v>81.099999999999994</v>
      </c>
    </row>
    <row r="14077" spans="1:4" hidden="1" x14ac:dyDescent="0.3">
      <c r="A14077">
        <v>14075</v>
      </c>
      <c r="B14077" t="s">
        <v>18333</v>
      </c>
      <c r="C14077" t="s">
        <v>24</v>
      </c>
      <c r="D14077">
        <v>4.9396223807077098</v>
      </c>
    </row>
    <row r="14078" spans="1:4" hidden="1" x14ac:dyDescent="0.3">
      <c r="A14078">
        <v>14076</v>
      </c>
      <c r="B14078" s="1" t="s">
        <v>18334</v>
      </c>
      <c r="C14078" t="s">
        <v>145</v>
      </c>
      <c r="D14078" s="1" t="s">
        <v>18335</v>
      </c>
    </row>
    <row r="14079" spans="1:4" hidden="1" x14ac:dyDescent="0.3">
      <c r="A14079">
        <v>14077</v>
      </c>
      <c r="B14079" t="s">
        <v>18336</v>
      </c>
      <c r="C14079" t="s">
        <v>35</v>
      </c>
      <c r="D14079">
        <v>-0.121538244328132</v>
      </c>
    </row>
    <row r="14080" spans="1:4" hidden="1" x14ac:dyDescent="0.3">
      <c r="A14080">
        <v>14078</v>
      </c>
      <c r="B14080" t="s">
        <v>18337</v>
      </c>
      <c r="C14080" t="s">
        <v>149</v>
      </c>
      <c r="D14080">
        <v>0.85510583625710002</v>
      </c>
    </row>
    <row r="14081" spans="1:4" hidden="1" x14ac:dyDescent="0.3">
      <c r="A14081">
        <v>14079</v>
      </c>
      <c r="B14081" s="1" t="s">
        <v>18338</v>
      </c>
      <c r="C14081" t="s">
        <v>151</v>
      </c>
      <c r="D14081" s="1" t="s">
        <v>18339</v>
      </c>
    </row>
    <row r="14082" spans="1:4" hidden="1" x14ac:dyDescent="0.3">
      <c r="A14082">
        <v>14080</v>
      </c>
      <c r="B14082" t="s">
        <v>18340</v>
      </c>
      <c r="C14082" t="s">
        <v>30</v>
      </c>
      <c r="D14082">
        <v>0.52481894046941502</v>
      </c>
    </row>
    <row r="14083" spans="1:4" hidden="1" x14ac:dyDescent="0.3">
      <c r="A14083">
        <v>14081</v>
      </c>
      <c r="B14083" t="s">
        <v>18341</v>
      </c>
      <c r="C14083" t="s">
        <v>32</v>
      </c>
      <c r="D14083">
        <v>7.7964540561684295E-2</v>
      </c>
    </row>
    <row r="14084" spans="1:4" hidden="1" x14ac:dyDescent="0.3">
      <c r="A14084">
        <v>14082</v>
      </c>
      <c r="B14084" s="1" t="s">
        <v>18342</v>
      </c>
      <c r="C14084" t="s">
        <v>155</v>
      </c>
      <c r="D14084" s="1" t="s">
        <v>18343</v>
      </c>
    </row>
    <row r="14085" spans="1:4" hidden="1" x14ac:dyDescent="0.3">
      <c r="A14085">
        <v>14083</v>
      </c>
      <c r="B14085" t="s">
        <v>18344</v>
      </c>
      <c r="C14085" t="s">
        <v>40</v>
      </c>
      <c r="D14085">
        <v>0.59671930385871597</v>
      </c>
    </row>
    <row r="14086" spans="1:4" hidden="1" x14ac:dyDescent="0.3">
      <c r="A14086">
        <v>14084</v>
      </c>
      <c r="B14086" t="s">
        <v>18345</v>
      </c>
      <c r="C14086" t="s">
        <v>42</v>
      </c>
      <c r="D14086">
        <v>9.1481342742209898E-2</v>
      </c>
    </row>
    <row r="14087" spans="1:4" hidden="1" x14ac:dyDescent="0.3">
      <c r="A14087">
        <v>14085</v>
      </c>
      <c r="B14087" s="1" t="s">
        <v>18346</v>
      </c>
      <c r="C14087" t="s">
        <v>159</v>
      </c>
      <c r="D14087" s="1" t="s">
        <v>18347</v>
      </c>
    </row>
    <row r="14088" spans="1:4" hidden="1" x14ac:dyDescent="0.3">
      <c r="A14088">
        <v>14086</v>
      </c>
      <c r="B14088" t="s">
        <v>18348</v>
      </c>
      <c r="C14088" t="s">
        <v>161</v>
      </c>
      <c r="D14088">
        <v>0.99960779010008105</v>
      </c>
    </row>
    <row r="14089" spans="1:4" hidden="1" x14ac:dyDescent="0.3">
      <c r="A14089">
        <v>14087</v>
      </c>
      <c r="B14089" t="s">
        <v>18349</v>
      </c>
      <c r="C14089" t="s">
        <v>163</v>
      </c>
      <c r="D14089">
        <v>1.00003733912104</v>
      </c>
    </row>
    <row r="14090" spans="1:4" hidden="1" x14ac:dyDescent="0.3">
      <c r="A14090">
        <v>14088</v>
      </c>
      <c r="B14090" s="1" t="s">
        <v>18350</v>
      </c>
      <c r="C14090" t="s">
        <v>165</v>
      </c>
      <c r="D14090" s="1" t="s">
        <v>18351</v>
      </c>
    </row>
    <row r="14091" spans="1:4" hidden="1" x14ac:dyDescent="0.3">
      <c r="A14091">
        <v>14089</v>
      </c>
      <c r="B14091" t="s">
        <v>18352</v>
      </c>
      <c r="C14091" t="s">
        <v>168</v>
      </c>
      <c r="D14091">
        <v>0.99817167631616099</v>
      </c>
    </row>
    <row r="14092" spans="1:4" hidden="1" x14ac:dyDescent="0.3">
      <c r="A14092">
        <v>14090</v>
      </c>
      <c r="B14092" t="s">
        <v>18353</v>
      </c>
      <c r="C14092" t="s">
        <v>170</v>
      </c>
      <c r="D14092">
        <v>0.99998546199340699</v>
      </c>
    </row>
    <row r="14093" spans="1:4" hidden="1" x14ac:dyDescent="0.3">
      <c r="A14093">
        <v>14091</v>
      </c>
      <c r="B14093" s="1" t="s">
        <v>18354</v>
      </c>
      <c r="C14093" t="s">
        <v>172</v>
      </c>
      <c r="D14093" s="1" t="s">
        <v>18355</v>
      </c>
    </row>
    <row r="14094" spans="1:4" hidden="1" x14ac:dyDescent="0.3">
      <c r="A14094">
        <v>14092</v>
      </c>
      <c r="B14094" s="1" t="s">
        <v>18356</v>
      </c>
      <c r="C14094" t="s">
        <v>55</v>
      </c>
      <c r="D14094" s="1" t="s">
        <v>18357</v>
      </c>
    </row>
    <row r="14095" spans="1:4" hidden="1" x14ac:dyDescent="0.3">
      <c r="A14095">
        <v>14093</v>
      </c>
      <c r="B14095" s="1" t="s">
        <v>18358</v>
      </c>
      <c r="C14095" t="s">
        <v>52</v>
      </c>
      <c r="D14095" s="1" t="s">
        <v>18359</v>
      </c>
    </row>
    <row r="14096" spans="1:4" hidden="1" x14ac:dyDescent="0.3">
      <c r="A14096">
        <v>14094</v>
      </c>
      <c r="B14096" s="1" t="s">
        <v>18360</v>
      </c>
      <c r="C14096" t="s">
        <v>58</v>
      </c>
      <c r="D14096" s="1" t="s">
        <v>18361</v>
      </c>
    </row>
    <row r="14097" spans="1:4" hidden="1" x14ac:dyDescent="0.3">
      <c r="A14097">
        <v>14095</v>
      </c>
      <c r="B14097" t="s">
        <v>18362</v>
      </c>
      <c r="C14097" t="s">
        <v>61</v>
      </c>
      <c r="D14097">
        <v>162927045.290306</v>
      </c>
    </row>
    <row r="14098" spans="1:4" hidden="1" x14ac:dyDescent="0.3">
      <c r="A14098">
        <v>14096</v>
      </c>
      <c r="B14098" t="s">
        <v>18363</v>
      </c>
      <c r="C14098" t="s">
        <v>63</v>
      </c>
      <c r="D14098">
        <v>85251893.182105705</v>
      </c>
    </row>
    <row r="14099" spans="1:4" hidden="1" x14ac:dyDescent="0.3">
      <c r="A14099">
        <v>14097</v>
      </c>
      <c r="B14099" t="s">
        <v>18364</v>
      </c>
      <c r="C14099" t="s">
        <v>65</v>
      </c>
      <c r="D14099">
        <v>33610068.175806202</v>
      </c>
    </row>
    <row r="14100" spans="1:4" hidden="1" x14ac:dyDescent="0.3">
      <c r="A14100">
        <v>14098</v>
      </c>
      <c r="B14100" s="1" t="s">
        <v>18365</v>
      </c>
      <c r="C14100" t="s">
        <v>67</v>
      </c>
      <c r="D14100" s="1" t="s">
        <v>18366</v>
      </c>
    </row>
    <row r="14101" spans="1:4" hidden="1" x14ac:dyDescent="0.3">
      <c r="A14101">
        <v>14099</v>
      </c>
      <c r="B14101" s="1" t="s">
        <v>18367</v>
      </c>
      <c r="C14101" t="s">
        <v>70</v>
      </c>
      <c r="D14101" s="1" t="s">
        <v>18368</v>
      </c>
    </row>
    <row r="14102" spans="1:4" hidden="1" x14ac:dyDescent="0.3">
      <c r="A14102">
        <v>14100</v>
      </c>
      <c r="B14102" t="s">
        <v>18369</v>
      </c>
      <c r="C14102" t="s">
        <v>73</v>
      </c>
      <c r="D14102">
        <v>1.0002374974353101</v>
      </c>
    </row>
    <row r="14103" spans="1:4" hidden="1" x14ac:dyDescent="0.3">
      <c r="A14103">
        <v>14101</v>
      </c>
      <c r="B14103" t="s">
        <v>74</v>
      </c>
      <c r="C14103" t="s">
        <v>75</v>
      </c>
      <c r="D14103">
        <v>2.7397260273972599E-3</v>
      </c>
    </row>
    <row r="14104" spans="1:4" hidden="1" x14ac:dyDescent="0.3">
      <c r="A14104">
        <v>14102</v>
      </c>
      <c r="B14104" t="s">
        <v>76</v>
      </c>
      <c r="C14104" t="s">
        <v>77</v>
      </c>
      <c r="D14104">
        <v>0</v>
      </c>
    </row>
    <row r="14105" spans="1:4" hidden="1" x14ac:dyDescent="0.3">
      <c r="A14105">
        <v>14103</v>
      </c>
      <c r="B14105" t="s">
        <v>78</v>
      </c>
      <c r="C14105" t="s">
        <v>79</v>
      </c>
      <c r="D14105">
        <v>0</v>
      </c>
    </row>
    <row r="14106" spans="1:4" hidden="1" x14ac:dyDescent="0.3">
      <c r="A14106">
        <v>14104</v>
      </c>
      <c r="B14106" s="1" t="s">
        <v>18370</v>
      </c>
      <c r="C14106" t="s">
        <v>81</v>
      </c>
      <c r="D14106" s="1" t="s">
        <v>18371</v>
      </c>
    </row>
    <row r="14107" spans="1:4" hidden="1" x14ac:dyDescent="0.3">
      <c r="A14107">
        <v>14105</v>
      </c>
      <c r="B14107" t="s">
        <v>18372</v>
      </c>
      <c r="C14107" t="s">
        <v>84</v>
      </c>
      <c r="D14107">
        <v>1.0002419233486599</v>
      </c>
    </row>
    <row r="14108" spans="1:4" hidden="1" x14ac:dyDescent="0.3">
      <c r="A14108">
        <v>14106</v>
      </c>
      <c r="B14108" s="1" t="s">
        <v>18373</v>
      </c>
      <c r="C14108" t="s">
        <v>86</v>
      </c>
      <c r="D14108" s="1" t="s">
        <v>18374</v>
      </c>
    </row>
    <row r="14109" spans="1:4" hidden="1" x14ac:dyDescent="0.3">
      <c r="A14109">
        <v>14107</v>
      </c>
      <c r="B14109" t="s">
        <v>18375</v>
      </c>
      <c r="C14109" t="s">
        <v>89</v>
      </c>
      <c r="D14109">
        <v>115629301.34793501</v>
      </c>
    </row>
    <row r="14110" spans="1:4" hidden="1" x14ac:dyDescent="0.3">
      <c r="A14110">
        <v>14108</v>
      </c>
      <c r="B14110" s="1" t="s">
        <v>18376</v>
      </c>
      <c r="C14110" t="s">
        <v>91</v>
      </c>
      <c r="D14110" s="1" t="s">
        <v>18315</v>
      </c>
    </row>
    <row r="14111" spans="1:4" hidden="1" x14ac:dyDescent="0.3">
      <c r="A14111">
        <v>14109</v>
      </c>
      <c r="B14111" t="s">
        <v>18377</v>
      </c>
      <c r="C14111" t="s">
        <v>94</v>
      </c>
      <c r="D14111">
        <v>85251893.182105705</v>
      </c>
    </row>
    <row r="14112" spans="1:4" hidden="1" x14ac:dyDescent="0.3">
      <c r="A14112">
        <v>14110</v>
      </c>
      <c r="B14112" t="s">
        <v>18378</v>
      </c>
      <c r="C14112" t="s">
        <v>96</v>
      </c>
      <c r="D14112">
        <v>33610068.175806202</v>
      </c>
    </row>
    <row r="14113" spans="1:4" hidden="1" x14ac:dyDescent="0.3">
      <c r="A14113">
        <v>14111</v>
      </c>
      <c r="B14113" t="s">
        <v>18379</v>
      </c>
      <c r="C14113" t="s">
        <v>98</v>
      </c>
      <c r="D14113">
        <v>44065083.932394199</v>
      </c>
    </row>
    <row r="14114" spans="1:4" hidden="1" x14ac:dyDescent="0.3">
      <c r="A14114">
        <v>14112</v>
      </c>
      <c r="B14114" s="1" t="s">
        <v>18380</v>
      </c>
      <c r="C14114" t="s">
        <v>100</v>
      </c>
      <c r="D14114" s="1" t="s">
        <v>18381</v>
      </c>
    </row>
    <row r="14115" spans="1:4" hidden="1" x14ac:dyDescent="0.3">
      <c r="A14115">
        <v>14113</v>
      </c>
      <c r="B14115" t="s">
        <v>18382</v>
      </c>
      <c r="C14115" t="s">
        <v>103</v>
      </c>
      <c r="D14115">
        <v>7.9995240751078393E-3</v>
      </c>
    </row>
    <row r="14116" spans="1:4" hidden="1" x14ac:dyDescent="0.3">
      <c r="A14116">
        <v>14114</v>
      </c>
      <c r="B14116" t="s">
        <v>18383</v>
      </c>
      <c r="C14116" t="s">
        <v>105</v>
      </c>
      <c r="D14116">
        <v>5.0982159219519505E-4</v>
      </c>
    </row>
    <row r="14117" spans="1:4" hidden="1" x14ac:dyDescent="0.3">
      <c r="A14117">
        <v>14115</v>
      </c>
      <c r="B14117" t="s">
        <v>18384</v>
      </c>
      <c r="C14117" t="s">
        <v>107</v>
      </c>
      <c r="D14117">
        <v>1.51880878229883E-2</v>
      </c>
    </row>
    <row r="14118" spans="1:4" hidden="1" x14ac:dyDescent="0.3">
      <c r="A14118">
        <v>14116</v>
      </c>
      <c r="B14118" s="1" t="s">
        <v>18385</v>
      </c>
      <c r="C14118" t="s">
        <v>109</v>
      </c>
      <c r="D14118" s="1" t="s">
        <v>18386</v>
      </c>
    </row>
    <row r="14119" spans="1:4" hidden="1" x14ac:dyDescent="0.3">
      <c r="A14119">
        <v>14117</v>
      </c>
      <c r="B14119" t="s">
        <v>18387</v>
      </c>
      <c r="C14119" t="s">
        <v>208</v>
      </c>
      <c r="D14119">
        <v>162927221.63031599</v>
      </c>
    </row>
    <row r="14120" spans="1:4" hidden="1" x14ac:dyDescent="0.3">
      <c r="A14120">
        <v>14118</v>
      </c>
      <c r="B14120" t="s">
        <v>18388</v>
      </c>
      <c r="C14120" t="s">
        <v>210</v>
      </c>
      <c r="D14120">
        <v>-377.228494234766</v>
      </c>
    </row>
    <row r="14121" spans="1:4" hidden="1" x14ac:dyDescent="0.3">
      <c r="A14121">
        <v>14119</v>
      </c>
      <c r="B14121" t="s">
        <v>18389</v>
      </c>
      <c r="C14121" t="s">
        <v>212</v>
      </c>
      <c r="D14121">
        <v>-148.72000013221401</v>
      </c>
    </row>
    <row r="14122" spans="1:4" hidden="1" x14ac:dyDescent="0.3">
      <c r="A14122">
        <v>14120</v>
      </c>
      <c r="B14122" s="1" t="s">
        <v>18390</v>
      </c>
      <c r="C14122" t="s">
        <v>214</v>
      </c>
      <c r="D14122" s="1" t="s">
        <v>18391</v>
      </c>
    </row>
    <row r="14123" spans="1:4" hidden="1" x14ac:dyDescent="0.3">
      <c r="A14123">
        <v>14121</v>
      </c>
      <c r="B14123" t="s">
        <v>18392</v>
      </c>
      <c r="C14123" t="s">
        <v>217</v>
      </c>
      <c r="D14123">
        <v>85252404.301685899</v>
      </c>
    </row>
    <row r="14124" spans="1:4" hidden="1" x14ac:dyDescent="0.3">
      <c r="A14124">
        <v>14122</v>
      </c>
      <c r="B14124" t="s">
        <v>18393</v>
      </c>
      <c r="C14124" t="s">
        <v>219</v>
      </c>
      <c r="D14124">
        <v>33610232.982897997</v>
      </c>
    </row>
    <row r="14125" spans="1:4" hidden="1" x14ac:dyDescent="0.3">
      <c r="A14125">
        <v>14123</v>
      </c>
      <c r="B14125" t="s">
        <v>18394</v>
      </c>
      <c r="C14125" t="s">
        <v>221</v>
      </c>
      <c r="D14125">
        <v>44065305.276278801</v>
      </c>
    </row>
    <row r="14126" spans="1:4" hidden="1" x14ac:dyDescent="0.3">
      <c r="A14126">
        <v>14124</v>
      </c>
      <c r="B14126" s="1" t="s">
        <v>18395</v>
      </c>
      <c r="C14126" t="s">
        <v>223</v>
      </c>
      <c r="D14126" s="1" t="s">
        <v>18396</v>
      </c>
    </row>
    <row r="14127" spans="1:4" hidden="1" x14ac:dyDescent="0.3">
      <c r="A14127">
        <v>14125</v>
      </c>
      <c r="B14127" t="s">
        <v>18397</v>
      </c>
      <c r="C14127" t="s">
        <v>226</v>
      </c>
      <c r="D14127">
        <v>115629812.991689</v>
      </c>
    </row>
    <row r="14128" spans="1:4" hidden="1" x14ac:dyDescent="0.3">
      <c r="A14128">
        <v>14126</v>
      </c>
      <c r="B14128" t="s">
        <v>18398</v>
      </c>
      <c r="C14128" t="s">
        <v>228</v>
      </c>
      <c r="D14128">
        <v>-511.64375481009398</v>
      </c>
    </row>
    <row r="14129" spans="1:4" hidden="1" x14ac:dyDescent="0.3">
      <c r="A14129">
        <v>14127</v>
      </c>
      <c r="B14129" s="1" t="s">
        <v>18399</v>
      </c>
      <c r="C14129" t="s">
        <v>230</v>
      </c>
      <c r="D14129" s="1" t="s">
        <v>18400</v>
      </c>
    </row>
    <row r="14130" spans="1:4" hidden="1" x14ac:dyDescent="0.3">
      <c r="A14130">
        <v>14128</v>
      </c>
      <c r="B14130" t="s">
        <v>18401</v>
      </c>
      <c r="C14130" t="s">
        <v>112</v>
      </c>
      <c r="D14130">
        <v>133.89108591827301</v>
      </c>
    </row>
    <row r="14131" spans="1:4" hidden="1" x14ac:dyDescent="0.3">
      <c r="A14131">
        <v>14129</v>
      </c>
      <c r="B14131" t="s">
        <v>18402</v>
      </c>
      <c r="C14131" t="s">
        <v>114</v>
      </c>
      <c r="D14131">
        <v>16.087091681493401</v>
      </c>
    </row>
    <row r="14132" spans="1:4" hidden="1" x14ac:dyDescent="0.3">
      <c r="A14132">
        <v>14130</v>
      </c>
      <c r="B14132" s="1" t="s">
        <v>18403</v>
      </c>
      <c r="C14132" t="s">
        <v>116</v>
      </c>
      <c r="D14132" s="1" t="s">
        <v>18404</v>
      </c>
    </row>
    <row r="14133" spans="1:4" hidden="1" x14ac:dyDescent="0.3">
      <c r="A14133">
        <v>14131</v>
      </c>
      <c r="B14133" t="s">
        <v>18405</v>
      </c>
      <c r="C14133" t="s">
        <v>119</v>
      </c>
      <c r="D14133">
        <v>85252404.301685899</v>
      </c>
    </row>
    <row r="14134" spans="1:4" hidden="1" x14ac:dyDescent="0.3">
      <c r="A14134">
        <v>14132</v>
      </c>
      <c r="B14134" t="s">
        <v>18406</v>
      </c>
      <c r="C14134" t="s">
        <v>121</v>
      </c>
      <c r="D14134">
        <v>33610232.982897997</v>
      </c>
    </row>
    <row r="14135" spans="1:4" hidden="1" x14ac:dyDescent="0.3">
      <c r="A14135">
        <v>14133</v>
      </c>
      <c r="B14135" s="1" t="s">
        <v>18407</v>
      </c>
      <c r="C14135" t="s">
        <v>123</v>
      </c>
      <c r="D14135" s="1" t="s">
        <v>18408</v>
      </c>
    </row>
    <row r="14136" spans="1:4" hidden="1" x14ac:dyDescent="0.3">
      <c r="A14136">
        <v>14134</v>
      </c>
      <c r="B14136" t="s">
        <v>18409</v>
      </c>
      <c r="C14136" t="s">
        <v>126</v>
      </c>
      <c r="D14136">
        <v>0.73710907712904195</v>
      </c>
    </row>
    <row r="14137" spans="1:4" hidden="1" x14ac:dyDescent="0.3">
      <c r="A14137">
        <v>14135</v>
      </c>
      <c r="B14137" t="s">
        <v>18410</v>
      </c>
      <c r="C14137" t="s">
        <v>128</v>
      </c>
      <c r="D14137">
        <v>0.29060069354109902</v>
      </c>
    </row>
    <row r="14138" spans="1:4" hidden="1" x14ac:dyDescent="0.3">
      <c r="A14138">
        <v>14136</v>
      </c>
      <c r="B14138" s="1" t="s">
        <v>18411</v>
      </c>
      <c r="C14138" t="s">
        <v>130</v>
      </c>
      <c r="D14138" s="1" t="s">
        <v>18412</v>
      </c>
    </row>
    <row r="14139" spans="1:4" ht="72" x14ac:dyDescent="0.3">
      <c r="A14139">
        <v>14137</v>
      </c>
      <c r="B14139" s="1" t="s">
        <v>18413</v>
      </c>
      <c r="C14139" t="s">
        <v>4</v>
      </c>
      <c r="D14139" t="s">
        <v>18414</v>
      </c>
    </row>
    <row r="14140" spans="1:4" hidden="1" x14ac:dyDescent="0.3">
      <c r="A14140">
        <v>14138</v>
      </c>
      <c r="B14140" t="s">
        <v>18415</v>
      </c>
      <c r="C14140" t="s">
        <v>7</v>
      </c>
      <c r="D14140">
        <v>1485.79</v>
      </c>
    </row>
    <row r="14141" spans="1:4" hidden="1" x14ac:dyDescent="0.3">
      <c r="A14141">
        <v>14139</v>
      </c>
      <c r="B14141" s="1" t="s">
        <v>18416</v>
      </c>
      <c r="C14141" t="s">
        <v>9</v>
      </c>
      <c r="D14141" s="1" t="s">
        <v>18417</v>
      </c>
    </row>
    <row r="14142" spans="1:4" hidden="1" x14ac:dyDescent="0.3">
      <c r="A14142">
        <v>14140</v>
      </c>
      <c r="B14142" t="s">
        <v>16820</v>
      </c>
      <c r="C14142" t="s">
        <v>14</v>
      </c>
      <c r="D14142">
        <v>100.10351559999999</v>
      </c>
    </row>
    <row r="14143" spans="1:4" hidden="1" x14ac:dyDescent="0.3">
      <c r="A14143">
        <v>14141</v>
      </c>
      <c r="B14143" t="s">
        <v>18418</v>
      </c>
      <c r="C14143" t="s">
        <v>16</v>
      </c>
      <c r="D14143">
        <v>4.3442037910417</v>
      </c>
    </row>
    <row r="14144" spans="1:4" hidden="1" x14ac:dyDescent="0.3">
      <c r="A14144">
        <v>14142</v>
      </c>
      <c r="B14144" s="1" t="s">
        <v>18419</v>
      </c>
      <c r="C14144" t="s">
        <v>140</v>
      </c>
      <c r="D14144" s="1" t="s">
        <v>18420</v>
      </c>
    </row>
    <row r="14145" spans="1:4" hidden="1" x14ac:dyDescent="0.3">
      <c r="A14145">
        <v>14143</v>
      </c>
      <c r="B14145" t="s">
        <v>18421</v>
      </c>
      <c r="C14145" t="s">
        <v>22</v>
      </c>
      <c r="D14145">
        <v>81</v>
      </c>
    </row>
    <row r="14146" spans="1:4" hidden="1" x14ac:dyDescent="0.3">
      <c r="A14146">
        <v>14144</v>
      </c>
      <c r="B14146" t="s">
        <v>18422</v>
      </c>
      <c r="C14146" t="s">
        <v>24</v>
      </c>
      <c r="D14146">
        <v>4.9751898301205797</v>
      </c>
    </row>
    <row r="14147" spans="1:4" hidden="1" x14ac:dyDescent="0.3">
      <c r="A14147">
        <v>14145</v>
      </c>
      <c r="B14147" s="1" t="s">
        <v>18423</v>
      </c>
      <c r="C14147" t="s">
        <v>145</v>
      </c>
      <c r="D14147" s="1" t="s">
        <v>18424</v>
      </c>
    </row>
    <row r="14148" spans="1:4" hidden="1" x14ac:dyDescent="0.3">
      <c r="A14148">
        <v>14146</v>
      </c>
      <c r="B14148" t="s">
        <v>18425</v>
      </c>
      <c r="C14148" t="s">
        <v>35</v>
      </c>
      <c r="D14148">
        <v>-0.30719952673200401</v>
      </c>
    </row>
    <row r="14149" spans="1:4" hidden="1" x14ac:dyDescent="0.3">
      <c r="A14149">
        <v>14147</v>
      </c>
      <c r="B14149" t="s">
        <v>18426</v>
      </c>
      <c r="C14149" t="s">
        <v>149</v>
      </c>
      <c r="D14149">
        <v>0.856332730828406</v>
      </c>
    </row>
    <row r="14150" spans="1:4" hidden="1" x14ac:dyDescent="0.3">
      <c r="A14150">
        <v>14148</v>
      </c>
      <c r="B14150" s="1" t="s">
        <v>18427</v>
      </c>
      <c r="C14150" t="s">
        <v>151</v>
      </c>
      <c r="D14150" s="1" t="s">
        <v>18428</v>
      </c>
    </row>
    <row r="14151" spans="1:4" hidden="1" x14ac:dyDescent="0.3">
      <c r="A14151">
        <v>14149</v>
      </c>
      <c r="B14151" t="s">
        <v>18429</v>
      </c>
      <c r="C14151" t="s">
        <v>30</v>
      </c>
      <c r="D14151">
        <v>0.58688359050504801</v>
      </c>
    </row>
    <row r="14152" spans="1:4" hidden="1" x14ac:dyDescent="0.3">
      <c r="A14152">
        <v>14150</v>
      </c>
      <c r="B14152" t="s">
        <v>18430</v>
      </c>
      <c r="C14152" t="s">
        <v>32</v>
      </c>
      <c r="D14152">
        <v>7.8014409965736997E-2</v>
      </c>
    </row>
    <row r="14153" spans="1:4" hidden="1" x14ac:dyDescent="0.3">
      <c r="A14153">
        <v>14151</v>
      </c>
      <c r="B14153" s="1" t="s">
        <v>18431</v>
      </c>
      <c r="C14153" t="s">
        <v>155</v>
      </c>
      <c r="D14153" s="1" t="s">
        <v>18432</v>
      </c>
    </row>
    <row r="14154" spans="1:4" hidden="1" x14ac:dyDescent="0.3">
      <c r="A14154">
        <v>14152</v>
      </c>
      <c r="B14154" t="s">
        <v>18433</v>
      </c>
      <c r="C14154" t="s">
        <v>40</v>
      </c>
      <c r="D14154">
        <v>0.720315936226956</v>
      </c>
    </row>
    <row r="14155" spans="1:4" hidden="1" x14ac:dyDescent="0.3">
      <c r="A14155">
        <v>14153</v>
      </c>
      <c r="B14155" t="s">
        <v>18434</v>
      </c>
      <c r="C14155" t="s">
        <v>42</v>
      </c>
      <c r="D14155">
        <v>8.9755971802353396E-2</v>
      </c>
    </row>
    <row r="14156" spans="1:4" hidden="1" x14ac:dyDescent="0.3">
      <c r="A14156">
        <v>14154</v>
      </c>
      <c r="B14156" s="1" t="s">
        <v>18435</v>
      </c>
      <c r="C14156" t="s">
        <v>159</v>
      </c>
      <c r="D14156" s="1" t="s">
        <v>18436</v>
      </c>
    </row>
    <row r="14157" spans="1:4" hidden="1" x14ac:dyDescent="0.3">
      <c r="A14157">
        <v>14155</v>
      </c>
      <c r="B14157" t="s">
        <v>18437</v>
      </c>
      <c r="C14157" t="s">
        <v>161</v>
      </c>
      <c r="D14157">
        <v>1.0051210239341899</v>
      </c>
    </row>
    <row r="14158" spans="1:4" hidden="1" x14ac:dyDescent="0.3">
      <c r="A14158">
        <v>14156</v>
      </c>
      <c r="B14158" t="s">
        <v>18438</v>
      </c>
      <c r="C14158" t="s">
        <v>163</v>
      </c>
      <c r="D14158">
        <v>0.99991758967125499</v>
      </c>
    </row>
    <row r="14159" spans="1:4" hidden="1" x14ac:dyDescent="0.3">
      <c r="A14159">
        <v>14157</v>
      </c>
      <c r="B14159" s="1" t="s">
        <v>18439</v>
      </c>
      <c r="C14159" t="s">
        <v>165</v>
      </c>
      <c r="D14159" s="1" t="s">
        <v>18440</v>
      </c>
    </row>
    <row r="14160" spans="1:4" hidden="1" x14ac:dyDescent="0.3">
      <c r="A14160">
        <v>14158</v>
      </c>
      <c r="B14160" t="s">
        <v>18441</v>
      </c>
      <c r="C14160" t="s">
        <v>168</v>
      </c>
      <c r="D14160">
        <v>1.0006613609570501</v>
      </c>
    </row>
    <row r="14161" spans="1:4" hidden="1" x14ac:dyDescent="0.3">
      <c r="A14161">
        <v>14159</v>
      </c>
      <c r="B14161" t="s">
        <v>18442</v>
      </c>
      <c r="C14161" t="s">
        <v>170</v>
      </c>
      <c r="D14161">
        <v>1.0000462625644599</v>
      </c>
    </row>
    <row r="14162" spans="1:4" hidden="1" x14ac:dyDescent="0.3">
      <c r="A14162">
        <v>14160</v>
      </c>
      <c r="B14162" s="1" t="s">
        <v>18443</v>
      </c>
      <c r="C14162" t="s">
        <v>172</v>
      </c>
      <c r="D14162" s="1" t="s">
        <v>18444</v>
      </c>
    </row>
    <row r="14163" spans="1:4" hidden="1" x14ac:dyDescent="0.3">
      <c r="A14163">
        <v>14161</v>
      </c>
      <c r="B14163" s="1" t="s">
        <v>18445</v>
      </c>
      <c r="C14163" t="s">
        <v>55</v>
      </c>
      <c r="D14163" s="1" t="s">
        <v>18446</v>
      </c>
    </row>
    <row r="14164" spans="1:4" hidden="1" x14ac:dyDescent="0.3">
      <c r="A14164">
        <v>14162</v>
      </c>
      <c r="B14164" s="1" t="s">
        <v>18447</v>
      </c>
      <c r="C14164" t="s">
        <v>52</v>
      </c>
      <c r="D14164" s="1" t="s">
        <v>18448</v>
      </c>
    </row>
    <row r="14165" spans="1:4" hidden="1" x14ac:dyDescent="0.3">
      <c r="A14165">
        <v>14163</v>
      </c>
      <c r="B14165" s="1" t="s">
        <v>18449</v>
      </c>
      <c r="C14165" t="s">
        <v>58</v>
      </c>
      <c r="D14165" s="1" t="s">
        <v>18450</v>
      </c>
    </row>
    <row r="14166" spans="1:4" hidden="1" x14ac:dyDescent="0.3">
      <c r="A14166">
        <v>14164</v>
      </c>
      <c r="B14166" t="s">
        <v>18451</v>
      </c>
      <c r="C14166" t="s">
        <v>61</v>
      </c>
      <c r="D14166">
        <v>163328753.11822799</v>
      </c>
    </row>
    <row r="14167" spans="1:4" hidden="1" x14ac:dyDescent="0.3">
      <c r="A14167">
        <v>14165</v>
      </c>
      <c r="B14167" t="s">
        <v>18452</v>
      </c>
      <c r="C14167" t="s">
        <v>63</v>
      </c>
      <c r="D14167">
        <v>85688983.904562101</v>
      </c>
    </row>
    <row r="14168" spans="1:4" hidden="1" x14ac:dyDescent="0.3">
      <c r="A14168">
        <v>14166</v>
      </c>
      <c r="B14168" t="s">
        <v>18453</v>
      </c>
      <c r="C14168" t="s">
        <v>65</v>
      </c>
      <c r="D14168">
        <v>33607463.152548701</v>
      </c>
    </row>
    <row r="14169" spans="1:4" hidden="1" x14ac:dyDescent="0.3">
      <c r="A14169">
        <v>14167</v>
      </c>
      <c r="B14169" s="1" t="s">
        <v>18454</v>
      </c>
      <c r="C14169" t="s">
        <v>67</v>
      </c>
      <c r="D14169" s="1" t="s">
        <v>18455</v>
      </c>
    </row>
    <row r="14170" spans="1:4" hidden="1" x14ac:dyDescent="0.3">
      <c r="A14170">
        <v>14168</v>
      </c>
      <c r="B14170" s="1" t="s">
        <v>18456</v>
      </c>
      <c r="C14170" t="s">
        <v>70</v>
      </c>
      <c r="D14170" s="1" t="s">
        <v>18457</v>
      </c>
    </row>
    <row r="14171" spans="1:4" hidden="1" x14ac:dyDescent="0.3">
      <c r="A14171">
        <v>14169</v>
      </c>
      <c r="B14171" t="s">
        <v>18458</v>
      </c>
      <c r="C14171" t="s">
        <v>73</v>
      </c>
      <c r="D14171">
        <v>1.0002419233486599</v>
      </c>
    </row>
    <row r="14172" spans="1:4" hidden="1" x14ac:dyDescent="0.3">
      <c r="A14172">
        <v>14170</v>
      </c>
      <c r="B14172" t="s">
        <v>74</v>
      </c>
      <c r="C14172" t="s">
        <v>75</v>
      </c>
      <c r="D14172">
        <v>2.7397260273972599E-3</v>
      </c>
    </row>
    <row r="14173" spans="1:4" hidden="1" x14ac:dyDescent="0.3">
      <c r="A14173">
        <v>14171</v>
      </c>
      <c r="B14173" t="s">
        <v>76</v>
      </c>
      <c r="C14173" t="s">
        <v>77</v>
      </c>
      <c r="D14173">
        <v>0</v>
      </c>
    </row>
    <row r="14174" spans="1:4" hidden="1" x14ac:dyDescent="0.3">
      <c r="A14174">
        <v>14172</v>
      </c>
      <c r="B14174" t="s">
        <v>78</v>
      </c>
      <c r="C14174" t="s">
        <v>79</v>
      </c>
      <c r="D14174">
        <v>0</v>
      </c>
    </row>
    <row r="14175" spans="1:4" hidden="1" x14ac:dyDescent="0.3">
      <c r="A14175">
        <v>14173</v>
      </c>
      <c r="B14175" s="1" t="s">
        <v>18459</v>
      </c>
      <c r="C14175" t="s">
        <v>81</v>
      </c>
      <c r="D14175" s="1" t="s">
        <v>18460</v>
      </c>
    </row>
    <row r="14176" spans="1:4" hidden="1" x14ac:dyDescent="0.3">
      <c r="A14176">
        <v>14174</v>
      </c>
      <c r="B14176" t="s">
        <v>18461</v>
      </c>
      <c r="C14176" t="s">
        <v>84</v>
      </c>
      <c r="D14176">
        <v>1.00027236240975</v>
      </c>
    </row>
    <row r="14177" spans="1:4" hidden="1" x14ac:dyDescent="0.3">
      <c r="A14177">
        <v>14175</v>
      </c>
      <c r="B14177" s="1" t="s">
        <v>18462</v>
      </c>
      <c r="C14177" t="s">
        <v>86</v>
      </c>
      <c r="D14177" s="1" t="s">
        <v>18463</v>
      </c>
    </row>
    <row r="14178" spans="1:4" hidden="1" x14ac:dyDescent="0.3">
      <c r="A14178">
        <v>14176</v>
      </c>
      <c r="B14178" t="s">
        <v>18464</v>
      </c>
      <c r="C14178" t="s">
        <v>89</v>
      </c>
      <c r="D14178">
        <v>115625782.658925</v>
      </c>
    </row>
    <row r="14179" spans="1:4" hidden="1" x14ac:dyDescent="0.3">
      <c r="A14179">
        <v>14177</v>
      </c>
      <c r="B14179" s="1" t="s">
        <v>18465</v>
      </c>
      <c r="C14179" t="s">
        <v>91</v>
      </c>
      <c r="D14179" s="1" t="s">
        <v>18400</v>
      </c>
    </row>
    <row r="14180" spans="1:4" hidden="1" x14ac:dyDescent="0.3">
      <c r="A14180">
        <v>14178</v>
      </c>
      <c r="B14180" t="s">
        <v>18466</v>
      </c>
      <c r="C14180" t="s">
        <v>94</v>
      </c>
      <c r="D14180">
        <v>85688983.904562101</v>
      </c>
    </row>
    <row r="14181" spans="1:4" hidden="1" x14ac:dyDescent="0.3">
      <c r="A14181">
        <v>14179</v>
      </c>
      <c r="B14181" t="s">
        <v>18467</v>
      </c>
      <c r="C14181" t="s">
        <v>96</v>
      </c>
      <c r="D14181">
        <v>33607463.152548701</v>
      </c>
    </row>
    <row r="14182" spans="1:4" hidden="1" x14ac:dyDescent="0.3">
      <c r="A14182">
        <v>14180</v>
      </c>
      <c r="B14182" t="s">
        <v>18468</v>
      </c>
      <c r="C14182" t="s">
        <v>98</v>
      </c>
      <c r="D14182">
        <v>44032306.061117299</v>
      </c>
    </row>
    <row r="14183" spans="1:4" hidden="1" x14ac:dyDescent="0.3">
      <c r="A14183">
        <v>14181</v>
      </c>
      <c r="B14183" s="1" t="s">
        <v>18469</v>
      </c>
      <c r="C14183" t="s">
        <v>100</v>
      </c>
      <c r="D14183" s="1" t="s">
        <v>18470</v>
      </c>
    </row>
    <row r="14184" spans="1:4" hidden="1" x14ac:dyDescent="0.3">
      <c r="A14184">
        <v>14182</v>
      </c>
      <c r="B14184" t="s">
        <v>18471</v>
      </c>
      <c r="C14184" t="s">
        <v>103</v>
      </c>
      <c r="D14184">
        <v>7.98305436762628E-3</v>
      </c>
    </row>
    <row r="14185" spans="1:4" hidden="1" x14ac:dyDescent="0.3">
      <c r="A14185">
        <v>14183</v>
      </c>
      <c r="B14185" t="s">
        <v>18472</v>
      </c>
      <c r="C14185" t="s">
        <v>105</v>
      </c>
      <c r="D14185">
        <v>5.0982089768769503E-4</v>
      </c>
    </row>
    <row r="14186" spans="1:4" hidden="1" x14ac:dyDescent="0.3">
      <c r="A14186">
        <v>14184</v>
      </c>
      <c r="B14186" t="s">
        <v>18473</v>
      </c>
      <c r="C14186" t="s">
        <v>107</v>
      </c>
      <c r="D14186">
        <v>1.4951899607338901E-2</v>
      </c>
    </row>
    <row r="14187" spans="1:4" hidden="1" x14ac:dyDescent="0.3">
      <c r="A14187">
        <v>14185</v>
      </c>
      <c r="B14187" s="1" t="s">
        <v>18474</v>
      </c>
      <c r="C14187" t="s">
        <v>109</v>
      </c>
      <c r="D14187" s="1" t="s">
        <v>18475</v>
      </c>
    </row>
    <row r="14188" spans="1:4" hidden="1" x14ac:dyDescent="0.3">
      <c r="A14188">
        <v>14186</v>
      </c>
      <c r="B14188" t="s">
        <v>18476</v>
      </c>
      <c r="C14188" t="s">
        <v>208</v>
      </c>
      <c r="D14188">
        <v>163329966.50601301</v>
      </c>
    </row>
    <row r="14189" spans="1:4" hidden="1" x14ac:dyDescent="0.3">
      <c r="A14189">
        <v>14187</v>
      </c>
      <c r="B14189" t="s">
        <v>18477</v>
      </c>
      <c r="C14189" t="s">
        <v>210</v>
      </c>
      <c r="D14189">
        <v>-2607.68631806641</v>
      </c>
    </row>
    <row r="14190" spans="1:4" hidden="1" x14ac:dyDescent="0.3">
      <c r="A14190">
        <v>14188</v>
      </c>
      <c r="B14190" t="s">
        <v>18478</v>
      </c>
      <c r="C14190" t="s">
        <v>212</v>
      </c>
      <c r="D14190">
        <v>-1022.73639510448</v>
      </c>
    </row>
    <row r="14191" spans="1:4" hidden="1" x14ac:dyDescent="0.3">
      <c r="A14191">
        <v>14189</v>
      </c>
      <c r="B14191" s="1" t="s">
        <v>18479</v>
      </c>
      <c r="C14191" t="s">
        <v>214</v>
      </c>
      <c r="D14191" s="1" t="s">
        <v>18480</v>
      </c>
    </row>
    <row r="14192" spans="1:4" hidden="1" x14ac:dyDescent="0.3">
      <c r="A14192">
        <v>14190</v>
      </c>
      <c r="B14192" t="s">
        <v>18481</v>
      </c>
      <c r="C14192" t="s">
        <v>217</v>
      </c>
      <c r="D14192">
        <v>85692411.664226502</v>
      </c>
    </row>
    <row r="14193" spans="1:4" hidden="1" x14ac:dyDescent="0.3">
      <c r="A14193">
        <v>14191</v>
      </c>
      <c r="B14193" t="s">
        <v>18482</v>
      </c>
      <c r="C14193" t="s">
        <v>219</v>
      </c>
      <c r="D14193">
        <v>33608623.700670399</v>
      </c>
    </row>
    <row r="14194" spans="1:4" hidden="1" x14ac:dyDescent="0.3">
      <c r="A14194">
        <v>14192</v>
      </c>
      <c r="B14194" t="s">
        <v>18483</v>
      </c>
      <c r="C14194" t="s">
        <v>221</v>
      </c>
      <c r="D14194">
        <v>44033901.549487397</v>
      </c>
    </row>
    <row r="14195" spans="1:4" hidden="1" x14ac:dyDescent="0.3">
      <c r="A14195">
        <v>14193</v>
      </c>
      <c r="B14195" s="1" t="s">
        <v>18484</v>
      </c>
      <c r="C14195" t="s">
        <v>223</v>
      </c>
      <c r="D14195" s="1" t="s">
        <v>18485</v>
      </c>
    </row>
    <row r="14196" spans="1:4" hidden="1" x14ac:dyDescent="0.3">
      <c r="A14196">
        <v>14194</v>
      </c>
      <c r="B14196" t="s">
        <v>18486</v>
      </c>
      <c r="C14196" t="s">
        <v>226</v>
      </c>
      <c r="D14196">
        <v>115629301.34793501</v>
      </c>
    </row>
    <row r="14197" spans="1:4" hidden="1" x14ac:dyDescent="0.3">
      <c r="A14197">
        <v>14195</v>
      </c>
      <c r="B14197" t="s">
        <v>18487</v>
      </c>
      <c r="C14197" t="s">
        <v>228</v>
      </c>
      <c r="D14197">
        <v>-3518.6890091747</v>
      </c>
    </row>
    <row r="14198" spans="1:4" hidden="1" x14ac:dyDescent="0.3">
      <c r="A14198">
        <v>14196</v>
      </c>
      <c r="B14198" s="1" t="s">
        <v>18488</v>
      </c>
      <c r="C14198" t="s">
        <v>230</v>
      </c>
      <c r="D14198" s="1" t="s">
        <v>18489</v>
      </c>
    </row>
    <row r="14199" spans="1:4" hidden="1" x14ac:dyDescent="0.3">
      <c r="A14199">
        <v>14197</v>
      </c>
      <c r="B14199" t="s">
        <v>18490</v>
      </c>
      <c r="C14199" t="s">
        <v>112</v>
      </c>
      <c r="D14199">
        <v>820.07334632838695</v>
      </c>
    </row>
    <row r="14200" spans="1:4" hidden="1" x14ac:dyDescent="0.3">
      <c r="A14200">
        <v>14198</v>
      </c>
      <c r="B14200" t="s">
        <v>18491</v>
      </c>
      <c r="C14200" t="s">
        <v>114</v>
      </c>
      <c r="D14200">
        <v>137.81172661668299</v>
      </c>
    </row>
    <row r="14201" spans="1:4" hidden="1" x14ac:dyDescent="0.3">
      <c r="A14201">
        <v>14199</v>
      </c>
      <c r="B14201" s="1" t="s">
        <v>18492</v>
      </c>
      <c r="C14201" t="s">
        <v>116</v>
      </c>
      <c r="D14201" s="1" t="s">
        <v>18493</v>
      </c>
    </row>
    <row r="14202" spans="1:4" hidden="1" x14ac:dyDescent="0.3">
      <c r="A14202">
        <v>14200</v>
      </c>
      <c r="B14202" t="s">
        <v>18494</v>
      </c>
      <c r="C14202" t="s">
        <v>119</v>
      </c>
      <c r="D14202">
        <v>85692411.664226502</v>
      </c>
    </row>
    <row r="14203" spans="1:4" hidden="1" x14ac:dyDescent="0.3">
      <c r="A14203">
        <v>14201</v>
      </c>
      <c r="B14203" t="s">
        <v>18495</v>
      </c>
      <c r="C14203" t="s">
        <v>121</v>
      </c>
      <c r="D14203">
        <v>33608623.700670399</v>
      </c>
    </row>
    <row r="14204" spans="1:4" hidden="1" x14ac:dyDescent="0.3">
      <c r="A14204">
        <v>14202</v>
      </c>
      <c r="B14204" s="1" t="s">
        <v>18496</v>
      </c>
      <c r="C14204" t="s">
        <v>123</v>
      </c>
      <c r="D14204" s="1" t="s">
        <v>18497</v>
      </c>
    </row>
    <row r="14205" spans="1:4" hidden="1" x14ac:dyDescent="0.3">
      <c r="A14205">
        <v>14203</v>
      </c>
      <c r="B14205" t="s">
        <v>18498</v>
      </c>
      <c r="C14205" t="s">
        <v>126</v>
      </c>
      <c r="D14205">
        <v>0.74089419921120903</v>
      </c>
    </row>
    <row r="14206" spans="1:4" hidden="1" x14ac:dyDescent="0.3">
      <c r="A14206">
        <v>14204</v>
      </c>
      <c r="B14206" t="s">
        <v>18499</v>
      </c>
      <c r="C14206" t="s">
        <v>128</v>
      </c>
      <c r="D14206">
        <v>0.29057922235714301</v>
      </c>
    </row>
    <row r="14207" spans="1:4" hidden="1" x14ac:dyDescent="0.3">
      <c r="A14207">
        <v>14205</v>
      </c>
      <c r="B14207" s="1" t="s">
        <v>18500</v>
      </c>
      <c r="C14207" t="s">
        <v>130</v>
      </c>
      <c r="D14207" s="1" t="s">
        <v>18501</v>
      </c>
    </row>
    <row r="14208" spans="1:4" ht="72" x14ac:dyDescent="0.3">
      <c r="A14208">
        <v>14206</v>
      </c>
      <c r="B14208" s="1" t="s">
        <v>18502</v>
      </c>
      <c r="C14208" t="s">
        <v>4</v>
      </c>
      <c r="D14208" t="s">
        <v>18503</v>
      </c>
    </row>
    <row r="14209" spans="1:4" hidden="1" x14ac:dyDescent="0.3">
      <c r="A14209">
        <v>14207</v>
      </c>
      <c r="B14209" t="s">
        <v>18504</v>
      </c>
      <c r="C14209" t="s">
        <v>7</v>
      </c>
      <c r="D14209">
        <v>1499.41</v>
      </c>
    </row>
    <row r="14210" spans="1:4" hidden="1" x14ac:dyDescent="0.3">
      <c r="A14210">
        <v>14208</v>
      </c>
      <c r="B14210" s="1" t="s">
        <v>18505</v>
      </c>
      <c r="C14210" t="s">
        <v>9</v>
      </c>
      <c r="D14210" s="1" t="s">
        <v>18506</v>
      </c>
    </row>
    <row r="14211" spans="1:4" hidden="1" x14ac:dyDescent="0.3">
      <c r="A14211">
        <v>14209</v>
      </c>
      <c r="B14211" t="s">
        <v>11454</v>
      </c>
      <c r="C14211" t="s">
        <v>14</v>
      </c>
      <c r="D14211">
        <v>100.1132813</v>
      </c>
    </row>
    <row r="14212" spans="1:4" hidden="1" x14ac:dyDescent="0.3">
      <c r="A14212">
        <v>14210</v>
      </c>
      <c r="B14212" t="s">
        <v>18507</v>
      </c>
      <c r="C14212" t="s">
        <v>16</v>
      </c>
      <c r="D14212">
        <v>4.3466124035890203</v>
      </c>
    </row>
    <row r="14213" spans="1:4" hidden="1" x14ac:dyDescent="0.3">
      <c r="A14213">
        <v>14211</v>
      </c>
      <c r="B14213" s="1" t="s">
        <v>18508</v>
      </c>
      <c r="C14213" t="s">
        <v>140</v>
      </c>
      <c r="D14213" s="1" t="s">
        <v>18509</v>
      </c>
    </row>
    <row r="14214" spans="1:4" hidden="1" x14ac:dyDescent="0.3">
      <c r="A14214">
        <v>14212</v>
      </c>
      <c r="B14214" t="s">
        <v>18421</v>
      </c>
      <c r="C14214" t="s">
        <v>22</v>
      </c>
      <c r="D14214">
        <v>81</v>
      </c>
    </row>
    <row r="14215" spans="1:4" hidden="1" x14ac:dyDescent="0.3">
      <c r="A14215">
        <v>14213</v>
      </c>
      <c r="B14215" t="s">
        <v>18510</v>
      </c>
      <c r="C14215" t="s">
        <v>24</v>
      </c>
      <c r="D14215">
        <v>5.0006129282085201</v>
      </c>
    </row>
    <row r="14216" spans="1:4" hidden="1" x14ac:dyDescent="0.3">
      <c r="A14216">
        <v>14214</v>
      </c>
      <c r="B14216" s="1" t="s">
        <v>18511</v>
      </c>
      <c r="C14216" t="s">
        <v>145</v>
      </c>
      <c r="D14216" s="1" t="s">
        <v>18512</v>
      </c>
    </row>
    <row r="14217" spans="1:4" hidden="1" x14ac:dyDescent="0.3">
      <c r="A14217">
        <v>14215</v>
      </c>
      <c r="B14217" t="s">
        <v>18513</v>
      </c>
      <c r="C14217" t="s">
        <v>35</v>
      </c>
      <c r="D14217">
        <v>-0.178393143079981</v>
      </c>
    </row>
    <row r="14218" spans="1:4" hidden="1" x14ac:dyDescent="0.3">
      <c r="A14218">
        <v>14216</v>
      </c>
      <c r="B14218" t="s">
        <v>18514</v>
      </c>
      <c r="C14218" t="s">
        <v>149</v>
      </c>
      <c r="D14218">
        <v>0.856506769244613</v>
      </c>
    </row>
    <row r="14219" spans="1:4" hidden="1" x14ac:dyDescent="0.3">
      <c r="A14219">
        <v>14217</v>
      </c>
      <c r="B14219" s="1" t="s">
        <v>18515</v>
      </c>
      <c r="C14219" t="s">
        <v>151</v>
      </c>
      <c r="D14219" s="1" t="s">
        <v>18516</v>
      </c>
    </row>
    <row r="14220" spans="1:4" hidden="1" x14ac:dyDescent="0.3">
      <c r="A14220">
        <v>14218</v>
      </c>
      <c r="B14220" t="s">
        <v>18517</v>
      </c>
      <c r="C14220" t="s">
        <v>30</v>
      </c>
      <c r="D14220">
        <v>0.53116132423649098</v>
      </c>
    </row>
    <row r="14221" spans="1:4" hidden="1" x14ac:dyDescent="0.3">
      <c r="A14221">
        <v>14219</v>
      </c>
      <c r="B14221" t="s">
        <v>18518</v>
      </c>
      <c r="C14221" t="s">
        <v>32</v>
      </c>
      <c r="D14221">
        <v>7.7910384457355306E-2</v>
      </c>
    </row>
    <row r="14222" spans="1:4" hidden="1" x14ac:dyDescent="0.3">
      <c r="A14222">
        <v>14220</v>
      </c>
      <c r="B14222" s="1" t="s">
        <v>18519</v>
      </c>
      <c r="C14222" t="s">
        <v>155</v>
      </c>
      <c r="D14222" s="1" t="s">
        <v>18520</v>
      </c>
    </row>
    <row r="14223" spans="1:4" hidden="1" x14ac:dyDescent="0.3">
      <c r="A14223">
        <v>14221</v>
      </c>
      <c r="B14223" t="s">
        <v>18521</v>
      </c>
      <c r="C14223" t="s">
        <v>40</v>
      </c>
      <c r="D14223">
        <v>0.64723181884348902</v>
      </c>
    </row>
    <row r="14224" spans="1:4" hidden="1" x14ac:dyDescent="0.3">
      <c r="A14224">
        <v>14222</v>
      </c>
      <c r="B14224" t="s">
        <v>18522</v>
      </c>
      <c r="C14224" t="s">
        <v>42</v>
      </c>
      <c r="D14224">
        <v>8.96227114946343E-2</v>
      </c>
    </row>
    <row r="14225" spans="1:4" hidden="1" x14ac:dyDescent="0.3">
      <c r="A14225">
        <v>14223</v>
      </c>
      <c r="B14225" s="1" t="s">
        <v>18523</v>
      </c>
      <c r="C14225" t="s">
        <v>159</v>
      </c>
      <c r="D14225" s="1" t="s">
        <v>18524</v>
      </c>
    </row>
    <row r="14226" spans="1:4" hidden="1" x14ac:dyDescent="0.3">
      <c r="A14226">
        <v>14224</v>
      </c>
      <c r="B14226" t="s">
        <v>18525</v>
      </c>
      <c r="C14226" t="s">
        <v>161</v>
      </c>
      <c r="D14226">
        <v>1.0091668405360099</v>
      </c>
    </row>
    <row r="14227" spans="1:4" hidden="1" x14ac:dyDescent="0.3">
      <c r="A14227">
        <v>14225</v>
      </c>
      <c r="B14227" t="s">
        <v>18526</v>
      </c>
      <c r="C14227" t="s">
        <v>163</v>
      </c>
      <c r="D14227">
        <v>1.0001165589121299</v>
      </c>
    </row>
    <row r="14228" spans="1:4" hidden="1" x14ac:dyDescent="0.3">
      <c r="A14228">
        <v>14226</v>
      </c>
      <c r="B14228" s="1" t="s">
        <v>18527</v>
      </c>
      <c r="C14228" t="s">
        <v>165</v>
      </c>
      <c r="D14228" s="1" t="s">
        <v>18528</v>
      </c>
    </row>
    <row r="14229" spans="1:4" hidden="1" x14ac:dyDescent="0.3">
      <c r="A14229">
        <v>14227</v>
      </c>
      <c r="B14229" t="s">
        <v>18529</v>
      </c>
      <c r="C14229" t="s">
        <v>168</v>
      </c>
      <c r="D14229">
        <v>1.0000937538908301</v>
      </c>
    </row>
    <row r="14230" spans="1:4" hidden="1" x14ac:dyDescent="0.3">
      <c r="A14230">
        <v>14228</v>
      </c>
      <c r="B14230" t="s">
        <v>18530</v>
      </c>
      <c r="C14230" t="s">
        <v>170</v>
      </c>
      <c r="D14230">
        <v>0.99990350267359995</v>
      </c>
    </row>
    <row r="14231" spans="1:4" hidden="1" x14ac:dyDescent="0.3">
      <c r="A14231">
        <v>14229</v>
      </c>
      <c r="B14231" s="1" t="s">
        <v>18531</v>
      </c>
      <c r="C14231" t="s">
        <v>172</v>
      </c>
      <c r="D14231" s="1" t="s">
        <v>18532</v>
      </c>
    </row>
    <row r="14232" spans="1:4" hidden="1" x14ac:dyDescent="0.3">
      <c r="A14232">
        <v>14230</v>
      </c>
      <c r="B14232" s="1" t="s">
        <v>18533</v>
      </c>
      <c r="C14232" t="s">
        <v>55</v>
      </c>
      <c r="D14232" s="1" t="s">
        <v>18534</v>
      </c>
    </row>
    <row r="14233" spans="1:4" hidden="1" x14ac:dyDescent="0.3">
      <c r="A14233">
        <v>14231</v>
      </c>
      <c r="B14233" s="1" t="s">
        <v>18535</v>
      </c>
      <c r="C14233" t="s">
        <v>52</v>
      </c>
      <c r="D14233" s="1" t="s">
        <v>18536</v>
      </c>
    </row>
    <row r="14234" spans="1:4" hidden="1" x14ac:dyDescent="0.3">
      <c r="A14234">
        <v>14232</v>
      </c>
      <c r="B14234" s="1" t="s">
        <v>18537</v>
      </c>
      <c r="C14234" t="s">
        <v>58</v>
      </c>
      <c r="D14234" s="1" t="s">
        <v>18538</v>
      </c>
    </row>
    <row r="14235" spans="1:4" hidden="1" x14ac:dyDescent="0.3">
      <c r="A14235">
        <v>14233</v>
      </c>
      <c r="B14235" t="s">
        <v>18539</v>
      </c>
      <c r="C14235" t="s">
        <v>61</v>
      </c>
      <c r="D14235">
        <v>164137403.91664201</v>
      </c>
    </row>
    <row r="14236" spans="1:4" hidden="1" x14ac:dyDescent="0.3">
      <c r="A14236">
        <v>14234</v>
      </c>
      <c r="B14236" t="s">
        <v>18540</v>
      </c>
      <c r="C14236" t="s">
        <v>63</v>
      </c>
      <c r="D14236">
        <v>86477940.337098703</v>
      </c>
    </row>
    <row r="14237" spans="1:4" hidden="1" x14ac:dyDescent="0.3">
      <c r="A14237">
        <v>14235</v>
      </c>
      <c r="B14237" t="s">
        <v>18541</v>
      </c>
      <c r="C14237" t="s">
        <v>65</v>
      </c>
      <c r="D14237">
        <v>33612541.0852874</v>
      </c>
    </row>
    <row r="14238" spans="1:4" hidden="1" x14ac:dyDescent="0.3">
      <c r="A14238">
        <v>14236</v>
      </c>
      <c r="B14238" s="1" t="s">
        <v>18542</v>
      </c>
      <c r="C14238" t="s">
        <v>67</v>
      </c>
      <c r="D14238" s="1" t="s">
        <v>18543</v>
      </c>
    </row>
    <row r="14239" spans="1:4" hidden="1" x14ac:dyDescent="0.3">
      <c r="A14239">
        <v>14237</v>
      </c>
      <c r="B14239" s="1" t="s">
        <v>18544</v>
      </c>
      <c r="C14239" t="s">
        <v>70</v>
      </c>
      <c r="D14239" s="1" t="s">
        <v>18545</v>
      </c>
    </row>
    <row r="14240" spans="1:4" hidden="1" x14ac:dyDescent="0.3">
      <c r="A14240">
        <v>14238</v>
      </c>
      <c r="B14240" t="s">
        <v>18546</v>
      </c>
      <c r="C14240" t="s">
        <v>73</v>
      </c>
      <c r="D14240">
        <v>1.00027236240975</v>
      </c>
    </row>
    <row r="14241" spans="1:4" hidden="1" x14ac:dyDescent="0.3">
      <c r="A14241">
        <v>14239</v>
      </c>
      <c r="B14241" t="s">
        <v>74</v>
      </c>
      <c r="C14241" t="s">
        <v>75</v>
      </c>
      <c r="D14241">
        <v>2.7397260273972599E-3</v>
      </c>
    </row>
    <row r="14242" spans="1:4" hidden="1" x14ac:dyDescent="0.3">
      <c r="A14242">
        <v>14240</v>
      </c>
      <c r="B14242" t="s">
        <v>76</v>
      </c>
      <c r="C14242" t="s">
        <v>77</v>
      </c>
      <c r="D14242">
        <v>0</v>
      </c>
    </row>
    <row r="14243" spans="1:4" hidden="1" x14ac:dyDescent="0.3">
      <c r="A14243">
        <v>14241</v>
      </c>
      <c r="B14243" t="s">
        <v>78</v>
      </c>
      <c r="C14243" t="s">
        <v>79</v>
      </c>
      <c r="D14243">
        <v>0</v>
      </c>
    </row>
    <row r="14244" spans="1:4" hidden="1" x14ac:dyDescent="0.3">
      <c r="A14244">
        <v>14242</v>
      </c>
      <c r="B14244" s="1" t="s">
        <v>18547</v>
      </c>
      <c r="C14244" t="s">
        <v>81</v>
      </c>
      <c r="D14244" s="1" t="s">
        <v>18548</v>
      </c>
    </row>
    <row r="14245" spans="1:4" hidden="1" x14ac:dyDescent="0.3">
      <c r="A14245">
        <v>14243</v>
      </c>
      <c r="B14245" t="s">
        <v>18549</v>
      </c>
      <c r="C14245" t="s">
        <v>84</v>
      </c>
      <c r="D14245">
        <v>1.0002785634858</v>
      </c>
    </row>
    <row r="14246" spans="1:4" hidden="1" x14ac:dyDescent="0.3">
      <c r="A14246">
        <v>14244</v>
      </c>
      <c r="B14246" s="1" t="s">
        <v>18550</v>
      </c>
      <c r="C14246" t="s">
        <v>86</v>
      </c>
      <c r="D14246" s="1" t="s">
        <v>18551</v>
      </c>
    </row>
    <row r="14247" spans="1:4" hidden="1" x14ac:dyDescent="0.3">
      <c r="A14247">
        <v>14245</v>
      </c>
      <c r="B14247" t="s">
        <v>18552</v>
      </c>
      <c r="C14247" t="s">
        <v>89</v>
      </c>
      <c r="D14247">
        <v>115625065.85433</v>
      </c>
    </row>
    <row r="14248" spans="1:4" hidden="1" x14ac:dyDescent="0.3">
      <c r="A14248">
        <v>14246</v>
      </c>
      <c r="B14248" s="1" t="s">
        <v>18553</v>
      </c>
      <c r="C14248" t="s">
        <v>91</v>
      </c>
      <c r="D14248" s="1" t="s">
        <v>18489</v>
      </c>
    </row>
    <row r="14249" spans="1:4" hidden="1" x14ac:dyDescent="0.3">
      <c r="A14249">
        <v>14247</v>
      </c>
      <c r="B14249" t="s">
        <v>18554</v>
      </c>
      <c r="C14249" t="s">
        <v>94</v>
      </c>
      <c r="D14249">
        <v>86477940.337098703</v>
      </c>
    </row>
    <row r="14250" spans="1:4" hidden="1" x14ac:dyDescent="0.3">
      <c r="A14250">
        <v>14248</v>
      </c>
      <c r="B14250" t="s">
        <v>18555</v>
      </c>
      <c r="C14250" t="s">
        <v>96</v>
      </c>
      <c r="D14250">
        <v>33612541.0852874</v>
      </c>
    </row>
    <row r="14251" spans="1:4" hidden="1" x14ac:dyDescent="0.3">
      <c r="A14251">
        <v>14249</v>
      </c>
      <c r="B14251" t="s">
        <v>18556</v>
      </c>
      <c r="C14251" t="s">
        <v>98</v>
      </c>
      <c r="D14251">
        <v>44046922.494256496</v>
      </c>
    </row>
    <row r="14252" spans="1:4" hidden="1" x14ac:dyDescent="0.3">
      <c r="A14252">
        <v>14250</v>
      </c>
      <c r="B14252" s="1" t="s">
        <v>18557</v>
      </c>
      <c r="C14252" t="s">
        <v>100</v>
      </c>
      <c r="D14252" s="1" t="s">
        <v>18558</v>
      </c>
    </row>
    <row r="14253" spans="1:4" hidden="1" x14ac:dyDescent="0.3">
      <c r="A14253">
        <v>14251</v>
      </c>
      <c r="B14253" t="s">
        <v>18559</v>
      </c>
      <c r="C14253" t="s">
        <v>103</v>
      </c>
      <c r="D14253">
        <v>7.9934123280167996E-3</v>
      </c>
    </row>
    <row r="14254" spans="1:4" hidden="1" x14ac:dyDescent="0.3">
      <c r="A14254">
        <v>14252</v>
      </c>
      <c r="B14254" t="s">
        <v>18560</v>
      </c>
      <c r="C14254" t="s">
        <v>105</v>
      </c>
      <c r="D14254">
        <v>5.0954459169071304E-4</v>
      </c>
    </row>
    <row r="14255" spans="1:4" hidden="1" x14ac:dyDescent="0.3">
      <c r="A14255">
        <v>14253</v>
      </c>
      <c r="B14255" t="s">
        <v>18561</v>
      </c>
      <c r="C14255" t="s">
        <v>107</v>
      </c>
      <c r="D14255">
        <v>1.4952386635113101E-2</v>
      </c>
    </row>
    <row r="14256" spans="1:4" hidden="1" x14ac:dyDescent="0.3">
      <c r="A14256">
        <v>14254</v>
      </c>
      <c r="B14256" s="1" t="s">
        <v>18562</v>
      </c>
      <c r="C14256" t="s">
        <v>109</v>
      </c>
      <c r="D14256" s="1" t="s">
        <v>18563</v>
      </c>
    </row>
    <row r="14257" spans="1:4" hidden="1" x14ac:dyDescent="0.3">
      <c r="A14257">
        <v>14255</v>
      </c>
      <c r="B14257" t="s">
        <v>18564</v>
      </c>
      <c r="C14257" t="s">
        <v>208</v>
      </c>
      <c r="D14257">
        <v>164137651.11357</v>
      </c>
    </row>
    <row r="14258" spans="1:4" hidden="1" x14ac:dyDescent="0.3">
      <c r="A14258">
        <v>14256</v>
      </c>
      <c r="B14258" t="s">
        <v>18565</v>
      </c>
      <c r="C14258" t="s">
        <v>210</v>
      </c>
      <c r="D14258">
        <v>-536.11130969115197</v>
      </c>
    </row>
    <row r="14259" spans="1:4" hidden="1" x14ac:dyDescent="0.3">
      <c r="A14259">
        <v>14257</v>
      </c>
      <c r="B14259" t="s">
        <v>18566</v>
      </c>
      <c r="C14259" t="s">
        <v>212</v>
      </c>
      <c r="D14259">
        <v>-208.37735478684101</v>
      </c>
    </row>
    <row r="14260" spans="1:4" hidden="1" x14ac:dyDescent="0.3">
      <c r="A14260">
        <v>14258</v>
      </c>
      <c r="B14260" s="1" t="s">
        <v>18567</v>
      </c>
      <c r="C14260" t="s">
        <v>214</v>
      </c>
      <c r="D14260" s="1" t="s">
        <v>18568</v>
      </c>
    </row>
    <row r="14261" spans="1:4" hidden="1" x14ac:dyDescent="0.3">
      <c r="A14261">
        <v>14259</v>
      </c>
      <c r="B14261" t="s">
        <v>18569</v>
      </c>
      <c r="C14261" t="s">
        <v>217</v>
      </c>
      <c r="D14261">
        <v>86478644.472037002</v>
      </c>
    </row>
    <row r="14262" spans="1:4" hidden="1" x14ac:dyDescent="0.3">
      <c r="A14262">
        <v>14260</v>
      </c>
      <c r="B14262" t="s">
        <v>18570</v>
      </c>
      <c r="C14262" t="s">
        <v>219</v>
      </c>
      <c r="D14262">
        <v>33612779.389071196</v>
      </c>
    </row>
    <row r="14263" spans="1:4" hidden="1" x14ac:dyDescent="0.3">
      <c r="A14263">
        <v>14261</v>
      </c>
      <c r="B14263" t="s">
        <v>18571</v>
      </c>
      <c r="C14263" t="s">
        <v>221</v>
      </c>
      <c r="D14263">
        <v>44047244.805375099</v>
      </c>
    </row>
    <row r="14264" spans="1:4" hidden="1" x14ac:dyDescent="0.3">
      <c r="A14264">
        <v>14262</v>
      </c>
      <c r="B14264" s="1" t="s">
        <v>18572</v>
      </c>
      <c r="C14264" t="s">
        <v>223</v>
      </c>
      <c r="D14264" s="1" t="s">
        <v>18573</v>
      </c>
    </row>
    <row r="14265" spans="1:4" hidden="1" x14ac:dyDescent="0.3">
      <c r="A14265">
        <v>14263</v>
      </c>
      <c r="B14265" t="s">
        <v>18574</v>
      </c>
      <c r="C14265" t="s">
        <v>226</v>
      </c>
      <c r="D14265">
        <v>115625782.658925</v>
      </c>
    </row>
    <row r="14266" spans="1:4" hidden="1" x14ac:dyDescent="0.3">
      <c r="A14266">
        <v>14264</v>
      </c>
      <c r="B14266" t="s">
        <v>18575</v>
      </c>
      <c r="C14266" t="s">
        <v>228</v>
      </c>
      <c r="D14266">
        <v>-716.80459555983498</v>
      </c>
    </row>
    <row r="14267" spans="1:4" hidden="1" x14ac:dyDescent="0.3">
      <c r="A14267">
        <v>14265</v>
      </c>
      <c r="B14267" s="1" t="s">
        <v>18576</v>
      </c>
      <c r="C14267" t="s">
        <v>230</v>
      </c>
      <c r="D14267" s="1" t="s">
        <v>18577</v>
      </c>
    </row>
    <row r="14268" spans="1:4" hidden="1" x14ac:dyDescent="0.3">
      <c r="A14268">
        <v>14266</v>
      </c>
      <c r="B14268" t="s">
        <v>18578</v>
      </c>
      <c r="C14268" t="s">
        <v>112</v>
      </c>
      <c r="D14268">
        <v>168.023628577268</v>
      </c>
    </row>
    <row r="14269" spans="1:4" hidden="1" x14ac:dyDescent="0.3">
      <c r="A14269">
        <v>14267</v>
      </c>
      <c r="B14269" t="s">
        <v>18579</v>
      </c>
      <c r="C14269" t="s">
        <v>114</v>
      </c>
      <c r="D14269">
        <v>29.926429094092398</v>
      </c>
    </row>
    <row r="14270" spans="1:4" hidden="1" x14ac:dyDescent="0.3">
      <c r="A14270">
        <v>14268</v>
      </c>
      <c r="B14270" s="1" t="s">
        <v>18580</v>
      </c>
      <c r="C14270" t="s">
        <v>116</v>
      </c>
      <c r="D14270" s="1" t="s">
        <v>18581</v>
      </c>
    </row>
    <row r="14271" spans="1:4" hidden="1" x14ac:dyDescent="0.3">
      <c r="A14271">
        <v>14269</v>
      </c>
      <c r="B14271" t="s">
        <v>18582</v>
      </c>
      <c r="C14271" t="s">
        <v>119</v>
      </c>
      <c r="D14271">
        <v>86478644.472037002</v>
      </c>
    </row>
    <row r="14272" spans="1:4" hidden="1" x14ac:dyDescent="0.3">
      <c r="A14272">
        <v>14270</v>
      </c>
      <c r="B14272" t="s">
        <v>18583</v>
      </c>
      <c r="C14272" t="s">
        <v>121</v>
      </c>
      <c r="D14272">
        <v>33612779.389071196</v>
      </c>
    </row>
    <row r="14273" spans="1:4" hidden="1" x14ac:dyDescent="0.3">
      <c r="A14273">
        <v>14271</v>
      </c>
      <c r="B14273" s="1" t="s">
        <v>18584</v>
      </c>
      <c r="C14273" t="s">
        <v>123</v>
      </c>
      <c r="D14273" s="1" t="s">
        <v>18585</v>
      </c>
    </row>
    <row r="14274" spans="1:4" hidden="1" x14ac:dyDescent="0.3">
      <c r="A14274">
        <v>14272</v>
      </c>
      <c r="B14274" t="s">
        <v>18586</v>
      </c>
      <c r="C14274" t="s">
        <v>126</v>
      </c>
      <c r="D14274">
        <v>0.747710064312194</v>
      </c>
    </row>
    <row r="14275" spans="1:4" hidden="1" x14ac:dyDescent="0.3">
      <c r="A14275">
        <v>14273</v>
      </c>
      <c r="B14275" t="s">
        <v>18587</v>
      </c>
      <c r="C14275" t="s">
        <v>128</v>
      </c>
      <c r="D14275">
        <v>0.29062219455626098</v>
      </c>
    </row>
    <row r="14276" spans="1:4" hidden="1" x14ac:dyDescent="0.3">
      <c r="A14276">
        <v>14274</v>
      </c>
      <c r="B14276" s="1" t="s">
        <v>18588</v>
      </c>
      <c r="C14276" t="s">
        <v>130</v>
      </c>
      <c r="D14276" s="1" t="s">
        <v>18589</v>
      </c>
    </row>
    <row r="14277" spans="1:4" ht="72" x14ac:dyDescent="0.3">
      <c r="A14277">
        <v>14275</v>
      </c>
      <c r="B14277" s="1" t="s">
        <v>18590</v>
      </c>
      <c r="C14277" t="s">
        <v>4</v>
      </c>
      <c r="D14277" t="s">
        <v>18591</v>
      </c>
    </row>
    <row r="14278" spans="1:4" hidden="1" x14ac:dyDescent="0.3">
      <c r="A14278">
        <v>14276</v>
      </c>
      <c r="B14278" t="s">
        <v>18592</v>
      </c>
      <c r="C14278" t="s">
        <v>7</v>
      </c>
      <c r="D14278">
        <v>1510.56</v>
      </c>
    </row>
    <row r="14279" spans="1:4" hidden="1" x14ac:dyDescent="0.3">
      <c r="A14279">
        <v>14277</v>
      </c>
      <c r="B14279" s="1" t="s">
        <v>18593</v>
      </c>
      <c r="C14279" t="s">
        <v>9</v>
      </c>
      <c r="D14279" s="1" t="s">
        <v>18594</v>
      </c>
    </row>
    <row r="14280" spans="1:4" hidden="1" x14ac:dyDescent="0.3">
      <c r="A14280">
        <v>14278</v>
      </c>
      <c r="B14280" t="s">
        <v>14413</v>
      </c>
      <c r="C14280" t="s">
        <v>14</v>
      </c>
      <c r="D14280">
        <v>100.1210938</v>
      </c>
    </row>
    <row r="14281" spans="1:4" hidden="1" x14ac:dyDescent="0.3">
      <c r="A14281">
        <v>14279</v>
      </c>
      <c r="B14281" t="s">
        <v>18595</v>
      </c>
      <c r="C14281" t="s">
        <v>16</v>
      </c>
      <c r="D14281">
        <v>4.3482164044132796</v>
      </c>
    </row>
    <row r="14282" spans="1:4" hidden="1" x14ac:dyDescent="0.3">
      <c r="A14282">
        <v>14280</v>
      </c>
      <c r="B14282" s="1" t="s">
        <v>18596</v>
      </c>
      <c r="C14282" t="s">
        <v>140</v>
      </c>
      <c r="D14282" s="1" t="s">
        <v>18597</v>
      </c>
    </row>
    <row r="14283" spans="1:4" hidden="1" x14ac:dyDescent="0.3">
      <c r="A14283">
        <v>14281</v>
      </c>
      <c r="B14283" t="s">
        <v>18598</v>
      </c>
      <c r="C14283" t="s">
        <v>22</v>
      </c>
      <c r="D14283">
        <v>81.7</v>
      </c>
    </row>
    <row r="14284" spans="1:4" hidden="1" x14ac:dyDescent="0.3">
      <c r="A14284">
        <v>14282</v>
      </c>
      <c r="B14284" t="s">
        <v>18599</v>
      </c>
      <c r="C14284" t="s">
        <v>24</v>
      </c>
      <c r="D14284">
        <v>4.98153579321548</v>
      </c>
    </row>
    <row r="14285" spans="1:4" hidden="1" x14ac:dyDescent="0.3">
      <c r="A14285">
        <v>14283</v>
      </c>
      <c r="B14285" s="1" t="s">
        <v>18600</v>
      </c>
      <c r="C14285" t="s">
        <v>145</v>
      </c>
      <c r="D14285" s="1" t="s">
        <v>18601</v>
      </c>
    </row>
    <row r="14286" spans="1:4" hidden="1" x14ac:dyDescent="0.3">
      <c r="A14286">
        <v>14284</v>
      </c>
      <c r="B14286" t="s">
        <v>18602</v>
      </c>
      <c r="C14286" t="s">
        <v>35</v>
      </c>
      <c r="D14286">
        <v>17.4860010550479</v>
      </c>
    </row>
    <row r="14287" spans="1:4" hidden="1" x14ac:dyDescent="0.3">
      <c r="A14287">
        <v>14285</v>
      </c>
      <c r="B14287" t="s">
        <v>18603</v>
      </c>
      <c r="C14287" t="s">
        <v>149</v>
      </c>
      <c r="D14287">
        <v>0.85557792896813301</v>
      </c>
    </row>
    <row r="14288" spans="1:4" hidden="1" x14ac:dyDescent="0.3">
      <c r="A14288">
        <v>14286</v>
      </c>
      <c r="B14288" s="1" t="s">
        <v>18604</v>
      </c>
      <c r="C14288" t="s">
        <v>151</v>
      </c>
      <c r="D14288" s="1" t="s">
        <v>18605</v>
      </c>
    </row>
    <row r="14289" spans="1:4" hidden="1" x14ac:dyDescent="0.3">
      <c r="A14289">
        <v>14287</v>
      </c>
      <c r="B14289" t="s">
        <v>18606</v>
      </c>
      <c r="C14289" t="s">
        <v>30</v>
      </c>
      <c r="D14289">
        <v>-7.4260975194165404</v>
      </c>
    </row>
    <row r="14290" spans="1:4" hidden="1" x14ac:dyDescent="0.3">
      <c r="A14290">
        <v>14288</v>
      </c>
      <c r="B14290" t="s">
        <v>18607</v>
      </c>
      <c r="C14290" t="s">
        <v>32</v>
      </c>
      <c r="D14290">
        <v>7.8220954149318095E-2</v>
      </c>
    </row>
    <row r="14291" spans="1:4" hidden="1" x14ac:dyDescent="0.3">
      <c r="A14291">
        <v>14289</v>
      </c>
      <c r="B14291" s="1" t="s">
        <v>18608</v>
      </c>
      <c r="C14291" t="s">
        <v>155</v>
      </c>
      <c r="D14291" s="1" t="s">
        <v>18609</v>
      </c>
    </row>
    <row r="14292" spans="1:4" hidden="1" x14ac:dyDescent="0.3">
      <c r="A14292">
        <v>14290</v>
      </c>
      <c r="B14292" t="s">
        <v>18610</v>
      </c>
      <c r="C14292" t="s">
        <v>40</v>
      </c>
      <c r="D14292">
        <v>-9.0599035356314399</v>
      </c>
    </row>
    <row r="14293" spans="1:4" hidden="1" x14ac:dyDescent="0.3">
      <c r="A14293">
        <v>14291</v>
      </c>
      <c r="B14293" t="s">
        <v>18611</v>
      </c>
      <c r="C14293" t="s">
        <v>42</v>
      </c>
      <c r="D14293">
        <v>9.0579649678841398E-2</v>
      </c>
    </row>
    <row r="14294" spans="1:4" hidden="1" x14ac:dyDescent="0.3">
      <c r="A14294">
        <v>14292</v>
      </c>
      <c r="B14294" s="1" t="s">
        <v>18612</v>
      </c>
      <c r="C14294" t="s">
        <v>159</v>
      </c>
      <c r="D14294" s="1" t="s">
        <v>18613</v>
      </c>
    </row>
    <row r="14295" spans="1:4" hidden="1" x14ac:dyDescent="0.3">
      <c r="A14295">
        <v>14293</v>
      </c>
      <c r="B14295" t="s">
        <v>18614</v>
      </c>
      <c r="C14295" t="s">
        <v>161</v>
      </c>
      <c r="D14295">
        <v>1.0074362582615799</v>
      </c>
    </row>
    <row r="14296" spans="1:4" hidden="1" x14ac:dyDescent="0.3">
      <c r="A14296">
        <v>14294</v>
      </c>
      <c r="B14296" t="s">
        <v>18615</v>
      </c>
      <c r="C14296" t="s">
        <v>163</v>
      </c>
      <c r="D14296">
        <v>1.0000901446525501</v>
      </c>
    </row>
    <row r="14297" spans="1:4" hidden="1" x14ac:dyDescent="0.3">
      <c r="A14297">
        <v>14295</v>
      </c>
      <c r="B14297" s="1" t="s">
        <v>18616</v>
      </c>
      <c r="C14297" t="s">
        <v>165</v>
      </c>
      <c r="D14297" s="1" t="s">
        <v>18617</v>
      </c>
    </row>
    <row r="14298" spans="1:4" hidden="1" x14ac:dyDescent="0.3">
      <c r="A14298">
        <v>14296</v>
      </c>
      <c r="B14298" t="s">
        <v>18618</v>
      </c>
      <c r="C14298" t="s">
        <v>168</v>
      </c>
      <c r="D14298">
        <v>0.99949968387303001</v>
      </c>
    </row>
    <row r="14299" spans="1:4" hidden="1" x14ac:dyDescent="0.3">
      <c r="A14299">
        <v>14297</v>
      </c>
      <c r="B14299" t="s">
        <v>18619</v>
      </c>
      <c r="C14299" t="s">
        <v>170</v>
      </c>
      <c r="D14299">
        <v>1.0002881219964399</v>
      </c>
    </row>
    <row r="14300" spans="1:4" hidden="1" x14ac:dyDescent="0.3">
      <c r="A14300">
        <v>14298</v>
      </c>
      <c r="B14300" s="1" t="s">
        <v>18620</v>
      </c>
      <c r="C14300" t="s">
        <v>172</v>
      </c>
      <c r="D14300" s="1" t="s">
        <v>18621</v>
      </c>
    </row>
    <row r="14301" spans="1:4" hidden="1" x14ac:dyDescent="0.3">
      <c r="A14301">
        <v>14299</v>
      </c>
      <c r="B14301" s="1" t="s">
        <v>18622</v>
      </c>
      <c r="C14301" t="s">
        <v>55</v>
      </c>
      <c r="D14301" s="1" t="s">
        <v>18623</v>
      </c>
    </row>
    <row r="14302" spans="1:4" hidden="1" x14ac:dyDescent="0.3">
      <c r="A14302">
        <v>14300</v>
      </c>
      <c r="B14302" s="1" t="s">
        <v>18624</v>
      </c>
      <c r="C14302" t="s">
        <v>52</v>
      </c>
      <c r="D14302" s="1" t="s">
        <v>18625</v>
      </c>
    </row>
    <row r="14303" spans="1:4" hidden="1" x14ac:dyDescent="0.3">
      <c r="A14303">
        <v>14301</v>
      </c>
      <c r="B14303" s="1" t="s">
        <v>18626</v>
      </c>
      <c r="C14303" t="s">
        <v>58</v>
      </c>
      <c r="D14303" s="1" t="s">
        <v>18627</v>
      </c>
    </row>
    <row r="14304" spans="1:4" hidden="1" x14ac:dyDescent="0.3">
      <c r="A14304">
        <v>14302</v>
      </c>
      <c r="B14304" t="s">
        <v>18628</v>
      </c>
      <c r="C14304" t="s">
        <v>61</v>
      </c>
      <c r="D14304">
        <v>165133526.938434</v>
      </c>
    </row>
    <row r="14305" spans="1:4" hidden="1" x14ac:dyDescent="0.3">
      <c r="A14305">
        <v>14303</v>
      </c>
      <c r="B14305" t="s">
        <v>18629</v>
      </c>
      <c r="C14305" t="s">
        <v>63</v>
      </c>
      <c r="D14305">
        <v>87121722.006442696</v>
      </c>
    </row>
    <row r="14306" spans="1:4" hidden="1" x14ac:dyDescent="0.3">
      <c r="A14306">
        <v>14304</v>
      </c>
      <c r="B14306" t="s">
        <v>18630</v>
      </c>
      <c r="C14306" t="s">
        <v>65</v>
      </c>
      <c r="D14306">
        <v>33615809.401390798</v>
      </c>
    </row>
    <row r="14307" spans="1:4" hidden="1" x14ac:dyDescent="0.3">
      <c r="A14307">
        <v>14305</v>
      </c>
      <c r="B14307" s="1" t="s">
        <v>18631</v>
      </c>
      <c r="C14307" t="s">
        <v>67</v>
      </c>
      <c r="D14307" s="1" t="s">
        <v>18632</v>
      </c>
    </row>
    <row r="14308" spans="1:4" hidden="1" x14ac:dyDescent="0.3">
      <c r="A14308">
        <v>14306</v>
      </c>
      <c r="B14308" s="1" t="s">
        <v>18633</v>
      </c>
      <c r="C14308" t="s">
        <v>70</v>
      </c>
      <c r="D14308" s="1" t="s">
        <v>18634</v>
      </c>
    </row>
    <row r="14309" spans="1:4" hidden="1" x14ac:dyDescent="0.3">
      <c r="A14309">
        <v>14307</v>
      </c>
      <c r="B14309" t="s">
        <v>18635</v>
      </c>
      <c r="C14309" t="s">
        <v>73</v>
      </c>
      <c r="D14309">
        <v>1.0002785634858</v>
      </c>
    </row>
    <row r="14310" spans="1:4" hidden="1" x14ac:dyDescent="0.3">
      <c r="A14310">
        <v>14308</v>
      </c>
      <c r="B14310" t="s">
        <v>74</v>
      </c>
      <c r="C14310" t="s">
        <v>75</v>
      </c>
      <c r="D14310">
        <v>2.7397260273972599E-3</v>
      </c>
    </row>
    <row r="14311" spans="1:4" hidden="1" x14ac:dyDescent="0.3">
      <c r="A14311">
        <v>14309</v>
      </c>
      <c r="B14311" t="s">
        <v>76</v>
      </c>
      <c r="C14311" t="s">
        <v>77</v>
      </c>
      <c r="D14311">
        <v>0</v>
      </c>
    </row>
    <row r="14312" spans="1:4" hidden="1" x14ac:dyDescent="0.3">
      <c r="A14312">
        <v>14310</v>
      </c>
      <c r="B14312" t="s">
        <v>78</v>
      </c>
      <c r="C14312" t="s">
        <v>79</v>
      </c>
      <c r="D14312">
        <v>0</v>
      </c>
    </row>
    <row r="14313" spans="1:4" hidden="1" x14ac:dyDescent="0.3">
      <c r="A14313">
        <v>14311</v>
      </c>
      <c r="B14313" s="1" t="s">
        <v>18636</v>
      </c>
      <c r="C14313" t="s">
        <v>81</v>
      </c>
      <c r="D14313" s="1" t="s">
        <v>18637</v>
      </c>
    </row>
    <row r="14314" spans="1:4" hidden="1" x14ac:dyDescent="0.3">
      <c r="A14314">
        <v>14312</v>
      </c>
      <c r="B14314" t="s">
        <v>18638</v>
      </c>
      <c r="C14314" t="s">
        <v>84</v>
      </c>
      <c r="D14314">
        <v>1.0002991001155399</v>
      </c>
    </row>
    <row r="14315" spans="1:4" hidden="1" x14ac:dyDescent="0.3">
      <c r="A14315">
        <v>14313</v>
      </c>
      <c r="B14315" s="1" t="s">
        <v>18639</v>
      </c>
      <c r="C14315" t="s">
        <v>86</v>
      </c>
      <c r="D14315" s="1" t="s">
        <v>18640</v>
      </c>
    </row>
    <row r="14316" spans="1:4" hidden="1" x14ac:dyDescent="0.3">
      <c r="A14316">
        <v>14314</v>
      </c>
      <c r="B14316" t="s">
        <v>18641</v>
      </c>
      <c r="C14316" t="s">
        <v>89</v>
      </c>
      <c r="D14316">
        <v>115622692.01517899</v>
      </c>
    </row>
    <row r="14317" spans="1:4" hidden="1" x14ac:dyDescent="0.3">
      <c r="A14317">
        <v>14315</v>
      </c>
      <c r="B14317" s="1" t="s">
        <v>18642</v>
      </c>
      <c r="C14317" t="s">
        <v>91</v>
      </c>
      <c r="D14317" s="1" t="s">
        <v>18577</v>
      </c>
    </row>
    <row r="14318" spans="1:4" hidden="1" x14ac:dyDescent="0.3">
      <c r="A14318">
        <v>14316</v>
      </c>
      <c r="B14318" t="s">
        <v>18643</v>
      </c>
      <c r="C14318" t="s">
        <v>94</v>
      </c>
      <c r="D14318">
        <v>87121722.006442696</v>
      </c>
    </row>
    <row r="14319" spans="1:4" hidden="1" x14ac:dyDescent="0.3">
      <c r="A14319">
        <v>14317</v>
      </c>
      <c r="B14319" t="s">
        <v>18644</v>
      </c>
      <c r="C14319" t="s">
        <v>96</v>
      </c>
      <c r="D14319">
        <v>33615809.401390798</v>
      </c>
    </row>
    <row r="14320" spans="1:4" hidden="1" x14ac:dyDescent="0.3">
      <c r="A14320">
        <v>14318</v>
      </c>
      <c r="B14320" t="s">
        <v>18645</v>
      </c>
      <c r="C14320" t="s">
        <v>98</v>
      </c>
      <c r="D14320">
        <v>44395995.530600503</v>
      </c>
    </row>
    <row r="14321" spans="1:4" hidden="1" x14ac:dyDescent="0.3">
      <c r="A14321">
        <v>14319</v>
      </c>
      <c r="B14321" s="1" t="s">
        <v>18646</v>
      </c>
      <c r="C14321" t="s">
        <v>100</v>
      </c>
      <c r="D14321" s="1" t="s">
        <v>18647</v>
      </c>
    </row>
    <row r="14322" spans="1:4" hidden="1" x14ac:dyDescent="0.3">
      <c r="A14322">
        <v>14320</v>
      </c>
      <c r="B14322" t="s">
        <v>18648</v>
      </c>
      <c r="C14322" t="s">
        <v>103</v>
      </c>
      <c r="D14322">
        <v>7.9415954782753994E-3</v>
      </c>
    </row>
    <row r="14323" spans="1:4" hidden="1" x14ac:dyDescent="0.3">
      <c r="A14323">
        <v>14321</v>
      </c>
      <c r="B14323" t="s">
        <v>18649</v>
      </c>
      <c r="C14323" t="s">
        <v>105</v>
      </c>
      <c r="D14323">
        <v>5.0845740634787996E-4</v>
      </c>
    </row>
    <row r="14324" spans="1:4" hidden="1" x14ac:dyDescent="0.3">
      <c r="A14324">
        <v>14322</v>
      </c>
      <c r="B14324" t="s">
        <v>18650</v>
      </c>
      <c r="C14324" t="s">
        <v>107</v>
      </c>
      <c r="D14324">
        <v>1.4962340820019401E-2</v>
      </c>
    </row>
    <row r="14325" spans="1:4" hidden="1" x14ac:dyDescent="0.3">
      <c r="A14325">
        <v>14323</v>
      </c>
      <c r="B14325" s="1" t="s">
        <v>18651</v>
      </c>
      <c r="C14325" t="s">
        <v>109</v>
      </c>
      <c r="D14325" s="1" t="s">
        <v>18652</v>
      </c>
    </row>
    <row r="14326" spans="1:4" hidden="1" x14ac:dyDescent="0.3">
      <c r="A14326">
        <v>14324</v>
      </c>
      <c r="B14326" t="s">
        <v>18653</v>
      </c>
      <c r="C14326" t="s">
        <v>208</v>
      </c>
      <c r="D14326">
        <v>165134346.01622501</v>
      </c>
    </row>
    <row r="14327" spans="1:4" hidden="1" x14ac:dyDescent="0.3">
      <c r="A14327">
        <v>14325</v>
      </c>
      <c r="B14327" t="s">
        <v>18654</v>
      </c>
      <c r="C14327" t="s">
        <v>210</v>
      </c>
      <c r="D14327">
        <v>-1788.7006131487999</v>
      </c>
    </row>
    <row r="14328" spans="1:4" hidden="1" x14ac:dyDescent="0.3">
      <c r="A14328">
        <v>14326</v>
      </c>
      <c r="B14328" t="s">
        <v>18655</v>
      </c>
      <c r="C14328" t="s">
        <v>212</v>
      </c>
      <c r="D14328">
        <v>-690.16518858674397</v>
      </c>
    </row>
    <row r="14329" spans="1:4" hidden="1" x14ac:dyDescent="0.3">
      <c r="A14329">
        <v>14327</v>
      </c>
      <c r="B14329" s="1" t="s">
        <v>18656</v>
      </c>
      <c r="C14329" t="s">
        <v>214</v>
      </c>
      <c r="D14329" s="1" t="s">
        <v>18657</v>
      </c>
    </row>
    <row r="14330" spans="1:4" hidden="1" x14ac:dyDescent="0.3">
      <c r="A14330">
        <v>14328</v>
      </c>
      <c r="B14330" t="s">
        <v>18658</v>
      </c>
      <c r="C14330" t="s">
        <v>217</v>
      </c>
      <c r="D14330">
        <v>87124111.232075304</v>
      </c>
    </row>
    <row r="14331" spans="1:4" hidden="1" x14ac:dyDescent="0.3">
      <c r="A14331">
        <v>14329</v>
      </c>
      <c r="B14331" t="s">
        <v>18659</v>
      </c>
      <c r="C14331" t="s">
        <v>219</v>
      </c>
      <c r="D14331">
        <v>33616597.555185899</v>
      </c>
    </row>
    <row r="14332" spans="1:4" hidden="1" x14ac:dyDescent="0.3">
      <c r="A14332">
        <v>14330</v>
      </c>
      <c r="B14332" t="s">
        <v>18660</v>
      </c>
      <c r="C14332" t="s">
        <v>221</v>
      </c>
      <c r="D14332">
        <v>44397027.587455504</v>
      </c>
    </row>
    <row r="14333" spans="1:4" hidden="1" x14ac:dyDescent="0.3">
      <c r="A14333">
        <v>14331</v>
      </c>
      <c r="B14333" s="1" t="s">
        <v>18661</v>
      </c>
      <c r="C14333" t="s">
        <v>223</v>
      </c>
      <c r="D14333" s="1" t="s">
        <v>18662</v>
      </c>
    </row>
    <row r="14334" spans="1:4" hidden="1" x14ac:dyDescent="0.3">
      <c r="A14334">
        <v>14332</v>
      </c>
      <c r="B14334" t="s">
        <v>18663</v>
      </c>
      <c r="C14334" t="s">
        <v>226</v>
      </c>
      <c r="D14334">
        <v>115625065.85433</v>
      </c>
    </row>
    <row r="14335" spans="1:4" hidden="1" x14ac:dyDescent="0.3">
      <c r="A14335">
        <v>14333</v>
      </c>
      <c r="B14335" t="s">
        <v>18664</v>
      </c>
      <c r="C14335" t="s">
        <v>228</v>
      </c>
      <c r="D14335">
        <v>-2373.8391504287702</v>
      </c>
    </row>
    <row r="14336" spans="1:4" hidden="1" x14ac:dyDescent="0.3">
      <c r="A14336">
        <v>14334</v>
      </c>
      <c r="B14336" s="1" t="s">
        <v>18665</v>
      </c>
      <c r="C14336" t="s">
        <v>230</v>
      </c>
      <c r="D14336" s="1" t="s">
        <v>18666</v>
      </c>
    </row>
    <row r="14337" spans="1:4" hidden="1" x14ac:dyDescent="0.3">
      <c r="A14337">
        <v>14335</v>
      </c>
      <c r="B14337" t="s">
        <v>18667</v>
      </c>
      <c r="C14337" t="s">
        <v>112</v>
      </c>
      <c r="D14337">
        <v>600.52501945075301</v>
      </c>
    </row>
    <row r="14338" spans="1:4" hidden="1" x14ac:dyDescent="0.3">
      <c r="A14338">
        <v>14336</v>
      </c>
      <c r="B14338" t="s">
        <v>18668</v>
      </c>
      <c r="C14338" t="s">
        <v>114</v>
      </c>
      <c r="D14338">
        <v>97.988606511125695</v>
      </c>
    </row>
    <row r="14339" spans="1:4" hidden="1" x14ac:dyDescent="0.3">
      <c r="A14339">
        <v>14337</v>
      </c>
      <c r="B14339" s="1" t="s">
        <v>18669</v>
      </c>
      <c r="C14339" t="s">
        <v>116</v>
      </c>
      <c r="D14339" s="1" t="s">
        <v>18670</v>
      </c>
    </row>
    <row r="14340" spans="1:4" hidden="1" x14ac:dyDescent="0.3">
      <c r="A14340">
        <v>14338</v>
      </c>
      <c r="B14340" t="s">
        <v>18671</v>
      </c>
      <c r="C14340" t="s">
        <v>119</v>
      </c>
      <c r="D14340">
        <v>87124111.232075304</v>
      </c>
    </row>
    <row r="14341" spans="1:4" hidden="1" x14ac:dyDescent="0.3">
      <c r="A14341">
        <v>14339</v>
      </c>
      <c r="B14341" t="s">
        <v>18672</v>
      </c>
      <c r="C14341" t="s">
        <v>121</v>
      </c>
      <c r="D14341">
        <v>33616597.555185899</v>
      </c>
    </row>
    <row r="14342" spans="1:4" hidden="1" x14ac:dyDescent="0.3">
      <c r="A14342">
        <v>14340</v>
      </c>
      <c r="B14342" s="1" t="s">
        <v>18673</v>
      </c>
      <c r="C14342" t="s">
        <v>123</v>
      </c>
      <c r="D14342" s="1" t="s">
        <v>18674</v>
      </c>
    </row>
    <row r="14343" spans="1:4" hidden="1" x14ac:dyDescent="0.3">
      <c r="A14343">
        <v>14341</v>
      </c>
      <c r="B14343" t="s">
        <v>18675</v>
      </c>
      <c r="C14343" t="s">
        <v>126</v>
      </c>
      <c r="D14343">
        <v>0.75328009154985898</v>
      </c>
    </row>
    <row r="14344" spans="1:4" hidden="1" x14ac:dyDescent="0.3">
      <c r="A14344">
        <v>14342</v>
      </c>
      <c r="B14344" t="s">
        <v>18676</v>
      </c>
      <c r="C14344" t="s">
        <v>128</v>
      </c>
      <c r="D14344">
        <v>0.29065104166758499</v>
      </c>
    </row>
    <row r="14345" spans="1:4" hidden="1" x14ac:dyDescent="0.3">
      <c r="A14345">
        <v>14343</v>
      </c>
      <c r="B14345" s="1" t="s">
        <v>18677</v>
      </c>
      <c r="C14345" t="s">
        <v>130</v>
      </c>
      <c r="D14345" s="1" t="s">
        <v>18678</v>
      </c>
    </row>
    <row r="14346" spans="1:4" ht="72" x14ac:dyDescent="0.3">
      <c r="A14346">
        <v>14344</v>
      </c>
      <c r="B14346" s="1" t="s">
        <v>18679</v>
      </c>
      <c r="C14346" t="s">
        <v>4</v>
      </c>
      <c r="D14346" t="s">
        <v>18680</v>
      </c>
    </row>
    <row r="14347" spans="1:4" hidden="1" x14ac:dyDescent="0.3">
      <c r="A14347">
        <v>14345</v>
      </c>
      <c r="B14347" t="s">
        <v>18681</v>
      </c>
      <c r="C14347" t="s">
        <v>7</v>
      </c>
      <c r="D14347">
        <v>1515.16</v>
      </c>
    </row>
    <row r="14348" spans="1:4" hidden="1" x14ac:dyDescent="0.3">
      <c r="A14348">
        <v>14346</v>
      </c>
      <c r="B14348" s="1" t="s">
        <v>18682</v>
      </c>
      <c r="C14348" t="s">
        <v>9</v>
      </c>
      <c r="D14348" s="1" t="s">
        <v>18683</v>
      </c>
    </row>
    <row r="14349" spans="1:4" hidden="1" x14ac:dyDescent="0.3">
      <c r="A14349">
        <v>14347</v>
      </c>
      <c r="B14349" t="s">
        <v>15486</v>
      </c>
      <c r="C14349" t="s">
        <v>14</v>
      </c>
      <c r="D14349">
        <v>100.1328125</v>
      </c>
    </row>
    <row r="14350" spans="1:4" hidden="1" x14ac:dyDescent="0.3">
      <c r="A14350">
        <v>14348</v>
      </c>
      <c r="B14350" t="s">
        <v>18684</v>
      </c>
      <c r="C14350" t="s">
        <v>16</v>
      </c>
      <c r="D14350">
        <v>4.3465825271807104</v>
      </c>
    </row>
    <row r="14351" spans="1:4" hidden="1" x14ac:dyDescent="0.3">
      <c r="A14351">
        <v>14349</v>
      </c>
      <c r="B14351" s="1" t="s">
        <v>18685</v>
      </c>
      <c r="C14351" t="s">
        <v>140</v>
      </c>
      <c r="D14351" s="1" t="s">
        <v>18686</v>
      </c>
    </row>
    <row r="14352" spans="1:4" hidden="1" x14ac:dyDescent="0.3">
      <c r="A14352">
        <v>14350</v>
      </c>
      <c r="B14352" t="s">
        <v>18687</v>
      </c>
      <c r="C14352" t="s">
        <v>22</v>
      </c>
      <c r="D14352">
        <v>82.2</v>
      </c>
    </row>
    <row r="14353" spans="1:4" hidden="1" x14ac:dyDescent="0.3">
      <c r="A14353">
        <v>14351</v>
      </c>
      <c r="B14353" t="s">
        <v>18688</v>
      </c>
      <c r="C14353" t="s">
        <v>24</v>
      </c>
      <c r="D14353">
        <v>4.9419363355829997</v>
      </c>
    </row>
    <row r="14354" spans="1:4" hidden="1" x14ac:dyDescent="0.3">
      <c r="A14354">
        <v>14352</v>
      </c>
      <c r="B14354" s="1" t="s">
        <v>18689</v>
      </c>
      <c r="C14354" t="s">
        <v>145</v>
      </c>
      <c r="D14354" s="1" t="s">
        <v>18690</v>
      </c>
    </row>
    <row r="14355" spans="1:4" hidden="1" x14ac:dyDescent="0.3">
      <c r="A14355">
        <v>14353</v>
      </c>
      <c r="B14355" t="s">
        <v>18691</v>
      </c>
      <c r="C14355" t="s">
        <v>35</v>
      </c>
      <c r="D14355">
        <v>-8.2698793806955995E-2</v>
      </c>
    </row>
    <row r="14356" spans="1:4" hidden="1" x14ac:dyDescent="0.3">
      <c r="A14356">
        <v>14354</v>
      </c>
      <c r="B14356" t="s">
        <v>18692</v>
      </c>
      <c r="C14356" t="s">
        <v>149</v>
      </c>
      <c r="D14356">
        <v>0.85974365951562903</v>
      </c>
    </row>
    <row r="14357" spans="1:4" hidden="1" x14ac:dyDescent="0.3">
      <c r="A14357">
        <v>14355</v>
      </c>
      <c r="B14357" s="1" t="s">
        <v>18693</v>
      </c>
      <c r="C14357" t="s">
        <v>151</v>
      </c>
      <c r="D14357" s="1" t="s">
        <v>18694</v>
      </c>
    </row>
    <row r="14358" spans="1:4" hidden="1" x14ac:dyDescent="0.3">
      <c r="A14358">
        <v>14356</v>
      </c>
      <c r="B14358" t="s">
        <v>18695</v>
      </c>
      <c r="C14358" t="s">
        <v>30</v>
      </c>
      <c r="D14358">
        <v>0.49429406402185799</v>
      </c>
    </row>
    <row r="14359" spans="1:4" hidden="1" x14ac:dyDescent="0.3">
      <c r="A14359">
        <v>14357</v>
      </c>
      <c r="B14359" t="s">
        <v>18696</v>
      </c>
      <c r="C14359" t="s">
        <v>32</v>
      </c>
      <c r="D14359">
        <v>7.5110329970046102E-2</v>
      </c>
    </row>
    <row r="14360" spans="1:4" hidden="1" x14ac:dyDescent="0.3">
      <c r="A14360">
        <v>14358</v>
      </c>
      <c r="B14360" s="1" t="s">
        <v>18697</v>
      </c>
      <c r="C14360" t="s">
        <v>155</v>
      </c>
      <c r="D14360" s="1" t="s">
        <v>18698</v>
      </c>
    </row>
    <row r="14361" spans="1:4" hidden="1" x14ac:dyDescent="0.3">
      <c r="A14361">
        <v>14359</v>
      </c>
      <c r="B14361" t="s">
        <v>18699</v>
      </c>
      <c r="C14361" t="s">
        <v>40</v>
      </c>
      <c r="D14361">
        <v>0.58840472978509795</v>
      </c>
    </row>
    <row r="14362" spans="1:4" hidden="1" x14ac:dyDescent="0.3">
      <c r="A14362">
        <v>14360</v>
      </c>
      <c r="B14362" t="s">
        <v>18700</v>
      </c>
      <c r="C14362" t="s">
        <v>42</v>
      </c>
      <c r="D14362">
        <v>8.8027064452133999E-2</v>
      </c>
    </row>
    <row r="14363" spans="1:4" hidden="1" x14ac:dyDescent="0.3">
      <c r="A14363">
        <v>14361</v>
      </c>
      <c r="B14363" s="1" t="s">
        <v>18701</v>
      </c>
      <c r="C14363" t="s">
        <v>159</v>
      </c>
      <c r="D14363" s="1" t="s">
        <v>18702</v>
      </c>
    </row>
    <row r="14364" spans="1:4" hidden="1" x14ac:dyDescent="0.3">
      <c r="A14364">
        <v>14362</v>
      </c>
      <c r="B14364" t="s">
        <v>18703</v>
      </c>
      <c r="C14364" t="s">
        <v>161</v>
      </c>
      <c r="D14364">
        <v>1.00304522825971</v>
      </c>
    </row>
    <row r="14365" spans="1:4" hidden="1" x14ac:dyDescent="0.3">
      <c r="A14365">
        <v>14363</v>
      </c>
      <c r="B14365" t="s">
        <v>18704</v>
      </c>
      <c r="C14365" t="s">
        <v>163</v>
      </c>
      <c r="D14365">
        <v>1.0000965338312999</v>
      </c>
    </row>
    <row r="14366" spans="1:4" hidden="1" x14ac:dyDescent="0.3">
      <c r="A14366">
        <v>14364</v>
      </c>
      <c r="B14366" s="1" t="s">
        <v>18705</v>
      </c>
      <c r="C14366" t="s">
        <v>165</v>
      </c>
      <c r="D14366" s="1" t="s">
        <v>18706</v>
      </c>
    </row>
    <row r="14367" spans="1:4" hidden="1" x14ac:dyDescent="0.3">
      <c r="A14367">
        <v>14365</v>
      </c>
      <c r="B14367" t="s">
        <v>18707</v>
      </c>
      <c r="C14367" t="s">
        <v>168</v>
      </c>
      <c r="D14367">
        <v>1.00224497741779</v>
      </c>
    </row>
    <row r="14368" spans="1:4" hidden="1" x14ac:dyDescent="0.3">
      <c r="A14368">
        <v>14366</v>
      </c>
      <c r="B14368" t="s">
        <v>18708</v>
      </c>
      <c r="C14368" t="s">
        <v>170</v>
      </c>
      <c r="D14368">
        <v>0.997115040134119</v>
      </c>
    </row>
    <row r="14369" spans="1:4" hidden="1" x14ac:dyDescent="0.3">
      <c r="A14369">
        <v>14367</v>
      </c>
      <c r="B14369" s="1" t="s">
        <v>18709</v>
      </c>
      <c r="C14369" t="s">
        <v>172</v>
      </c>
      <c r="D14369" s="1" t="s">
        <v>18710</v>
      </c>
    </row>
    <row r="14370" spans="1:4" hidden="1" x14ac:dyDescent="0.3">
      <c r="A14370">
        <v>14368</v>
      </c>
      <c r="B14370" s="1" t="s">
        <v>18711</v>
      </c>
      <c r="C14370" t="s">
        <v>55</v>
      </c>
      <c r="D14370" s="1" t="s">
        <v>18712</v>
      </c>
    </row>
    <row r="14371" spans="1:4" hidden="1" x14ac:dyDescent="0.3">
      <c r="A14371">
        <v>14369</v>
      </c>
      <c r="B14371" s="1" t="s">
        <v>18713</v>
      </c>
      <c r="C14371" t="s">
        <v>52</v>
      </c>
      <c r="D14371" s="1" t="s">
        <v>18714</v>
      </c>
    </row>
    <row r="14372" spans="1:4" hidden="1" x14ac:dyDescent="0.3">
      <c r="A14372">
        <v>14370</v>
      </c>
      <c r="B14372" s="1" t="s">
        <v>18715</v>
      </c>
      <c r="C14372" t="s">
        <v>58</v>
      </c>
      <c r="D14372" s="1" t="s">
        <v>18716</v>
      </c>
    </row>
    <row r="14373" spans="1:4" hidden="1" x14ac:dyDescent="0.3">
      <c r="A14373">
        <v>14371</v>
      </c>
      <c r="B14373" t="s">
        <v>18717</v>
      </c>
      <c r="C14373" t="s">
        <v>61</v>
      </c>
      <c r="D14373">
        <v>165642104.81104699</v>
      </c>
    </row>
    <row r="14374" spans="1:4" hidden="1" x14ac:dyDescent="0.3">
      <c r="A14374">
        <v>14372</v>
      </c>
      <c r="B14374" t="s">
        <v>18718</v>
      </c>
      <c r="C14374" t="s">
        <v>63</v>
      </c>
      <c r="D14374">
        <v>87389424.037701994</v>
      </c>
    </row>
    <row r="14375" spans="1:4" hidden="1" x14ac:dyDescent="0.3">
      <c r="A14375">
        <v>14373</v>
      </c>
      <c r="B14375" t="s">
        <v>18719</v>
      </c>
      <c r="C14375" t="s">
        <v>65</v>
      </c>
      <c r="D14375">
        <v>33619842.694143198</v>
      </c>
    </row>
    <row r="14376" spans="1:4" hidden="1" x14ac:dyDescent="0.3">
      <c r="A14376">
        <v>14374</v>
      </c>
      <c r="B14376" s="1" t="s">
        <v>18720</v>
      </c>
      <c r="C14376" t="s">
        <v>67</v>
      </c>
      <c r="D14376" s="1" t="s">
        <v>18721</v>
      </c>
    </row>
    <row r="14377" spans="1:4" hidden="1" x14ac:dyDescent="0.3">
      <c r="A14377">
        <v>14375</v>
      </c>
      <c r="B14377" s="1" t="s">
        <v>18722</v>
      </c>
      <c r="C14377" t="s">
        <v>70</v>
      </c>
      <c r="D14377" s="1" t="s">
        <v>18723</v>
      </c>
    </row>
    <row r="14378" spans="1:4" hidden="1" x14ac:dyDescent="0.3">
      <c r="A14378">
        <v>14376</v>
      </c>
      <c r="B14378" t="s">
        <v>18724</v>
      </c>
      <c r="C14378" t="s">
        <v>73</v>
      </c>
      <c r="D14378">
        <v>1.0002991001155399</v>
      </c>
    </row>
    <row r="14379" spans="1:4" hidden="1" x14ac:dyDescent="0.3">
      <c r="A14379">
        <v>14377</v>
      </c>
      <c r="B14379" t="s">
        <v>74</v>
      </c>
      <c r="C14379" t="s">
        <v>75</v>
      </c>
      <c r="D14379">
        <v>2.7397260273972599E-3</v>
      </c>
    </row>
    <row r="14380" spans="1:4" hidden="1" x14ac:dyDescent="0.3">
      <c r="A14380">
        <v>14378</v>
      </c>
      <c r="B14380" t="s">
        <v>76</v>
      </c>
      <c r="C14380" t="s">
        <v>77</v>
      </c>
      <c r="D14380">
        <v>0</v>
      </c>
    </row>
    <row r="14381" spans="1:4" hidden="1" x14ac:dyDescent="0.3">
      <c r="A14381">
        <v>14379</v>
      </c>
      <c r="B14381" t="s">
        <v>78</v>
      </c>
      <c r="C14381" t="s">
        <v>79</v>
      </c>
      <c r="D14381">
        <v>0</v>
      </c>
    </row>
    <row r="14382" spans="1:4" hidden="1" x14ac:dyDescent="0.3">
      <c r="A14382">
        <v>14380</v>
      </c>
      <c r="B14382" s="1" t="s">
        <v>18725</v>
      </c>
      <c r="C14382" t="s">
        <v>81</v>
      </c>
      <c r="D14382" s="1" t="s">
        <v>18726</v>
      </c>
    </row>
    <row r="14383" spans="1:4" hidden="1" x14ac:dyDescent="0.3">
      <c r="A14383">
        <v>14381</v>
      </c>
      <c r="B14383" t="s">
        <v>18727</v>
      </c>
      <c r="C14383" t="s">
        <v>84</v>
      </c>
      <c r="D14383">
        <v>1.0003390954775</v>
      </c>
    </row>
    <row r="14384" spans="1:4" hidden="1" x14ac:dyDescent="0.3">
      <c r="A14384">
        <v>14382</v>
      </c>
      <c r="B14384" s="1" t="s">
        <v>18728</v>
      </c>
      <c r="C14384" t="s">
        <v>86</v>
      </c>
      <c r="D14384" s="1" t="s">
        <v>18729</v>
      </c>
    </row>
    <row r="14385" spans="1:4" hidden="1" x14ac:dyDescent="0.3">
      <c r="A14385">
        <v>14383</v>
      </c>
      <c r="B14385" t="s">
        <v>18730</v>
      </c>
      <c r="C14385" t="s">
        <v>89</v>
      </c>
      <c r="D14385">
        <v>115618069.21133199</v>
      </c>
    </row>
    <row r="14386" spans="1:4" hidden="1" x14ac:dyDescent="0.3">
      <c r="A14386">
        <v>14384</v>
      </c>
      <c r="B14386" s="1" t="s">
        <v>18731</v>
      </c>
      <c r="C14386" t="s">
        <v>91</v>
      </c>
      <c r="D14386" s="1" t="s">
        <v>18666</v>
      </c>
    </row>
    <row r="14387" spans="1:4" hidden="1" x14ac:dyDescent="0.3">
      <c r="A14387">
        <v>14385</v>
      </c>
      <c r="B14387" t="s">
        <v>18732</v>
      </c>
      <c r="C14387" t="s">
        <v>94</v>
      </c>
      <c r="D14387">
        <v>87389424.037701994</v>
      </c>
    </row>
    <row r="14388" spans="1:4" hidden="1" x14ac:dyDescent="0.3">
      <c r="A14388">
        <v>14386</v>
      </c>
      <c r="B14388" t="s">
        <v>18733</v>
      </c>
      <c r="C14388" t="s">
        <v>96</v>
      </c>
      <c r="D14388">
        <v>33619842.694143198</v>
      </c>
    </row>
    <row r="14389" spans="1:4" hidden="1" x14ac:dyDescent="0.3">
      <c r="A14389">
        <v>14387</v>
      </c>
      <c r="B14389" t="s">
        <v>18734</v>
      </c>
      <c r="C14389" t="s">
        <v>98</v>
      </c>
      <c r="D14389">
        <v>44632838.079202399</v>
      </c>
    </row>
    <row r="14390" spans="1:4" hidden="1" x14ac:dyDescent="0.3">
      <c r="A14390">
        <v>14388</v>
      </c>
      <c r="B14390" s="1" t="s">
        <v>18735</v>
      </c>
      <c r="C14390" t="s">
        <v>100</v>
      </c>
      <c r="D14390" s="1" t="s">
        <v>18736</v>
      </c>
    </row>
    <row r="14391" spans="1:4" hidden="1" x14ac:dyDescent="0.3">
      <c r="A14391">
        <v>14389</v>
      </c>
      <c r="B14391" t="s">
        <v>18737</v>
      </c>
      <c r="C14391" t="s">
        <v>103</v>
      </c>
      <c r="D14391">
        <v>7.6659933276892397E-3</v>
      </c>
    </row>
    <row r="14392" spans="1:4" hidden="1" x14ac:dyDescent="0.3">
      <c r="A14392">
        <v>14390</v>
      </c>
      <c r="B14392" t="s">
        <v>18738</v>
      </c>
      <c r="C14392" t="s">
        <v>105</v>
      </c>
      <c r="D14392">
        <v>4.7788722170953298E-4</v>
      </c>
    </row>
    <row r="14393" spans="1:4" hidden="1" x14ac:dyDescent="0.3">
      <c r="A14393">
        <v>14391</v>
      </c>
      <c r="B14393" t="s">
        <v>18739</v>
      </c>
      <c r="C14393" t="s">
        <v>107</v>
      </c>
      <c r="D14393">
        <v>1.49489678883019E-2</v>
      </c>
    </row>
    <row r="14394" spans="1:4" hidden="1" x14ac:dyDescent="0.3">
      <c r="A14394">
        <v>14392</v>
      </c>
      <c r="B14394" s="1" t="s">
        <v>18740</v>
      </c>
      <c r="C14394" t="s">
        <v>109</v>
      </c>
      <c r="D14394" s="1" t="s">
        <v>18741</v>
      </c>
    </row>
    <row r="14395" spans="1:4" hidden="1" x14ac:dyDescent="0.3">
      <c r="A14395">
        <v>14393</v>
      </c>
      <c r="B14395" t="s">
        <v>18742</v>
      </c>
      <c r="C14395" t="s">
        <v>208</v>
      </c>
      <c r="D14395">
        <v>165643702.19167</v>
      </c>
    </row>
    <row r="14396" spans="1:4" hidden="1" x14ac:dyDescent="0.3">
      <c r="A14396">
        <v>14394</v>
      </c>
      <c r="B14396" t="s">
        <v>18743</v>
      </c>
      <c r="C14396" t="s">
        <v>210</v>
      </c>
      <c r="D14396">
        <v>-3494.17331342844</v>
      </c>
    </row>
    <row r="14397" spans="1:4" hidden="1" x14ac:dyDescent="0.3">
      <c r="A14397">
        <v>14395</v>
      </c>
      <c r="B14397" t="s">
        <v>18744</v>
      </c>
      <c r="C14397" t="s">
        <v>212</v>
      </c>
      <c r="D14397">
        <v>-1344.24334296812</v>
      </c>
    </row>
    <row r="14398" spans="1:4" hidden="1" x14ac:dyDescent="0.3">
      <c r="A14398">
        <v>14396</v>
      </c>
      <c r="B14398" s="1" t="s">
        <v>18745</v>
      </c>
      <c r="C14398" t="s">
        <v>214</v>
      </c>
      <c r="D14398" s="1" t="s">
        <v>18746</v>
      </c>
    </row>
    <row r="14399" spans="1:4" hidden="1" x14ac:dyDescent="0.3">
      <c r="A14399">
        <v>14397</v>
      </c>
      <c r="B14399" t="s">
        <v>18747</v>
      </c>
      <c r="C14399" t="s">
        <v>217</v>
      </c>
      <c r="D14399">
        <v>87394087.710967004</v>
      </c>
    </row>
    <row r="14400" spans="1:4" hidden="1" x14ac:dyDescent="0.3">
      <c r="A14400">
        <v>14398</v>
      </c>
      <c r="B14400" t="s">
        <v>18748</v>
      </c>
      <c r="C14400" t="s">
        <v>219</v>
      </c>
      <c r="D14400">
        <v>33621377.6714385</v>
      </c>
    </row>
    <row r="14401" spans="1:4" hidden="1" x14ac:dyDescent="0.3">
      <c r="A14401">
        <v>14399</v>
      </c>
      <c r="B14401" t="s">
        <v>18749</v>
      </c>
      <c r="C14401" t="s">
        <v>221</v>
      </c>
      <c r="D14401">
        <v>44634859.808152303</v>
      </c>
    </row>
    <row r="14402" spans="1:4" hidden="1" x14ac:dyDescent="0.3">
      <c r="A14402">
        <v>14400</v>
      </c>
      <c r="B14402" s="1" t="s">
        <v>18750</v>
      </c>
      <c r="C14402" t="s">
        <v>223</v>
      </c>
      <c r="D14402" s="1" t="s">
        <v>18751</v>
      </c>
    </row>
    <row r="14403" spans="1:4" hidden="1" x14ac:dyDescent="0.3">
      <c r="A14403">
        <v>14401</v>
      </c>
      <c r="B14403" t="s">
        <v>18752</v>
      </c>
      <c r="C14403" t="s">
        <v>226</v>
      </c>
      <c r="D14403">
        <v>115622692.01517899</v>
      </c>
    </row>
    <row r="14404" spans="1:4" hidden="1" x14ac:dyDescent="0.3">
      <c r="A14404">
        <v>14402</v>
      </c>
      <c r="B14404" t="s">
        <v>18753</v>
      </c>
      <c r="C14404" t="s">
        <v>228</v>
      </c>
      <c r="D14404">
        <v>-4622.8038468956902</v>
      </c>
    </row>
    <row r="14405" spans="1:4" hidden="1" x14ac:dyDescent="0.3">
      <c r="A14405">
        <v>14403</v>
      </c>
      <c r="B14405" s="1" t="s">
        <v>18754</v>
      </c>
      <c r="C14405" t="s">
        <v>230</v>
      </c>
      <c r="D14405" s="1" t="s">
        <v>18755</v>
      </c>
    </row>
    <row r="14406" spans="1:4" hidden="1" x14ac:dyDescent="0.3">
      <c r="A14406">
        <v>14404</v>
      </c>
      <c r="B14406" t="s">
        <v>18756</v>
      </c>
      <c r="C14406" t="s">
        <v>112</v>
      </c>
      <c r="D14406">
        <v>1169.49995151444</v>
      </c>
    </row>
    <row r="14407" spans="1:4" hidden="1" x14ac:dyDescent="0.3">
      <c r="A14407">
        <v>14405</v>
      </c>
      <c r="B14407" t="s">
        <v>18757</v>
      </c>
      <c r="C14407" t="s">
        <v>114</v>
      </c>
      <c r="D14407">
        <v>190.733952336361</v>
      </c>
    </row>
    <row r="14408" spans="1:4" hidden="1" x14ac:dyDescent="0.3">
      <c r="A14408">
        <v>14406</v>
      </c>
      <c r="B14408" s="1" t="s">
        <v>18758</v>
      </c>
      <c r="C14408" t="s">
        <v>116</v>
      </c>
      <c r="D14408" s="1" t="s">
        <v>18759</v>
      </c>
    </row>
    <row r="14409" spans="1:4" hidden="1" x14ac:dyDescent="0.3">
      <c r="A14409">
        <v>14407</v>
      </c>
      <c r="B14409" t="s">
        <v>18760</v>
      </c>
      <c r="C14409" t="s">
        <v>119</v>
      </c>
      <c r="D14409">
        <v>87394087.710967004</v>
      </c>
    </row>
    <row r="14410" spans="1:4" hidden="1" x14ac:dyDescent="0.3">
      <c r="A14410">
        <v>14408</v>
      </c>
      <c r="B14410" t="s">
        <v>18761</v>
      </c>
      <c r="C14410" t="s">
        <v>121</v>
      </c>
      <c r="D14410">
        <v>33621377.6714385</v>
      </c>
    </row>
    <row r="14411" spans="1:4" hidden="1" x14ac:dyDescent="0.3">
      <c r="A14411">
        <v>14409</v>
      </c>
      <c r="B14411" s="1" t="s">
        <v>18762</v>
      </c>
      <c r="C14411" t="s">
        <v>123</v>
      </c>
      <c r="D14411" s="1" t="s">
        <v>18763</v>
      </c>
    </row>
    <row r="14412" spans="1:4" hidden="1" x14ac:dyDescent="0.3">
      <c r="A14412">
        <v>14410</v>
      </c>
      <c r="B14412" t="s">
        <v>18764</v>
      </c>
      <c r="C14412" t="s">
        <v>126</v>
      </c>
      <c r="D14412">
        <v>0.75559962576603001</v>
      </c>
    </row>
    <row r="14413" spans="1:4" hidden="1" x14ac:dyDescent="0.3">
      <c r="A14413">
        <v>14411</v>
      </c>
      <c r="B14413" t="s">
        <v>18765</v>
      </c>
      <c r="C14413" t="s">
        <v>128</v>
      </c>
      <c r="D14413">
        <v>0.29068671636341598</v>
      </c>
    </row>
    <row r="14414" spans="1:4" hidden="1" x14ac:dyDescent="0.3">
      <c r="A14414">
        <v>14412</v>
      </c>
      <c r="B14414" s="1" t="s">
        <v>18766</v>
      </c>
      <c r="C14414" t="s">
        <v>130</v>
      </c>
      <c r="D14414" s="1" t="s">
        <v>18767</v>
      </c>
    </row>
    <row r="14415" spans="1:4" ht="72" x14ac:dyDescent="0.3">
      <c r="A14415">
        <v>14413</v>
      </c>
      <c r="B14415" s="1" t="s">
        <v>18768</v>
      </c>
      <c r="C14415" t="s">
        <v>4</v>
      </c>
      <c r="D14415" t="s">
        <v>18769</v>
      </c>
    </row>
    <row r="14416" spans="1:4" hidden="1" x14ac:dyDescent="0.3">
      <c r="A14416">
        <v>14414</v>
      </c>
      <c r="B14416" t="s">
        <v>18770</v>
      </c>
      <c r="C14416" t="s">
        <v>7</v>
      </c>
      <c r="D14416">
        <v>1517.27</v>
      </c>
    </row>
    <row r="14417" spans="1:4" hidden="1" x14ac:dyDescent="0.3">
      <c r="A14417">
        <v>14415</v>
      </c>
      <c r="B14417" s="1" t="s">
        <v>18771</v>
      </c>
      <c r="C14417" t="s">
        <v>9</v>
      </c>
      <c r="D14417" s="1" t="s">
        <v>18772</v>
      </c>
    </row>
    <row r="14418" spans="1:4" hidden="1" x14ac:dyDescent="0.3">
      <c r="A14418">
        <v>14416</v>
      </c>
      <c r="B14418" t="s">
        <v>11454</v>
      </c>
      <c r="C14418" t="s">
        <v>14</v>
      </c>
      <c r="D14418">
        <v>100.1132813</v>
      </c>
    </row>
    <row r="14419" spans="1:4" hidden="1" x14ac:dyDescent="0.3">
      <c r="A14419">
        <v>14417</v>
      </c>
      <c r="B14419" t="s">
        <v>18773</v>
      </c>
      <c r="C14419" t="s">
        <v>16</v>
      </c>
      <c r="D14419">
        <v>4.3449965521068901</v>
      </c>
    </row>
    <row r="14420" spans="1:4" hidden="1" x14ac:dyDescent="0.3">
      <c r="A14420">
        <v>14418</v>
      </c>
      <c r="B14420" s="1" t="s">
        <v>18774</v>
      </c>
      <c r="C14420" t="s">
        <v>140</v>
      </c>
      <c r="D14420" s="1" t="s">
        <v>18775</v>
      </c>
    </row>
    <row r="14421" spans="1:4" hidden="1" x14ac:dyDescent="0.3">
      <c r="A14421">
        <v>14419</v>
      </c>
      <c r="B14421" t="s">
        <v>16734</v>
      </c>
      <c r="C14421" t="s">
        <v>22</v>
      </c>
      <c r="D14421">
        <v>82.5</v>
      </c>
    </row>
    <row r="14422" spans="1:4" hidden="1" x14ac:dyDescent="0.3">
      <c r="A14422">
        <v>14420</v>
      </c>
      <c r="B14422" t="s">
        <v>18776</v>
      </c>
      <c r="C14422" t="s">
        <v>24</v>
      </c>
      <c r="D14422">
        <v>4.9296047310381397</v>
      </c>
    </row>
    <row r="14423" spans="1:4" hidden="1" x14ac:dyDescent="0.3">
      <c r="A14423">
        <v>14421</v>
      </c>
      <c r="B14423" s="1" t="s">
        <v>18777</v>
      </c>
      <c r="C14423" t="s">
        <v>145</v>
      </c>
      <c r="D14423" s="1" t="s">
        <v>18778</v>
      </c>
    </row>
    <row r="14424" spans="1:4" hidden="1" x14ac:dyDescent="0.3">
      <c r="A14424">
        <v>14422</v>
      </c>
      <c r="B14424" t="s">
        <v>18779</v>
      </c>
      <c r="C14424" t="s">
        <v>35</v>
      </c>
      <c r="D14424">
        <v>-0.31002865625509102</v>
      </c>
    </row>
    <row r="14425" spans="1:4" hidden="1" x14ac:dyDescent="0.3">
      <c r="A14425">
        <v>14423</v>
      </c>
      <c r="B14425" t="s">
        <v>18780</v>
      </c>
      <c r="C14425" t="s">
        <v>149</v>
      </c>
      <c r="D14425">
        <v>0.86014458426871998</v>
      </c>
    </row>
    <row r="14426" spans="1:4" hidden="1" x14ac:dyDescent="0.3">
      <c r="A14426">
        <v>14424</v>
      </c>
      <c r="B14426" s="1" t="s">
        <v>18781</v>
      </c>
      <c r="C14426" t="s">
        <v>151</v>
      </c>
      <c r="D14426" s="1" t="s">
        <v>18782</v>
      </c>
    </row>
    <row r="14427" spans="1:4" hidden="1" x14ac:dyDescent="0.3">
      <c r="A14427">
        <v>14425</v>
      </c>
      <c r="B14427" t="s">
        <v>18783</v>
      </c>
      <c r="C14427" t="s">
        <v>30</v>
      </c>
      <c r="D14427">
        <v>0.59440670628894399</v>
      </c>
    </row>
    <row r="14428" spans="1:4" hidden="1" x14ac:dyDescent="0.3">
      <c r="A14428">
        <v>14426</v>
      </c>
      <c r="B14428" t="s">
        <v>18784</v>
      </c>
      <c r="C14428" t="s">
        <v>32</v>
      </c>
      <c r="D14428">
        <v>7.4833952150296201E-2</v>
      </c>
    </row>
    <row r="14429" spans="1:4" hidden="1" x14ac:dyDescent="0.3">
      <c r="A14429">
        <v>14427</v>
      </c>
      <c r="B14429" s="1" t="s">
        <v>18785</v>
      </c>
      <c r="C14429" t="s">
        <v>155</v>
      </c>
      <c r="D14429" s="1" t="s">
        <v>18786</v>
      </c>
    </row>
    <row r="14430" spans="1:4" hidden="1" x14ac:dyDescent="0.3">
      <c r="A14430">
        <v>14428</v>
      </c>
      <c r="B14430" t="s">
        <v>18787</v>
      </c>
      <c r="C14430" t="s">
        <v>40</v>
      </c>
      <c r="D14430">
        <v>0.71562194996614703</v>
      </c>
    </row>
    <row r="14431" spans="1:4" hidden="1" x14ac:dyDescent="0.3">
      <c r="A14431">
        <v>14429</v>
      </c>
      <c r="B14431" t="s">
        <v>18788</v>
      </c>
      <c r="C14431" t="s">
        <v>42</v>
      </c>
      <c r="D14431">
        <v>8.7761288567497195E-2</v>
      </c>
    </row>
    <row r="14432" spans="1:4" hidden="1" x14ac:dyDescent="0.3">
      <c r="A14432">
        <v>14430</v>
      </c>
      <c r="B14432" s="1" t="s">
        <v>18789</v>
      </c>
      <c r="C14432" t="s">
        <v>159</v>
      </c>
      <c r="D14432" s="1" t="s">
        <v>18790</v>
      </c>
    </row>
    <row r="14433" spans="1:4" hidden="1" x14ac:dyDescent="0.3">
      <c r="A14433">
        <v>14431</v>
      </c>
      <c r="B14433" t="s">
        <v>18791</v>
      </c>
      <c r="C14433" t="s">
        <v>161</v>
      </c>
      <c r="D14433">
        <v>1.0013925922014799</v>
      </c>
    </row>
    <row r="14434" spans="1:4" hidden="1" x14ac:dyDescent="0.3">
      <c r="A14434">
        <v>14432</v>
      </c>
      <c r="B14434" t="s">
        <v>18792</v>
      </c>
      <c r="C14434" t="s">
        <v>163</v>
      </c>
      <c r="D14434">
        <v>0.99979788191663699</v>
      </c>
    </row>
    <row r="14435" spans="1:4" hidden="1" x14ac:dyDescent="0.3">
      <c r="A14435">
        <v>14433</v>
      </c>
      <c r="B14435" s="1" t="s">
        <v>18793</v>
      </c>
      <c r="C14435" t="s">
        <v>165</v>
      </c>
      <c r="D14435" s="1" t="s">
        <v>18794</v>
      </c>
    </row>
    <row r="14436" spans="1:4" hidden="1" x14ac:dyDescent="0.3">
      <c r="A14436">
        <v>14434</v>
      </c>
      <c r="B14436" t="s">
        <v>18795</v>
      </c>
      <c r="C14436" t="s">
        <v>168</v>
      </c>
      <c r="D14436">
        <v>1.0002155806533</v>
      </c>
    </row>
    <row r="14437" spans="1:4" hidden="1" x14ac:dyDescent="0.3">
      <c r="A14437">
        <v>14435</v>
      </c>
      <c r="B14437" t="s">
        <v>18796</v>
      </c>
      <c r="C14437" t="s">
        <v>170</v>
      </c>
      <c r="D14437">
        <v>0.99974293073738996</v>
      </c>
    </row>
    <row r="14438" spans="1:4" hidden="1" x14ac:dyDescent="0.3">
      <c r="A14438">
        <v>14436</v>
      </c>
      <c r="B14438" s="1" t="s">
        <v>18797</v>
      </c>
      <c r="C14438" t="s">
        <v>172</v>
      </c>
      <c r="D14438" s="1" t="s">
        <v>18798</v>
      </c>
    </row>
    <row r="14439" spans="1:4" hidden="1" x14ac:dyDescent="0.3">
      <c r="A14439">
        <v>14437</v>
      </c>
      <c r="B14439" s="1" t="s">
        <v>18799</v>
      </c>
      <c r="C14439" t="s">
        <v>55</v>
      </c>
      <c r="D14439" s="1" t="s">
        <v>18800</v>
      </c>
    </row>
    <row r="14440" spans="1:4" hidden="1" x14ac:dyDescent="0.3">
      <c r="A14440">
        <v>14438</v>
      </c>
      <c r="B14440" s="1" t="s">
        <v>18801</v>
      </c>
      <c r="C14440" t="s">
        <v>52</v>
      </c>
      <c r="D14440" s="1" t="s">
        <v>18802</v>
      </c>
    </row>
    <row r="14441" spans="1:4" hidden="1" x14ac:dyDescent="0.3">
      <c r="A14441">
        <v>14439</v>
      </c>
      <c r="B14441" s="1" t="s">
        <v>18803</v>
      </c>
      <c r="C14441" t="s">
        <v>58</v>
      </c>
      <c r="D14441" s="1" t="s">
        <v>18804</v>
      </c>
    </row>
    <row r="14442" spans="1:4" hidden="1" x14ac:dyDescent="0.3">
      <c r="A14442">
        <v>14440</v>
      </c>
      <c r="B14442" t="s">
        <v>18805</v>
      </c>
      <c r="C14442" t="s">
        <v>61</v>
      </c>
      <c r="D14442">
        <v>165912580.288225</v>
      </c>
    </row>
    <row r="14443" spans="1:4" hidden="1" x14ac:dyDescent="0.3">
      <c r="A14443">
        <v>14441</v>
      </c>
      <c r="B14443" t="s">
        <v>18806</v>
      </c>
      <c r="C14443" t="s">
        <v>63</v>
      </c>
      <c r="D14443">
        <v>87515792.035969093</v>
      </c>
    </row>
    <row r="14444" spans="1:4" hidden="1" x14ac:dyDescent="0.3">
      <c r="A14444">
        <v>14442</v>
      </c>
      <c r="B14444" t="s">
        <v>18807</v>
      </c>
      <c r="C14444" t="s">
        <v>65</v>
      </c>
      <c r="D14444">
        <v>33614582.183023602</v>
      </c>
    </row>
    <row r="14445" spans="1:4" hidden="1" x14ac:dyDescent="0.3">
      <c r="A14445">
        <v>14443</v>
      </c>
      <c r="B14445" s="1" t="s">
        <v>18808</v>
      </c>
      <c r="C14445" t="s">
        <v>67</v>
      </c>
      <c r="D14445" s="1" t="s">
        <v>18809</v>
      </c>
    </row>
    <row r="14446" spans="1:4" hidden="1" x14ac:dyDescent="0.3">
      <c r="A14446">
        <v>14444</v>
      </c>
      <c r="B14446" s="1" t="s">
        <v>18810</v>
      </c>
      <c r="C14446" t="s">
        <v>70</v>
      </c>
      <c r="D14446" s="1" t="s">
        <v>18811</v>
      </c>
    </row>
    <row r="14447" spans="1:4" hidden="1" x14ac:dyDescent="0.3">
      <c r="A14447">
        <v>14445</v>
      </c>
      <c r="B14447" t="s">
        <v>18812</v>
      </c>
      <c r="C14447" t="s">
        <v>73</v>
      </c>
      <c r="D14447">
        <v>1.0003390954775</v>
      </c>
    </row>
    <row r="14448" spans="1:4" hidden="1" x14ac:dyDescent="0.3">
      <c r="A14448">
        <v>14446</v>
      </c>
      <c r="B14448" t="s">
        <v>74</v>
      </c>
      <c r="C14448" t="s">
        <v>75</v>
      </c>
      <c r="D14448">
        <v>2.7397260273972599E-3</v>
      </c>
    </row>
    <row r="14449" spans="1:4" hidden="1" x14ac:dyDescent="0.3">
      <c r="A14449">
        <v>14447</v>
      </c>
      <c r="B14449" t="s">
        <v>76</v>
      </c>
      <c r="C14449" t="s">
        <v>77</v>
      </c>
      <c r="D14449">
        <v>0</v>
      </c>
    </row>
    <row r="14450" spans="1:4" hidden="1" x14ac:dyDescent="0.3">
      <c r="A14450">
        <v>14448</v>
      </c>
      <c r="B14450" t="s">
        <v>78</v>
      </c>
      <c r="C14450" t="s">
        <v>79</v>
      </c>
      <c r="D14450">
        <v>0</v>
      </c>
    </row>
    <row r="14451" spans="1:4" hidden="1" x14ac:dyDescent="0.3">
      <c r="A14451">
        <v>14449</v>
      </c>
      <c r="B14451" s="1" t="s">
        <v>18813</v>
      </c>
      <c r="C14451" t="s">
        <v>81</v>
      </c>
      <c r="D14451" s="1" t="s">
        <v>18814</v>
      </c>
    </row>
    <row r="14452" spans="1:4" hidden="1" x14ac:dyDescent="0.3">
      <c r="A14452">
        <v>14450</v>
      </c>
      <c r="B14452" t="s">
        <v>18815</v>
      </c>
      <c r="C14452" t="s">
        <v>84</v>
      </c>
      <c r="D14452">
        <v>1.00034229315769</v>
      </c>
    </row>
    <row r="14453" spans="1:4" hidden="1" x14ac:dyDescent="0.3">
      <c r="A14453">
        <v>14451</v>
      </c>
      <c r="B14453" s="1" t="s">
        <v>18816</v>
      </c>
      <c r="C14453" t="s">
        <v>86</v>
      </c>
      <c r="D14453" s="1" t="s">
        <v>18817</v>
      </c>
    </row>
    <row r="14454" spans="1:4" hidden="1" x14ac:dyDescent="0.3">
      <c r="A14454">
        <v>14452</v>
      </c>
      <c r="B14454" t="s">
        <v>18818</v>
      </c>
      <c r="C14454" t="s">
        <v>89</v>
      </c>
      <c r="D14454">
        <v>115617699.62822901</v>
      </c>
    </row>
    <row r="14455" spans="1:4" hidden="1" x14ac:dyDescent="0.3">
      <c r="A14455">
        <v>14453</v>
      </c>
      <c r="B14455" s="1" t="s">
        <v>18819</v>
      </c>
      <c r="C14455" t="s">
        <v>91</v>
      </c>
      <c r="D14455" s="1" t="s">
        <v>18755</v>
      </c>
    </row>
    <row r="14456" spans="1:4" hidden="1" x14ac:dyDescent="0.3">
      <c r="A14456">
        <v>14454</v>
      </c>
      <c r="B14456" t="s">
        <v>18820</v>
      </c>
      <c r="C14456" t="s">
        <v>94</v>
      </c>
      <c r="D14456">
        <v>87515792.035969093</v>
      </c>
    </row>
    <row r="14457" spans="1:4" hidden="1" x14ac:dyDescent="0.3">
      <c r="A14457">
        <v>14455</v>
      </c>
      <c r="B14457" t="s">
        <v>18821</v>
      </c>
      <c r="C14457" t="s">
        <v>96</v>
      </c>
      <c r="D14457">
        <v>33614582.183023602</v>
      </c>
    </row>
    <row r="14458" spans="1:4" hidden="1" x14ac:dyDescent="0.3">
      <c r="A14458">
        <v>14456</v>
      </c>
      <c r="B14458" t="s">
        <v>18822</v>
      </c>
      <c r="C14458" t="s">
        <v>98</v>
      </c>
      <c r="D14458">
        <v>44782206.069233</v>
      </c>
    </row>
    <row r="14459" spans="1:4" hidden="1" x14ac:dyDescent="0.3">
      <c r="A14459">
        <v>14457</v>
      </c>
      <c r="B14459" s="1" t="s">
        <v>18823</v>
      </c>
      <c r="C14459" t="s">
        <v>100</v>
      </c>
      <c r="D14459" s="1" t="s">
        <v>18824</v>
      </c>
    </row>
    <row r="14460" spans="1:4" hidden="1" x14ac:dyDescent="0.3">
      <c r="A14460">
        <v>14458</v>
      </c>
      <c r="B14460" t="s">
        <v>18825</v>
      </c>
      <c r="C14460" t="s">
        <v>103</v>
      </c>
      <c r="D14460">
        <v>7.6620085051870299E-3</v>
      </c>
    </row>
    <row r="14461" spans="1:4" hidden="1" x14ac:dyDescent="0.3">
      <c r="A14461">
        <v>14459</v>
      </c>
      <c r="B14461" t="s">
        <v>18826</v>
      </c>
      <c r="C14461" t="s">
        <v>105</v>
      </c>
      <c r="D14461">
        <v>4.7749317350186598E-4</v>
      </c>
    </row>
    <row r="14462" spans="1:4" hidden="1" x14ac:dyDescent="0.3">
      <c r="A14462">
        <v>14460</v>
      </c>
      <c r="B14462" t="s">
        <v>18827</v>
      </c>
      <c r="C14462" t="s">
        <v>107</v>
      </c>
      <c r="D14462">
        <v>1.48314251793285E-2</v>
      </c>
    </row>
    <row r="14463" spans="1:4" hidden="1" x14ac:dyDescent="0.3">
      <c r="A14463">
        <v>14461</v>
      </c>
      <c r="B14463" s="1" t="s">
        <v>18828</v>
      </c>
      <c r="C14463" t="s">
        <v>109</v>
      </c>
      <c r="D14463" s="1" t="s">
        <v>18829</v>
      </c>
    </row>
    <row r="14464" spans="1:4" hidden="1" x14ac:dyDescent="0.3">
      <c r="A14464">
        <v>14462</v>
      </c>
      <c r="B14464" t="s">
        <v>18830</v>
      </c>
      <c r="C14464" t="s">
        <v>208</v>
      </c>
      <c r="D14464">
        <v>165912707.971311</v>
      </c>
    </row>
    <row r="14465" spans="1:4" hidden="1" x14ac:dyDescent="0.3">
      <c r="A14465">
        <v>14463</v>
      </c>
      <c r="B14465" t="s">
        <v>18831</v>
      </c>
      <c r="C14465" t="s">
        <v>210</v>
      </c>
      <c r="D14465">
        <v>-279.75295036176198</v>
      </c>
    </row>
    <row r="14466" spans="1:4" hidden="1" x14ac:dyDescent="0.3">
      <c r="A14466">
        <v>14464</v>
      </c>
      <c r="B14466" t="s">
        <v>18832</v>
      </c>
      <c r="C14466" t="s">
        <v>212</v>
      </c>
      <c r="D14466">
        <v>-107.45229538682</v>
      </c>
    </row>
    <row r="14467" spans="1:4" hidden="1" x14ac:dyDescent="0.3">
      <c r="A14467">
        <v>14465</v>
      </c>
      <c r="B14467" s="1" t="s">
        <v>18833</v>
      </c>
      <c r="C14467" t="s">
        <v>214</v>
      </c>
      <c r="D14467" s="1" t="s">
        <v>18834</v>
      </c>
    </row>
    <row r="14468" spans="1:4" hidden="1" x14ac:dyDescent="0.3">
      <c r="A14468">
        <v>14466</v>
      </c>
      <c r="B14468" t="s">
        <v>18835</v>
      </c>
      <c r="C14468" t="s">
        <v>217</v>
      </c>
      <c r="D14468">
        <v>87516165.295478404</v>
      </c>
    </row>
    <row r="14469" spans="1:4" hidden="1" x14ac:dyDescent="0.3">
      <c r="A14469">
        <v>14467</v>
      </c>
      <c r="B14469" t="s">
        <v>18836</v>
      </c>
      <c r="C14469" t="s">
        <v>219</v>
      </c>
      <c r="D14469">
        <v>33614704.803974397</v>
      </c>
    </row>
    <row r="14470" spans="1:4" hidden="1" x14ac:dyDescent="0.3">
      <c r="A14470">
        <v>14468</v>
      </c>
      <c r="B14470" t="s">
        <v>18837</v>
      </c>
      <c r="C14470" t="s">
        <v>221</v>
      </c>
      <c r="D14470">
        <v>44782368.227796197</v>
      </c>
    </row>
    <row r="14471" spans="1:4" hidden="1" x14ac:dyDescent="0.3">
      <c r="A14471">
        <v>14469</v>
      </c>
      <c r="B14471" s="1" t="s">
        <v>18838</v>
      </c>
      <c r="C14471" t="s">
        <v>223</v>
      </c>
      <c r="D14471" s="1" t="s">
        <v>18839</v>
      </c>
    </row>
    <row r="14472" spans="1:4" hidden="1" x14ac:dyDescent="0.3">
      <c r="A14472">
        <v>14470</v>
      </c>
      <c r="B14472" t="s">
        <v>18840</v>
      </c>
      <c r="C14472" t="s">
        <v>226</v>
      </c>
      <c r="D14472">
        <v>115618069.21133199</v>
      </c>
    </row>
    <row r="14473" spans="1:4" hidden="1" x14ac:dyDescent="0.3">
      <c r="A14473">
        <v>14471</v>
      </c>
      <c r="B14473" t="s">
        <v>18841</v>
      </c>
      <c r="C14473" t="s">
        <v>228</v>
      </c>
      <c r="D14473">
        <v>-369.58310350775702</v>
      </c>
    </row>
    <row r="14474" spans="1:4" hidden="1" x14ac:dyDescent="0.3">
      <c r="A14474">
        <v>14472</v>
      </c>
      <c r="B14474" s="1" t="s">
        <v>18842</v>
      </c>
      <c r="C14474" t="s">
        <v>230</v>
      </c>
      <c r="D14474" s="1" t="s">
        <v>18843</v>
      </c>
    </row>
    <row r="14475" spans="1:4" hidden="1" x14ac:dyDescent="0.3">
      <c r="A14475">
        <v>14473</v>
      </c>
      <c r="B14475" t="s">
        <v>18844</v>
      </c>
      <c r="C14475" t="s">
        <v>112</v>
      </c>
      <c r="D14475">
        <v>93.5065590134177</v>
      </c>
    </row>
    <row r="14476" spans="1:4" hidden="1" x14ac:dyDescent="0.3">
      <c r="A14476">
        <v>14474</v>
      </c>
      <c r="B14476" t="s">
        <v>18845</v>
      </c>
      <c r="C14476" t="s">
        <v>114</v>
      </c>
      <c r="D14476">
        <v>15.168655425828399</v>
      </c>
    </row>
    <row r="14477" spans="1:4" hidden="1" x14ac:dyDescent="0.3">
      <c r="A14477">
        <v>14475</v>
      </c>
      <c r="B14477" s="1" t="s">
        <v>18846</v>
      </c>
      <c r="C14477" t="s">
        <v>116</v>
      </c>
      <c r="D14477" s="1" t="s">
        <v>18847</v>
      </c>
    </row>
    <row r="14478" spans="1:4" hidden="1" x14ac:dyDescent="0.3">
      <c r="A14478">
        <v>14476</v>
      </c>
      <c r="B14478" t="s">
        <v>18848</v>
      </c>
      <c r="C14478" t="s">
        <v>119</v>
      </c>
      <c r="D14478">
        <v>87516165.295478404</v>
      </c>
    </row>
    <row r="14479" spans="1:4" hidden="1" x14ac:dyDescent="0.3">
      <c r="A14479">
        <v>14477</v>
      </c>
      <c r="B14479" t="s">
        <v>18849</v>
      </c>
      <c r="C14479" t="s">
        <v>121</v>
      </c>
      <c r="D14479">
        <v>33614704.803974397</v>
      </c>
    </row>
    <row r="14480" spans="1:4" hidden="1" x14ac:dyDescent="0.3">
      <c r="A14480">
        <v>14478</v>
      </c>
      <c r="B14480" s="1" t="s">
        <v>18850</v>
      </c>
      <c r="C14480" t="s">
        <v>123</v>
      </c>
      <c r="D14480" s="1" t="s">
        <v>18851</v>
      </c>
    </row>
    <row r="14481" spans="1:4" hidden="1" x14ac:dyDescent="0.3">
      <c r="A14481">
        <v>14479</v>
      </c>
      <c r="B14481" t="s">
        <v>18852</v>
      </c>
      <c r="C14481" t="s">
        <v>126</v>
      </c>
      <c r="D14481">
        <v>0.75668292990852803</v>
      </c>
    </row>
    <row r="14482" spans="1:4" hidden="1" x14ac:dyDescent="0.3">
      <c r="A14482">
        <v>14480</v>
      </c>
      <c r="B14482" t="s">
        <v>18853</v>
      </c>
      <c r="C14482" t="s">
        <v>128</v>
      </c>
      <c r="D14482">
        <v>0.29063971476816702</v>
      </c>
    </row>
    <row r="14483" spans="1:4" hidden="1" x14ac:dyDescent="0.3">
      <c r="A14483">
        <v>14481</v>
      </c>
      <c r="B14483" s="1" t="s">
        <v>18854</v>
      </c>
      <c r="C14483" t="s">
        <v>130</v>
      </c>
      <c r="D14483" s="1" t="s">
        <v>18855</v>
      </c>
    </row>
    <row r="14484" spans="1:4" ht="72" x14ac:dyDescent="0.3">
      <c r="A14484">
        <v>14482</v>
      </c>
      <c r="B14484" s="1" t="s">
        <v>18856</v>
      </c>
      <c r="C14484" t="s">
        <v>4</v>
      </c>
      <c r="D14484" t="s">
        <v>18857</v>
      </c>
    </row>
    <row r="14485" spans="1:4" hidden="1" x14ac:dyDescent="0.3">
      <c r="A14485">
        <v>14483</v>
      </c>
      <c r="B14485" t="s">
        <v>18858</v>
      </c>
      <c r="C14485" t="s">
        <v>7</v>
      </c>
      <c r="D14485">
        <v>1529.13</v>
      </c>
    </row>
    <row r="14486" spans="1:4" hidden="1" x14ac:dyDescent="0.3">
      <c r="A14486">
        <v>14484</v>
      </c>
      <c r="B14486" s="1" t="s">
        <v>18859</v>
      </c>
      <c r="C14486" t="s">
        <v>9</v>
      </c>
      <c r="D14486" s="1" t="s">
        <v>18860</v>
      </c>
    </row>
    <row r="14487" spans="1:4" hidden="1" x14ac:dyDescent="0.3">
      <c r="A14487">
        <v>14485</v>
      </c>
      <c r="B14487" t="s">
        <v>16108</v>
      </c>
      <c r="C14487" t="s">
        <v>14</v>
      </c>
      <c r="D14487">
        <v>100.1289063</v>
      </c>
    </row>
    <row r="14488" spans="1:4" hidden="1" x14ac:dyDescent="0.3">
      <c r="A14488">
        <v>14486</v>
      </c>
      <c r="B14488" t="s">
        <v>18861</v>
      </c>
      <c r="C14488" t="s">
        <v>16</v>
      </c>
      <c r="D14488">
        <v>4.3482045797102504</v>
      </c>
    </row>
    <row r="14489" spans="1:4" hidden="1" x14ac:dyDescent="0.3">
      <c r="A14489">
        <v>14487</v>
      </c>
      <c r="B14489" s="1" t="s">
        <v>18862</v>
      </c>
      <c r="C14489" t="s">
        <v>140</v>
      </c>
      <c r="D14489" s="1" t="s">
        <v>18863</v>
      </c>
    </row>
    <row r="14490" spans="1:4" hidden="1" x14ac:dyDescent="0.3">
      <c r="A14490">
        <v>14488</v>
      </c>
      <c r="B14490" t="s">
        <v>15933</v>
      </c>
      <c r="C14490" t="s">
        <v>22</v>
      </c>
      <c r="D14490">
        <v>82.3</v>
      </c>
    </row>
    <row r="14491" spans="1:4" hidden="1" x14ac:dyDescent="0.3">
      <c r="A14491">
        <v>14489</v>
      </c>
      <c r="B14491" t="s">
        <v>18864</v>
      </c>
      <c r="C14491" t="s">
        <v>24</v>
      </c>
      <c r="D14491">
        <v>4.9864534746530698</v>
      </c>
    </row>
    <row r="14492" spans="1:4" hidden="1" x14ac:dyDescent="0.3">
      <c r="A14492">
        <v>14490</v>
      </c>
      <c r="B14492" s="1" t="s">
        <v>18865</v>
      </c>
      <c r="C14492" t="s">
        <v>145</v>
      </c>
      <c r="D14492" s="1" t="s">
        <v>18866</v>
      </c>
    </row>
    <row r="14493" spans="1:4" hidden="1" x14ac:dyDescent="0.3">
      <c r="A14493">
        <v>14491</v>
      </c>
      <c r="B14493" t="s">
        <v>18867</v>
      </c>
      <c r="C14493" t="s">
        <v>35</v>
      </c>
      <c r="D14493">
        <v>-0.30807496476218499</v>
      </c>
    </row>
    <row r="14494" spans="1:4" hidden="1" x14ac:dyDescent="0.3">
      <c r="A14494">
        <v>14492</v>
      </c>
      <c r="B14494" t="s">
        <v>18868</v>
      </c>
      <c r="C14494" t="s">
        <v>149</v>
      </c>
      <c r="D14494">
        <v>0.86599116819355904</v>
      </c>
    </row>
    <row r="14495" spans="1:4" hidden="1" x14ac:dyDescent="0.3">
      <c r="A14495">
        <v>14493</v>
      </c>
      <c r="B14495" s="1" t="s">
        <v>18869</v>
      </c>
      <c r="C14495" t="s">
        <v>151</v>
      </c>
      <c r="D14495" s="1" t="s">
        <v>18870</v>
      </c>
    </row>
    <row r="14496" spans="1:4" hidden="1" x14ac:dyDescent="0.3">
      <c r="A14496">
        <v>14494</v>
      </c>
      <c r="B14496" t="s">
        <v>18871</v>
      </c>
      <c r="C14496" t="s">
        <v>30</v>
      </c>
      <c r="D14496">
        <v>0.60049270837663504</v>
      </c>
    </row>
    <row r="14497" spans="1:4" hidden="1" x14ac:dyDescent="0.3">
      <c r="A14497">
        <v>14495</v>
      </c>
      <c r="B14497" t="s">
        <v>18872</v>
      </c>
      <c r="C14497" t="s">
        <v>32</v>
      </c>
      <c r="D14497">
        <v>7.15533123710302E-2</v>
      </c>
    </row>
    <row r="14498" spans="1:4" hidden="1" x14ac:dyDescent="0.3">
      <c r="A14498">
        <v>14496</v>
      </c>
      <c r="B14498" s="1" t="s">
        <v>18873</v>
      </c>
      <c r="C14498" t="s">
        <v>155</v>
      </c>
      <c r="D14498" s="1" t="s">
        <v>18874</v>
      </c>
    </row>
    <row r="14499" spans="1:4" hidden="1" x14ac:dyDescent="0.3">
      <c r="A14499">
        <v>14497</v>
      </c>
      <c r="B14499" t="s">
        <v>18875</v>
      </c>
      <c r="C14499" t="s">
        <v>40</v>
      </c>
      <c r="D14499">
        <v>0.70758225638554995</v>
      </c>
    </row>
    <row r="14500" spans="1:4" hidden="1" x14ac:dyDescent="0.3">
      <c r="A14500">
        <v>14498</v>
      </c>
      <c r="B14500" t="s">
        <v>18876</v>
      </c>
      <c r="C14500" t="s">
        <v>42</v>
      </c>
      <c r="D14500">
        <v>8.3192875267326896E-2</v>
      </c>
    </row>
    <row r="14501" spans="1:4" hidden="1" x14ac:dyDescent="0.3">
      <c r="A14501">
        <v>14499</v>
      </c>
      <c r="B14501" s="1" t="s">
        <v>18877</v>
      </c>
      <c r="C14501" t="s">
        <v>159</v>
      </c>
      <c r="D14501" s="1" t="s">
        <v>18878</v>
      </c>
    </row>
    <row r="14502" spans="1:4" hidden="1" x14ac:dyDescent="0.3">
      <c r="A14502">
        <v>14500</v>
      </c>
      <c r="B14502" t="s">
        <v>18879</v>
      </c>
      <c r="C14502" t="s">
        <v>161</v>
      </c>
      <c r="D14502">
        <v>1.0078166707309799</v>
      </c>
    </row>
    <row r="14503" spans="1:4" hidden="1" x14ac:dyDescent="0.3">
      <c r="A14503">
        <v>14501</v>
      </c>
      <c r="B14503" t="s">
        <v>18880</v>
      </c>
      <c r="C14503" t="s">
        <v>163</v>
      </c>
      <c r="D14503">
        <v>1.0001802923424601</v>
      </c>
    </row>
    <row r="14504" spans="1:4" hidden="1" x14ac:dyDescent="0.3">
      <c r="A14504">
        <v>14502</v>
      </c>
      <c r="B14504" s="1" t="s">
        <v>18881</v>
      </c>
      <c r="C14504" t="s">
        <v>165</v>
      </c>
      <c r="D14504" s="1" t="s">
        <v>18882</v>
      </c>
    </row>
    <row r="14505" spans="1:4" hidden="1" x14ac:dyDescent="0.3">
      <c r="A14505">
        <v>14503</v>
      </c>
      <c r="B14505" t="s">
        <v>18883</v>
      </c>
      <c r="C14505" t="s">
        <v>168</v>
      </c>
      <c r="D14505">
        <v>1.0031430803682</v>
      </c>
    </row>
    <row r="14506" spans="1:4" hidden="1" x14ac:dyDescent="0.3">
      <c r="A14506">
        <v>14504</v>
      </c>
      <c r="B14506" t="s">
        <v>18884</v>
      </c>
      <c r="C14506" t="s">
        <v>170</v>
      </c>
      <c r="D14506">
        <v>0.99694777060893602</v>
      </c>
    </row>
    <row r="14507" spans="1:4" hidden="1" x14ac:dyDescent="0.3">
      <c r="A14507">
        <v>14505</v>
      </c>
      <c r="B14507" s="1" t="s">
        <v>18885</v>
      </c>
      <c r="C14507" t="s">
        <v>172</v>
      </c>
      <c r="D14507" s="1" t="s">
        <v>18886</v>
      </c>
    </row>
    <row r="14508" spans="1:4" hidden="1" x14ac:dyDescent="0.3">
      <c r="A14508">
        <v>14506</v>
      </c>
      <c r="B14508" s="1" t="s">
        <v>18887</v>
      </c>
      <c r="C14508" t="s">
        <v>55</v>
      </c>
      <c r="D14508" s="1" t="s">
        <v>18888</v>
      </c>
    </row>
    <row r="14509" spans="1:4" hidden="1" x14ac:dyDescent="0.3">
      <c r="A14509">
        <v>14507</v>
      </c>
      <c r="B14509" s="1" t="s">
        <v>18889</v>
      </c>
      <c r="C14509" t="s">
        <v>52</v>
      </c>
      <c r="D14509" s="1" t="s">
        <v>18890</v>
      </c>
    </row>
    <row r="14510" spans="1:4" hidden="1" x14ac:dyDescent="0.3">
      <c r="A14510">
        <v>14508</v>
      </c>
      <c r="B14510" s="1" t="s">
        <v>18891</v>
      </c>
      <c r="C14510" t="s">
        <v>58</v>
      </c>
      <c r="D14510" s="1" t="s">
        <v>18892</v>
      </c>
    </row>
    <row r="14511" spans="1:4" hidden="1" x14ac:dyDescent="0.3">
      <c r="A14511">
        <v>14509</v>
      </c>
      <c r="B14511" t="s">
        <v>18893</v>
      </c>
      <c r="C14511" t="s">
        <v>61</v>
      </c>
      <c r="D14511">
        <v>166530060.261336</v>
      </c>
    </row>
    <row r="14512" spans="1:4" hidden="1" x14ac:dyDescent="0.3">
      <c r="A14512">
        <v>14510</v>
      </c>
      <c r="B14512" t="s">
        <v>18894</v>
      </c>
      <c r="C14512" t="s">
        <v>63</v>
      </c>
      <c r="D14512">
        <v>88200250.343231604</v>
      </c>
    </row>
    <row r="14513" spans="1:4" hidden="1" x14ac:dyDescent="0.3">
      <c r="A14513">
        <v>14511</v>
      </c>
      <c r="B14513" t="s">
        <v>18895</v>
      </c>
      <c r="C14513" t="s">
        <v>65</v>
      </c>
      <c r="D14513">
        <v>33620765.2778446</v>
      </c>
    </row>
    <row r="14514" spans="1:4" hidden="1" x14ac:dyDescent="0.3">
      <c r="A14514">
        <v>14512</v>
      </c>
      <c r="B14514" s="1" t="s">
        <v>18896</v>
      </c>
      <c r="C14514" t="s">
        <v>67</v>
      </c>
      <c r="D14514" s="1" t="s">
        <v>18897</v>
      </c>
    </row>
    <row r="14515" spans="1:4" hidden="1" x14ac:dyDescent="0.3">
      <c r="A14515">
        <v>14513</v>
      </c>
      <c r="B14515" s="1" t="s">
        <v>18898</v>
      </c>
      <c r="C14515" t="s">
        <v>70</v>
      </c>
      <c r="D14515" s="1" t="s">
        <v>18899</v>
      </c>
    </row>
    <row r="14516" spans="1:4" hidden="1" x14ac:dyDescent="0.3">
      <c r="A14516">
        <v>14514</v>
      </c>
      <c r="B14516" t="s">
        <v>18900</v>
      </c>
      <c r="C14516" t="s">
        <v>73</v>
      </c>
      <c r="D14516">
        <v>1.00034229315769</v>
      </c>
    </row>
    <row r="14517" spans="1:4" hidden="1" x14ac:dyDescent="0.3">
      <c r="A14517">
        <v>14515</v>
      </c>
      <c r="B14517" t="s">
        <v>74</v>
      </c>
      <c r="C14517" t="s">
        <v>75</v>
      </c>
      <c r="D14517">
        <v>2.7397260273972599E-3</v>
      </c>
    </row>
    <row r="14518" spans="1:4" hidden="1" x14ac:dyDescent="0.3">
      <c r="A14518">
        <v>14516</v>
      </c>
      <c r="B14518" t="s">
        <v>76</v>
      </c>
      <c r="C14518" t="s">
        <v>77</v>
      </c>
      <c r="D14518">
        <v>0</v>
      </c>
    </row>
    <row r="14519" spans="1:4" hidden="1" x14ac:dyDescent="0.3">
      <c r="A14519">
        <v>14517</v>
      </c>
      <c r="B14519" t="s">
        <v>78</v>
      </c>
      <c r="C14519" t="s">
        <v>79</v>
      </c>
      <c r="D14519">
        <v>0</v>
      </c>
    </row>
    <row r="14520" spans="1:4" hidden="1" x14ac:dyDescent="0.3">
      <c r="A14520">
        <v>14518</v>
      </c>
      <c r="B14520" s="1" t="s">
        <v>18901</v>
      </c>
      <c r="C14520" t="s">
        <v>81</v>
      </c>
      <c r="D14520" s="1" t="s">
        <v>18902</v>
      </c>
    </row>
    <row r="14521" spans="1:4" hidden="1" x14ac:dyDescent="0.3">
      <c r="A14521">
        <v>14519</v>
      </c>
      <c r="B14521" t="s">
        <v>18903</v>
      </c>
      <c r="C14521" t="s">
        <v>84</v>
      </c>
      <c r="D14521">
        <v>1.0003241029627901</v>
      </c>
    </row>
    <row r="14522" spans="1:4" hidden="1" x14ac:dyDescent="0.3">
      <c r="A14522">
        <v>14520</v>
      </c>
      <c r="B14522" s="1" t="s">
        <v>18904</v>
      </c>
      <c r="C14522" t="s">
        <v>86</v>
      </c>
      <c r="D14522" s="1" t="s">
        <v>18905</v>
      </c>
    </row>
    <row r="14523" spans="1:4" hidden="1" x14ac:dyDescent="0.3">
      <c r="A14523">
        <v>14521</v>
      </c>
      <c r="B14523" t="s">
        <v>18906</v>
      </c>
      <c r="C14523" t="s">
        <v>89</v>
      </c>
      <c r="D14523">
        <v>115619802.055316</v>
      </c>
    </row>
    <row r="14524" spans="1:4" hidden="1" x14ac:dyDescent="0.3">
      <c r="A14524">
        <v>14522</v>
      </c>
      <c r="B14524" s="1" t="s">
        <v>18907</v>
      </c>
      <c r="C14524" t="s">
        <v>91</v>
      </c>
      <c r="D14524" s="1" t="s">
        <v>18843</v>
      </c>
    </row>
    <row r="14525" spans="1:4" hidden="1" x14ac:dyDescent="0.3">
      <c r="A14525">
        <v>14523</v>
      </c>
      <c r="B14525" t="s">
        <v>18908</v>
      </c>
      <c r="C14525" t="s">
        <v>94</v>
      </c>
      <c r="D14525">
        <v>88200250.343231604</v>
      </c>
    </row>
    <row r="14526" spans="1:4" hidden="1" x14ac:dyDescent="0.3">
      <c r="A14526">
        <v>14524</v>
      </c>
      <c r="B14526" t="s">
        <v>18909</v>
      </c>
      <c r="C14526" t="s">
        <v>96</v>
      </c>
      <c r="D14526">
        <v>33620765.2778446</v>
      </c>
    </row>
    <row r="14527" spans="1:4" hidden="1" x14ac:dyDescent="0.3">
      <c r="A14527">
        <v>14525</v>
      </c>
      <c r="B14527" t="s">
        <v>18910</v>
      </c>
      <c r="C14527" t="s">
        <v>98</v>
      </c>
      <c r="D14527">
        <v>44709044.640260503</v>
      </c>
    </row>
    <row r="14528" spans="1:4" hidden="1" x14ac:dyDescent="0.3">
      <c r="A14528">
        <v>14526</v>
      </c>
      <c r="B14528" s="1" t="s">
        <v>18911</v>
      </c>
      <c r="C14528" t="s">
        <v>100</v>
      </c>
      <c r="D14528" s="1" t="s">
        <v>18912</v>
      </c>
    </row>
    <row r="14529" spans="1:4" hidden="1" x14ac:dyDescent="0.3">
      <c r="A14529">
        <v>14527</v>
      </c>
      <c r="B14529" t="s">
        <v>18913</v>
      </c>
      <c r="C14529" t="s">
        <v>103</v>
      </c>
      <c r="D14529">
        <v>7.5029230014458303E-3</v>
      </c>
    </row>
    <row r="14530" spans="1:4" hidden="1" x14ac:dyDescent="0.3">
      <c r="A14530">
        <v>14528</v>
      </c>
      <c r="B14530" t="s">
        <v>18914</v>
      </c>
      <c r="C14530" t="s">
        <v>105</v>
      </c>
      <c r="D14530">
        <v>4.5086884021832102E-4</v>
      </c>
    </row>
    <row r="14531" spans="1:4" hidden="1" x14ac:dyDescent="0.3">
      <c r="A14531">
        <v>14529</v>
      </c>
      <c r="B14531" t="s">
        <v>18915</v>
      </c>
      <c r="C14531" t="s">
        <v>107</v>
      </c>
      <c r="D14531">
        <v>1.4757315013921199E-2</v>
      </c>
    </row>
    <row r="14532" spans="1:4" hidden="1" x14ac:dyDescent="0.3">
      <c r="A14532">
        <v>14530</v>
      </c>
      <c r="B14532" s="1" t="s">
        <v>18916</v>
      </c>
      <c r="C14532" t="s">
        <v>109</v>
      </c>
      <c r="D14532" s="1" t="s">
        <v>18917</v>
      </c>
    </row>
    <row r="14533" spans="1:4" hidden="1" x14ac:dyDescent="0.3">
      <c r="A14533">
        <v>14531</v>
      </c>
      <c r="B14533" t="s">
        <v>18918</v>
      </c>
      <c r="C14533" t="s">
        <v>208</v>
      </c>
      <c r="D14533">
        <v>166529333.45080799</v>
      </c>
    </row>
    <row r="14534" spans="1:4" hidden="1" x14ac:dyDescent="0.3">
      <c r="A14534">
        <v>14532</v>
      </c>
      <c r="B14534" t="s">
        <v>18919</v>
      </c>
      <c r="C14534" t="s">
        <v>210</v>
      </c>
      <c r="D14534">
        <v>1603.82063609895</v>
      </c>
    </row>
    <row r="14535" spans="1:4" hidden="1" x14ac:dyDescent="0.3">
      <c r="A14535">
        <v>14533</v>
      </c>
      <c r="B14535" t="s">
        <v>18920</v>
      </c>
      <c r="C14535" t="s">
        <v>212</v>
      </c>
      <c r="D14535">
        <v>611.35786440828997</v>
      </c>
    </row>
    <row r="14536" spans="1:4" hidden="1" x14ac:dyDescent="0.3">
      <c r="A14536">
        <v>14534</v>
      </c>
      <c r="B14536" s="1" t="s">
        <v>18921</v>
      </c>
      <c r="C14536" t="s">
        <v>214</v>
      </c>
      <c r="D14536" s="1" t="s">
        <v>18922</v>
      </c>
    </row>
    <row r="14537" spans="1:4" hidden="1" x14ac:dyDescent="0.3">
      <c r="A14537">
        <v>14535</v>
      </c>
      <c r="B14537" t="s">
        <v>18923</v>
      </c>
      <c r="C14537" t="s">
        <v>217</v>
      </c>
      <c r="D14537">
        <v>88198089.571891993</v>
      </c>
    </row>
    <row r="14538" spans="1:4" hidden="1" x14ac:dyDescent="0.3">
      <c r="A14538">
        <v>14536</v>
      </c>
      <c r="B14538" t="s">
        <v>18924</v>
      </c>
      <c r="C14538" t="s">
        <v>219</v>
      </c>
      <c r="D14538">
        <v>33620090.970220096</v>
      </c>
    </row>
    <row r="14539" spans="1:4" hidden="1" x14ac:dyDescent="0.3">
      <c r="A14539">
        <v>14537</v>
      </c>
      <c r="B14539" t="s">
        <v>18925</v>
      </c>
      <c r="C14539" t="s">
        <v>221</v>
      </c>
      <c r="D14539">
        <v>44708124.744184598</v>
      </c>
    </row>
    <row r="14540" spans="1:4" hidden="1" x14ac:dyDescent="0.3">
      <c r="A14540">
        <v>14538</v>
      </c>
      <c r="B14540" s="1" t="s">
        <v>18926</v>
      </c>
      <c r="C14540" t="s">
        <v>223</v>
      </c>
      <c r="D14540" s="1" t="s">
        <v>18927</v>
      </c>
    </row>
    <row r="14541" spans="1:4" hidden="1" x14ac:dyDescent="0.3">
      <c r="A14541">
        <v>14539</v>
      </c>
      <c r="B14541" t="s">
        <v>18928</v>
      </c>
      <c r="C14541" t="s">
        <v>226</v>
      </c>
      <c r="D14541">
        <v>115617699.62822901</v>
      </c>
    </row>
    <row r="14542" spans="1:4" hidden="1" x14ac:dyDescent="0.3">
      <c r="A14542">
        <v>14540</v>
      </c>
      <c r="B14542" t="s">
        <v>18929</v>
      </c>
      <c r="C14542" t="s">
        <v>228</v>
      </c>
      <c r="D14542">
        <v>2102.4270872771699</v>
      </c>
    </row>
    <row r="14543" spans="1:4" hidden="1" x14ac:dyDescent="0.3">
      <c r="A14543">
        <v>14541</v>
      </c>
      <c r="B14543" s="1" t="s">
        <v>18930</v>
      </c>
      <c r="C14543" t="s">
        <v>230</v>
      </c>
      <c r="D14543" s="1" t="s">
        <v>18931</v>
      </c>
    </row>
    <row r="14544" spans="1:4" hidden="1" x14ac:dyDescent="0.3">
      <c r="A14544">
        <v>14542</v>
      </c>
      <c r="B14544" t="s">
        <v>18932</v>
      </c>
      <c r="C14544" t="s">
        <v>112</v>
      </c>
      <c r="D14544">
        <v>-556.95070345717204</v>
      </c>
    </row>
    <row r="14545" spans="1:4" hidden="1" x14ac:dyDescent="0.3">
      <c r="A14545">
        <v>14543</v>
      </c>
      <c r="B14545" t="s">
        <v>18933</v>
      </c>
      <c r="C14545" t="s">
        <v>114</v>
      </c>
      <c r="D14545">
        <v>-62.949760089014497</v>
      </c>
    </row>
    <row r="14546" spans="1:4" hidden="1" x14ac:dyDescent="0.3">
      <c r="A14546">
        <v>14544</v>
      </c>
      <c r="B14546" s="1" t="s">
        <v>18934</v>
      </c>
      <c r="C14546" t="s">
        <v>116</v>
      </c>
      <c r="D14546" s="1" t="s">
        <v>18935</v>
      </c>
    </row>
    <row r="14547" spans="1:4" hidden="1" x14ac:dyDescent="0.3">
      <c r="A14547">
        <v>14545</v>
      </c>
      <c r="B14547" t="s">
        <v>18936</v>
      </c>
      <c r="C14547" t="s">
        <v>119</v>
      </c>
      <c r="D14547">
        <v>88198089.571891993</v>
      </c>
    </row>
    <row r="14548" spans="1:4" hidden="1" x14ac:dyDescent="0.3">
      <c r="A14548">
        <v>14546</v>
      </c>
      <c r="B14548" t="s">
        <v>18937</v>
      </c>
      <c r="C14548" t="s">
        <v>121</v>
      </c>
      <c r="D14548">
        <v>33620090.970220096</v>
      </c>
    </row>
    <row r="14549" spans="1:4" hidden="1" x14ac:dyDescent="0.3">
      <c r="A14549">
        <v>14547</v>
      </c>
      <c r="B14549" s="1" t="s">
        <v>18938</v>
      </c>
      <c r="C14549" t="s">
        <v>123</v>
      </c>
      <c r="D14549" s="1" t="s">
        <v>18939</v>
      </c>
    </row>
    <row r="14550" spans="1:4" hidden="1" x14ac:dyDescent="0.3">
      <c r="A14550">
        <v>14548</v>
      </c>
      <c r="B14550" t="s">
        <v>18940</v>
      </c>
      <c r="C14550" t="s">
        <v>126</v>
      </c>
      <c r="D14550">
        <v>0.76259529340944898</v>
      </c>
    </row>
    <row r="14551" spans="1:4" hidden="1" x14ac:dyDescent="0.3">
      <c r="A14551">
        <v>14549</v>
      </c>
      <c r="B14551" t="s">
        <v>18941</v>
      </c>
      <c r="C14551" t="s">
        <v>128</v>
      </c>
      <c r="D14551">
        <v>0.29069249983004403</v>
      </c>
    </row>
    <row r="14552" spans="1:4" hidden="1" x14ac:dyDescent="0.3">
      <c r="A14552">
        <v>14550</v>
      </c>
      <c r="B14552" s="1" t="s">
        <v>18942</v>
      </c>
      <c r="C14552" t="s">
        <v>130</v>
      </c>
      <c r="D14552" s="1" t="s">
        <v>18943</v>
      </c>
    </row>
    <row r="14553" spans="1:4" ht="72" x14ac:dyDescent="0.3">
      <c r="A14553">
        <v>14551</v>
      </c>
      <c r="B14553" s="1" t="s">
        <v>18944</v>
      </c>
      <c r="C14553" t="s">
        <v>4</v>
      </c>
      <c r="D14553" t="s">
        <v>18945</v>
      </c>
    </row>
    <row r="14554" spans="1:4" hidden="1" x14ac:dyDescent="0.3">
      <c r="A14554">
        <v>14552</v>
      </c>
      <c r="B14554" t="s">
        <v>18946</v>
      </c>
      <c r="C14554" t="s">
        <v>7</v>
      </c>
      <c r="D14554">
        <v>1552.2</v>
      </c>
    </row>
    <row r="14555" spans="1:4" hidden="1" x14ac:dyDescent="0.3">
      <c r="A14555">
        <v>14553</v>
      </c>
      <c r="B14555" s="1" t="s">
        <v>18947</v>
      </c>
      <c r="C14555" t="s">
        <v>9</v>
      </c>
      <c r="D14555" s="1" t="s">
        <v>18948</v>
      </c>
    </row>
    <row r="14556" spans="1:4" hidden="1" x14ac:dyDescent="0.3">
      <c r="A14556">
        <v>14554</v>
      </c>
      <c r="B14556" t="s">
        <v>18949</v>
      </c>
      <c r="C14556" t="s">
        <v>14</v>
      </c>
      <c r="D14556">
        <v>100.14257809999999</v>
      </c>
    </row>
    <row r="14557" spans="1:4" hidden="1" x14ac:dyDescent="0.3">
      <c r="A14557">
        <v>14555</v>
      </c>
      <c r="B14557" t="s">
        <v>18950</v>
      </c>
      <c r="C14557" t="s">
        <v>16</v>
      </c>
      <c r="D14557">
        <v>4.3546488174449998</v>
      </c>
    </row>
    <row r="14558" spans="1:4" hidden="1" x14ac:dyDescent="0.3">
      <c r="A14558">
        <v>14556</v>
      </c>
      <c r="B14558" s="1" t="s">
        <v>18951</v>
      </c>
      <c r="C14558" t="s">
        <v>140</v>
      </c>
      <c r="D14558" s="1" t="s">
        <v>18952</v>
      </c>
    </row>
    <row r="14559" spans="1:4" hidden="1" x14ac:dyDescent="0.3">
      <c r="A14559">
        <v>14557</v>
      </c>
      <c r="B14559" t="s">
        <v>18953</v>
      </c>
      <c r="C14559" t="s">
        <v>22</v>
      </c>
      <c r="D14559">
        <v>81.75</v>
      </c>
    </row>
    <row r="14560" spans="1:4" hidden="1" x14ac:dyDescent="0.3">
      <c r="A14560">
        <v>14558</v>
      </c>
      <c r="B14560" t="s">
        <v>18954</v>
      </c>
      <c r="C14560" t="s">
        <v>24</v>
      </c>
      <c r="D14560">
        <v>5.0943733518185397</v>
      </c>
    </row>
    <row r="14561" spans="1:4" hidden="1" x14ac:dyDescent="0.3">
      <c r="A14561">
        <v>14559</v>
      </c>
      <c r="B14561" s="1" t="s">
        <v>18955</v>
      </c>
      <c r="C14561" t="s">
        <v>145</v>
      </c>
      <c r="D14561" s="1" t="s">
        <v>18956</v>
      </c>
    </row>
    <row r="14562" spans="1:4" hidden="1" x14ac:dyDescent="0.3">
      <c r="A14562">
        <v>14560</v>
      </c>
      <c r="B14562" t="s">
        <v>18957</v>
      </c>
      <c r="C14562" t="s">
        <v>35</v>
      </c>
      <c r="D14562">
        <v>21.622978234153901</v>
      </c>
    </row>
    <row r="14563" spans="1:4" hidden="1" x14ac:dyDescent="0.3">
      <c r="A14563">
        <v>14561</v>
      </c>
      <c r="B14563" t="s">
        <v>18958</v>
      </c>
      <c r="C14563" t="s">
        <v>149</v>
      </c>
      <c r="D14563">
        <v>0.86735015506410595</v>
      </c>
    </row>
    <row r="14564" spans="1:4" hidden="1" x14ac:dyDescent="0.3">
      <c r="A14564">
        <v>14562</v>
      </c>
      <c r="B14564" s="1" t="s">
        <v>18959</v>
      </c>
      <c r="C14564" t="s">
        <v>151</v>
      </c>
      <c r="D14564" s="1" t="s">
        <v>18960</v>
      </c>
    </row>
    <row r="14565" spans="1:4" hidden="1" x14ac:dyDescent="0.3">
      <c r="A14565">
        <v>14563</v>
      </c>
      <c r="B14565" t="s">
        <v>18961</v>
      </c>
      <c r="C14565" t="s">
        <v>30</v>
      </c>
      <c r="D14565">
        <v>-9.2857098652264796</v>
      </c>
    </row>
    <row r="14566" spans="1:4" hidden="1" x14ac:dyDescent="0.3">
      <c r="A14566">
        <v>14564</v>
      </c>
      <c r="B14566" t="s">
        <v>18962</v>
      </c>
      <c r="C14566" t="s">
        <v>32</v>
      </c>
      <c r="D14566">
        <v>7.1483338250931797E-2</v>
      </c>
    </row>
    <row r="14567" spans="1:4" hidden="1" x14ac:dyDescent="0.3">
      <c r="A14567">
        <v>14565</v>
      </c>
      <c r="B14567" s="1" t="s">
        <v>18963</v>
      </c>
      <c r="C14567" t="s">
        <v>155</v>
      </c>
      <c r="D14567" s="1" t="s">
        <v>18964</v>
      </c>
    </row>
    <row r="14568" spans="1:4" hidden="1" x14ac:dyDescent="0.3">
      <c r="A14568">
        <v>14566</v>
      </c>
      <c r="B14568" t="s">
        <v>18965</v>
      </c>
      <c r="C14568" t="s">
        <v>40</v>
      </c>
      <c r="D14568">
        <v>-11.337268368927401</v>
      </c>
    </row>
    <row r="14569" spans="1:4" hidden="1" x14ac:dyDescent="0.3">
      <c r="A14569">
        <v>14567</v>
      </c>
      <c r="B14569" t="s">
        <v>18966</v>
      </c>
      <c r="C14569" t="s">
        <v>42</v>
      </c>
      <c r="D14569">
        <v>8.14535629087728E-2</v>
      </c>
    </row>
    <row r="14570" spans="1:4" hidden="1" x14ac:dyDescent="0.3">
      <c r="A14570">
        <v>14568</v>
      </c>
      <c r="B14570" s="1" t="s">
        <v>18967</v>
      </c>
      <c r="C14570" t="s">
        <v>159</v>
      </c>
      <c r="D14570" s="1" t="s">
        <v>18968</v>
      </c>
    </row>
    <row r="14571" spans="1:4" hidden="1" x14ac:dyDescent="0.3">
      <c r="A14571">
        <v>14569</v>
      </c>
      <c r="B14571" t="s">
        <v>18969</v>
      </c>
      <c r="C14571" t="s">
        <v>161</v>
      </c>
      <c r="D14571">
        <v>1.0150870102607299</v>
      </c>
    </row>
    <row r="14572" spans="1:4" hidden="1" x14ac:dyDescent="0.3">
      <c r="A14572">
        <v>14570</v>
      </c>
      <c r="B14572" t="s">
        <v>18970</v>
      </c>
      <c r="C14572" t="s">
        <v>163</v>
      </c>
      <c r="D14572">
        <v>1.00019254014171</v>
      </c>
    </row>
    <row r="14573" spans="1:4" hidden="1" x14ac:dyDescent="0.3">
      <c r="A14573">
        <v>14571</v>
      </c>
      <c r="B14573" s="1" t="s">
        <v>18971</v>
      </c>
      <c r="C14573" t="s">
        <v>165</v>
      </c>
      <c r="D14573" s="1" t="s">
        <v>18972</v>
      </c>
    </row>
    <row r="14574" spans="1:4" hidden="1" x14ac:dyDescent="0.3">
      <c r="A14574">
        <v>14572</v>
      </c>
      <c r="B14574" t="s">
        <v>18973</v>
      </c>
      <c r="C14574" t="s">
        <v>168</v>
      </c>
      <c r="D14574">
        <v>1.0007282922308001</v>
      </c>
    </row>
    <row r="14575" spans="1:4" hidden="1" x14ac:dyDescent="0.3">
      <c r="A14575">
        <v>14573</v>
      </c>
      <c r="B14575" t="s">
        <v>18974</v>
      </c>
      <c r="C14575" t="s">
        <v>170</v>
      </c>
      <c r="D14575">
        <v>0.99993469842396898</v>
      </c>
    </row>
    <row r="14576" spans="1:4" hidden="1" x14ac:dyDescent="0.3">
      <c r="A14576">
        <v>14574</v>
      </c>
      <c r="B14576" s="1" t="s">
        <v>18975</v>
      </c>
      <c r="C14576" t="s">
        <v>172</v>
      </c>
      <c r="D14576" s="1" t="s">
        <v>18976</v>
      </c>
    </row>
    <row r="14577" spans="1:4" hidden="1" x14ac:dyDescent="0.3">
      <c r="A14577">
        <v>14575</v>
      </c>
      <c r="B14577" s="1" t="s">
        <v>18977</v>
      </c>
      <c r="C14577" t="s">
        <v>55</v>
      </c>
      <c r="D14577" s="1" t="s">
        <v>18978</v>
      </c>
    </row>
    <row r="14578" spans="1:4" hidden="1" x14ac:dyDescent="0.3">
      <c r="A14578">
        <v>14576</v>
      </c>
      <c r="B14578" s="1" t="s">
        <v>18979</v>
      </c>
      <c r="C14578" t="s">
        <v>52</v>
      </c>
      <c r="D14578" s="1" t="s">
        <v>18980</v>
      </c>
    </row>
    <row r="14579" spans="1:4" hidden="1" x14ac:dyDescent="0.3">
      <c r="A14579">
        <v>14577</v>
      </c>
      <c r="B14579" s="1" t="s">
        <v>18981</v>
      </c>
      <c r="C14579" t="s">
        <v>58</v>
      </c>
      <c r="D14579" s="1" t="s">
        <v>18982</v>
      </c>
    </row>
    <row r="14580" spans="1:4" hidden="1" x14ac:dyDescent="0.3">
      <c r="A14580">
        <v>14578</v>
      </c>
      <c r="B14580" t="s">
        <v>18983</v>
      </c>
      <c r="C14580" t="s">
        <v>61</v>
      </c>
      <c r="D14580">
        <v>167636990.53022501</v>
      </c>
    </row>
    <row r="14581" spans="1:4" hidden="1" x14ac:dyDescent="0.3">
      <c r="A14581">
        <v>14579</v>
      </c>
      <c r="B14581" t="s">
        <v>18984</v>
      </c>
      <c r="C14581" t="s">
        <v>63</v>
      </c>
      <c r="D14581">
        <v>89528735.054240495</v>
      </c>
    </row>
    <row r="14582" spans="1:4" hidden="1" x14ac:dyDescent="0.3">
      <c r="A14582">
        <v>14580</v>
      </c>
      <c r="B14582" t="s">
        <v>18985</v>
      </c>
      <c r="C14582" t="s">
        <v>65</v>
      </c>
      <c r="D14582">
        <v>33626564.187299997</v>
      </c>
    </row>
    <row r="14583" spans="1:4" hidden="1" x14ac:dyDescent="0.3">
      <c r="A14583">
        <v>14581</v>
      </c>
      <c r="B14583" s="1" t="s">
        <v>18986</v>
      </c>
      <c r="C14583" t="s">
        <v>67</v>
      </c>
      <c r="D14583" s="1" t="s">
        <v>18987</v>
      </c>
    </row>
    <row r="14584" spans="1:4" hidden="1" x14ac:dyDescent="0.3">
      <c r="A14584">
        <v>14582</v>
      </c>
      <c r="B14584" s="1" t="s">
        <v>18988</v>
      </c>
      <c r="C14584" t="s">
        <v>70</v>
      </c>
      <c r="D14584" s="1" t="s">
        <v>18989</v>
      </c>
    </row>
    <row r="14585" spans="1:4" hidden="1" x14ac:dyDescent="0.3">
      <c r="A14585">
        <v>14583</v>
      </c>
      <c r="B14585" t="s">
        <v>18990</v>
      </c>
      <c r="C14585" t="s">
        <v>73</v>
      </c>
      <c r="D14585">
        <v>1.0003241029627901</v>
      </c>
    </row>
    <row r="14586" spans="1:4" hidden="1" x14ac:dyDescent="0.3">
      <c r="A14586">
        <v>14584</v>
      </c>
      <c r="B14586" t="s">
        <v>74</v>
      </c>
      <c r="C14586" t="s">
        <v>75</v>
      </c>
      <c r="D14586">
        <v>2.7397260273972599E-3</v>
      </c>
    </row>
    <row r="14587" spans="1:4" hidden="1" x14ac:dyDescent="0.3">
      <c r="A14587">
        <v>14585</v>
      </c>
      <c r="B14587" t="s">
        <v>76</v>
      </c>
      <c r="C14587" t="s">
        <v>77</v>
      </c>
      <c r="D14587">
        <v>0</v>
      </c>
    </row>
    <row r="14588" spans="1:4" hidden="1" x14ac:dyDescent="0.3">
      <c r="A14588">
        <v>14586</v>
      </c>
      <c r="B14588" t="s">
        <v>78</v>
      </c>
      <c r="C14588" t="s">
        <v>79</v>
      </c>
      <c r="D14588">
        <v>0</v>
      </c>
    </row>
    <row r="14589" spans="1:4" hidden="1" x14ac:dyDescent="0.3">
      <c r="A14589">
        <v>14587</v>
      </c>
      <c r="B14589" s="1" t="s">
        <v>18991</v>
      </c>
      <c r="C14589" t="s">
        <v>81</v>
      </c>
      <c r="D14589" s="1" t="s">
        <v>18992</v>
      </c>
    </row>
    <row r="14590" spans="1:4" hidden="1" x14ac:dyDescent="0.3">
      <c r="A14590">
        <v>14588</v>
      </c>
      <c r="B14590" t="s">
        <v>18993</v>
      </c>
      <c r="C14590" t="s">
        <v>84</v>
      </c>
      <c r="D14590">
        <v>1.0003166661682901</v>
      </c>
    </row>
    <row r="14591" spans="1:4" hidden="1" x14ac:dyDescent="0.3">
      <c r="A14591">
        <v>14589</v>
      </c>
      <c r="B14591" s="1" t="s">
        <v>18994</v>
      </c>
      <c r="C14591" t="s">
        <v>86</v>
      </c>
      <c r="D14591" s="1" t="s">
        <v>18995</v>
      </c>
    </row>
    <row r="14592" spans="1:4" hidden="1" x14ac:dyDescent="0.3">
      <c r="A14592">
        <v>14590</v>
      </c>
      <c r="B14592" t="s">
        <v>18996</v>
      </c>
      <c r="C14592" t="s">
        <v>89</v>
      </c>
      <c r="D14592">
        <v>115620661.62382799</v>
      </c>
    </row>
    <row r="14593" spans="1:4" hidden="1" x14ac:dyDescent="0.3">
      <c r="A14593">
        <v>14591</v>
      </c>
      <c r="B14593" s="1" t="s">
        <v>18997</v>
      </c>
      <c r="C14593" t="s">
        <v>91</v>
      </c>
      <c r="D14593" s="1" t="s">
        <v>18931</v>
      </c>
    </row>
    <row r="14594" spans="1:4" hidden="1" x14ac:dyDescent="0.3">
      <c r="A14594">
        <v>14592</v>
      </c>
      <c r="B14594" t="s">
        <v>18998</v>
      </c>
      <c r="C14594" t="s">
        <v>94</v>
      </c>
      <c r="D14594">
        <v>89528735.054240495</v>
      </c>
    </row>
    <row r="14595" spans="1:4" hidden="1" x14ac:dyDescent="0.3">
      <c r="A14595">
        <v>14593</v>
      </c>
      <c r="B14595" t="s">
        <v>18999</v>
      </c>
      <c r="C14595" t="s">
        <v>96</v>
      </c>
      <c r="D14595">
        <v>33626564.187299997</v>
      </c>
    </row>
    <row r="14596" spans="1:4" hidden="1" x14ac:dyDescent="0.3">
      <c r="A14596">
        <v>14594</v>
      </c>
      <c r="B14596" t="s">
        <v>19000</v>
      </c>
      <c r="C14596" t="s">
        <v>98</v>
      </c>
      <c r="D14596">
        <v>44481691.288684502</v>
      </c>
    </row>
    <row r="14597" spans="1:4" hidden="1" x14ac:dyDescent="0.3">
      <c r="A14597">
        <v>14595</v>
      </c>
      <c r="B14597" s="1" t="s">
        <v>19001</v>
      </c>
      <c r="C14597" t="s">
        <v>100</v>
      </c>
      <c r="D14597" s="1" t="s">
        <v>19002</v>
      </c>
    </row>
    <row r="14598" spans="1:4" hidden="1" x14ac:dyDescent="0.3">
      <c r="A14598">
        <v>14596</v>
      </c>
      <c r="B14598" t="s">
        <v>19003</v>
      </c>
      <c r="C14598" t="s">
        <v>103</v>
      </c>
      <c r="D14598">
        <v>7.5077284184309201E-3</v>
      </c>
    </row>
    <row r="14599" spans="1:4" hidden="1" x14ac:dyDescent="0.3">
      <c r="A14599">
        <v>14597</v>
      </c>
      <c r="B14599" t="s">
        <v>19004</v>
      </c>
      <c r="C14599" t="s">
        <v>105</v>
      </c>
      <c r="D14599">
        <v>4.5059967574452299E-4</v>
      </c>
    </row>
    <row r="14600" spans="1:4" hidden="1" x14ac:dyDescent="0.3">
      <c r="A14600">
        <v>14598</v>
      </c>
      <c r="B14600" t="s">
        <v>19005</v>
      </c>
      <c r="C14600" t="s">
        <v>107</v>
      </c>
      <c r="D14600">
        <v>1.46820857936615E-2</v>
      </c>
    </row>
    <row r="14601" spans="1:4" hidden="1" x14ac:dyDescent="0.3">
      <c r="A14601">
        <v>14599</v>
      </c>
      <c r="B14601" s="1" t="s">
        <v>19006</v>
      </c>
      <c r="C14601" t="s">
        <v>109</v>
      </c>
      <c r="D14601" s="1" t="s">
        <v>19007</v>
      </c>
    </row>
    <row r="14602" spans="1:4" hidden="1" x14ac:dyDescent="0.3">
      <c r="A14602">
        <v>14600</v>
      </c>
      <c r="B14602" t="s">
        <v>19008</v>
      </c>
      <c r="C14602" t="s">
        <v>208</v>
      </c>
      <c r="D14602">
        <v>167636693.438732</v>
      </c>
    </row>
    <row r="14603" spans="1:4" hidden="1" x14ac:dyDescent="0.3">
      <c r="A14603">
        <v>14601</v>
      </c>
      <c r="B14603" t="s">
        <v>19009</v>
      </c>
      <c r="C14603" t="s">
        <v>210</v>
      </c>
      <c r="D14603">
        <v>665.58937721547102</v>
      </c>
    </row>
    <row r="14604" spans="1:4" hidden="1" x14ac:dyDescent="0.3">
      <c r="A14604">
        <v>14602</v>
      </c>
      <c r="B14604" t="s">
        <v>19010</v>
      </c>
      <c r="C14604" t="s">
        <v>212</v>
      </c>
      <c r="D14604">
        <v>249.992637085204</v>
      </c>
    </row>
    <row r="14605" spans="1:4" hidden="1" x14ac:dyDescent="0.3">
      <c r="A14605">
        <v>14603</v>
      </c>
      <c r="B14605" s="1" t="s">
        <v>19011</v>
      </c>
      <c r="C14605" t="s">
        <v>214</v>
      </c>
      <c r="D14605" s="1" t="s">
        <v>19012</v>
      </c>
    </row>
    <row r="14606" spans="1:4" hidden="1" x14ac:dyDescent="0.3">
      <c r="A14606">
        <v>14604</v>
      </c>
      <c r="B14606" t="s">
        <v>19013</v>
      </c>
      <c r="C14606" t="s">
        <v>217</v>
      </c>
      <c r="D14606">
        <v>89527839.858548597</v>
      </c>
    </row>
    <row r="14607" spans="1:4" hidden="1" x14ac:dyDescent="0.3">
      <c r="A14607">
        <v>14605</v>
      </c>
      <c r="B14607" t="s">
        <v>19014</v>
      </c>
      <c r="C14607" t="s">
        <v>219</v>
      </c>
      <c r="D14607">
        <v>33626289.037865601</v>
      </c>
    </row>
    <row r="14608" spans="1:4" hidden="1" x14ac:dyDescent="0.3">
      <c r="A14608">
        <v>14606</v>
      </c>
      <c r="B14608" t="s">
        <v>19015</v>
      </c>
      <c r="C14608" t="s">
        <v>221</v>
      </c>
      <c r="D14608">
        <v>44481318.266600102</v>
      </c>
    </row>
    <row r="14609" spans="1:4" hidden="1" x14ac:dyDescent="0.3">
      <c r="A14609">
        <v>14607</v>
      </c>
      <c r="B14609" s="1" t="s">
        <v>19016</v>
      </c>
      <c r="C14609" t="s">
        <v>223</v>
      </c>
      <c r="D14609" s="1" t="s">
        <v>19017</v>
      </c>
    </row>
    <row r="14610" spans="1:4" hidden="1" x14ac:dyDescent="0.3">
      <c r="A14610">
        <v>14608</v>
      </c>
      <c r="B14610" t="s">
        <v>19018</v>
      </c>
      <c r="C14610" t="s">
        <v>226</v>
      </c>
      <c r="D14610">
        <v>115619802.055316</v>
      </c>
    </row>
    <row r="14611" spans="1:4" hidden="1" x14ac:dyDescent="0.3">
      <c r="A14611">
        <v>14609</v>
      </c>
      <c r="B14611" t="s">
        <v>19019</v>
      </c>
      <c r="C14611" t="s">
        <v>228</v>
      </c>
      <c r="D14611">
        <v>859.56851148605301</v>
      </c>
    </row>
    <row r="14612" spans="1:4" hidden="1" x14ac:dyDescent="0.3">
      <c r="A14612">
        <v>14610</v>
      </c>
      <c r="B14612" s="1" t="s">
        <v>19020</v>
      </c>
      <c r="C14612" t="s">
        <v>230</v>
      </c>
      <c r="D14612" s="1" t="s">
        <v>19021</v>
      </c>
    </row>
    <row r="14613" spans="1:4" hidden="1" x14ac:dyDescent="0.3">
      <c r="A14613">
        <v>14611</v>
      </c>
      <c r="B14613" t="s">
        <v>19022</v>
      </c>
      <c r="C14613" t="s">
        <v>112</v>
      </c>
      <c r="D14613">
        <v>-229.606314742477</v>
      </c>
    </row>
    <row r="14614" spans="1:4" hidden="1" x14ac:dyDescent="0.3">
      <c r="A14614">
        <v>14612</v>
      </c>
      <c r="B14614" t="s">
        <v>19023</v>
      </c>
      <c r="C14614" t="s">
        <v>114</v>
      </c>
      <c r="D14614">
        <v>-25.156797311166699</v>
      </c>
    </row>
    <row r="14615" spans="1:4" hidden="1" x14ac:dyDescent="0.3">
      <c r="A14615">
        <v>14613</v>
      </c>
      <c r="B14615" s="1" t="s">
        <v>19024</v>
      </c>
      <c r="C14615" t="s">
        <v>116</v>
      </c>
      <c r="D14615" s="1" t="s">
        <v>19025</v>
      </c>
    </row>
    <row r="14616" spans="1:4" hidden="1" x14ac:dyDescent="0.3">
      <c r="A14616">
        <v>14614</v>
      </c>
      <c r="B14616" t="s">
        <v>19026</v>
      </c>
      <c r="C14616" t="s">
        <v>119</v>
      </c>
      <c r="D14616">
        <v>89527839.858548597</v>
      </c>
    </row>
    <row r="14617" spans="1:4" hidden="1" x14ac:dyDescent="0.3">
      <c r="A14617">
        <v>14615</v>
      </c>
      <c r="B14617" t="s">
        <v>19027</v>
      </c>
      <c r="C14617" t="s">
        <v>121</v>
      </c>
      <c r="D14617">
        <v>33626289.037865601</v>
      </c>
    </row>
    <row r="14618" spans="1:4" hidden="1" x14ac:dyDescent="0.3">
      <c r="A14618">
        <v>14616</v>
      </c>
      <c r="B14618" s="1" t="s">
        <v>19028</v>
      </c>
      <c r="C14618" t="s">
        <v>123</v>
      </c>
      <c r="D14618" s="1" t="s">
        <v>19029</v>
      </c>
    </row>
    <row r="14619" spans="1:4" hidden="1" x14ac:dyDescent="0.3">
      <c r="A14619">
        <v>14617</v>
      </c>
      <c r="B14619" t="s">
        <v>19030</v>
      </c>
      <c r="C14619" t="s">
        <v>126</v>
      </c>
      <c r="D14619">
        <v>0.77408451497354402</v>
      </c>
    </row>
    <row r="14620" spans="1:4" hidden="1" x14ac:dyDescent="0.3">
      <c r="A14620">
        <v>14618</v>
      </c>
      <c r="B14620" t="s">
        <v>19031</v>
      </c>
      <c r="C14620" t="s">
        <v>128</v>
      </c>
      <c r="D14620">
        <v>0.290742965331928</v>
      </c>
    </row>
    <row r="14621" spans="1:4" hidden="1" x14ac:dyDescent="0.3">
      <c r="A14621">
        <v>14619</v>
      </c>
      <c r="B14621" s="1" t="s">
        <v>19032</v>
      </c>
      <c r="C14621" t="s">
        <v>130</v>
      </c>
      <c r="D14621" s="1" t="s">
        <v>19033</v>
      </c>
    </row>
    <row r="14622" spans="1:4" ht="72" x14ac:dyDescent="0.3">
      <c r="A14622">
        <v>14620</v>
      </c>
      <c r="B14622" s="1" t="s">
        <v>19034</v>
      </c>
      <c r="C14622" t="s">
        <v>4</v>
      </c>
      <c r="D14622" t="s">
        <v>19035</v>
      </c>
    </row>
    <row r="14623" spans="1:4" hidden="1" x14ac:dyDescent="0.3">
      <c r="A14623">
        <v>14621</v>
      </c>
      <c r="B14623" t="s">
        <v>19036</v>
      </c>
      <c r="C14623" t="s">
        <v>7</v>
      </c>
      <c r="D14623">
        <v>1565.74</v>
      </c>
    </row>
    <row r="14624" spans="1:4" hidden="1" x14ac:dyDescent="0.3">
      <c r="A14624">
        <v>14622</v>
      </c>
      <c r="B14624" s="1" t="s">
        <v>19037</v>
      </c>
      <c r="C14624" t="s">
        <v>9</v>
      </c>
      <c r="D14624" s="1" t="s">
        <v>19038</v>
      </c>
    </row>
    <row r="14625" spans="1:4" hidden="1" x14ac:dyDescent="0.3">
      <c r="A14625">
        <v>14623</v>
      </c>
      <c r="B14625" t="s">
        <v>14503</v>
      </c>
      <c r="C14625" t="s">
        <v>14</v>
      </c>
      <c r="D14625">
        <v>100.13867190000001</v>
      </c>
    </row>
    <row r="14626" spans="1:4" hidden="1" x14ac:dyDescent="0.3">
      <c r="A14626">
        <v>14624</v>
      </c>
      <c r="B14626" t="s">
        <v>19039</v>
      </c>
      <c r="C14626" t="s">
        <v>16</v>
      </c>
      <c r="D14626">
        <v>4.35384641578203</v>
      </c>
    </row>
    <row r="14627" spans="1:4" hidden="1" x14ac:dyDescent="0.3">
      <c r="A14627">
        <v>14625</v>
      </c>
      <c r="B14627" s="1" t="s">
        <v>19040</v>
      </c>
      <c r="C14627" t="s">
        <v>140</v>
      </c>
      <c r="D14627" s="1" t="s">
        <v>19041</v>
      </c>
    </row>
    <row r="14628" spans="1:4" hidden="1" x14ac:dyDescent="0.3">
      <c r="A14628">
        <v>14626</v>
      </c>
      <c r="B14628" t="s">
        <v>16824</v>
      </c>
      <c r="C14628" t="s">
        <v>22</v>
      </c>
      <c r="D14628">
        <v>81.150000000000006</v>
      </c>
    </row>
    <row r="14629" spans="1:4" hidden="1" x14ac:dyDescent="0.3">
      <c r="A14629">
        <v>14627</v>
      </c>
      <c r="B14629" t="s">
        <v>19042</v>
      </c>
      <c r="C14629" t="s">
        <v>24</v>
      </c>
      <c r="D14629">
        <v>5.1131377758599799</v>
      </c>
    </row>
    <row r="14630" spans="1:4" hidden="1" x14ac:dyDescent="0.3">
      <c r="A14630">
        <v>14628</v>
      </c>
      <c r="B14630" s="1" t="s">
        <v>19043</v>
      </c>
      <c r="C14630" t="s">
        <v>145</v>
      </c>
      <c r="D14630" s="1" t="s">
        <v>19044</v>
      </c>
    </row>
    <row r="14631" spans="1:4" hidden="1" x14ac:dyDescent="0.3">
      <c r="A14631">
        <v>14629</v>
      </c>
      <c r="B14631" t="s">
        <v>19045</v>
      </c>
      <c r="C14631" t="s">
        <v>35</v>
      </c>
      <c r="D14631">
        <v>6.8193530804720801</v>
      </c>
    </row>
    <row r="14632" spans="1:4" hidden="1" x14ac:dyDescent="0.3">
      <c r="A14632">
        <v>14630</v>
      </c>
      <c r="B14632" t="s">
        <v>19046</v>
      </c>
      <c r="C14632" t="s">
        <v>149</v>
      </c>
      <c r="D14632">
        <v>0.86734320360265804</v>
      </c>
    </row>
    <row r="14633" spans="1:4" hidden="1" x14ac:dyDescent="0.3">
      <c r="A14633">
        <v>14631</v>
      </c>
      <c r="B14633" s="1" t="s">
        <v>19047</v>
      </c>
      <c r="C14633" t="s">
        <v>151</v>
      </c>
      <c r="D14633" s="1" t="s">
        <v>19048</v>
      </c>
    </row>
    <row r="14634" spans="1:4" hidden="1" x14ac:dyDescent="0.3">
      <c r="A14634">
        <v>14632</v>
      </c>
      <c r="B14634" t="s">
        <v>19049</v>
      </c>
      <c r="C14634" t="s">
        <v>30</v>
      </c>
      <c r="D14634">
        <v>-2.6225284814558498</v>
      </c>
    </row>
    <row r="14635" spans="1:4" hidden="1" x14ac:dyDescent="0.3">
      <c r="A14635">
        <v>14633</v>
      </c>
      <c r="B14635" t="s">
        <v>19050</v>
      </c>
      <c r="C14635" t="s">
        <v>32</v>
      </c>
      <c r="D14635">
        <v>7.1708739626041407E-2</v>
      </c>
    </row>
    <row r="14636" spans="1:4" hidden="1" x14ac:dyDescent="0.3">
      <c r="A14636">
        <v>14634</v>
      </c>
      <c r="B14636" s="1" t="s">
        <v>19051</v>
      </c>
      <c r="C14636" t="s">
        <v>155</v>
      </c>
      <c r="D14636" s="1" t="s">
        <v>19052</v>
      </c>
    </row>
    <row r="14637" spans="1:4" hidden="1" x14ac:dyDescent="0.3">
      <c r="A14637">
        <v>14635</v>
      </c>
      <c r="B14637" t="s">
        <v>19053</v>
      </c>
      <c r="C14637" t="s">
        <v>40</v>
      </c>
      <c r="D14637">
        <v>-3.1968245990162298</v>
      </c>
    </row>
    <row r="14638" spans="1:4" hidden="1" x14ac:dyDescent="0.3">
      <c r="A14638">
        <v>14636</v>
      </c>
      <c r="B14638" t="s">
        <v>19054</v>
      </c>
      <c r="C14638" t="s">
        <v>42</v>
      </c>
      <c r="D14638">
        <v>8.1237401931682399E-2</v>
      </c>
    </row>
    <row r="14639" spans="1:4" hidden="1" x14ac:dyDescent="0.3">
      <c r="A14639">
        <v>14637</v>
      </c>
      <c r="B14639" s="1" t="s">
        <v>19055</v>
      </c>
      <c r="C14639" t="s">
        <v>159</v>
      </c>
      <c r="D14639" s="1" t="s">
        <v>19056</v>
      </c>
    </row>
    <row r="14640" spans="1:4" hidden="1" x14ac:dyDescent="0.3">
      <c r="A14640">
        <v>14638</v>
      </c>
      <c r="B14640" t="s">
        <v>19057</v>
      </c>
      <c r="C14640" t="s">
        <v>161</v>
      </c>
      <c r="D14640">
        <v>1.00872310269295</v>
      </c>
    </row>
    <row r="14641" spans="1:4" hidden="1" x14ac:dyDescent="0.3">
      <c r="A14641">
        <v>14639</v>
      </c>
      <c r="B14641" t="s">
        <v>19058</v>
      </c>
      <c r="C14641" t="s">
        <v>163</v>
      </c>
      <c r="D14641">
        <v>0.99995494041514899</v>
      </c>
    </row>
    <row r="14642" spans="1:4" hidden="1" x14ac:dyDescent="0.3">
      <c r="A14642">
        <v>14640</v>
      </c>
      <c r="B14642" s="1" t="s">
        <v>19059</v>
      </c>
      <c r="C14642" t="s">
        <v>165</v>
      </c>
      <c r="D14642" s="1" t="s">
        <v>19060</v>
      </c>
    </row>
    <row r="14643" spans="1:4" hidden="1" x14ac:dyDescent="0.3">
      <c r="A14643">
        <v>14641</v>
      </c>
      <c r="B14643" t="s">
        <v>19061</v>
      </c>
      <c r="C14643" t="s">
        <v>168</v>
      </c>
      <c r="D14643">
        <v>0.99999627736585495</v>
      </c>
    </row>
    <row r="14644" spans="1:4" hidden="1" x14ac:dyDescent="0.3">
      <c r="A14644">
        <v>14642</v>
      </c>
      <c r="B14644" t="s">
        <v>19062</v>
      </c>
      <c r="C14644" t="s">
        <v>170</v>
      </c>
      <c r="D14644">
        <v>1.00021036386387</v>
      </c>
    </row>
    <row r="14645" spans="1:4" hidden="1" x14ac:dyDescent="0.3">
      <c r="A14645">
        <v>14643</v>
      </c>
      <c r="B14645" s="1" t="s">
        <v>19063</v>
      </c>
      <c r="C14645" t="s">
        <v>172</v>
      </c>
      <c r="D14645" s="1" t="s">
        <v>19064</v>
      </c>
    </row>
    <row r="14646" spans="1:4" hidden="1" x14ac:dyDescent="0.3">
      <c r="A14646">
        <v>14644</v>
      </c>
      <c r="B14646" s="1" t="s">
        <v>19065</v>
      </c>
      <c r="C14646" t="s">
        <v>55</v>
      </c>
      <c r="D14646" s="1" t="s">
        <v>19066</v>
      </c>
    </row>
    <row r="14647" spans="1:4" hidden="1" x14ac:dyDescent="0.3">
      <c r="A14647">
        <v>14645</v>
      </c>
      <c r="B14647" s="1" t="s">
        <v>19067</v>
      </c>
      <c r="C14647" t="s">
        <v>52</v>
      </c>
      <c r="D14647" s="1" t="s">
        <v>19068</v>
      </c>
    </row>
    <row r="14648" spans="1:4" hidden="1" x14ac:dyDescent="0.3">
      <c r="A14648">
        <v>14646</v>
      </c>
      <c r="B14648" s="1" t="s">
        <v>19069</v>
      </c>
      <c r="C14648" t="s">
        <v>58</v>
      </c>
      <c r="D14648" s="1" t="s">
        <v>19070</v>
      </c>
    </row>
    <row r="14649" spans="1:4" hidden="1" x14ac:dyDescent="0.3">
      <c r="A14649">
        <v>14647</v>
      </c>
      <c r="B14649" t="s">
        <v>19071</v>
      </c>
      <c r="C14649" t="s">
        <v>61</v>
      </c>
      <c r="D14649">
        <v>168117186.13012099</v>
      </c>
    </row>
    <row r="14650" spans="1:4" hidden="1" x14ac:dyDescent="0.3">
      <c r="A14650">
        <v>14648</v>
      </c>
      <c r="B14650" t="s">
        <v>19072</v>
      </c>
      <c r="C14650" t="s">
        <v>63</v>
      </c>
      <c r="D14650">
        <v>90308800.399512798</v>
      </c>
    </row>
    <row r="14651" spans="1:4" hidden="1" x14ac:dyDescent="0.3">
      <c r="A14651">
        <v>14649</v>
      </c>
      <c r="B14651" t="s">
        <v>19073</v>
      </c>
      <c r="C14651" t="s">
        <v>65</v>
      </c>
      <c r="D14651">
        <v>33624773.851241499</v>
      </c>
    </row>
    <row r="14652" spans="1:4" hidden="1" x14ac:dyDescent="0.3">
      <c r="A14652">
        <v>14650</v>
      </c>
      <c r="B14652" s="1" t="s">
        <v>19074</v>
      </c>
      <c r="C14652" t="s">
        <v>67</v>
      </c>
      <c r="D14652" s="1" t="s">
        <v>19075</v>
      </c>
    </row>
    <row r="14653" spans="1:4" hidden="1" x14ac:dyDescent="0.3">
      <c r="A14653">
        <v>14651</v>
      </c>
      <c r="B14653" s="1" t="s">
        <v>19076</v>
      </c>
      <c r="C14653" t="s">
        <v>70</v>
      </c>
      <c r="D14653" s="1" t="s">
        <v>19077</v>
      </c>
    </row>
    <row r="14654" spans="1:4" hidden="1" x14ac:dyDescent="0.3">
      <c r="A14654">
        <v>14652</v>
      </c>
      <c r="B14654" t="s">
        <v>19078</v>
      </c>
      <c r="C14654" t="s">
        <v>73</v>
      </c>
      <c r="D14654">
        <v>1.0003166661682901</v>
      </c>
    </row>
    <row r="14655" spans="1:4" hidden="1" x14ac:dyDescent="0.3">
      <c r="A14655">
        <v>14653</v>
      </c>
      <c r="B14655" t="s">
        <v>74</v>
      </c>
      <c r="C14655" t="s">
        <v>75</v>
      </c>
      <c r="D14655">
        <v>2.7397260273972599E-3</v>
      </c>
    </row>
    <row r="14656" spans="1:4" hidden="1" x14ac:dyDescent="0.3">
      <c r="A14656">
        <v>14654</v>
      </c>
      <c r="B14656" t="s">
        <v>76</v>
      </c>
      <c r="C14656" t="s">
        <v>77</v>
      </c>
      <c r="D14656">
        <v>0</v>
      </c>
    </row>
    <row r="14657" spans="1:4" hidden="1" x14ac:dyDescent="0.3">
      <c r="A14657">
        <v>14655</v>
      </c>
      <c r="B14657" t="s">
        <v>188</v>
      </c>
      <c r="C14657" t="s">
        <v>79</v>
      </c>
      <c r="D14657" s="2">
        <v>2.2204460492503101E-16</v>
      </c>
    </row>
    <row r="14658" spans="1:4" hidden="1" x14ac:dyDescent="0.3">
      <c r="A14658">
        <v>14656</v>
      </c>
      <c r="B14658" s="1" t="s">
        <v>19079</v>
      </c>
      <c r="C14658" t="s">
        <v>81</v>
      </c>
      <c r="D14658" s="1" t="s">
        <v>19080</v>
      </c>
    </row>
    <row r="14659" spans="1:4" hidden="1" x14ac:dyDescent="0.3">
      <c r="A14659">
        <v>14657</v>
      </c>
      <c r="B14659" t="s">
        <v>19081</v>
      </c>
      <c r="C14659" t="s">
        <v>84</v>
      </c>
      <c r="D14659">
        <v>1.0003279544521</v>
      </c>
    </row>
    <row r="14660" spans="1:4" hidden="1" x14ac:dyDescent="0.3">
      <c r="A14660">
        <v>14658</v>
      </c>
      <c r="B14660" s="1" t="s">
        <v>19082</v>
      </c>
      <c r="C14660" t="s">
        <v>86</v>
      </c>
      <c r="D14660" s="1" t="s">
        <v>19083</v>
      </c>
    </row>
    <row r="14661" spans="1:4" hidden="1" x14ac:dyDescent="0.3">
      <c r="A14661">
        <v>14659</v>
      </c>
      <c r="B14661" t="s">
        <v>19084</v>
      </c>
      <c r="C14661" t="s">
        <v>89</v>
      </c>
      <c r="D14661">
        <v>115619356.892877</v>
      </c>
    </row>
    <row r="14662" spans="1:4" hidden="1" x14ac:dyDescent="0.3">
      <c r="A14662">
        <v>14660</v>
      </c>
      <c r="B14662" s="1" t="s">
        <v>19085</v>
      </c>
      <c r="C14662" t="s">
        <v>91</v>
      </c>
      <c r="D14662" s="1" t="s">
        <v>19021</v>
      </c>
    </row>
    <row r="14663" spans="1:4" hidden="1" x14ac:dyDescent="0.3">
      <c r="A14663">
        <v>14661</v>
      </c>
      <c r="B14663" t="s">
        <v>19086</v>
      </c>
      <c r="C14663" t="s">
        <v>94</v>
      </c>
      <c r="D14663">
        <v>90308800.399512798</v>
      </c>
    </row>
    <row r="14664" spans="1:4" hidden="1" x14ac:dyDescent="0.3">
      <c r="A14664">
        <v>14662</v>
      </c>
      <c r="B14664" t="s">
        <v>19087</v>
      </c>
      <c r="C14664" t="s">
        <v>96</v>
      </c>
      <c r="D14664">
        <v>33624773.851241499</v>
      </c>
    </row>
    <row r="14665" spans="1:4" hidden="1" x14ac:dyDescent="0.3">
      <c r="A14665">
        <v>14663</v>
      </c>
      <c r="B14665" t="s">
        <v>19088</v>
      </c>
      <c r="C14665" t="s">
        <v>98</v>
      </c>
      <c r="D14665">
        <v>44183611.879367098</v>
      </c>
    </row>
    <row r="14666" spans="1:4" hidden="1" x14ac:dyDescent="0.3">
      <c r="A14666">
        <v>14664</v>
      </c>
      <c r="B14666" s="1" t="s">
        <v>19089</v>
      </c>
      <c r="C14666" t="s">
        <v>100</v>
      </c>
      <c r="D14666" s="1" t="s">
        <v>19090</v>
      </c>
    </row>
    <row r="14667" spans="1:4" hidden="1" x14ac:dyDescent="0.3">
      <c r="A14667">
        <v>14665</v>
      </c>
      <c r="B14667" t="s">
        <v>19091</v>
      </c>
      <c r="C14667" t="s">
        <v>103</v>
      </c>
      <c r="D14667">
        <v>7.4401808654483903E-3</v>
      </c>
    </row>
    <row r="14668" spans="1:4" hidden="1" x14ac:dyDescent="0.3">
      <c r="A14668">
        <v>14666</v>
      </c>
      <c r="B14668" t="s">
        <v>19092</v>
      </c>
      <c r="C14668" t="s">
        <v>105</v>
      </c>
      <c r="D14668">
        <v>4.4959863240938398E-4</v>
      </c>
    </row>
    <row r="14669" spans="1:4" hidden="1" x14ac:dyDescent="0.3">
      <c r="A14669">
        <v>14667</v>
      </c>
      <c r="B14669" t="s">
        <v>19093</v>
      </c>
      <c r="C14669" t="s">
        <v>107</v>
      </c>
      <c r="D14669">
        <v>1.4690534514283701E-2</v>
      </c>
    </row>
    <row r="14670" spans="1:4" hidden="1" x14ac:dyDescent="0.3">
      <c r="A14670">
        <v>14668</v>
      </c>
      <c r="B14670" s="1" t="s">
        <v>19094</v>
      </c>
      <c r="C14670" t="s">
        <v>109</v>
      </c>
      <c r="D14670" s="1" t="s">
        <v>19095</v>
      </c>
    </row>
    <row r="14671" spans="1:4" hidden="1" x14ac:dyDescent="0.3">
      <c r="A14671">
        <v>14669</v>
      </c>
      <c r="B14671" t="s">
        <v>19096</v>
      </c>
      <c r="C14671" t="s">
        <v>208</v>
      </c>
      <c r="D14671">
        <v>168117637.70474899</v>
      </c>
    </row>
    <row r="14672" spans="1:4" hidden="1" x14ac:dyDescent="0.3">
      <c r="A14672">
        <v>14670</v>
      </c>
      <c r="B14672" t="s">
        <v>19097</v>
      </c>
      <c r="C14672" t="s">
        <v>210</v>
      </c>
      <c r="D14672">
        <v>-1019.11218949072</v>
      </c>
    </row>
    <row r="14673" spans="1:4" hidden="1" x14ac:dyDescent="0.3">
      <c r="A14673">
        <v>14671</v>
      </c>
      <c r="B14673" t="s">
        <v>19098</v>
      </c>
      <c r="C14673" t="s">
        <v>212</v>
      </c>
      <c r="D14673">
        <v>-379.44637864118903</v>
      </c>
    </row>
    <row r="14674" spans="1:4" hidden="1" x14ac:dyDescent="0.3">
      <c r="A14674">
        <v>14672</v>
      </c>
      <c r="B14674" s="1" t="s">
        <v>19099</v>
      </c>
      <c r="C14674" t="s">
        <v>214</v>
      </c>
      <c r="D14674" s="1" t="s">
        <v>19100</v>
      </c>
    </row>
    <row r="14675" spans="1:4" hidden="1" x14ac:dyDescent="0.3">
      <c r="A14675">
        <v>14673</v>
      </c>
      <c r="B14675" t="s">
        <v>19101</v>
      </c>
      <c r="C14675" t="s">
        <v>217</v>
      </c>
      <c r="D14675">
        <v>90310132.959530696</v>
      </c>
    </row>
    <row r="14676" spans="1:4" hidden="1" x14ac:dyDescent="0.3">
      <c r="A14676">
        <v>14674</v>
      </c>
      <c r="B14676" t="s">
        <v>19102</v>
      </c>
      <c r="C14676" t="s">
        <v>219</v>
      </c>
      <c r="D14676">
        <v>33625201.679927699</v>
      </c>
    </row>
    <row r="14677" spans="1:4" hidden="1" x14ac:dyDescent="0.3">
      <c r="A14677">
        <v>14675</v>
      </c>
      <c r="B14677" t="s">
        <v>19103</v>
      </c>
      <c r="C14677" t="s">
        <v>221</v>
      </c>
      <c r="D14677">
        <v>44184200.224132702</v>
      </c>
    </row>
    <row r="14678" spans="1:4" hidden="1" x14ac:dyDescent="0.3">
      <c r="A14678">
        <v>14676</v>
      </c>
      <c r="B14678" s="1" t="s">
        <v>19104</v>
      </c>
      <c r="C14678" t="s">
        <v>223</v>
      </c>
      <c r="D14678" s="1" t="s">
        <v>19105</v>
      </c>
    </row>
    <row r="14679" spans="1:4" hidden="1" x14ac:dyDescent="0.3">
      <c r="A14679">
        <v>14677</v>
      </c>
      <c r="B14679" t="s">
        <v>19106</v>
      </c>
      <c r="C14679" t="s">
        <v>226</v>
      </c>
      <c r="D14679">
        <v>115620661.62382799</v>
      </c>
    </row>
    <row r="14680" spans="1:4" hidden="1" x14ac:dyDescent="0.3">
      <c r="A14680">
        <v>14678</v>
      </c>
      <c r="B14680" t="s">
        <v>19107</v>
      </c>
      <c r="C14680" t="s">
        <v>228</v>
      </c>
      <c r="D14680">
        <v>-1304.7309505194401</v>
      </c>
    </row>
    <row r="14681" spans="1:4" hidden="1" x14ac:dyDescent="0.3">
      <c r="A14681">
        <v>14679</v>
      </c>
      <c r="B14681" s="1" t="s">
        <v>19108</v>
      </c>
      <c r="C14681" t="s">
        <v>230</v>
      </c>
      <c r="D14681" s="1" t="s">
        <v>19109</v>
      </c>
    </row>
    <row r="14682" spans="1:4" hidden="1" x14ac:dyDescent="0.3">
      <c r="A14682">
        <v>14680</v>
      </c>
      <c r="B14682" t="s">
        <v>19110</v>
      </c>
      <c r="C14682" t="s">
        <v>112</v>
      </c>
      <c r="D14682">
        <v>313.447828370899</v>
      </c>
    </row>
    <row r="14683" spans="1:4" hidden="1" x14ac:dyDescent="0.3">
      <c r="A14683">
        <v>14681</v>
      </c>
      <c r="B14683" t="s">
        <v>19111</v>
      </c>
      <c r="C14683" t="s">
        <v>114</v>
      </c>
      <c r="D14683">
        <v>48.382307540923499</v>
      </c>
    </row>
    <row r="14684" spans="1:4" hidden="1" x14ac:dyDescent="0.3">
      <c r="A14684">
        <v>14682</v>
      </c>
      <c r="B14684" s="1" t="s">
        <v>19112</v>
      </c>
      <c r="C14684" t="s">
        <v>116</v>
      </c>
      <c r="D14684" s="1" t="s">
        <v>19113</v>
      </c>
    </row>
    <row r="14685" spans="1:4" hidden="1" x14ac:dyDescent="0.3">
      <c r="A14685">
        <v>14683</v>
      </c>
      <c r="B14685" t="s">
        <v>19114</v>
      </c>
      <c r="C14685" t="s">
        <v>119</v>
      </c>
      <c r="D14685">
        <v>90310132.959530696</v>
      </c>
    </row>
    <row r="14686" spans="1:4" hidden="1" x14ac:dyDescent="0.3">
      <c r="A14686">
        <v>14684</v>
      </c>
      <c r="B14686" t="s">
        <v>19115</v>
      </c>
      <c r="C14686" t="s">
        <v>121</v>
      </c>
      <c r="D14686">
        <v>33625201.679927699</v>
      </c>
    </row>
    <row r="14687" spans="1:4" hidden="1" x14ac:dyDescent="0.3">
      <c r="A14687">
        <v>14685</v>
      </c>
      <c r="B14687" s="1" t="s">
        <v>19116</v>
      </c>
      <c r="C14687" t="s">
        <v>123</v>
      </c>
      <c r="D14687" s="1" t="s">
        <v>19117</v>
      </c>
    </row>
    <row r="14688" spans="1:4" hidden="1" x14ac:dyDescent="0.3">
      <c r="A14688">
        <v>14686</v>
      </c>
      <c r="B14688" t="s">
        <v>19118</v>
      </c>
      <c r="C14688" t="s">
        <v>126</v>
      </c>
      <c r="D14688">
        <v>0.78083383879194801</v>
      </c>
    </row>
    <row r="14689" spans="1:4" hidden="1" x14ac:dyDescent="0.3">
      <c r="A14689">
        <v>14687</v>
      </c>
      <c r="B14689" t="s">
        <v>19119</v>
      </c>
      <c r="C14689" t="s">
        <v>128</v>
      </c>
      <c r="D14689">
        <v>0.29072812150168098</v>
      </c>
    </row>
    <row r="14690" spans="1:4" hidden="1" x14ac:dyDescent="0.3">
      <c r="A14690">
        <v>14688</v>
      </c>
      <c r="B14690" s="1" t="s">
        <v>19120</v>
      </c>
      <c r="C14690" t="s">
        <v>130</v>
      </c>
      <c r="D14690" s="1" t="s">
        <v>19121</v>
      </c>
    </row>
    <row r="14691" spans="1:4" ht="72" x14ac:dyDescent="0.3">
      <c r="A14691">
        <v>14689</v>
      </c>
      <c r="B14691" s="1" t="s">
        <v>19122</v>
      </c>
      <c r="C14691" t="s">
        <v>4</v>
      </c>
      <c r="D14691" t="s">
        <v>19123</v>
      </c>
    </row>
    <row r="14692" spans="1:4" hidden="1" x14ac:dyDescent="0.3">
      <c r="A14692">
        <v>14690</v>
      </c>
      <c r="B14692" t="s">
        <v>19124</v>
      </c>
      <c r="C14692" t="s">
        <v>7</v>
      </c>
      <c r="D14692">
        <v>1574.37</v>
      </c>
    </row>
    <row r="14693" spans="1:4" hidden="1" x14ac:dyDescent="0.3">
      <c r="A14693">
        <v>14691</v>
      </c>
      <c r="B14693" s="1" t="s">
        <v>19125</v>
      </c>
      <c r="C14693" t="s">
        <v>9</v>
      </c>
      <c r="D14693" s="1" t="s">
        <v>19126</v>
      </c>
    </row>
    <row r="14694" spans="1:4" hidden="1" x14ac:dyDescent="0.3">
      <c r="A14694">
        <v>14692</v>
      </c>
      <c r="B14694" t="s">
        <v>14503</v>
      </c>
      <c r="C14694" t="s">
        <v>14</v>
      </c>
      <c r="D14694">
        <v>100.13867190000001</v>
      </c>
    </row>
    <row r="14695" spans="1:4" hidden="1" x14ac:dyDescent="0.3">
      <c r="A14695">
        <v>14693</v>
      </c>
      <c r="B14695" t="s">
        <v>19127</v>
      </c>
      <c r="C14695" t="s">
        <v>16</v>
      </c>
      <c r="D14695">
        <v>4.3522302719714396</v>
      </c>
    </row>
    <row r="14696" spans="1:4" hidden="1" x14ac:dyDescent="0.3">
      <c r="A14696">
        <v>14694</v>
      </c>
      <c r="B14696" s="1" t="s">
        <v>19128</v>
      </c>
      <c r="C14696" t="s">
        <v>140</v>
      </c>
      <c r="D14696" s="1" t="s">
        <v>19129</v>
      </c>
    </row>
    <row r="14697" spans="1:4" hidden="1" x14ac:dyDescent="0.3">
      <c r="A14697">
        <v>14695</v>
      </c>
      <c r="B14697" t="s">
        <v>18421</v>
      </c>
      <c r="C14697" t="s">
        <v>22</v>
      </c>
      <c r="D14697">
        <v>81</v>
      </c>
    </row>
    <row r="14698" spans="1:4" hidden="1" x14ac:dyDescent="0.3">
      <c r="A14698">
        <v>14696</v>
      </c>
      <c r="B14698" t="s">
        <v>19130</v>
      </c>
      <c r="C14698" t="s">
        <v>24</v>
      </c>
      <c r="D14698">
        <v>5.10889125163275</v>
      </c>
    </row>
    <row r="14699" spans="1:4" hidden="1" x14ac:dyDescent="0.3">
      <c r="A14699">
        <v>14697</v>
      </c>
      <c r="B14699" s="1" t="s">
        <v>19131</v>
      </c>
      <c r="C14699" t="s">
        <v>145</v>
      </c>
      <c r="D14699" s="1" t="s">
        <v>19132</v>
      </c>
    </row>
    <row r="14700" spans="1:4" hidden="1" x14ac:dyDescent="0.3">
      <c r="A14700">
        <v>14698</v>
      </c>
      <c r="B14700" t="s">
        <v>19133</v>
      </c>
      <c r="C14700" t="s">
        <v>35</v>
      </c>
      <c r="D14700">
        <v>0.26592010940414201</v>
      </c>
    </row>
    <row r="14701" spans="1:4" hidden="1" x14ac:dyDescent="0.3">
      <c r="A14701">
        <v>14699</v>
      </c>
      <c r="B14701" t="s">
        <v>19134</v>
      </c>
      <c r="C14701" t="s">
        <v>149</v>
      </c>
      <c r="D14701">
        <v>0.867236087823681</v>
      </c>
    </row>
    <row r="14702" spans="1:4" hidden="1" x14ac:dyDescent="0.3">
      <c r="A14702">
        <v>14700</v>
      </c>
      <c r="B14702" s="1" t="s">
        <v>19135</v>
      </c>
      <c r="C14702" t="s">
        <v>151</v>
      </c>
      <c r="D14702" s="1" t="s">
        <v>19136</v>
      </c>
    </row>
    <row r="14703" spans="1:4" hidden="1" x14ac:dyDescent="0.3">
      <c r="A14703">
        <v>14701</v>
      </c>
      <c r="B14703" t="s">
        <v>19137</v>
      </c>
      <c r="C14703" t="s">
        <v>30</v>
      </c>
      <c r="D14703">
        <v>0.33749471751409499</v>
      </c>
    </row>
    <row r="14704" spans="1:4" hidden="1" x14ac:dyDescent="0.3">
      <c r="A14704">
        <v>14702</v>
      </c>
      <c r="B14704" t="s">
        <v>19138</v>
      </c>
      <c r="C14704" t="s">
        <v>32</v>
      </c>
      <c r="D14704">
        <v>7.1491781056025799E-2</v>
      </c>
    </row>
    <row r="14705" spans="1:4" hidden="1" x14ac:dyDescent="0.3">
      <c r="A14705">
        <v>14703</v>
      </c>
      <c r="B14705" s="1" t="s">
        <v>19139</v>
      </c>
      <c r="C14705" t="s">
        <v>155</v>
      </c>
      <c r="D14705" s="1" t="s">
        <v>19140</v>
      </c>
    </row>
    <row r="14706" spans="1:4" hidden="1" x14ac:dyDescent="0.3">
      <c r="A14706">
        <v>14704</v>
      </c>
      <c r="B14706" t="s">
        <v>19141</v>
      </c>
      <c r="C14706" t="s">
        <v>40</v>
      </c>
      <c r="D14706">
        <v>0.396585173081761</v>
      </c>
    </row>
    <row r="14707" spans="1:4" hidden="1" x14ac:dyDescent="0.3">
      <c r="A14707">
        <v>14705</v>
      </c>
      <c r="B14707" t="s">
        <v>19142</v>
      </c>
      <c r="C14707" t="s">
        <v>42</v>
      </c>
      <c r="D14707">
        <v>8.1596765465934806E-2</v>
      </c>
    </row>
    <row r="14708" spans="1:4" hidden="1" x14ac:dyDescent="0.3">
      <c r="A14708">
        <v>14706</v>
      </c>
      <c r="B14708" s="1" t="s">
        <v>19143</v>
      </c>
      <c r="C14708" t="s">
        <v>159</v>
      </c>
      <c r="D14708" s="1" t="s">
        <v>19144</v>
      </c>
    </row>
    <row r="14709" spans="1:4" hidden="1" x14ac:dyDescent="0.3">
      <c r="A14709">
        <v>14707</v>
      </c>
      <c r="B14709" t="s">
        <v>19145</v>
      </c>
      <c r="C14709" t="s">
        <v>161</v>
      </c>
      <c r="D14709">
        <v>1.00551177079208</v>
      </c>
    </row>
    <row r="14710" spans="1:4" hidden="1" x14ac:dyDescent="0.3">
      <c r="A14710">
        <v>14708</v>
      </c>
      <c r="B14710" t="s">
        <v>19146</v>
      </c>
      <c r="C14710" t="s">
        <v>163</v>
      </c>
      <c r="D14710">
        <v>0.99998453340165705</v>
      </c>
    </row>
    <row r="14711" spans="1:4" hidden="1" x14ac:dyDescent="0.3">
      <c r="A14711">
        <v>14709</v>
      </c>
      <c r="B14711" s="1" t="s">
        <v>19147</v>
      </c>
      <c r="C14711" t="s">
        <v>165</v>
      </c>
      <c r="D14711" s="1" t="s">
        <v>19148</v>
      </c>
    </row>
    <row r="14712" spans="1:4" hidden="1" x14ac:dyDescent="0.3">
      <c r="A14712">
        <v>14710</v>
      </c>
      <c r="B14712" t="s">
        <v>19149</v>
      </c>
      <c r="C14712" t="s">
        <v>168</v>
      </c>
      <c r="D14712">
        <v>0.99994263733695499</v>
      </c>
    </row>
    <row r="14713" spans="1:4" hidden="1" x14ac:dyDescent="0.3">
      <c r="A14713">
        <v>14711</v>
      </c>
      <c r="B14713" t="s">
        <v>19150</v>
      </c>
      <c r="C14713" t="s">
        <v>170</v>
      </c>
      <c r="D14713">
        <v>0.99979755827120398</v>
      </c>
    </row>
    <row r="14714" spans="1:4" hidden="1" x14ac:dyDescent="0.3">
      <c r="A14714">
        <v>14712</v>
      </c>
      <c r="B14714" s="1" t="s">
        <v>19151</v>
      </c>
      <c r="C14714" t="s">
        <v>172</v>
      </c>
      <c r="D14714" s="1" t="s">
        <v>19152</v>
      </c>
    </row>
    <row r="14715" spans="1:4" hidden="1" x14ac:dyDescent="0.3">
      <c r="A14715">
        <v>14713</v>
      </c>
      <c r="B14715" s="1" t="s">
        <v>19153</v>
      </c>
      <c r="C14715" t="s">
        <v>55</v>
      </c>
      <c r="D14715" s="1" t="s">
        <v>19154</v>
      </c>
    </row>
    <row r="14716" spans="1:4" hidden="1" x14ac:dyDescent="0.3">
      <c r="A14716">
        <v>14714</v>
      </c>
      <c r="B14716" s="1" t="s">
        <v>19155</v>
      </c>
      <c r="C14716" t="s">
        <v>52</v>
      </c>
      <c r="D14716" s="1" t="s">
        <v>19156</v>
      </c>
    </row>
    <row r="14717" spans="1:4" hidden="1" x14ac:dyDescent="0.3">
      <c r="A14717">
        <v>14715</v>
      </c>
      <c r="B14717" s="1" t="s">
        <v>19157</v>
      </c>
      <c r="C14717" t="s">
        <v>58</v>
      </c>
      <c r="D14717" s="1" t="s">
        <v>19158</v>
      </c>
    </row>
    <row r="14718" spans="1:4" hidden="1" x14ac:dyDescent="0.3">
      <c r="A14718">
        <v>14716</v>
      </c>
      <c r="B14718" t="s">
        <v>19159</v>
      </c>
      <c r="C14718" t="s">
        <v>61</v>
      </c>
      <c r="D14718">
        <v>168537778.08420101</v>
      </c>
    </row>
    <row r="14719" spans="1:4" hidden="1" x14ac:dyDescent="0.3">
      <c r="A14719">
        <v>14717</v>
      </c>
      <c r="B14719" t="s">
        <v>19160</v>
      </c>
      <c r="C14719" t="s">
        <v>63</v>
      </c>
      <c r="D14719">
        <v>90807901.7126064</v>
      </c>
    </row>
    <row r="14720" spans="1:4" hidden="1" x14ac:dyDescent="0.3">
      <c r="A14720">
        <v>14718</v>
      </c>
      <c r="B14720" t="s">
        <v>19161</v>
      </c>
      <c r="C14720" t="s">
        <v>65</v>
      </c>
      <c r="D14720">
        <v>33624681.612439103</v>
      </c>
    </row>
    <row r="14721" spans="1:4" hidden="1" x14ac:dyDescent="0.3">
      <c r="A14721">
        <v>14719</v>
      </c>
      <c r="B14721" s="1" t="s">
        <v>19162</v>
      </c>
      <c r="C14721" t="s">
        <v>67</v>
      </c>
      <c r="D14721" s="1" t="s">
        <v>19163</v>
      </c>
    </row>
    <row r="14722" spans="1:4" hidden="1" x14ac:dyDescent="0.3">
      <c r="A14722">
        <v>14720</v>
      </c>
      <c r="B14722" s="1" t="s">
        <v>19164</v>
      </c>
      <c r="C14722" t="s">
        <v>70</v>
      </c>
      <c r="D14722" s="1" t="s">
        <v>19165</v>
      </c>
    </row>
    <row r="14723" spans="1:4" hidden="1" x14ac:dyDescent="0.3">
      <c r="A14723">
        <v>14721</v>
      </c>
      <c r="B14723" t="s">
        <v>19166</v>
      </c>
      <c r="C14723" t="s">
        <v>73</v>
      </c>
      <c r="D14723">
        <v>1.0003279544521</v>
      </c>
    </row>
    <row r="14724" spans="1:4" hidden="1" x14ac:dyDescent="0.3">
      <c r="A14724">
        <v>14722</v>
      </c>
      <c r="B14724" t="s">
        <v>74</v>
      </c>
      <c r="C14724" t="s">
        <v>75</v>
      </c>
      <c r="D14724">
        <v>2.7397260273972599E-3</v>
      </c>
    </row>
    <row r="14725" spans="1:4" hidden="1" x14ac:dyDescent="0.3">
      <c r="A14725">
        <v>14723</v>
      </c>
      <c r="B14725" t="s">
        <v>76</v>
      </c>
      <c r="C14725" t="s">
        <v>77</v>
      </c>
      <c r="D14725">
        <v>0</v>
      </c>
    </row>
    <row r="14726" spans="1:4" hidden="1" x14ac:dyDescent="0.3">
      <c r="A14726">
        <v>14724</v>
      </c>
      <c r="B14726" t="s">
        <v>188</v>
      </c>
      <c r="C14726" t="s">
        <v>79</v>
      </c>
      <c r="D14726" s="2">
        <v>2.2204460492503101E-16</v>
      </c>
    </row>
    <row r="14727" spans="1:4" hidden="1" x14ac:dyDescent="0.3">
      <c r="A14727">
        <v>14725</v>
      </c>
      <c r="B14727" s="1" t="s">
        <v>19167</v>
      </c>
      <c r="C14727" t="s">
        <v>81</v>
      </c>
      <c r="D14727" s="1" t="s">
        <v>19168</v>
      </c>
    </row>
    <row r="14728" spans="1:4" hidden="1" x14ac:dyDescent="0.3">
      <c r="A14728">
        <v>14726</v>
      </c>
      <c r="B14728" t="s">
        <v>19169</v>
      </c>
      <c r="C14728" t="s">
        <v>84</v>
      </c>
      <c r="D14728">
        <v>1.00032695871071</v>
      </c>
    </row>
    <row r="14729" spans="1:4" hidden="1" x14ac:dyDescent="0.3">
      <c r="A14729">
        <v>14727</v>
      </c>
      <c r="B14729" s="1" t="s">
        <v>19170</v>
      </c>
      <c r="C14729" t="s">
        <v>86</v>
      </c>
      <c r="D14729" s="1" t="s">
        <v>19171</v>
      </c>
    </row>
    <row r="14730" spans="1:4" hidden="1" x14ac:dyDescent="0.3">
      <c r="A14730">
        <v>14728</v>
      </c>
      <c r="B14730" t="s">
        <v>19172</v>
      </c>
      <c r="C14730" t="s">
        <v>89</v>
      </c>
      <c r="D14730">
        <v>115619471.982228</v>
      </c>
    </row>
    <row r="14731" spans="1:4" hidden="1" x14ac:dyDescent="0.3">
      <c r="A14731">
        <v>14729</v>
      </c>
      <c r="B14731" s="1" t="s">
        <v>19173</v>
      </c>
      <c r="C14731" t="s">
        <v>91</v>
      </c>
      <c r="D14731" s="1" t="s">
        <v>19109</v>
      </c>
    </row>
    <row r="14732" spans="1:4" hidden="1" x14ac:dyDescent="0.3">
      <c r="A14732">
        <v>14730</v>
      </c>
      <c r="B14732" t="s">
        <v>19174</v>
      </c>
      <c r="C14732" t="s">
        <v>94</v>
      </c>
      <c r="D14732">
        <v>90807901.7126064</v>
      </c>
    </row>
    <row r="14733" spans="1:4" hidden="1" x14ac:dyDescent="0.3">
      <c r="A14733">
        <v>14731</v>
      </c>
      <c r="B14733" t="s">
        <v>19175</v>
      </c>
      <c r="C14733" t="s">
        <v>96</v>
      </c>
      <c r="D14733">
        <v>33624681.612439103</v>
      </c>
    </row>
    <row r="14734" spans="1:4" hidden="1" x14ac:dyDescent="0.3">
      <c r="A14734">
        <v>14732</v>
      </c>
      <c r="B14734" t="s">
        <v>19176</v>
      </c>
      <c r="C14734" t="s">
        <v>98</v>
      </c>
      <c r="D14734">
        <v>44105194.759156004</v>
      </c>
    </row>
    <row r="14735" spans="1:4" hidden="1" x14ac:dyDescent="0.3">
      <c r="A14735">
        <v>14733</v>
      </c>
      <c r="B14735" s="1" t="s">
        <v>19177</v>
      </c>
      <c r="C14735" t="s">
        <v>100</v>
      </c>
      <c r="D14735" s="1" t="s">
        <v>19178</v>
      </c>
    </row>
    <row r="14736" spans="1:4" hidden="1" x14ac:dyDescent="0.3">
      <c r="A14736">
        <v>14734</v>
      </c>
      <c r="B14736" t="s">
        <v>19179</v>
      </c>
      <c r="C14736" t="s">
        <v>103</v>
      </c>
      <c r="D14736">
        <v>7.4871647308880698E-3</v>
      </c>
    </row>
    <row r="14737" spans="1:4" hidden="1" x14ac:dyDescent="0.3">
      <c r="A14737">
        <v>14735</v>
      </c>
      <c r="B14737" t="s">
        <v>19180</v>
      </c>
      <c r="C14737" t="s">
        <v>105</v>
      </c>
      <c r="D14737">
        <v>4.4946603121864403E-4</v>
      </c>
    </row>
    <row r="14738" spans="1:4" hidden="1" x14ac:dyDescent="0.3">
      <c r="A14738">
        <v>14736</v>
      </c>
      <c r="B14738" t="s">
        <v>19181</v>
      </c>
      <c r="C14738" t="s">
        <v>107</v>
      </c>
      <c r="D14738">
        <v>1.4656949015445999E-2</v>
      </c>
    </row>
    <row r="14739" spans="1:4" hidden="1" x14ac:dyDescent="0.3">
      <c r="A14739">
        <v>14737</v>
      </c>
      <c r="B14739" s="1" t="s">
        <v>19182</v>
      </c>
      <c r="C14739" t="s">
        <v>109</v>
      </c>
      <c r="D14739" s="1" t="s">
        <v>19183</v>
      </c>
    </row>
    <row r="14740" spans="1:4" hidden="1" x14ac:dyDescent="0.3">
      <c r="A14740">
        <v>14738</v>
      </c>
      <c r="B14740" t="s">
        <v>19184</v>
      </c>
      <c r="C14740" t="s">
        <v>208</v>
      </c>
      <c r="D14740">
        <v>168537738.21678901</v>
      </c>
    </row>
    <row r="14741" spans="1:4" hidden="1" x14ac:dyDescent="0.3">
      <c r="A14741">
        <v>14739</v>
      </c>
      <c r="B14741" t="s">
        <v>19185</v>
      </c>
      <c r="C14741" t="s">
        <v>210</v>
      </c>
      <c r="D14741">
        <v>90.391511579688199</v>
      </c>
    </row>
    <row r="14742" spans="1:4" hidden="1" x14ac:dyDescent="0.3">
      <c r="A14742">
        <v>14740</v>
      </c>
      <c r="B14742" t="s">
        <v>19186</v>
      </c>
      <c r="C14742" t="s">
        <v>212</v>
      </c>
      <c r="D14742">
        <v>33.470507261030001</v>
      </c>
    </row>
    <row r="14743" spans="1:4" hidden="1" x14ac:dyDescent="0.3">
      <c r="A14743">
        <v>14741</v>
      </c>
      <c r="B14743" s="1" t="s">
        <v>19187</v>
      </c>
      <c r="C14743" t="s">
        <v>214</v>
      </c>
      <c r="D14743" s="1" t="s">
        <v>19188</v>
      </c>
    </row>
    <row r="14744" spans="1:4" hidden="1" x14ac:dyDescent="0.3">
      <c r="A14744">
        <v>14742</v>
      </c>
      <c r="B14744" t="s">
        <v>19189</v>
      </c>
      <c r="C14744" t="s">
        <v>217</v>
      </c>
      <c r="D14744">
        <v>90807780.305941999</v>
      </c>
    </row>
    <row r="14745" spans="1:4" hidden="1" x14ac:dyDescent="0.3">
      <c r="A14745">
        <v>14743</v>
      </c>
      <c r="B14745" t="s">
        <v>19190</v>
      </c>
      <c r="C14745" t="s">
        <v>219</v>
      </c>
      <c r="D14745">
        <v>33624644.803163402</v>
      </c>
    </row>
    <row r="14746" spans="1:4" hidden="1" x14ac:dyDescent="0.3">
      <c r="A14746">
        <v>14744</v>
      </c>
      <c r="B14746" t="s">
        <v>19191</v>
      </c>
      <c r="C14746" t="s">
        <v>221</v>
      </c>
      <c r="D14746">
        <v>44105145.342700601</v>
      </c>
    </row>
    <row r="14747" spans="1:4" hidden="1" x14ac:dyDescent="0.3">
      <c r="A14747">
        <v>14745</v>
      </c>
      <c r="B14747" s="1" t="s">
        <v>19192</v>
      </c>
      <c r="C14747" t="s">
        <v>223</v>
      </c>
      <c r="D14747" s="1" t="s">
        <v>19193</v>
      </c>
    </row>
    <row r="14748" spans="1:4" hidden="1" x14ac:dyDescent="0.3">
      <c r="A14748">
        <v>14746</v>
      </c>
      <c r="B14748" t="s">
        <v>19194</v>
      </c>
      <c r="C14748" t="s">
        <v>226</v>
      </c>
      <c r="D14748">
        <v>115619356.892877</v>
      </c>
    </row>
    <row r="14749" spans="1:4" hidden="1" x14ac:dyDescent="0.3">
      <c r="A14749">
        <v>14747</v>
      </c>
      <c r="B14749" t="s">
        <v>19195</v>
      </c>
      <c r="C14749" t="s">
        <v>228</v>
      </c>
      <c r="D14749">
        <v>115.08935029804699</v>
      </c>
    </row>
    <row r="14750" spans="1:4" hidden="1" x14ac:dyDescent="0.3">
      <c r="A14750">
        <v>14748</v>
      </c>
      <c r="B14750" s="1" t="s">
        <v>19196</v>
      </c>
      <c r="C14750" t="s">
        <v>230</v>
      </c>
      <c r="D14750" s="1" t="s">
        <v>19197</v>
      </c>
    </row>
    <row r="14751" spans="1:4" hidden="1" x14ac:dyDescent="0.3">
      <c r="A14751">
        <v>14749</v>
      </c>
      <c r="B14751" t="s">
        <v>19198</v>
      </c>
      <c r="C14751" t="s">
        <v>112</v>
      </c>
      <c r="D14751">
        <v>-31.0151527615578</v>
      </c>
    </row>
    <row r="14752" spans="1:4" hidden="1" x14ac:dyDescent="0.3">
      <c r="A14752">
        <v>14750</v>
      </c>
      <c r="B14752" t="s">
        <v>19199</v>
      </c>
      <c r="C14752" t="s">
        <v>114</v>
      </c>
      <c r="D14752">
        <v>-3.33876837733184</v>
      </c>
    </row>
    <row r="14753" spans="1:4" hidden="1" x14ac:dyDescent="0.3">
      <c r="A14753">
        <v>14751</v>
      </c>
      <c r="B14753" s="1" t="s">
        <v>19200</v>
      </c>
      <c r="C14753" t="s">
        <v>116</v>
      </c>
      <c r="D14753" s="1" t="s">
        <v>19201</v>
      </c>
    </row>
    <row r="14754" spans="1:4" hidden="1" x14ac:dyDescent="0.3">
      <c r="A14754">
        <v>14752</v>
      </c>
      <c r="B14754" t="s">
        <v>19202</v>
      </c>
      <c r="C14754" t="s">
        <v>119</v>
      </c>
      <c r="D14754">
        <v>90807780.305941999</v>
      </c>
    </row>
    <row r="14755" spans="1:4" hidden="1" x14ac:dyDescent="0.3">
      <c r="A14755">
        <v>14753</v>
      </c>
      <c r="B14755" t="s">
        <v>19203</v>
      </c>
      <c r="C14755" t="s">
        <v>121</v>
      </c>
      <c r="D14755">
        <v>33624644.803163402</v>
      </c>
    </row>
    <row r="14756" spans="1:4" hidden="1" x14ac:dyDescent="0.3">
      <c r="A14756">
        <v>14754</v>
      </c>
      <c r="B14756" s="1" t="s">
        <v>19204</v>
      </c>
      <c r="C14756" t="s">
        <v>123</v>
      </c>
      <c r="D14756" s="1" t="s">
        <v>19205</v>
      </c>
    </row>
    <row r="14757" spans="1:4" hidden="1" x14ac:dyDescent="0.3">
      <c r="A14757">
        <v>14755</v>
      </c>
      <c r="B14757" t="s">
        <v>19206</v>
      </c>
      <c r="C14757" t="s">
        <v>126</v>
      </c>
      <c r="D14757">
        <v>0.78514620782432898</v>
      </c>
    </row>
    <row r="14758" spans="1:4" hidden="1" x14ac:dyDescent="0.3">
      <c r="A14758">
        <v>14756</v>
      </c>
      <c r="B14758" t="s">
        <v>19207</v>
      </c>
      <c r="C14758" t="s">
        <v>128</v>
      </c>
      <c r="D14758">
        <v>0.29072687679071402</v>
      </c>
    </row>
    <row r="14759" spans="1:4" hidden="1" x14ac:dyDescent="0.3">
      <c r="A14759">
        <v>14757</v>
      </c>
      <c r="B14759" s="1" t="s">
        <v>19208</v>
      </c>
      <c r="C14759" t="s">
        <v>130</v>
      </c>
      <c r="D14759" s="1" t="s">
        <v>19209</v>
      </c>
    </row>
    <row r="14760" spans="1:4" ht="72" x14ac:dyDescent="0.3">
      <c r="A14760">
        <v>14758</v>
      </c>
      <c r="B14760" s="1" t="s">
        <v>19210</v>
      </c>
      <c r="C14760" t="s">
        <v>4</v>
      </c>
      <c r="D14760" t="s">
        <v>19211</v>
      </c>
    </row>
    <row r="14761" spans="1:4" hidden="1" x14ac:dyDescent="0.3">
      <c r="A14761">
        <v>14759</v>
      </c>
      <c r="B14761" t="s">
        <v>19212</v>
      </c>
      <c r="C14761" t="s">
        <v>7</v>
      </c>
      <c r="D14761">
        <v>1556.42</v>
      </c>
    </row>
    <row r="14762" spans="1:4" hidden="1" x14ac:dyDescent="0.3">
      <c r="A14762">
        <v>14760</v>
      </c>
      <c r="B14762" s="1" t="s">
        <v>19213</v>
      </c>
      <c r="C14762" t="s">
        <v>9</v>
      </c>
      <c r="D14762" s="1" t="s">
        <v>19214</v>
      </c>
    </row>
    <row r="14763" spans="1:4" hidden="1" x14ac:dyDescent="0.3">
      <c r="A14763">
        <v>14761</v>
      </c>
      <c r="B14763" t="s">
        <v>19215</v>
      </c>
      <c r="C14763" t="s">
        <v>14</v>
      </c>
      <c r="D14763">
        <v>100.13085940000001</v>
      </c>
    </row>
    <row r="14764" spans="1:4" hidden="1" x14ac:dyDescent="0.3">
      <c r="A14764">
        <v>14762</v>
      </c>
      <c r="B14764" t="s">
        <v>19216</v>
      </c>
      <c r="C14764" t="s">
        <v>16</v>
      </c>
      <c r="D14764">
        <v>4.3490096682283497</v>
      </c>
    </row>
    <row r="14765" spans="1:4" hidden="1" x14ac:dyDescent="0.3">
      <c r="A14765">
        <v>14763</v>
      </c>
      <c r="B14765" s="1" t="s">
        <v>19217</v>
      </c>
      <c r="C14765" t="s">
        <v>140</v>
      </c>
      <c r="D14765" s="1" t="s">
        <v>19218</v>
      </c>
    </row>
    <row r="14766" spans="1:4" hidden="1" x14ac:dyDescent="0.3">
      <c r="A14766">
        <v>14764</v>
      </c>
      <c r="B14766" t="s">
        <v>19219</v>
      </c>
      <c r="C14766" t="s">
        <v>22</v>
      </c>
      <c r="D14766">
        <v>80.7</v>
      </c>
    </row>
    <row r="14767" spans="1:4" hidden="1" x14ac:dyDescent="0.3">
      <c r="A14767">
        <v>14765</v>
      </c>
      <c r="B14767" t="s">
        <v>19220</v>
      </c>
      <c r="C14767" t="s">
        <v>24</v>
      </c>
      <c r="D14767">
        <v>5.0993888627789996</v>
      </c>
    </row>
    <row r="14768" spans="1:4" hidden="1" x14ac:dyDescent="0.3">
      <c r="A14768">
        <v>14766</v>
      </c>
      <c r="B14768" s="1" t="s">
        <v>19221</v>
      </c>
      <c r="C14768" t="s">
        <v>145</v>
      </c>
      <c r="D14768" s="1" t="s">
        <v>19222</v>
      </c>
    </row>
    <row r="14769" spans="1:4" hidden="1" x14ac:dyDescent="0.3">
      <c r="A14769">
        <v>14767</v>
      </c>
      <c r="B14769" t="s">
        <v>19223</v>
      </c>
      <c r="C14769" t="s">
        <v>35</v>
      </c>
      <c r="D14769">
        <v>-0.81620949233082696</v>
      </c>
    </row>
    <row r="14770" spans="1:4" hidden="1" x14ac:dyDescent="0.3">
      <c r="A14770">
        <v>14768</v>
      </c>
      <c r="B14770" t="s">
        <v>19224</v>
      </c>
      <c r="C14770" t="s">
        <v>149</v>
      </c>
      <c r="D14770">
        <v>0.86914491655507797</v>
      </c>
    </row>
    <row r="14771" spans="1:4" hidden="1" x14ac:dyDescent="0.3">
      <c r="A14771">
        <v>14769</v>
      </c>
      <c r="B14771" s="1" t="s">
        <v>19225</v>
      </c>
      <c r="C14771" t="s">
        <v>151</v>
      </c>
      <c r="D14771" s="1" t="s">
        <v>19226</v>
      </c>
    </row>
    <row r="14772" spans="1:4" hidden="1" x14ac:dyDescent="0.3">
      <c r="A14772">
        <v>14770</v>
      </c>
      <c r="B14772" t="s">
        <v>19227</v>
      </c>
      <c r="C14772" t="s">
        <v>30</v>
      </c>
      <c r="D14772">
        <v>0.80832494904666996</v>
      </c>
    </row>
    <row r="14773" spans="1:4" hidden="1" x14ac:dyDescent="0.3">
      <c r="A14773">
        <v>14771</v>
      </c>
      <c r="B14773" t="s">
        <v>19228</v>
      </c>
      <c r="C14773" t="s">
        <v>32</v>
      </c>
      <c r="D14773">
        <v>7.0926435769544202E-2</v>
      </c>
    </row>
    <row r="14774" spans="1:4" hidden="1" x14ac:dyDescent="0.3">
      <c r="A14774">
        <v>14772</v>
      </c>
      <c r="B14774" s="1" t="s">
        <v>19229</v>
      </c>
      <c r="C14774" t="s">
        <v>155</v>
      </c>
      <c r="D14774" s="1" t="s">
        <v>19230</v>
      </c>
    </row>
    <row r="14775" spans="1:4" hidden="1" x14ac:dyDescent="0.3">
      <c r="A14775">
        <v>14773</v>
      </c>
      <c r="B14775" t="s">
        <v>19231</v>
      </c>
      <c r="C14775" t="s">
        <v>40</v>
      </c>
      <c r="D14775">
        <v>1.0078845432841499</v>
      </c>
    </row>
    <row r="14776" spans="1:4" hidden="1" x14ac:dyDescent="0.3">
      <c r="A14776">
        <v>14774</v>
      </c>
      <c r="B14776" t="s">
        <v>19232</v>
      </c>
      <c r="C14776" t="s">
        <v>42</v>
      </c>
      <c r="D14776">
        <v>7.9629680883102696E-2</v>
      </c>
    </row>
    <row r="14777" spans="1:4" hidden="1" x14ac:dyDescent="0.3">
      <c r="A14777">
        <v>14775</v>
      </c>
      <c r="B14777" s="1" t="s">
        <v>19233</v>
      </c>
      <c r="C14777" t="s">
        <v>159</v>
      </c>
      <c r="D14777" s="1" t="s">
        <v>19234</v>
      </c>
    </row>
    <row r="14778" spans="1:4" hidden="1" x14ac:dyDescent="0.3">
      <c r="A14778">
        <v>14776</v>
      </c>
      <c r="B14778" t="s">
        <v>19235</v>
      </c>
      <c r="C14778" t="s">
        <v>161</v>
      </c>
      <c r="D14778">
        <v>0.98859861404879401</v>
      </c>
    </row>
    <row r="14779" spans="1:4" hidden="1" x14ac:dyDescent="0.3">
      <c r="A14779">
        <v>14777</v>
      </c>
      <c r="B14779" t="s">
        <v>19236</v>
      </c>
      <c r="C14779" t="s">
        <v>163</v>
      </c>
      <c r="D14779">
        <v>0.99989441086722597</v>
      </c>
    </row>
    <row r="14780" spans="1:4" hidden="1" x14ac:dyDescent="0.3">
      <c r="A14780">
        <v>14778</v>
      </c>
      <c r="B14780" s="1" t="s">
        <v>19237</v>
      </c>
      <c r="C14780" t="s">
        <v>165</v>
      </c>
      <c r="D14780" s="1" t="s">
        <v>19238</v>
      </c>
    </row>
    <row r="14781" spans="1:4" hidden="1" x14ac:dyDescent="0.3">
      <c r="A14781">
        <v>14779</v>
      </c>
      <c r="B14781" t="s">
        <v>19239</v>
      </c>
      <c r="C14781" t="s">
        <v>168</v>
      </c>
      <c r="D14781">
        <v>1.0010222749784199</v>
      </c>
    </row>
    <row r="14782" spans="1:4" hidden="1" x14ac:dyDescent="0.3">
      <c r="A14782">
        <v>14780</v>
      </c>
      <c r="B14782" t="s">
        <v>19240</v>
      </c>
      <c r="C14782" t="s">
        <v>170</v>
      </c>
      <c r="D14782">
        <v>0.99947237552683299</v>
      </c>
    </row>
    <row r="14783" spans="1:4" hidden="1" x14ac:dyDescent="0.3">
      <c r="A14783">
        <v>14781</v>
      </c>
      <c r="B14783" s="1" t="s">
        <v>19241</v>
      </c>
      <c r="C14783" t="s">
        <v>172</v>
      </c>
      <c r="D14783" s="1" t="s">
        <v>19242</v>
      </c>
    </row>
    <row r="14784" spans="1:4" hidden="1" x14ac:dyDescent="0.3">
      <c r="A14784">
        <v>14782</v>
      </c>
      <c r="B14784" s="1" t="s">
        <v>19243</v>
      </c>
      <c r="C14784" t="s">
        <v>55</v>
      </c>
      <c r="D14784" s="1" t="s">
        <v>19244</v>
      </c>
    </row>
    <row r="14785" spans="1:4" hidden="1" x14ac:dyDescent="0.3">
      <c r="A14785">
        <v>14783</v>
      </c>
      <c r="B14785" s="1" t="s">
        <v>19245</v>
      </c>
      <c r="C14785" t="s">
        <v>52</v>
      </c>
      <c r="D14785" s="1" t="s">
        <v>19246</v>
      </c>
    </row>
    <row r="14786" spans="1:4" hidden="1" x14ac:dyDescent="0.3">
      <c r="A14786">
        <v>14784</v>
      </c>
      <c r="B14786" s="1" t="s">
        <v>19247</v>
      </c>
      <c r="C14786" t="s">
        <v>58</v>
      </c>
      <c r="D14786" s="1" t="s">
        <v>19248</v>
      </c>
    </row>
    <row r="14787" spans="1:4" hidden="1" x14ac:dyDescent="0.3">
      <c r="A14787">
        <v>14785</v>
      </c>
      <c r="B14787" t="s">
        <v>19249</v>
      </c>
      <c r="C14787" t="s">
        <v>61</v>
      </c>
      <c r="D14787">
        <v>167340157.76500699</v>
      </c>
    </row>
    <row r="14788" spans="1:4" hidden="1" x14ac:dyDescent="0.3">
      <c r="A14788">
        <v>14786</v>
      </c>
      <c r="B14788" t="s">
        <v>19250</v>
      </c>
      <c r="C14788" t="s">
        <v>63</v>
      </c>
      <c r="D14788">
        <v>89772445.755301699</v>
      </c>
    </row>
    <row r="14789" spans="1:4" hidden="1" x14ac:dyDescent="0.3">
      <c r="A14789">
        <v>14787</v>
      </c>
      <c r="B14789" t="s">
        <v>19251</v>
      </c>
      <c r="C14789" t="s">
        <v>65</v>
      </c>
      <c r="D14789">
        <v>33621094.406078801</v>
      </c>
    </row>
    <row r="14790" spans="1:4" hidden="1" x14ac:dyDescent="0.3">
      <c r="A14790">
        <v>14788</v>
      </c>
      <c r="B14790" s="1" t="s">
        <v>19252</v>
      </c>
      <c r="C14790" t="s">
        <v>67</v>
      </c>
      <c r="D14790" s="1" t="s">
        <v>19253</v>
      </c>
    </row>
    <row r="14791" spans="1:4" hidden="1" x14ac:dyDescent="0.3">
      <c r="A14791">
        <v>14789</v>
      </c>
      <c r="B14791" s="1" t="s">
        <v>19254</v>
      </c>
      <c r="C14791" t="s">
        <v>70</v>
      </c>
      <c r="D14791" s="1" t="s">
        <v>19255</v>
      </c>
    </row>
    <row r="14792" spans="1:4" hidden="1" x14ac:dyDescent="0.3">
      <c r="A14792">
        <v>14790</v>
      </c>
      <c r="B14792" t="s">
        <v>19256</v>
      </c>
      <c r="C14792" t="s">
        <v>73</v>
      </c>
      <c r="D14792">
        <v>1.00032695871071</v>
      </c>
    </row>
    <row r="14793" spans="1:4" hidden="1" x14ac:dyDescent="0.3">
      <c r="A14793">
        <v>14791</v>
      </c>
      <c r="B14793" t="s">
        <v>74</v>
      </c>
      <c r="C14793" t="s">
        <v>75</v>
      </c>
      <c r="D14793">
        <v>2.7397260273972599E-3</v>
      </c>
    </row>
    <row r="14794" spans="1:4" hidden="1" x14ac:dyDescent="0.3">
      <c r="A14794">
        <v>14792</v>
      </c>
      <c r="B14794" t="s">
        <v>76</v>
      </c>
      <c r="C14794" t="s">
        <v>77</v>
      </c>
      <c r="D14794">
        <v>0</v>
      </c>
    </row>
    <row r="14795" spans="1:4" hidden="1" x14ac:dyDescent="0.3">
      <c r="A14795">
        <v>14793</v>
      </c>
      <c r="B14795" t="s">
        <v>78</v>
      </c>
      <c r="C14795" t="s">
        <v>79</v>
      </c>
      <c r="D14795">
        <v>0</v>
      </c>
    </row>
    <row r="14796" spans="1:4" hidden="1" x14ac:dyDescent="0.3">
      <c r="A14796">
        <v>14794</v>
      </c>
      <c r="B14796" s="1" t="s">
        <v>19257</v>
      </c>
      <c r="C14796" t="s">
        <v>81</v>
      </c>
      <c r="D14796" s="1" t="s">
        <v>19258</v>
      </c>
    </row>
    <row r="14797" spans="1:4" hidden="1" x14ac:dyDescent="0.3">
      <c r="A14797">
        <v>14795</v>
      </c>
      <c r="B14797" t="s">
        <v>19259</v>
      </c>
      <c r="C14797" t="s">
        <v>84</v>
      </c>
      <c r="D14797">
        <v>1.00034314614895</v>
      </c>
    </row>
    <row r="14798" spans="1:4" hidden="1" x14ac:dyDescent="0.3">
      <c r="A14798">
        <v>14796</v>
      </c>
      <c r="B14798" s="1" t="s">
        <v>19260</v>
      </c>
      <c r="C14798" t="s">
        <v>86</v>
      </c>
      <c r="D14798" s="1" t="s">
        <v>19261</v>
      </c>
    </row>
    <row r="14799" spans="1:4" hidden="1" x14ac:dyDescent="0.3">
      <c r="A14799">
        <v>14797</v>
      </c>
      <c r="B14799" t="s">
        <v>19262</v>
      </c>
      <c r="C14799" t="s">
        <v>89</v>
      </c>
      <c r="D14799">
        <v>115617601.041172</v>
      </c>
    </row>
    <row r="14800" spans="1:4" hidden="1" x14ac:dyDescent="0.3">
      <c r="A14800">
        <v>14798</v>
      </c>
      <c r="B14800" s="1" t="s">
        <v>19263</v>
      </c>
      <c r="C14800" t="s">
        <v>91</v>
      </c>
      <c r="D14800" s="1" t="s">
        <v>19197</v>
      </c>
    </row>
    <row r="14801" spans="1:4" hidden="1" x14ac:dyDescent="0.3">
      <c r="A14801">
        <v>14799</v>
      </c>
      <c r="B14801" t="s">
        <v>19264</v>
      </c>
      <c r="C14801" t="s">
        <v>94</v>
      </c>
      <c r="D14801">
        <v>89772445.755301699</v>
      </c>
    </row>
    <row r="14802" spans="1:4" hidden="1" x14ac:dyDescent="0.3">
      <c r="A14802">
        <v>14800</v>
      </c>
      <c r="B14802" t="s">
        <v>19265</v>
      </c>
      <c r="C14802" t="s">
        <v>96</v>
      </c>
      <c r="D14802">
        <v>33621094.406078801</v>
      </c>
    </row>
    <row r="14803" spans="1:4" hidden="1" x14ac:dyDescent="0.3">
      <c r="A14803">
        <v>14801</v>
      </c>
      <c r="B14803" t="s">
        <v>19266</v>
      </c>
      <c r="C14803" t="s">
        <v>98</v>
      </c>
      <c r="D14803">
        <v>43946617.6036264</v>
      </c>
    </row>
    <row r="14804" spans="1:4" hidden="1" x14ac:dyDescent="0.3">
      <c r="A14804">
        <v>14802</v>
      </c>
      <c r="B14804" s="1" t="s">
        <v>19267</v>
      </c>
      <c r="C14804" t="s">
        <v>100</v>
      </c>
      <c r="D14804" s="1" t="s">
        <v>19268</v>
      </c>
    </row>
    <row r="14805" spans="1:4" hidden="1" x14ac:dyDescent="0.3">
      <c r="A14805">
        <v>14803</v>
      </c>
      <c r="B14805" t="s">
        <v>19269</v>
      </c>
      <c r="C14805" t="s">
        <v>103</v>
      </c>
      <c r="D14805">
        <v>7.49743581180695E-3</v>
      </c>
    </row>
    <row r="14806" spans="1:4" hidden="1" x14ac:dyDescent="0.3">
      <c r="A14806">
        <v>14804</v>
      </c>
      <c r="B14806" t="s">
        <v>19270</v>
      </c>
      <c r="C14806" t="s">
        <v>105</v>
      </c>
      <c r="D14806">
        <v>4.4753769147927702E-4</v>
      </c>
    </row>
    <row r="14807" spans="1:4" hidden="1" x14ac:dyDescent="0.3">
      <c r="A14807">
        <v>14805</v>
      </c>
      <c r="B14807" t="s">
        <v>19271</v>
      </c>
      <c r="C14807" t="s">
        <v>107</v>
      </c>
      <c r="D14807">
        <v>1.45966562969016E-2</v>
      </c>
    </row>
    <row r="14808" spans="1:4" hidden="1" x14ac:dyDescent="0.3">
      <c r="A14808">
        <v>14806</v>
      </c>
      <c r="B14808" s="1" t="s">
        <v>19272</v>
      </c>
      <c r="C14808" t="s">
        <v>109</v>
      </c>
      <c r="D14808" s="1" t="s">
        <v>19273</v>
      </c>
    </row>
    <row r="14809" spans="1:4" hidden="1" x14ac:dyDescent="0.3">
      <c r="A14809">
        <v>14807</v>
      </c>
      <c r="B14809" t="s">
        <v>19274</v>
      </c>
      <c r="C14809" t="s">
        <v>208</v>
      </c>
      <c r="D14809">
        <v>167340806.765737</v>
      </c>
    </row>
    <row r="14810" spans="1:4" hidden="1" x14ac:dyDescent="0.3">
      <c r="A14810">
        <v>14808</v>
      </c>
      <c r="B14810" t="s">
        <v>19275</v>
      </c>
      <c r="C14810" t="s">
        <v>210</v>
      </c>
      <c r="D14810">
        <v>-1452.7190683055901</v>
      </c>
    </row>
    <row r="14811" spans="1:4" hidden="1" x14ac:dyDescent="0.3">
      <c r="A14811">
        <v>14809</v>
      </c>
      <c r="B14811" t="s">
        <v>19276</v>
      </c>
      <c r="C14811" t="s">
        <v>212</v>
      </c>
      <c r="D14811">
        <v>-544.06234150031901</v>
      </c>
    </row>
    <row r="14812" spans="1:4" hidden="1" x14ac:dyDescent="0.3">
      <c r="A14812">
        <v>14810</v>
      </c>
      <c r="B14812" s="1" t="s">
        <v>19277</v>
      </c>
      <c r="C14812" t="s">
        <v>214</v>
      </c>
      <c r="D14812" s="1" t="s">
        <v>19278</v>
      </c>
    </row>
    <row r="14813" spans="1:4" hidden="1" x14ac:dyDescent="0.3">
      <c r="A14813">
        <v>14811</v>
      </c>
      <c r="B14813" t="s">
        <v>19279</v>
      </c>
      <c r="C14813" t="s">
        <v>217</v>
      </c>
      <c r="D14813">
        <v>89774400.487372503</v>
      </c>
    </row>
    <row r="14814" spans="1:4" hidden="1" x14ac:dyDescent="0.3">
      <c r="A14814">
        <v>14812</v>
      </c>
      <c r="B14814" t="s">
        <v>19280</v>
      </c>
      <c r="C14814" t="s">
        <v>219</v>
      </c>
      <c r="D14814">
        <v>33621690.250762701</v>
      </c>
    </row>
    <row r="14815" spans="1:4" hidden="1" x14ac:dyDescent="0.3">
      <c r="A14815">
        <v>14813</v>
      </c>
      <c r="B14815" t="s">
        <v>19281</v>
      </c>
      <c r="C14815" t="s">
        <v>221</v>
      </c>
      <c r="D14815">
        <v>43947423.961193599</v>
      </c>
    </row>
    <row r="14816" spans="1:4" hidden="1" x14ac:dyDescent="0.3">
      <c r="A14816">
        <v>14814</v>
      </c>
      <c r="B14816" s="1" t="s">
        <v>19282</v>
      </c>
      <c r="C14816" t="s">
        <v>223</v>
      </c>
      <c r="D14816" s="1" t="s">
        <v>19283</v>
      </c>
    </row>
    <row r="14817" spans="1:4" hidden="1" x14ac:dyDescent="0.3">
      <c r="A14817">
        <v>14815</v>
      </c>
      <c r="B14817" t="s">
        <v>19284</v>
      </c>
      <c r="C14817" t="s">
        <v>226</v>
      </c>
      <c r="D14817">
        <v>115619471.982228</v>
      </c>
    </row>
    <row r="14818" spans="1:4" hidden="1" x14ac:dyDescent="0.3">
      <c r="A14818">
        <v>14816</v>
      </c>
      <c r="B14818" t="s">
        <v>19285</v>
      </c>
      <c r="C14818" t="s">
        <v>228</v>
      </c>
      <c r="D14818">
        <v>-1870.9410556256701</v>
      </c>
    </row>
    <row r="14819" spans="1:4" hidden="1" x14ac:dyDescent="0.3">
      <c r="A14819">
        <v>14817</v>
      </c>
      <c r="B14819" s="1" t="s">
        <v>19286</v>
      </c>
      <c r="C14819" t="s">
        <v>230</v>
      </c>
      <c r="D14819" s="1" t="s">
        <v>19287</v>
      </c>
    </row>
    <row r="14820" spans="1:4" hidden="1" x14ac:dyDescent="0.3">
      <c r="A14820">
        <v>14818</v>
      </c>
      <c r="B14820" t="s">
        <v>19288</v>
      </c>
      <c r="C14820" t="s">
        <v>112</v>
      </c>
      <c r="D14820">
        <v>502.01300248456499</v>
      </c>
    </row>
    <row r="14821" spans="1:4" hidden="1" x14ac:dyDescent="0.3">
      <c r="A14821">
        <v>14819</v>
      </c>
      <c r="B14821" t="s">
        <v>19289</v>
      </c>
      <c r="C14821" t="s">
        <v>114</v>
      </c>
      <c r="D14821">
        <v>51.7823423148768</v>
      </c>
    </row>
    <row r="14822" spans="1:4" hidden="1" x14ac:dyDescent="0.3">
      <c r="A14822">
        <v>14820</v>
      </c>
      <c r="B14822" s="1" t="s">
        <v>19290</v>
      </c>
      <c r="C14822" t="s">
        <v>116</v>
      </c>
      <c r="D14822" s="1" t="s">
        <v>19291</v>
      </c>
    </row>
    <row r="14823" spans="1:4" hidden="1" x14ac:dyDescent="0.3">
      <c r="A14823">
        <v>14821</v>
      </c>
      <c r="B14823" t="s">
        <v>19292</v>
      </c>
      <c r="C14823" t="s">
        <v>119</v>
      </c>
      <c r="D14823">
        <v>89774400.487372503</v>
      </c>
    </row>
    <row r="14824" spans="1:4" hidden="1" x14ac:dyDescent="0.3">
      <c r="A14824">
        <v>14822</v>
      </c>
      <c r="B14824" t="s">
        <v>19293</v>
      </c>
      <c r="C14824" t="s">
        <v>121</v>
      </c>
      <c r="D14824">
        <v>33621690.250762701</v>
      </c>
    </row>
    <row r="14825" spans="1:4" hidden="1" x14ac:dyDescent="0.3">
      <c r="A14825">
        <v>14823</v>
      </c>
      <c r="B14825" s="1" t="s">
        <v>19294</v>
      </c>
      <c r="C14825" t="s">
        <v>123</v>
      </c>
      <c r="D14825" s="1" t="s">
        <v>19295</v>
      </c>
    </row>
    <row r="14826" spans="1:4" hidden="1" x14ac:dyDescent="0.3">
      <c r="A14826">
        <v>14824</v>
      </c>
      <c r="B14826" t="s">
        <v>19296</v>
      </c>
      <c r="C14826" t="s">
        <v>126</v>
      </c>
      <c r="D14826">
        <v>0.77619802076773103</v>
      </c>
    </row>
    <row r="14827" spans="1:4" hidden="1" x14ac:dyDescent="0.3">
      <c r="A14827">
        <v>14825</v>
      </c>
      <c r="B14827" t="s">
        <v>19297</v>
      </c>
      <c r="C14827" t="s">
        <v>128</v>
      </c>
      <c r="D14827">
        <v>0.29069633755090901</v>
      </c>
    </row>
    <row r="14828" spans="1:4" hidden="1" x14ac:dyDescent="0.3">
      <c r="A14828">
        <v>14826</v>
      </c>
      <c r="B14828" s="1" t="s">
        <v>19298</v>
      </c>
      <c r="C14828" t="s">
        <v>130</v>
      </c>
      <c r="D14828" s="1" t="s">
        <v>19299</v>
      </c>
    </row>
    <row r="14829" spans="1:4" ht="72" x14ac:dyDescent="0.3">
      <c r="A14829">
        <v>14827</v>
      </c>
      <c r="B14829" s="1" t="s">
        <v>19300</v>
      </c>
      <c r="C14829" t="s">
        <v>4</v>
      </c>
      <c r="D14829" t="s">
        <v>19301</v>
      </c>
    </row>
    <row r="14830" spans="1:4" hidden="1" x14ac:dyDescent="0.3">
      <c r="A14830">
        <v>14828</v>
      </c>
      <c r="B14830" t="s">
        <v>19302</v>
      </c>
      <c r="C14830" t="s">
        <v>7</v>
      </c>
      <c r="D14830">
        <v>1552.32</v>
      </c>
    </row>
    <row r="14831" spans="1:4" hidden="1" x14ac:dyDescent="0.3">
      <c r="A14831">
        <v>14829</v>
      </c>
      <c r="B14831" s="1" t="s">
        <v>19303</v>
      </c>
      <c r="C14831" t="s">
        <v>9</v>
      </c>
      <c r="D14831" s="1" t="s">
        <v>19304</v>
      </c>
    </row>
    <row r="14832" spans="1:4" hidden="1" x14ac:dyDescent="0.3">
      <c r="A14832">
        <v>14830</v>
      </c>
      <c r="B14832" t="s">
        <v>16108</v>
      </c>
      <c r="C14832" t="s">
        <v>14</v>
      </c>
      <c r="D14832">
        <v>100.1289063</v>
      </c>
    </row>
    <row r="14833" spans="1:4" hidden="1" x14ac:dyDescent="0.3">
      <c r="A14833">
        <v>14831</v>
      </c>
      <c r="B14833" t="s">
        <v>19305</v>
      </c>
      <c r="C14833" t="s">
        <v>16</v>
      </c>
      <c r="D14833">
        <v>4.35062864700184</v>
      </c>
    </row>
    <row r="14834" spans="1:4" hidden="1" x14ac:dyDescent="0.3">
      <c r="A14834">
        <v>14832</v>
      </c>
      <c r="B14834" s="1" t="s">
        <v>19306</v>
      </c>
      <c r="C14834" t="s">
        <v>140</v>
      </c>
      <c r="D14834" s="1" t="s">
        <v>19307</v>
      </c>
    </row>
    <row r="14835" spans="1:4" hidden="1" x14ac:dyDescent="0.3">
      <c r="A14835">
        <v>14833</v>
      </c>
      <c r="B14835" t="s">
        <v>19308</v>
      </c>
      <c r="C14835" t="s">
        <v>22</v>
      </c>
      <c r="D14835">
        <v>81.400000000000006</v>
      </c>
    </row>
    <row r="14836" spans="1:4" hidden="1" x14ac:dyDescent="0.3">
      <c r="A14836">
        <v>14834</v>
      </c>
      <c r="B14836" t="s">
        <v>19309</v>
      </c>
      <c r="C14836" t="s">
        <v>24</v>
      </c>
      <c r="D14836">
        <v>5.1001460417786504</v>
      </c>
    </row>
    <row r="14837" spans="1:4" hidden="1" x14ac:dyDescent="0.3">
      <c r="A14837">
        <v>14835</v>
      </c>
      <c r="B14837" s="1" t="s">
        <v>19310</v>
      </c>
      <c r="C14837" t="s">
        <v>145</v>
      </c>
      <c r="D14837" s="1" t="s">
        <v>19311</v>
      </c>
    </row>
    <row r="14838" spans="1:4" hidden="1" x14ac:dyDescent="0.3">
      <c r="A14838">
        <v>14836</v>
      </c>
      <c r="B14838" t="s">
        <v>19312</v>
      </c>
      <c r="C14838" t="s">
        <v>35</v>
      </c>
      <c r="D14838">
        <v>0.54486826157094004</v>
      </c>
    </row>
    <row r="14839" spans="1:4" hidden="1" x14ac:dyDescent="0.3">
      <c r="A14839">
        <v>14837</v>
      </c>
      <c r="B14839" t="s">
        <v>19313</v>
      </c>
      <c r="C14839" t="s">
        <v>149</v>
      </c>
      <c r="D14839">
        <v>0.87142979629255102</v>
      </c>
    </row>
    <row r="14840" spans="1:4" hidden="1" x14ac:dyDescent="0.3">
      <c r="A14840">
        <v>14838</v>
      </c>
      <c r="B14840" s="1" t="s">
        <v>19314</v>
      </c>
      <c r="C14840" t="s">
        <v>151</v>
      </c>
      <c r="D14840" s="1" t="s">
        <v>19315</v>
      </c>
    </row>
    <row r="14841" spans="1:4" hidden="1" x14ac:dyDescent="0.3">
      <c r="A14841">
        <v>14839</v>
      </c>
      <c r="B14841" t="s">
        <v>19316</v>
      </c>
      <c r="C14841" t="s">
        <v>30</v>
      </c>
      <c r="D14841">
        <v>0.202567538135487</v>
      </c>
    </row>
    <row r="14842" spans="1:4" hidden="1" x14ac:dyDescent="0.3">
      <c r="A14842">
        <v>14840</v>
      </c>
      <c r="B14842" t="s">
        <v>19317</v>
      </c>
      <c r="C14842" t="s">
        <v>32</v>
      </c>
      <c r="D14842">
        <v>6.9310440312554095E-2</v>
      </c>
    </row>
    <row r="14843" spans="1:4" hidden="1" x14ac:dyDescent="0.3">
      <c r="A14843">
        <v>14841</v>
      </c>
      <c r="B14843" s="1" t="s">
        <v>19318</v>
      </c>
      <c r="C14843" t="s">
        <v>155</v>
      </c>
      <c r="D14843" s="1" t="s">
        <v>19319</v>
      </c>
    </row>
    <row r="14844" spans="1:4" hidden="1" x14ac:dyDescent="0.3">
      <c r="A14844">
        <v>14842</v>
      </c>
      <c r="B14844" t="s">
        <v>19320</v>
      </c>
      <c r="C14844" t="s">
        <v>40</v>
      </c>
      <c r="D14844">
        <v>0.25256420029357202</v>
      </c>
    </row>
    <row r="14845" spans="1:4" hidden="1" x14ac:dyDescent="0.3">
      <c r="A14845">
        <v>14843</v>
      </c>
      <c r="B14845" t="s">
        <v>19321</v>
      </c>
      <c r="C14845" t="s">
        <v>42</v>
      </c>
      <c r="D14845">
        <v>7.8228930333760105E-2</v>
      </c>
    </row>
    <row r="14846" spans="1:4" hidden="1" x14ac:dyDescent="0.3">
      <c r="A14846">
        <v>14844</v>
      </c>
      <c r="B14846" s="1" t="s">
        <v>19322</v>
      </c>
      <c r="C14846" t="s">
        <v>159</v>
      </c>
      <c r="D14846" s="1" t="s">
        <v>19323</v>
      </c>
    </row>
    <row r="14847" spans="1:4" hidden="1" x14ac:dyDescent="0.3">
      <c r="A14847">
        <v>14845</v>
      </c>
      <c r="B14847" t="s">
        <v>19324</v>
      </c>
      <c r="C14847" t="s">
        <v>161</v>
      </c>
      <c r="D14847">
        <v>0.99736574960486202</v>
      </c>
    </row>
    <row r="14848" spans="1:4" hidden="1" x14ac:dyDescent="0.3">
      <c r="A14848">
        <v>14846</v>
      </c>
      <c r="B14848" t="s">
        <v>19325</v>
      </c>
      <c r="C14848" t="s">
        <v>163</v>
      </c>
      <c r="D14848">
        <v>0.99999680205163399</v>
      </c>
    </row>
    <row r="14849" spans="1:4" hidden="1" x14ac:dyDescent="0.3">
      <c r="A14849">
        <v>14847</v>
      </c>
      <c r="B14849" s="1" t="s">
        <v>19326</v>
      </c>
      <c r="C14849" t="s">
        <v>165</v>
      </c>
      <c r="D14849" s="1" t="s">
        <v>19327</v>
      </c>
    </row>
    <row r="14850" spans="1:4" hidden="1" x14ac:dyDescent="0.3">
      <c r="A14850">
        <v>14848</v>
      </c>
      <c r="B14850" t="s">
        <v>19328</v>
      </c>
      <c r="C14850" t="s">
        <v>168</v>
      </c>
      <c r="D14850">
        <v>1.0012224197905799</v>
      </c>
    </row>
    <row r="14851" spans="1:4" hidden="1" x14ac:dyDescent="0.3">
      <c r="A14851">
        <v>14849</v>
      </c>
      <c r="B14851" t="s">
        <v>19329</v>
      </c>
      <c r="C14851" t="s">
        <v>170</v>
      </c>
      <c r="D14851">
        <v>0.99849103037985099</v>
      </c>
    </row>
    <row r="14852" spans="1:4" hidden="1" x14ac:dyDescent="0.3">
      <c r="A14852">
        <v>14850</v>
      </c>
      <c r="B14852" s="1" t="s">
        <v>19330</v>
      </c>
      <c r="C14852" t="s">
        <v>172</v>
      </c>
      <c r="D14852" s="1" t="s">
        <v>19331</v>
      </c>
    </row>
    <row r="14853" spans="1:4" hidden="1" x14ac:dyDescent="0.3">
      <c r="A14853">
        <v>14851</v>
      </c>
      <c r="B14853" s="1" t="s">
        <v>19332</v>
      </c>
      <c r="C14853" t="s">
        <v>55</v>
      </c>
      <c r="D14853" s="1" t="s">
        <v>19333</v>
      </c>
    </row>
    <row r="14854" spans="1:4" hidden="1" x14ac:dyDescent="0.3">
      <c r="A14854">
        <v>14852</v>
      </c>
      <c r="B14854" s="1" t="s">
        <v>19334</v>
      </c>
      <c r="C14854" t="s">
        <v>52</v>
      </c>
      <c r="D14854" s="1" t="s">
        <v>19335</v>
      </c>
    </row>
    <row r="14855" spans="1:4" hidden="1" x14ac:dyDescent="0.3">
      <c r="A14855">
        <v>14853</v>
      </c>
      <c r="B14855" s="1" t="s">
        <v>19336</v>
      </c>
      <c r="C14855" t="s">
        <v>58</v>
      </c>
      <c r="D14855" s="1" t="s">
        <v>19337</v>
      </c>
    </row>
    <row r="14856" spans="1:4" hidden="1" x14ac:dyDescent="0.3">
      <c r="A14856">
        <v>14854</v>
      </c>
      <c r="B14856" t="s">
        <v>19338</v>
      </c>
      <c r="C14856" t="s">
        <v>61</v>
      </c>
      <c r="D14856">
        <v>167465854.73545</v>
      </c>
    </row>
    <row r="14857" spans="1:4" hidden="1" x14ac:dyDescent="0.3">
      <c r="A14857">
        <v>14855</v>
      </c>
      <c r="B14857" t="s">
        <v>19339</v>
      </c>
      <c r="C14857" t="s">
        <v>63</v>
      </c>
      <c r="D14857">
        <v>89537912.237415403</v>
      </c>
    </row>
    <row r="14858" spans="1:4" hidden="1" x14ac:dyDescent="0.3">
      <c r="A14858">
        <v>14856</v>
      </c>
      <c r="B14858" t="s">
        <v>19340</v>
      </c>
      <c r="C14858" t="s">
        <v>65</v>
      </c>
      <c r="D14858">
        <v>33621582.730333298</v>
      </c>
    </row>
    <row r="14859" spans="1:4" hidden="1" x14ac:dyDescent="0.3">
      <c r="A14859">
        <v>14857</v>
      </c>
      <c r="B14859" s="1" t="s">
        <v>19341</v>
      </c>
      <c r="C14859" t="s">
        <v>67</v>
      </c>
      <c r="D14859" s="1" t="s">
        <v>19342</v>
      </c>
    </row>
    <row r="14860" spans="1:4" hidden="1" x14ac:dyDescent="0.3">
      <c r="A14860">
        <v>14858</v>
      </c>
      <c r="B14860" s="1" t="s">
        <v>19343</v>
      </c>
      <c r="C14860" t="s">
        <v>70</v>
      </c>
      <c r="D14860" s="1" t="s">
        <v>19344</v>
      </c>
    </row>
    <row r="14861" spans="1:4" hidden="1" x14ac:dyDescent="0.3">
      <c r="A14861">
        <v>14859</v>
      </c>
      <c r="B14861" t="s">
        <v>19345</v>
      </c>
      <c r="C14861" t="s">
        <v>73</v>
      </c>
      <c r="D14861">
        <v>1.00034314614895</v>
      </c>
    </row>
    <row r="14862" spans="1:4" hidden="1" x14ac:dyDescent="0.3">
      <c r="A14862">
        <v>14860</v>
      </c>
      <c r="B14862" t="s">
        <v>74</v>
      </c>
      <c r="C14862" t="s">
        <v>75</v>
      </c>
      <c r="D14862">
        <v>2.7397260273972599E-3</v>
      </c>
    </row>
    <row r="14863" spans="1:4" hidden="1" x14ac:dyDescent="0.3">
      <c r="A14863">
        <v>14861</v>
      </c>
      <c r="B14863" t="s">
        <v>76</v>
      </c>
      <c r="C14863" t="s">
        <v>77</v>
      </c>
      <c r="D14863">
        <v>0</v>
      </c>
    </row>
    <row r="14864" spans="1:4" hidden="1" x14ac:dyDescent="0.3">
      <c r="A14864">
        <v>14862</v>
      </c>
      <c r="B14864" t="s">
        <v>78</v>
      </c>
      <c r="C14864" t="s">
        <v>79</v>
      </c>
      <c r="D14864">
        <v>0</v>
      </c>
    </row>
    <row r="14865" spans="1:4" hidden="1" x14ac:dyDescent="0.3">
      <c r="A14865">
        <v>14863</v>
      </c>
      <c r="B14865" s="1" t="s">
        <v>19346</v>
      </c>
      <c r="C14865" t="s">
        <v>81</v>
      </c>
      <c r="D14865" s="1" t="s">
        <v>19347</v>
      </c>
    </row>
    <row r="14866" spans="1:4" hidden="1" x14ac:dyDescent="0.3">
      <c r="A14866">
        <v>14864</v>
      </c>
      <c r="B14866" t="s">
        <v>19348</v>
      </c>
      <c r="C14866" t="s">
        <v>84</v>
      </c>
      <c r="D14866">
        <v>1.00035402945883</v>
      </c>
    </row>
    <row r="14867" spans="1:4" hidden="1" x14ac:dyDescent="0.3">
      <c r="A14867">
        <v>14865</v>
      </c>
      <c r="B14867" s="1" t="s">
        <v>19349</v>
      </c>
      <c r="C14867" t="s">
        <v>86</v>
      </c>
      <c r="D14867" s="1" t="s">
        <v>19350</v>
      </c>
    </row>
    <row r="14868" spans="1:4" hidden="1" x14ac:dyDescent="0.3">
      <c r="A14868">
        <v>14866</v>
      </c>
      <c r="B14868" t="s">
        <v>19351</v>
      </c>
      <c r="C14868" t="s">
        <v>89</v>
      </c>
      <c r="D14868">
        <v>115616343.18431</v>
      </c>
    </row>
    <row r="14869" spans="1:4" hidden="1" x14ac:dyDescent="0.3">
      <c r="A14869">
        <v>14867</v>
      </c>
      <c r="B14869" s="1" t="s">
        <v>19352</v>
      </c>
      <c r="C14869" t="s">
        <v>91</v>
      </c>
      <c r="D14869" s="1" t="s">
        <v>19287</v>
      </c>
    </row>
    <row r="14870" spans="1:4" hidden="1" x14ac:dyDescent="0.3">
      <c r="A14870">
        <v>14868</v>
      </c>
      <c r="B14870" t="s">
        <v>19353</v>
      </c>
      <c r="C14870" t="s">
        <v>94</v>
      </c>
      <c r="D14870">
        <v>89537912.237415403</v>
      </c>
    </row>
    <row r="14871" spans="1:4" hidden="1" x14ac:dyDescent="0.3">
      <c r="A14871">
        <v>14869</v>
      </c>
      <c r="B14871" t="s">
        <v>19354</v>
      </c>
      <c r="C14871" t="s">
        <v>96</v>
      </c>
      <c r="D14871">
        <v>33621582.730333298</v>
      </c>
    </row>
    <row r="14872" spans="1:4" hidden="1" x14ac:dyDescent="0.3">
      <c r="A14872">
        <v>14870</v>
      </c>
      <c r="B14872" t="s">
        <v>19355</v>
      </c>
      <c r="C14872" t="s">
        <v>98</v>
      </c>
      <c r="D14872">
        <v>44306359.767701499</v>
      </c>
    </row>
    <row r="14873" spans="1:4" hidden="1" x14ac:dyDescent="0.3">
      <c r="A14873">
        <v>14871</v>
      </c>
      <c r="B14873" s="1" t="s">
        <v>19356</v>
      </c>
      <c r="C14873" t="s">
        <v>100</v>
      </c>
      <c r="D14873" s="1" t="s">
        <v>19357</v>
      </c>
    </row>
    <row r="14874" spans="1:4" hidden="1" x14ac:dyDescent="0.3">
      <c r="A14874">
        <v>14872</v>
      </c>
      <c r="B14874" t="s">
        <v>19358</v>
      </c>
      <c r="C14874" t="s">
        <v>103</v>
      </c>
      <c r="D14874">
        <v>7.53687588450063E-3</v>
      </c>
    </row>
    <row r="14875" spans="1:4" hidden="1" x14ac:dyDescent="0.3">
      <c r="A14875">
        <v>14873</v>
      </c>
      <c r="B14875" t="s">
        <v>19359</v>
      </c>
      <c r="C14875" t="s">
        <v>105</v>
      </c>
      <c r="D14875">
        <v>4.3896048531679002E-4</v>
      </c>
    </row>
    <row r="14876" spans="1:4" hidden="1" x14ac:dyDescent="0.3">
      <c r="A14876">
        <v>14874</v>
      </c>
      <c r="B14876" t="s">
        <v>19360</v>
      </c>
      <c r="C14876" t="s">
        <v>107</v>
      </c>
      <c r="D14876">
        <v>1.4491053421646201E-2</v>
      </c>
    </row>
    <row r="14877" spans="1:4" hidden="1" x14ac:dyDescent="0.3">
      <c r="A14877">
        <v>14875</v>
      </c>
      <c r="B14877" s="1" t="s">
        <v>19361</v>
      </c>
      <c r="C14877" t="s">
        <v>109</v>
      </c>
      <c r="D14877" s="1" t="s">
        <v>19362</v>
      </c>
    </row>
    <row r="14878" spans="1:4" hidden="1" x14ac:dyDescent="0.3">
      <c r="A14878">
        <v>14876</v>
      </c>
      <c r="B14878" t="s">
        <v>19363</v>
      </c>
      <c r="C14878" t="s">
        <v>208</v>
      </c>
      <c r="D14878">
        <v>167466290.47472799</v>
      </c>
    </row>
    <row r="14879" spans="1:4" hidden="1" x14ac:dyDescent="0.3">
      <c r="A14879">
        <v>14877</v>
      </c>
      <c r="B14879" t="s">
        <v>19364</v>
      </c>
      <c r="C14879" t="s">
        <v>210</v>
      </c>
      <c r="D14879">
        <v>-974.13823454154203</v>
      </c>
    </row>
    <row r="14880" spans="1:4" hidden="1" x14ac:dyDescent="0.3">
      <c r="A14880">
        <v>14878</v>
      </c>
      <c r="B14880" t="s">
        <v>19365</v>
      </c>
      <c r="C14880" t="s">
        <v>212</v>
      </c>
      <c r="D14880">
        <v>-365.78899021960802</v>
      </c>
    </row>
    <row r="14881" spans="1:4" hidden="1" x14ac:dyDescent="0.3">
      <c r="A14881">
        <v>14879</v>
      </c>
      <c r="B14881" s="1" t="s">
        <v>19366</v>
      </c>
      <c r="C14881" t="s">
        <v>214</v>
      </c>
      <c r="D14881" s="1" t="s">
        <v>19367</v>
      </c>
    </row>
    <row r="14882" spans="1:4" hidden="1" x14ac:dyDescent="0.3">
      <c r="A14882">
        <v>14880</v>
      </c>
      <c r="B14882" t="s">
        <v>19368</v>
      </c>
      <c r="C14882" t="s">
        <v>217</v>
      </c>
      <c r="D14882">
        <v>89539222.756235197</v>
      </c>
    </row>
    <row r="14883" spans="1:4" hidden="1" x14ac:dyDescent="0.3">
      <c r="A14883">
        <v>14881</v>
      </c>
      <c r="B14883" t="s">
        <v>19369</v>
      </c>
      <c r="C14883" t="s">
        <v>219</v>
      </c>
      <c r="D14883">
        <v>33621985.787741996</v>
      </c>
    </row>
    <row r="14884" spans="1:4" hidden="1" x14ac:dyDescent="0.3">
      <c r="A14884">
        <v>14882</v>
      </c>
      <c r="B14884" t="s">
        <v>19370</v>
      </c>
      <c r="C14884" t="s">
        <v>221</v>
      </c>
      <c r="D14884">
        <v>44306903.8930865</v>
      </c>
    </row>
    <row r="14885" spans="1:4" hidden="1" x14ac:dyDescent="0.3">
      <c r="A14885">
        <v>14883</v>
      </c>
      <c r="B14885" s="1" t="s">
        <v>19371</v>
      </c>
      <c r="C14885" t="s">
        <v>223</v>
      </c>
      <c r="D14885" s="1" t="s">
        <v>19372</v>
      </c>
    </row>
    <row r="14886" spans="1:4" hidden="1" x14ac:dyDescent="0.3">
      <c r="A14886">
        <v>14884</v>
      </c>
      <c r="B14886" t="s">
        <v>19373</v>
      </c>
      <c r="C14886" t="s">
        <v>226</v>
      </c>
      <c r="D14886">
        <v>115617601.041172</v>
      </c>
    </row>
    <row r="14887" spans="1:4" hidden="1" x14ac:dyDescent="0.3">
      <c r="A14887">
        <v>14885</v>
      </c>
      <c r="B14887" t="s">
        <v>19374</v>
      </c>
      <c r="C14887" t="s">
        <v>228</v>
      </c>
      <c r="D14887">
        <v>-1257.85686197876</v>
      </c>
    </row>
    <row r="14888" spans="1:4" hidden="1" x14ac:dyDescent="0.3">
      <c r="A14888">
        <v>14886</v>
      </c>
      <c r="B14888" s="1" t="s">
        <v>19375</v>
      </c>
      <c r="C14888" t="s">
        <v>230</v>
      </c>
      <c r="D14888" s="1" t="s">
        <v>19376</v>
      </c>
    </row>
    <row r="14889" spans="1:4" hidden="1" x14ac:dyDescent="0.3">
      <c r="A14889">
        <v>14887</v>
      </c>
      <c r="B14889" t="s">
        <v>19377</v>
      </c>
      <c r="C14889" t="s">
        <v>112</v>
      </c>
      <c r="D14889">
        <v>336.38058524870303</v>
      </c>
    </row>
    <row r="14890" spans="1:4" hidden="1" x14ac:dyDescent="0.3">
      <c r="A14890">
        <v>14888</v>
      </c>
      <c r="B14890" t="s">
        <v>19378</v>
      </c>
      <c r="C14890" t="s">
        <v>114</v>
      </c>
      <c r="D14890">
        <v>37.268418508300002</v>
      </c>
    </row>
    <row r="14891" spans="1:4" hidden="1" x14ac:dyDescent="0.3">
      <c r="A14891">
        <v>14889</v>
      </c>
      <c r="B14891" s="1" t="s">
        <v>19379</v>
      </c>
      <c r="C14891" t="s">
        <v>116</v>
      </c>
      <c r="D14891" s="1" t="s">
        <v>19380</v>
      </c>
    </row>
    <row r="14892" spans="1:4" hidden="1" x14ac:dyDescent="0.3">
      <c r="A14892">
        <v>14890</v>
      </c>
      <c r="B14892" t="s">
        <v>19381</v>
      </c>
      <c r="C14892" t="s">
        <v>119</v>
      </c>
      <c r="D14892">
        <v>89539222.756235197</v>
      </c>
    </row>
    <row r="14893" spans="1:4" hidden="1" x14ac:dyDescent="0.3">
      <c r="A14893">
        <v>14891</v>
      </c>
      <c r="B14893" t="s">
        <v>19382</v>
      </c>
      <c r="C14893" t="s">
        <v>121</v>
      </c>
      <c r="D14893">
        <v>33621985.787741996</v>
      </c>
    </row>
    <row r="14894" spans="1:4" hidden="1" x14ac:dyDescent="0.3">
      <c r="A14894">
        <v>14892</v>
      </c>
      <c r="B14894" s="1" t="s">
        <v>19383</v>
      </c>
      <c r="C14894" t="s">
        <v>123</v>
      </c>
      <c r="D14894" s="1" t="s">
        <v>19384</v>
      </c>
    </row>
    <row r="14895" spans="1:4" hidden="1" x14ac:dyDescent="0.3">
      <c r="A14895">
        <v>14893</v>
      </c>
      <c r="B14895" t="s">
        <v>19385</v>
      </c>
      <c r="C14895" t="s">
        <v>126</v>
      </c>
      <c r="D14895">
        <v>0.77416875671357899</v>
      </c>
    </row>
    <row r="14896" spans="1:4" hidden="1" x14ac:dyDescent="0.3">
      <c r="A14896">
        <v>14894</v>
      </c>
      <c r="B14896" t="s">
        <v>19386</v>
      </c>
      <c r="C14896" t="s">
        <v>128</v>
      </c>
      <c r="D14896">
        <v>0.29070043422646602</v>
      </c>
    </row>
    <row r="14897" spans="1:4" hidden="1" x14ac:dyDescent="0.3">
      <c r="A14897">
        <v>14895</v>
      </c>
      <c r="B14897" s="1" t="s">
        <v>19387</v>
      </c>
      <c r="C14897" t="s">
        <v>130</v>
      </c>
      <c r="D14897" s="1" t="s">
        <v>19388</v>
      </c>
    </row>
    <row r="14898" spans="1:4" ht="72" x14ac:dyDescent="0.3">
      <c r="A14898">
        <v>14896</v>
      </c>
      <c r="B14898" s="1" t="s">
        <v>19389</v>
      </c>
      <c r="C14898" t="s">
        <v>4</v>
      </c>
      <c r="D14898" t="s">
        <v>19390</v>
      </c>
    </row>
    <row r="14899" spans="1:4" hidden="1" x14ac:dyDescent="0.3">
      <c r="A14899">
        <v>14897</v>
      </c>
      <c r="B14899" t="s">
        <v>19391</v>
      </c>
      <c r="C14899" t="s">
        <v>7</v>
      </c>
      <c r="D14899">
        <v>1562.34</v>
      </c>
    </row>
    <row r="14900" spans="1:4" hidden="1" x14ac:dyDescent="0.3">
      <c r="A14900">
        <v>14898</v>
      </c>
      <c r="B14900" s="1" t="s">
        <v>19392</v>
      </c>
      <c r="C14900" t="s">
        <v>9</v>
      </c>
      <c r="D14900" s="1" t="s">
        <v>19393</v>
      </c>
    </row>
    <row r="14901" spans="1:4" hidden="1" x14ac:dyDescent="0.3">
      <c r="A14901">
        <v>14899</v>
      </c>
      <c r="B14901" t="s">
        <v>19394</v>
      </c>
      <c r="C14901" t="s">
        <v>14</v>
      </c>
      <c r="D14901">
        <v>100.13476559999999</v>
      </c>
    </row>
    <row r="14902" spans="1:4" hidden="1" x14ac:dyDescent="0.3">
      <c r="A14902">
        <v>14900</v>
      </c>
      <c r="B14902" t="s">
        <v>19395</v>
      </c>
      <c r="C14902" t="s">
        <v>16</v>
      </c>
      <c r="D14902">
        <v>4.3522360270374598</v>
      </c>
    </row>
    <row r="14903" spans="1:4" hidden="1" x14ac:dyDescent="0.3">
      <c r="A14903">
        <v>14901</v>
      </c>
      <c r="B14903" s="1" t="s">
        <v>19396</v>
      </c>
      <c r="C14903" t="s">
        <v>140</v>
      </c>
      <c r="D14903" s="1" t="s">
        <v>19397</v>
      </c>
    </row>
    <row r="14904" spans="1:4" hidden="1" x14ac:dyDescent="0.3">
      <c r="A14904">
        <v>14902</v>
      </c>
      <c r="B14904" t="s">
        <v>18598</v>
      </c>
      <c r="C14904" t="s">
        <v>22</v>
      </c>
      <c r="D14904">
        <v>81.7</v>
      </c>
    </row>
    <row r="14905" spans="1:4" hidden="1" x14ac:dyDescent="0.3">
      <c r="A14905">
        <v>14903</v>
      </c>
      <c r="B14905" t="s">
        <v>19398</v>
      </c>
      <c r="C14905" t="s">
        <v>24</v>
      </c>
      <c r="D14905">
        <v>5.1476323045530901</v>
      </c>
    </row>
    <row r="14906" spans="1:4" hidden="1" x14ac:dyDescent="0.3">
      <c r="A14906">
        <v>14904</v>
      </c>
      <c r="B14906" s="1" t="s">
        <v>19399</v>
      </c>
      <c r="C14906" t="s">
        <v>145</v>
      </c>
      <c r="D14906" s="1" t="s">
        <v>19400</v>
      </c>
    </row>
    <row r="14907" spans="1:4" hidden="1" x14ac:dyDescent="0.3">
      <c r="A14907">
        <v>14905</v>
      </c>
      <c r="B14907" t="s">
        <v>19401</v>
      </c>
      <c r="C14907" t="s">
        <v>35</v>
      </c>
      <c r="D14907">
        <v>-9.0868137468606502E-2</v>
      </c>
    </row>
    <row r="14908" spans="1:4" hidden="1" x14ac:dyDescent="0.3">
      <c r="A14908">
        <v>14906</v>
      </c>
      <c r="B14908" t="s">
        <v>19402</v>
      </c>
      <c r="C14908" t="s">
        <v>149</v>
      </c>
      <c r="D14908">
        <v>0.87471491183477901</v>
      </c>
    </row>
    <row r="14909" spans="1:4" hidden="1" x14ac:dyDescent="0.3">
      <c r="A14909">
        <v>14907</v>
      </c>
      <c r="B14909" s="1" t="s">
        <v>19403</v>
      </c>
      <c r="C14909" t="s">
        <v>151</v>
      </c>
      <c r="D14909" s="1" t="s">
        <v>19404</v>
      </c>
    </row>
    <row r="14910" spans="1:4" hidden="1" x14ac:dyDescent="0.3">
      <c r="A14910">
        <v>14908</v>
      </c>
      <c r="B14910" t="s">
        <v>19405</v>
      </c>
      <c r="C14910" t="s">
        <v>30</v>
      </c>
      <c r="D14910">
        <v>0.49226645073262598</v>
      </c>
    </row>
    <row r="14911" spans="1:4" hidden="1" x14ac:dyDescent="0.3">
      <c r="A14911">
        <v>14909</v>
      </c>
      <c r="B14911" t="s">
        <v>19406</v>
      </c>
      <c r="C14911" t="s">
        <v>32</v>
      </c>
      <c r="D14911">
        <v>6.7140427922608797E-2</v>
      </c>
    </row>
    <row r="14912" spans="1:4" hidden="1" x14ac:dyDescent="0.3">
      <c r="A14912">
        <v>14910</v>
      </c>
      <c r="B14912" s="1" t="s">
        <v>19407</v>
      </c>
      <c r="C14912" t="s">
        <v>155</v>
      </c>
      <c r="D14912" s="1" t="s">
        <v>19408</v>
      </c>
    </row>
    <row r="14913" spans="1:4" hidden="1" x14ac:dyDescent="0.3">
      <c r="A14913">
        <v>14911</v>
      </c>
      <c r="B14913" t="s">
        <v>19409</v>
      </c>
      <c r="C14913" t="s">
        <v>40</v>
      </c>
      <c r="D14913">
        <v>0.59860168673597902</v>
      </c>
    </row>
    <row r="14914" spans="1:4" hidden="1" x14ac:dyDescent="0.3">
      <c r="A14914">
        <v>14912</v>
      </c>
      <c r="B14914" t="s">
        <v>19410</v>
      </c>
      <c r="C14914" t="s">
        <v>42</v>
      </c>
      <c r="D14914">
        <v>7.6089196347116E-2</v>
      </c>
    </row>
    <row r="14915" spans="1:4" hidden="1" x14ac:dyDescent="0.3">
      <c r="A14915">
        <v>14913</v>
      </c>
      <c r="B14915" s="1" t="s">
        <v>19411</v>
      </c>
      <c r="C14915" t="s">
        <v>159</v>
      </c>
      <c r="D14915" s="1" t="s">
        <v>19412</v>
      </c>
    </row>
    <row r="14916" spans="1:4" hidden="1" x14ac:dyDescent="0.3">
      <c r="A14916">
        <v>14914</v>
      </c>
      <c r="B14916" t="s">
        <v>19413</v>
      </c>
      <c r="C14916" t="s">
        <v>161</v>
      </c>
      <c r="D14916">
        <v>1.0064548546691401</v>
      </c>
    </row>
    <row r="14917" spans="1:4" hidden="1" x14ac:dyDescent="0.3">
      <c r="A14917">
        <v>14915</v>
      </c>
      <c r="B14917" t="s">
        <v>19414</v>
      </c>
      <c r="C14917" t="s">
        <v>163</v>
      </c>
      <c r="D14917">
        <v>1.00007146547923</v>
      </c>
    </row>
    <row r="14918" spans="1:4" hidden="1" x14ac:dyDescent="0.3">
      <c r="A14918">
        <v>14916</v>
      </c>
      <c r="B14918" s="1" t="s">
        <v>19415</v>
      </c>
      <c r="C14918" t="s">
        <v>165</v>
      </c>
      <c r="D14918" s="1" t="s">
        <v>19416</v>
      </c>
    </row>
    <row r="14919" spans="1:4" hidden="1" x14ac:dyDescent="0.3">
      <c r="A14919">
        <v>14917</v>
      </c>
      <c r="B14919" t="s">
        <v>19417</v>
      </c>
      <c r="C14919" t="s">
        <v>168</v>
      </c>
      <c r="D14919">
        <v>1.00175540410264</v>
      </c>
    </row>
    <row r="14920" spans="1:4" hidden="1" x14ac:dyDescent="0.3">
      <c r="A14920">
        <v>14918</v>
      </c>
      <c r="B14920" t="s">
        <v>19418</v>
      </c>
      <c r="C14920" t="s">
        <v>170</v>
      </c>
      <c r="D14920">
        <v>0.99797064322189599</v>
      </c>
    </row>
    <row r="14921" spans="1:4" hidden="1" x14ac:dyDescent="0.3">
      <c r="A14921">
        <v>14919</v>
      </c>
      <c r="B14921" s="1" t="s">
        <v>19419</v>
      </c>
      <c r="C14921" t="s">
        <v>172</v>
      </c>
      <c r="D14921" s="1" t="s">
        <v>19420</v>
      </c>
    </row>
    <row r="14922" spans="1:4" hidden="1" x14ac:dyDescent="0.3">
      <c r="A14922">
        <v>14920</v>
      </c>
      <c r="B14922" s="1" t="s">
        <v>19421</v>
      </c>
      <c r="C14922" t="s">
        <v>55</v>
      </c>
      <c r="D14922" s="1" t="s">
        <v>19422</v>
      </c>
    </row>
    <row r="14923" spans="1:4" hidden="1" x14ac:dyDescent="0.3">
      <c r="A14923">
        <v>14921</v>
      </c>
      <c r="B14923" s="1" t="s">
        <v>19423</v>
      </c>
      <c r="C14923" t="s">
        <v>52</v>
      </c>
      <c r="D14923" s="1" t="s">
        <v>19424</v>
      </c>
    </row>
    <row r="14924" spans="1:4" hidden="1" x14ac:dyDescent="0.3">
      <c r="A14924">
        <v>14922</v>
      </c>
      <c r="B14924" s="1" t="s">
        <v>19425</v>
      </c>
      <c r="C14924" t="s">
        <v>58</v>
      </c>
      <c r="D14924" s="1" t="s">
        <v>19426</v>
      </c>
    </row>
    <row r="14925" spans="1:4" hidden="1" x14ac:dyDescent="0.3">
      <c r="A14925">
        <v>14923</v>
      </c>
      <c r="B14925" t="s">
        <v>19427</v>
      </c>
      <c r="C14925" t="s">
        <v>61</v>
      </c>
      <c r="D14925">
        <v>168226466.52488801</v>
      </c>
    </row>
    <row r="14926" spans="1:4" hidden="1" x14ac:dyDescent="0.3">
      <c r="A14926">
        <v>14924</v>
      </c>
      <c r="B14926" t="s">
        <v>19428</v>
      </c>
      <c r="C14926" t="s">
        <v>63</v>
      </c>
      <c r="D14926">
        <v>90117185.426314503</v>
      </c>
    </row>
    <row r="14927" spans="1:4" hidden="1" x14ac:dyDescent="0.3">
      <c r="A14927">
        <v>14925</v>
      </c>
      <c r="B14927" t="s">
        <v>19429</v>
      </c>
      <c r="C14927" t="s">
        <v>65</v>
      </c>
      <c r="D14927">
        <v>33624388.599069297</v>
      </c>
    </row>
    <row r="14928" spans="1:4" hidden="1" x14ac:dyDescent="0.3">
      <c r="A14928">
        <v>14926</v>
      </c>
      <c r="B14928" s="1" t="s">
        <v>19430</v>
      </c>
      <c r="C14928" t="s">
        <v>67</v>
      </c>
      <c r="D14928" s="1" t="s">
        <v>19431</v>
      </c>
    </row>
    <row r="14929" spans="1:4" hidden="1" x14ac:dyDescent="0.3">
      <c r="A14929">
        <v>14927</v>
      </c>
      <c r="B14929" s="1" t="s">
        <v>19432</v>
      </c>
      <c r="C14929" t="s">
        <v>70</v>
      </c>
      <c r="D14929" s="1" t="s">
        <v>19433</v>
      </c>
    </row>
    <row r="14930" spans="1:4" hidden="1" x14ac:dyDescent="0.3">
      <c r="A14930">
        <v>14928</v>
      </c>
      <c r="B14930" t="s">
        <v>19434</v>
      </c>
      <c r="C14930" t="s">
        <v>73</v>
      </c>
      <c r="D14930">
        <v>1.00035402945883</v>
      </c>
    </row>
    <row r="14931" spans="1:4" hidden="1" x14ac:dyDescent="0.3">
      <c r="A14931">
        <v>14929</v>
      </c>
      <c r="B14931" t="s">
        <v>74</v>
      </c>
      <c r="C14931" t="s">
        <v>75</v>
      </c>
      <c r="D14931">
        <v>2.7397260273972599E-3</v>
      </c>
    </row>
    <row r="14932" spans="1:4" hidden="1" x14ac:dyDescent="0.3">
      <c r="A14932">
        <v>14930</v>
      </c>
      <c r="B14932" t="s">
        <v>76</v>
      </c>
      <c r="C14932" t="s">
        <v>77</v>
      </c>
      <c r="D14932">
        <v>0</v>
      </c>
    </row>
    <row r="14933" spans="1:4" hidden="1" x14ac:dyDescent="0.3">
      <c r="A14933">
        <v>14931</v>
      </c>
      <c r="B14933" t="s">
        <v>78</v>
      </c>
      <c r="C14933" t="s">
        <v>79</v>
      </c>
      <c r="D14933">
        <v>0</v>
      </c>
    </row>
    <row r="14934" spans="1:4" hidden="1" x14ac:dyDescent="0.3">
      <c r="A14934">
        <v>14932</v>
      </c>
      <c r="B14934" s="1" t="s">
        <v>19435</v>
      </c>
      <c r="C14934" t="s">
        <v>81</v>
      </c>
      <c r="D14934" s="1" t="s">
        <v>19436</v>
      </c>
    </row>
    <row r="14935" spans="1:4" hidden="1" x14ac:dyDescent="0.3">
      <c r="A14935">
        <v>14933</v>
      </c>
      <c r="B14935" t="s">
        <v>19437</v>
      </c>
      <c r="C14935" t="s">
        <v>84</v>
      </c>
      <c r="D14935">
        <v>1.0003487512384699</v>
      </c>
    </row>
    <row r="14936" spans="1:4" hidden="1" x14ac:dyDescent="0.3">
      <c r="A14936">
        <v>14934</v>
      </c>
      <c r="B14936" s="1" t="s">
        <v>19438</v>
      </c>
      <c r="C14936" t="s">
        <v>86</v>
      </c>
      <c r="D14936" s="1" t="s">
        <v>19439</v>
      </c>
    </row>
    <row r="14937" spans="1:4" hidden="1" x14ac:dyDescent="0.3">
      <c r="A14937">
        <v>14935</v>
      </c>
      <c r="B14937" t="s">
        <v>19440</v>
      </c>
      <c r="C14937" t="s">
        <v>89</v>
      </c>
      <c r="D14937">
        <v>115616953.22009601</v>
      </c>
    </row>
    <row r="14938" spans="1:4" hidden="1" x14ac:dyDescent="0.3">
      <c r="A14938">
        <v>14936</v>
      </c>
      <c r="B14938" s="1" t="s">
        <v>19441</v>
      </c>
      <c r="C14938" t="s">
        <v>91</v>
      </c>
      <c r="D14938" s="1" t="s">
        <v>19376</v>
      </c>
    </row>
    <row r="14939" spans="1:4" hidden="1" x14ac:dyDescent="0.3">
      <c r="A14939">
        <v>14937</v>
      </c>
      <c r="B14939" t="s">
        <v>19442</v>
      </c>
      <c r="C14939" t="s">
        <v>94</v>
      </c>
      <c r="D14939">
        <v>90117185.426314503</v>
      </c>
    </row>
    <row r="14940" spans="1:4" hidden="1" x14ac:dyDescent="0.3">
      <c r="A14940">
        <v>14938</v>
      </c>
      <c r="B14940" t="s">
        <v>19443</v>
      </c>
      <c r="C14940" t="s">
        <v>96</v>
      </c>
      <c r="D14940">
        <v>33624388.599069297</v>
      </c>
    </row>
    <row r="14941" spans="1:4" hidden="1" x14ac:dyDescent="0.3">
      <c r="A14941">
        <v>14939</v>
      </c>
      <c r="B14941" t="s">
        <v>19444</v>
      </c>
      <c r="C14941" t="s">
        <v>98</v>
      </c>
      <c r="D14941">
        <v>44484892.499504298</v>
      </c>
    </row>
    <row r="14942" spans="1:4" hidden="1" x14ac:dyDescent="0.3">
      <c r="A14942">
        <v>14940</v>
      </c>
      <c r="B14942" s="1" t="s">
        <v>19445</v>
      </c>
      <c r="C14942" t="s">
        <v>100</v>
      </c>
      <c r="D14942" s="1" t="s">
        <v>19446</v>
      </c>
    </row>
    <row r="14943" spans="1:4" hidden="1" x14ac:dyDescent="0.3">
      <c r="A14943">
        <v>14941</v>
      </c>
      <c r="B14943" t="s">
        <v>19447</v>
      </c>
      <c r="C14943" t="s">
        <v>103</v>
      </c>
      <c r="D14943">
        <v>7.5121566118279796E-3</v>
      </c>
    </row>
    <row r="14944" spans="1:4" hidden="1" x14ac:dyDescent="0.3">
      <c r="A14944">
        <v>14942</v>
      </c>
      <c r="B14944" t="s">
        <v>19448</v>
      </c>
      <c r="C14944" t="s">
        <v>105</v>
      </c>
      <c r="D14944">
        <v>4.2520952984062798E-4</v>
      </c>
    </row>
    <row r="14945" spans="1:4" hidden="1" x14ac:dyDescent="0.3">
      <c r="A14945">
        <v>14943</v>
      </c>
      <c r="B14945" t="s">
        <v>19449</v>
      </c>
      <c r="C14945" t="s">
        <v>107</v>
      </c>
      <c r="D14945">
        <v>1.42223530160426E-2</v>
      </c>
    </row>
    <row r="14946" spans="1:4" hidden="1" x14ac:dyDescent="0.3">
      <c r="A14946">
        <v>14944</v>
      </c>
      <c r="B14946" s="1" t="s">
        <v>19450</v>
      </c>
      <c r="C14946" t="s">
        <v>109</v>
      </c>
      <c r="D14946" s="1" t="s">
        <v>19451</v>
      </c>
    </row>
    <row r="14947" spans="1:4" hidden="1" x14ac:dyDescent="0.3">
      <c r="A14947">
        <v>14945</v>
      </c>
      <c r="B14947" t="s">
        <v>19452</v>
      </c>
      <c r="C14947" t="s">
        <v>208</v>
      </c>
      <c r="D14947">
        <v>168226255.29470101</v>
      </c>
    </row>
    <row r="14948" spans="1:4" hidden="1" x14ac:dyDescent="0.3">
      <c r="A14948">
        <v>14946</v>
      </c>
      <c r="B14948" t="s">
        <v>19453</v>
      </c>
      <c r="C14948" t="s">
        <v>210</v>
      </c>
      <c r="D14948">
        <v>475.48916302763303</v>
      </c>
    </row>
    <row r="14949" spans="1:4" hidden="1" x14ac:dyDescent="0.3">
      <c r="A14949">
        <v>14947</v>
      </c>
      <c r="B14949" t="s">
        <v>19454</v>
      </c>
      <c r="C14949" t="s">
        <v>212</v>
      </c>
      <c r="D14949">
        <v>177.41403520135199</v>
      </c>
    </row>
    <row r="14950" spans="1:4" hidden="1" x14ac:dyDescent="0.3">
      <c r="A14950">
        <v>14948</v>
      </c>
      <c r="B14950" s="1" t="s">
        <v>19455</v>
      </c>
      <c r="C14950" t="s">
        <v>214</v>
      </c>
      <c r="D14950" s="1" t="s">
        <v>19456</v>
      </c>
    </row>
    <row r="14951" spans="1:4" hidden="1" x14ac:dyDescent="0.3">
      <c r="A14951">
        <v>14949</v>
      </c>
      <c r="B14951" t="s">
        <v>19457</v>
      </c>
      <c r="C14951" t="s">
        <v>217</v>
      </c>
      <c r="D14951">
        <v>90116546.484361202</v>
      </c>
    </row>
    <row r="14952" spans="1:4" hidden="1" x14ac:dyDescent="0.3">
      <c r="A14952">
        <v>14950</v>
      </c>
      <c r="B14952" t="s">
        <v>19458</v>
      </c>
      <c r="C14952" t="s">
        <v>219</v>
      </c>
      <c r="D14952">
        <v>33624194.604980998</v>
      </c>
    </row>
    <row r="14953" spans="1:4" hidden="1" x14ac:dyDescent="0.3">
      <c r="A14953">
        <v>14951</v>
      </c>
      <c r="B14953" t="s">
        <v>19459</v>
      </c>
      <c r="C14953" t="s">
        <v>221</v>
      </c>
      <c r="D14953">
        <v>44484626.584357202</v>
      </c>
    </row>
    <row r="14954" spans="1:4" hidden="1" x14ac:dyDescent="0.3">
      <c r="A14954">
        <v>14952</v>
      </c>
      <c r="B14954" s="1" t="s">
        <v>19460</v>
      </c>
      <c r="C14954" t="s">
        <v>223</v>
      </c>
      <c r="D14954" s="1" t="s">
        <v>19461</v>
      </c>
    </row>
    <row r="14955" spans="1:4" hidden="1" x14ac:dyDescent="0.3">
      <c r="A14955">
        <v>14953</v>
      </c>
      <c r="B14955" t="s">
        <v>19462</v>
      </c>
      <c r="C14955" t="s">
        <v>226</v>
      </c>
      <c r="D14955">
        <v>115616343.18431</v>
      </c>
    </row>
    <row r="14956" spans="1:4" hidden="1" x14ac:dyDescent="0.3">
      <c r="A14956">
        <v>14954</v>
      </c>
      <c r="B14956" t="s">
        <v>19463</v>
      </c>
      <c r="C14956" t="s">
        <v>228</v>
      </c>
      <c r="D14956">
        <v>610.03578585386197</v>
      </c>
    </row>
    <row r="14957" spans="1:4" hidden="1" x14ac:dyDescent="0.3">
      <c r="A14957">
        <v>14955</v>
      </c>
      <c r="B14957" s="1" t="s">
        <v>19464</v>
      </c>
      <c r="C14957" t="s">
        <v>230</v>
      </c>
      <c r="D14957" s="1" t="s">
        <v>19465</v>
      </c>
    </row>
    <row r="14958" spans="1:4" hidden="1" x14ac:dyDescent="0.3">
      <c r="A14958">
        <v>14956</v>
      </c>
      <c r="B14958" t="s">
        <v>19466</v>
      </c>
      <c r="C14958" t="s">
        <v>112</v>
      </c>
      <c r="D14958">
        <v>-163.45279025373401</v>
      </c>
    </row>
    <row r="14959" spans="1:4" hidden="1" x14ac:dyDescent="0.3">
      <c r="A14959">
        <v>14957</v>
      </c>
      <c r="B14959" t="s">
        <v>19467</v>
      </c>
      <c r="C14959" t="s">
        <v>114</v>
      </c>
      <c r="D14959">
        <v>-16.5800530497404</v>
      </c>
    </row>
    <row r="14960" spans="1:4" hidden="1" x14ac:dyDescent="0.3">
      <c r="A14960">
        <v>14958</v>
      </c>
      <c r="B14960" s="1" t="s">
        <v>19468</v>
      </c>
      <c r="C14960" t="s">
        <v>116</v>
      </c>
      <c r="D14960" s="1" t="s">
        <v>19469</v>
      </c>
    </row>
    <row r="14961" spans="1:4" hidden="1" x14ac:dyDescent="0.3">
      <c r="A14961">
        <v>14959</v>
      </c>
      <c r="B14961" t="s">
        <v>19470</v>
      </c>
      <c r="C14961" t="s">
        <v>119</v>
      </c>
      <c r="D14961">
        <v>90116546.484361202</v>
      </c>
    </row>
    <row r="14962" spans="1:4" hidden="1" x14ac:dyDescent="0.3">
      <c r="A14962">
        <v>14960</v>
      </c>
      <c r="B14962" t="s">
        <v>19471</v>
      </c>
      <c r="C14962" t="s">
        <v>121</v>
      </c>
      <c r="D14962">
        <v>33624194.604980998</v>
      </c>
    </row>
    <row r="14963" spans="1:4" hidden="1" x14ac:dyDescent="0.3">
      <c r="A14963">
        <v>14961</v>
      </c>
      <c r="B14963" s="1" t="s">
        <v>19472</v>
      </c>
      <c r="C14963" t="s">
        <v>123</v>
      </c>
      <c r="D14963" s="1" t="s">
        <v>19473</v>
      </c>
    </row>
    <row r="14964" spans="1:4" hidden="1" x14ac:dyDescent="0.3">
      <c r="A14964">
        <v>14962</v>
      </c>
      <c r="B14964" t="s">
        <v>19474</v>
      </c>
      <c r="C14964" t="s">
        <v>126</v>
      </c>
      <c r="D14964">
        <v>0.77917296727141805</v>
      </c>
    </row>
    <row r="14965" spans="1:4" hidden="1" x14ac:dyDescent="0.3">
      <c r="A14965">
        <v>14963</v>
      </c>
      <c r="B14965" t="s">
        <v>19475</v>
      </c>
      <c r="C14965" t="s">
        <v>128</v>
      </c>
      <c r="D14965">
        <v>0.29072422884094101</v>
      </c>
    </row>
    <row r="14966" spans="1:4" hidden="1" x14ac:dyDescent="0.3">
      <c r="A14966">
        <v>14964</v>
      </c>
      <c r="B14966" s="1" t="s">
        <v>19476</v>
      </c>
      <c r="C14966" t="s">
        <v>130</v>
      </c>
      <c r="D14966" s="1" t="s">
        <v>19477</v>
      </c>
    </row>
    <row r="14967" spans="1:4" ht="72" x14ac:dyDescent="0.3">
      <c r="A14967">
        <v>14965</v>
      </c>
      <c r="B14967" s="1" t="s">
        <v>19478</v>
      </c>
      <c r="C14967" t="s">
        <v>4</v>
      </c>
      <c r="D14967" t="s">
        <v>19479</v>
      </c>
    </row>
    <row r="14968" spans="1:4" hidden="1" x14ac:dyDescent="0.3">
      <c r="A14968">
        <v>14966</v>
      </c>
      <c r="B14968" t="s">
        <v>19480</v>
      </c>
      <c r="C14968" t="s">
        <v>7</v>
      </c>
      <c r="D14968">
        <v>1547.88</v>
      </c>
    </row>
    <row r="14969" spans="1:4" hidden="1" x14ac:dyDescent="0.3">
      <c r="A14969">
        <v>14967</v>
      </c>
      <c r="B14969" s="1" t="s">
        <v>19481</v>
      </c>
      <c r="C14969" t="s">
        <v>9</v>
      </c>
      <c r="D14969" s="1" t="s">
        <v>19482</v>
      </c>
    </row>
    <row r="14970" spans="1:4" hidden="1" x14ac:dyDescent="0.3">
      <c r="A14970">
        <v>14968</v>
      </c>
      <c r="B14970" t="s">
        <v>14054</v>
      </c>
      <c r="C14970" t="s">
        <v>14</v>
      </c>
      <c r="D14970">
        <v>100.125</v>
      </c>
    </row>
    <row r="14971" spans="1:4" hidden="1" x14ac:dyDescent="0.3">
      <c r="A14971">
        <v>14969</v>
      </c>
      <c r="B14971" t="s">
        <v>19483</v>
      </c>
      <c r="C14971" t="s">
        <v>16</v>
      </c>
      <c r="D14971">
        <v>4.35063446501157</v>
      </c>
    </row>
    <row r="14972" spans="1:4" hidden="1" x14ac:dyDescent="0.3">
      <c r="A14972">
        <v>14970</v>
      </c>
      <c r="B14972" s="1" t="s">
        <v>19484</v>
      </c>
      <c r="C14972" t="s">
        <v>140</v>
      </c>
      <c r="D14972" s="1" t="s">
        <v>19485</v>
      </c>
    </row>
    <row r="14973" spans="1:4" hidden="1" x14ac:dyDescent="0.3">
      <c r="A14973">
        <v>14971</v>
      </c>
      <c r="B14973" t="s">
        <v>19486</v>
      </c>
      <c r="C14973" t="s">
        <v>22</v>
      </c>
      <c r="D14973">
        <v>82.85</v>
      </c>
    </row>
    <row r="14974" spans="1:4" hidden="1" x14ac:dyDescent="0.3">
      <c r="A14974">
        <v>14972</v>
      </c>
      <c r="B14974" t="s">
        <v>19487</v>
      </c>
      <c r="C14974" t="s">
        <v>24</v>
      </c>
      <c r="D14974">
        <v>5.0643774736967204</v>
      </c>
    </row>
    <row r="14975" spans="1:4" hidden="1" x14ac:dyDescent="0.3">
      <c r="A14975">
        <v>14973</v>
      </c>
      <c r="B14975" s="1" t="s">
        <v>19488</v>
      </c>
      <c r="C14975" t="s">
        <v>145</v>
      </c>
      <c r="D14975" s="1" t="s">
        <v>19489</v>
      </c>
    </row>
    <row r="14976" spans="1:4" hidden="1" x14ac:dyDescent="0.3">
      <c r="A14976">
        <v>14974</v>
      </c>
      <c r="B14976" t="s">
        <v>19490</v>
      </c>
      <c r="C14976" t="s">
        <v>35</v>
      </c>
      <c r="D14976">
        <v>3.0308492848226402E-2</v>
      </c>
    </row>
    <row r="14977" spans="1:4" hidden="1" x14ac:dyDescent="0.3">
      <c r="A14977">
        <v>14975</v>
      </c>
      <c r="B14977" t="s">
        <v>19491</v>
      </c>
      <c r="C14977" t="s">
        <v>149</v>
      </c>
      <c r="D14977">
        <v>0.87769608179038106</v>
      </c>
    </row>
    <row r="14978" spans="1:4" hidden="1" x14ac:dyDescent="0.3">
      <c r="A14978">
        <v>14976</v>
      </c>
      <c r="B14978" s="1" t="s">
        <v>19492</v>
      </c>
      <c r="C14978" t="s">
        <v>151</v>
      </c>
      <c r="D14978" s="1" t="s">
        <v>19493</v>
      </c>
    </row>
    <row r="14979" spans="1:4" hidden="1" x14ac:dyDescent="0.3">
      <c r="A14979">
        <v>14977</v>
      </c>
      <c r="B14979" t="s">
        <v>19494</v>
      </c>
      <c r="C14979" t="s">
        <v>30</v>
      </c>
      <c r="D14979">
        <v>0.43540078089406498</v>
      </c>
    </row>
    <row r="14980" spans="1:4" hidden="1" x14ac:dyDescent="0.3">
      <c r="A14980">
        <v>14978</v>
      </c>
      <c r="B14980" t="s">
        <v>19495</v>
      </c>
      <c r="C14980" t="s">
        <v>32</v>
      </c>
      <c r="D14980">
        <v>6.4861896621059303E-2</v>
      </c>
    </row>
    <row r="14981" spans="1:4" hidden="1" x14ac:dyDescent="0.3">
      <c r="A14981">
        <v>14979</v>
      </c>
      <c r="B14981" s="1" t="s">
        <v>19496</v>
      </c>
      <c r="C14981" t="s">
        <v>155</v>
      </c>
      <c r="D14981" s="1" t="s">
        <v>19497</v>
      </c>
    </row>
    <row r="14982" spans="1:4" hidden="1" x14ac:dyDescent="0.3">
      <c r="A14982">
        <v>14980</v>
      </c>
      <c r="B14982" t="s">
        <v>19498</v>
      </c>
      <c r="C14982" t="s">
        <v>40</v>
      </c>
      <c r="D14982">
        <v>0.53429072625770802</v>
      </c>
    </row>
    <row r="14983" spans="1:4" hidden="1" x14ac:dyDescent="0.3">
      <c r="A14983">
        <v>14981</v>
      </c>
      <c r="B14983" t="s">
        <v>19499</v>
      </c>
      <c r="C14983" t="s">
        <v>42</v>
      </c>
      <c r="D14983">
        <v>7.4484650261245303E-2</v>
      </c>
    </row>
    <row r="14984" spans="1:4" hidden="1" x14ac:dyDescent="0.3">
      <c r="A14984">
        <v>14982</v>
      </c>
      <c r="B14984" s="1" t="s">
        <v>19500</v>
      </c>
      <c r="C14984" t="s">
        <v>159</v>
      </c>
      <c r="D14984" s="1" t="s">
        <v>19501</v>
      </c>
    </row>
    <row r="14985" spans="1:4" hidden="1" x14ac:dyDescent="0.3">
      <c r="A14985">
        <v>14983</v>
      </c>
      <c r="B14985" t="s">
        <v>19502</v>
      </c>
      <c r="C14985" t="s">
        <v>161</v>
      </c>
      <c r="D14985">
        <v>0.99074465225238995</v>
      </c>
    </row>
    <row r="14986" spans="1:4" hidden="1" x14ac:dyDescent="0.3">
      <c r="A14986">
        <v>14984</v>
      </c>
      <c r="B14986" t="s">
        <v>19503</v>
      </c>
      <c r="C14986" t="s">
        <v>163</v>
      </c>
      <c r="D14986">
        <v>0.99989120979788004</v>
      </c>
    </row>
    <row r="14987" spans="1:4" hidden="1" x14ac:dyDescent="0.3">
      <c r="A14987">
        <v>14985</v>
      </c>
      <c r="B14987" s="1" t="s">
        <v>19504</v>
      </c>
      <c r="C14987" t="s">
        <v>165</v>
      </c>
      <c r="D14987" s="1" t="s">
        <v>19505</v>
      </c>
    </row>
    <row r="14988" spans="1:4" hidden="1" x14ac:dyDescent="0.3">
      <c r="A14988">
        <v>14986</v>
      </c>
      <c r="B14988" t="s">
        <v>19506</v>
      </c>
      <c r="C14988" t="s">
        <v>168</v>
      </c>
      <c r="D14988">
        <v>1.00159019909469</v>
      </c>
    </row>
    <row r="14989" spans="1:4" hidden="1" x14ac:dyDescent="0.3">
      <c r="A14989">
        <v>14987</v>
      </c>
      <c r="B14989" t="s">
        <v>19507</v>
      </c>
      <c r="C14989" t="s">
        <v>170</v>
      </c>
      <c r="D14989">
        <v>0.99786482524517806</v>
      </c>
    </row>
    <row r="14990" spans="1:4" hidden="1" x14ac:dyDescent="0.3">
      <c r="A14990">
        <v>14988</v>
      </c>
      <c r="B14990" s="1" t="s">
        <v>19508</v>
      </c>
      <c r="C14990" t="s">
        <v>172</v>
      </c>
      <c r="D14990" s="1" t="s">
        <v>19509</v>
      </c>
    </row>
    <row r="14991" spans="1:4" hidden="1" x14ac:dyDescent="0.3">
      <c r="A14991">
        <v>14989</v>
      </c>
      <c r="B14991" s="1" t="s">
        <v>19510</v>
      </c>
      <c r="C14991" t="s">
        <v>55</v>
      </c>
      <c r="D14991" s="1" t="s">
        <v>19511</v>
      </c>
    </row>
    <row r="14992" spans="1:4" hidden="1" x14ac:dyDescent="0.3">
      <c r="A14992">
        <v>14990</v>
      </c>
      <c r="B14992" s="1" t="s">
        <v>19512</v>
      </c>
      <c r="C14992" t="s">
        <v>52</v>
      </c>
      <c r="D14992" s="1" t="s">
        <v>19513</v>
      </c>
    </row>
    <row r="14993" spans="1:4" hidden="1" x14ac:dyDescent="0.3">
      <c r="A14993">
        <v>14991</v>
      </c>
      <c r="B14993" s="1" t="s">
        <v>19514</v>
      </c>
      <c r="C14993" t="s">
        <v>58</v>
      </c>
      <c r="D14993" s="1" t="s">
        <v>19515</v>
      </c>
    </row>
    <row r="14994" spans="1:4" hidden="1" x14ac:dyDescent="0.3">
      <c r="A14994">
        <v>14992</v>
      </c>
      <c r="B14994" t="s">
        <v>19516</v>
      </c>
      <c r="C14994" t="s">
        <v>61</v>
      </c>
      <c r="D14994">
        <v>167934052.181851</v>
      </c>
    </row>
    <row r="14995" spans="1:4" hidden="1" x14ac:dyDescent="0.3">
      <c r="A14995">
        <v>14993</v>
      </c>
      <c r="B14995" t="s">
        <v>19517</v>
      </c>
      <c r="C14995" t="s">
        <v>63</v>
      </c>
      <c r="D14995">
        <v>89282486.508834794</v>
      </c>
    </row>
    <row r="14996" spans="1:4" hidden="1" x14ac:dyDescent="0.3">
      <c r="A14996">
        <v>14994</v>
      </c>
      <c r="B14996" t="s">
        <v>19518</v>
      </c>
      <c r="C14996" t="s">
        <v>65</v>
      </c>
      <c r="D14996">
        <v>33620536.622053802</v>
      </c>
    </row>
    <row r="14997" spans="1:4" hidden="1" x14ac:dyDescent="0.3">
      <c r="A14997">
        <v>14995</v>
      </c>
      <c r="B14997" s="1" t="s">
        <v>19519</v>
      </c>
      <c r="C14997" t="s">
        <v>67</v>
      </c>
      <c r="D14997" s="1" t="s">
        <v>19520</v>
      </c>
    </row>
    <row r="14998" spans="1:4" hidden="1" x14ac:dyDescent="0.3">
      <c r="A14998">
        <v>14996</v>
      </c>
      <c r="B14998" s="1" t="s">
        <v>19521</v>
      </c>
      <c r="C14998" t="s">
        <v>70</v>
      </c>
      <c r="D14998" s="1" t="s">
        <v>19522</v>
      </c>
    </row>
    <row r="14999" spans="1:4" hidden="1" x14ac:dyDescent="0.3">
      <c r="A14999">
        <v>14997</v>
      </c>
      <c r="B14999" t="s">
        <v>19523</v>
      </c>
      <c r="C14999" t="s">
        <v>73</v>
      </c>
      <c r="D14999">
        <v>1.0003487512384699</v>
      </c>
    </row>
    <row r="15000" spans="1:4" hidden="1" x14ac:dyDescent="0.3">
      <c r="A15000">
        <v>14998</v>
      </c>
      <c r="B15000" t="s">
        <v>74</v>
      </c>
      <c r="C15000" t="s">
        <v>75</v>
      </c>
      <c r="D15000">
        <v>2.7397260273972599E-3</v>
      </c>
    </row>
    <row r="15001" spans="1:4" hidden="1" x14ac:dyDescent="0.3">
      <c r="A15001">
        <v>14999</v>
      </c>
      <c r="B15001" t="s">
        <v>76</v>
      </c>
      <c r="C15001" t="s">
        <v>77</v>
      </c>
      <c r="D15001">
        <v>0</v>
      </c>
    </row>
    <row r="15002" spans="1:4" hidden="1" x14ac:dyDescent="0.3">
      <c r="A15002">
        <v>15000</v>
      </c>
      <c r="B15002" t="s">
        <v>188</v>
      </c>
      <c r="C15002" t="s">
        <v>79</v>
      </c>
      <c r="D15002" s="2">
        <v>2.2204460492503101E-16</v>
      </c>
    </row>
    <row r="15003" spans="1:4" hidden="1" x14ac:dyDescent="0.3">
      <c r="A15003">
        <v>15001</v>
      </c>
      <c r="B15003" s="1" t="s">
        <v>19524</v>
      </c>
      <c r="C15003" t="s">
        <v>81</v>
      </c>
      <c r="D15003" s="1" t="s">
        <v>19525</v>
      </c>
    </row>
    <row r="15004" spans="1:4" hidden="1" x14ac:dyDescent="0.3">
      <c r="A15004">
        <v>15002</v>
      </c>
      <c r="B15004" t="s">
        <v>19526</v>
      </c>
      <c r="C15004" t="s">
        <v>84</v>
      </c>
      <c r="D15004">
        <v>1.0003583366456199</v>
      </c>
    </row>
    <row r="15005" spans="1:4" hidden="1" x14ac:dyDescent="0.3">
      <c r="A15005">
        <v>15003</v>
      </c>
      <c r="B15005" s="1" t="s">
        <v>19527</v>
      </c>
      <c r="C15005" t="s">
        <v>86</v>
      </c>
      <c r="D15005" s="1" t="s">
        <v>19528</v>
      </c>
    </row>
    <row r="15006" spans="1:4" hidden="1" x14ac:dyDescent="0.3">
      <c r="A15006">
        <v>15004</v>
      </c>
      <c r="B15006" t="s">
        <v>19529</v>
      </c>
      <c r="C15006" t="s">
        <v>89</v>
      </c>
      <c r="D15006">
        <v>115615845.381505</v>
      </c>
    </row>
    <row r="15007" spans="1:4" hidden="1" x14ac:dyDescent="0.3">
      <c r="A15007">
        <v>15005</v>
      </c>
      <c r="B15007" s="1" t="s">
        <v>19530</v>
      </c>
      <c r="C15007" t="s">
        <v>91</v>
      </c>
      <c r="D15007" s="1" t="s">
        <v>19465</v>
      </c>
    </row>
    <row r="15008" spans="1:4" hidden="1" x14ac:dyDescent="0.3">
      <c r="A15008">
        <v>15006</v>
      </c>
      <c r="B15008" t="s">
        <v>19531</v>
      </c>
      <c r="C15008" t="s">
        <v>94</v>
      </c>
      <c r="D15008">
        <v>89282486.508834794</v>
      </c>
    </row>
    <row r="15009" spans="1:4" hidden="1" x14ac:dyDescent="0.3">
      <c r="A15009">
        <v>15007</v>
      </c>
      <c r="B15009" t="s">
        <v>19532</v>
      </c>
      <c r="C15009" t="s">
        <v>96</v>
      </c>
      <c r="D15009">
        <v>33620536.622053802</v>
      </c>
    </row>
    <row r="15010" spans="1:4" hidden="1" x14ac:dyDescent="0.3">
      <c r="A15010">
        <v>15008</v>
      </c>
      <c r="B15010" t="s">
        <v>19533</v>
      </c>
      <c r="C15010" t="s">
        <v>98</v>
      </c>
      <c r="D15010">
        <v>45031029.050962299</v>
      </c>
    </row>
    <row r="15011" spans="1:4" hidden="1" x14ac:dyDescent="0.3">
      <c r="A15011">
        <v>15009</v>
      </c>
      <c r="B15011" s="1" t="s">
        <v>19534</v>
      </c>
      <c r="C15011" t="s">
        <v>100</v>
      </c>
      <c r="D15011" s="1" t="s">
        <v>19535</v>
      </c>
    </row>
    <row r="15012" spans="1:4" hidden="1" x14ac:dyDescent="0.3">
      <c r="A15012">
        <v>15010</v>
      </c>
      <c r="B15012" t="s">
        <v>19536</v>
      </c>
      <c r="C15012" t="s">
        <v>103</v>
      </c>
      <c r="D15012">
        <v>7.47556833724718E-3</v>
      </c>
    </row>
    <row r="15013" spans="1:4" hidden="1" x14ac:dyDescent="0.3">
      <c r="A15013">
        <v>15011</v>
      </c>
      <c r="B15013" t="s">
        <v>19537</v>
      </c>
      <c r="C15013" t="s">
        <v>105</v>
      </c>
      <c r="D15013">
        <v>4.0959268645420898E-4</v>
      </c>
    </row>
    <row r="15014" spans="1:4" hidden="1" x14ac:dyDescent="0.3">
      <c r="A15014">
        <v>15012</v>
      </c>
      <c r="B15014" t="s">
        <v>19538</v>
      </c>
      <c r="C15014" t="s">
        <v>107</v>
      </c>
      <c r="D15014">
        <v>1.4291504349211901E-2</v>
      </c>
    </row>
    <row r="15015" spans="1:4" hidden="1" x14ac:dyDescent="0.3">
      <c r="A15015">
        <v>15013</v>
      </c>
      <c r="B15015" s="1" t="s">
        <v>19539</v>
      </c>
      <c r="C15015" t="s">
        <v>109</v>
      </c>
      <c r="D15015" s="1" t="s">
        <v>19540</v>
      </c>
    </row>
    <row r="15016" spans="1:4" hidden="1" x14ac:dyDescent="0.3">
      <c r="A15016">
        <v>15014</v>
      </c>
      <c r="B15016" t="s">
        <v>19541</v>
      </c>
      <c r="C15016" t="s">
        <v>208</v>
      </c>
      <c r="D15016">
        <v>167934436.12227499</v>
      </c>
    </row>
    <row r="15017" spans="1:4" hidden="1" x14ac:dyDescent="0.3">
      <c r="A15017">
        <v>15015</v>
      </c>
      <c r="B15017" t="s">
        <v>19542</v>
      </c>
      <c r="C15017" t="s">
        <v>210</v>
      </c>
      <c r="D15017">
        <v>-855.51344656321396</v>
      </c>
    </row>
    <row r="15018" spans="1:4" hidden="1" x14ac:dyDescent="0.3">
      <c r="A15018">
        <v>15016</v>
      </c>
      <c r="B15018" t="s">
        <v>19543</v>
      </c>
      <c r="C15018" t="s">
        <v>212</v>
      </c>
      <c r="D15018">
        <v>-322.15449498970497</v>
      </c>
    </row>
    <row r="15019" spans="1:4" hidden="1" x14ac:dyDescent="0.3">
      <c r="A15019">
        <v>15017</v>
      </c>
      <c r="B15019" s="1" t="s">
        <v>19544</v>
      </c>
      <c r="C15019" t="s">
        <v>214</v>
      </c>
      <c r="D15019" s="1" t="s">
        <v>19545</v>
      </c>
    </row>
    <row r="15020" spans="1:4" hidden="1" x14ac:dyDescent="0.3">
      <c r="A15020">
        <v>15018</v>
      </c>
      <c r="B15020" t="s">
        <v>19546</v>
      </c>
      <c r="C15020" t="s">
        <v>217</v>
      </c>
      <c r="D15020">
        <v>89283636.617326006</v>
      </c>
    </row>
    <row r="15021" spans="1:4" hidden="1" x14ac:dyDescent="0.3">
      <c r="A15021">
        <v>15019</v>
      </c>
      <c r="B15021" t="s">
        <v>19547</v>
      </c>
      <c r="C15021" t="s">
        <v>219</v>
      </c>
      <c r="D15021">
        <v>33620891.6187663</v>
      </c>
    </row>
    <row r="15022" spans="1:4" hidden="1" x14ac:dyDescent="0.3">
      <c r="A15022">
        <v>15020</v>
      </c>
      <c r="B15022" t="s">
        <v>19548</v>
      </c>
      <c r="C15022" t="s">
        <v>221</v>
      </c>
      <c r="D15022">
        <v>45031517.044931099</v>
      </c>
    </row>
    <row r="15023" spans="1:4" hidden="1" x14ac:dyDescent="0.3">
      <c r="A15023">
        <v>15021</v>
      </c>
      <c r="B15023" s="1" t="s">
        <v>19549</v>
      </c>
      <c r="C15023" t="s">
        <v>223</v>
      </c>
      <c r="D15023" s="1" t="s">
        <v>19550</v>
      </c>
    </row>
    <row r="15024" spans="1:4" hidden="1" x14ac:dyDescent="0.3">
      <c r="A15024">
        <v>15022</v>
      </c>
      <c r="B15024" t="s">
        <v>19551</v>
      </c>
      <c r="C15024" t="s">
        <v>226</v>
      </c>
      <c r="D15024">
        <v>115616953.22009601</v>
      </c>
    </row>
    <row r="15025" spans="1:4" hidden="1" x14ac:dyDescent="0.3">
      <c r="A15025">
        <v>15023</v>
      </c>
      <c r="B15025" t="s">
        <v>19552</v>
      </c>
      <c r="C15025" t="s">
        <v>228</v>
      </c>
      <c r="D15025">
        <v>-1107.83859033882</v>
      </c>
    </row>
    <row r="15026" spans="1:4" hidden="1" x14ac:dyDescent="0.3">
      <c r="A15026">
        <v>15024</v>
      </c>
      <c r="B15026" s="1" t="s">
        <v>19553</v>
      </c>
      <c r="C15026" t="s">
        <v>230</v>
      </c>
      <c r="D15026" s="1" t="s">
        <v>19554</v>
      </c>
    </row>
    <row r="15027" spans="1:4" hidden="1" x14ac:dyDescent="0.3">
      <c r="A15027">
        <v>15025</v>
      </c>
      <c r="B15027" t="s">
        <v>19555</v>
      </c>
      <c r="C15027" t="s">
        <v>112</v>
      </c>
      <c r="D15027">
        <v>294.59504460384602</v>
      </c>
    </row>
    <row r="15028" spans="1:4" hidden="1" x14ac:dyDescent="0.3">
      <c r="A15028">
        <v>15026</v>
      </c>
      <c r="B15028" t="s">
        <v>19556</v>
      </c>
      <c r="C15028" t="s">
        <v>114</v>
      </c>
      <c r="D15028">
        <v>32.842217437333701</v>
      </c>
    </row>
    <row r="15029" spans="1:4" hidden="1" x14ac:dyDescent="0.3">
      <c r="A15029">
        <v>15027</v>
      </c>
      <c r="B15029" s="1" t="s">
        <v>19557</v>
      </c>
      <c r="C15029" t="s">
        <v>116</v>
      </c>
      <c r="D15029" s="1" t="s">
        <v>19558</v>
      </c>
    </row>
    <row r="15030" spans="1:4" hidden="1" x14ac:dyDescent="0.3">
      <c r="A15030">
        <v>15028</v>
      </c>
      <c r="B15030" t="s">
        <v>19559</v>
      </c>
      <c r="C15030" t="s">
        <v>119</v>
      </c>
      <c r="D15030">
        <v>89283636.617326006</v>
      </c>
    </row>
    <row r="15031" spans="1:4" hidden="1" x14ac:dyDescent="0.3">
      <c r="A15031">
        <v>15029</v>
      </c>
      <c r="B15031" t="s">
        <v>19560</v>
      </c>
      <c r="C15031" t="s">
        <v>121</v>
      </c>
      <c r="D15031">
        <v>33620891.6187663</v>
      </c>
    </row>
    <row r="15032" spans="1:4" hidden="1" x14ac:dyDescent="0.3">
      <c r="A15032">
        <v>15030</v>
      </c>
      <c r="B15032" s="1" t="s">
        <v>19561</v>
      </c>
      <c r="C15032" t="s">
        <v>123</v>
      </c>
      <c r="D15032" s="1" t="s">
        <v>19562</v>
      </c>
    </row>
    <row r="15033" spans="1:4" hidden="1" x14ac:dyDescent="0.3">
      <c r="A15033">
        <v>15031</v>
      </c>
      <c r="B15033" t="s">
        <v>19563</v>
      </c>
      <c r="C15033" t="s">
        <v>126</v>
      </c>
      <c r="D15033">
        <v>0.77195992450119499</v>
      </c>
    </row>
    <row r="15034" spans="1:4" hidden="1" x14ac:dyDescent="0.3">
      <c r="A15034">
        <v>15032</v>
      </c>
      <c r="B15034" t="s">
        <v>19564</v>
      </c>
      <c r="C15034" t="s">
        <v>128</v>
      </c>
      <c r="D15034">
        <v>0.29069135105826499</v>
      </c>
    </row>
    <row r="15035" spans="1:4" hidden="1" x14ac:dyDescent="0.3">
      <c r="A15035">
        <v>15033</v>
      </c>
      <c r="B15035" s="1" t="s">
        <v>19565</v>
      </c>
      <c r="C15035" t="s">
        <v>130</v>
      </c>
      <c r="D15035" s="1" t="s">
        <v>19566</v>
      </c>
    </row>
    <row r="15036" spans="1:4" ht="72" x14ac:dyDescent="0.3">
      <c r="A15036">
        <v>15034</v>
      </c>
      <c r="B15036" s="1" t="s">
        <v>19567</v>
      </c>
      <c r="C15036" t="s">
        <v>4</v>
      </c>
      <c r="D15036" t="s">
        <v>19568</v>
      </c>
    </row>
    <row r="15037" spans="1:4" hidden="1" x14ac:dyDescent="0.3">
      <c r="A15037">
        <v>15035</v>
      </c>
      <c r="B15037" t="s">
        <v>19569</v>
      </c>
      <c r="C15037" t="s">
        <v>7</v>
      </c>
      <c r="D15037">
        <v>1546.39</v>
      </c>
    </row>
    <row r="15038" spans="1:4" hidden="1" x14ac:dyDescent="0.3">
      <c r="A15038">
        <v>15036</v>
      </c>
      <c r="B15038" s="1" t="s">
        <v>19570</v>
      </c>
      <c r="C15038" t="s">
        <v>9</v>
      </c>
      <c r="D15038" s="1" t="s">
        <v>19571</v>
      </c>
    </row>
    <row r="15039" spans="1:4" hidden="1" x14ac:dyDescent="0.3">
      <c r="A15039">
        <v>15037</v>
      </c>
      <c r="B15039" t="s">
        <v>19572</v>
      </c>
      <c r="C15039" t="s">
        <v>14</v>
      </c>
      <c r="D15039">
        <v>100.1367188</v>
      </c>
    </row>
    <row r="15040" spans="1:4" hidden="1" x14ac:dyDescent="0.3">
      <c r="A15040">
        <v>15038</v>
      </c>
      <c r="B15040" t="s">
        <v>19573</v>
      </c>
      <c r="C15040" t="s">
        <v>16</v>
      </c>
      <c r="D15040">
        <v>4.3530412088457204</v>
      </c>
    </row>
    <row r="15041" spans="1:4" hidden="1" x14ac:dyDescent="0.3">
      <c r="A15041">
        <v>15039</v>
      </c>
      <c r="B15041" s="1" t="s">
        <v>19574</v>
      </c>
      <c r="C15041" t="s">
        <v>140</v>
      </c>
      <c r="D15041" s="1" t="s">
        <v>19575</v>
      </c>
    </row>
    <row r="15042" spans="1:4" hidden="1" x14ac:dyDescent="0.3">
      <c r="A15042">
        <v>15040</v>
      </c>
      <c r="B15042" t="s">
        <v>19576</v>
      </c>
      <c r="C15042" t="s">
        <v>22</v>
      </c>
      <c r="D15042">
        <v>83.25</v>
      </c>
    </row>
    <row r="15043" spans="1:4" hidden="1" x14ac:dyDescent="0.3">
      <c r="A15043">
        <v>15041</v>
      </c>
      <c r="B15043" t="s">
        <v>19577</v>
      </c>
      <c r="C15043" t="s">
        <v>24</v>
      </c>
      <c r="D15043">
        <v>5.1778741148782697</v>
      </c>
    </row>
    <row r="15044" spans="1:4" hidden="1" x14ac:dyDescent="0.3">
      <c r="A15044">
        <v>15042</v>
      </c>
      <c r="B15044" s="1" t="s">
        <v>19578</v>
      </c>
      <c r="C15044" t="s">
        <v>145</v>
      </c>
      <c r="D15044" s="1" t="s">
        <v>19579</v>
      </c>
    </row>
    <row r="15045" spans="1:4" hidden="1" x14ac:dyDescent="0.3">
      <c r="A15045">
        <v>15043</v>
      </c>
      <c r="B15045" t="s">
        <v>19580</v>
      </c>
      <c r="C15045" t="s">
        <v>35</v>
      </c>
      <c r="D15045">
        <v>0.18933480703137201</v>
      </c>
    </row>
    <row r="15046" spans="1:4" hidden="1" x14ac:dyDescent="0.3">
      <c r="A15046">
        <v>15044</v>
      </c>
      <c r="B15046" t="s">
        <v>19581</v>
      </c>
      <c r="C15046" t="s">
        <v>149</v>
      </c>
      <c r="D15046">
        <v>0.88230774322383199</v>
      </c>
    </row>
    <row r="15047" spans="1:4" hidden="1" x14ac:dyDescent="0.3">
      <c r="A15047">
        <v>15045</v>
      </c>
      <c r="B15047" s="1" t="s">
        <v>19582</v>
      </c>
      <c r="C15047" t="s">
        <v>151</v>
      </c>
      <c r="D15047" s="1" t="s">
        <v>19583</v>
      </c>
    </row>
    <row r="15048" spans="1:4" hidden="1" x14ac:dyDescent="0.3">
      <c r="A15048">
        <v>15046</v>
      </c>
      <c r="B15048" t="s">
        <v>19584</v>
      </c>
      <c r="C15048" t="s">
        <v>30</v>
      </c>
      <c r="D15048">
        <v>0.36058275709377402</v>
      </c>
    </row>
    <row r="15049" spans="1:4" hidden="1" x14ac:dyDescent="0.3">
      <c r="A15049">
        <v>15047</v>
      </c>
      <c r="B15049" t="s">
        <v>19585</v>
      </c>
      <c r="C15049" t="s">
        <v>32</v>
      </c>
      <c r="D15049">
        <v>6.2527855448017505E-2</v>
      </c>
    </row>
    <row r="15050" spans="1:4" hidden="1" x14ac:dyDescent="0.3">
      <c r="A15050">
        <v>15048</v>
      </c>
      <c r="B15050" s="1" t="s">
        <v>19586</v>
      </c>
      <c r="C15050" t="s">
        <v>155</v>
      </c>
      <c r="D15050" s="1" t="s">
        <v>19587</v>
      </c>
    </row>
    <row r="15051" spans="1:4" hidden="1" x14ac:dyDescent="0.3">
      <c r="A15051">
        <v>15049</v>
      </c>
      <c r="B15051" t="s">
        <v>19588</v>
      </c>
      <c r="C15051" t="s">
        <v>40</v>
      </c>
      <c r="D15051">
        <v>0.45008243587485303</v>
      </c>
    </row>
    <row r="15052" spans="1:4" hidden="1" x14ac:dyDescent="0.3">
      <c r="A15052">
        <v>15050</v>
      </c>
      <c r="B15052" t="s">
        <v>19589</v>
      </c>
      <c r="C15052" t="s">
        <v>42</v>
      </c>
      <c r="D15052">
        <v>7.0863535118425997E-2</v>
      </c>
    </row>
    <row r="15053" spans="1:4" hidden="1" x14ac:dyDescent="0.3">
      <c r="A15053">
        <v>15051</v>
      </c>
      <c r="B15053" s="1" t="s">
        <v>19590</v>
      </c>
      <c r="C15053" t="s">
        <v>159</v>
      </c>
      <c r="D15053" s="1" t="s">
        <v>19591</v>
      </c>
    </row>
    <row r="15054" spans="1:4" hidden="1" x14ac:dyDescent="0.3">
      <c r="A15054">
        <v>15052</v>
      </c>
      <c r="B15054" t="s">
        <v>19592</v>
      </c>
      <c r="C15054" t="s">
        <v>161</v>
      </c>
      <c r="D15054">
        <v>0.99903739307956596</v>
      </c>
    </row>
    <row r="15055" spans="1:4" hidden="1" x14ac:dyDescent="0.3">
      <c r="A15055">
        <v>15053</v>
      </c>
      <c r="B15055" t="s">
        <v>19593</v>
      </c>
      <c r="C15055" t="s">
        <v>163</v>
      </c>
      <c r="D15055">
        <v>1.0001352041928799</v>
      </c>
    </row>
    <row r="15056" spans="1:4" hidden="1" x14ac:dyDescent="0.3">
      <c r="A15056">
        <v>15054</v>
      </c>
      <c r="B15056" s="1" t="s">
        <v>19594</v>
      </c>
      <c r="C15056" t="s">
        <v>165</v>
      </c>
      <c r="D15056" s="1" t="s">
        <v>19595</v>
      </c>
    </row>
    <row r="15057" spans="1:4" hidden="1" x14ac:dyDescent="0.3">
      <c r="A15057">
        <v>15055</v>
      </c>
      <c r="B15057" t="s">
        <v>19596</v>
      </c>
      <c r="C15057" t="s">
        <v>168</v>
      </c>
      <c r="D15057">
        <v>1.0024560212263101</v>
      </c>
    </row>
    <row r="15058" spans="1:4" hidden="1" x14ac:dyDescent="0.3">
      <c r="A15058">
        <v>15056</v>
      </c>
      <c r="B15058" t="s">
        <v>19597</v>
      </c>
      <c r="C15058" t="s">
        <v>170</v>
      </c>
      <c r="D15058">
        <v>0.99780812781408701</v>
      </c>
    </row>
    <row r="15059" spans="1:4" hidden="1" x14ac:dyDescent="0.3">
      <c r="A15059">
        <v>15057</v>
      </c>
      <c r="B15059" s="1" t="s">
        <v>19598</v>
      </c>
      <c r="C15059" t="s">
        <v>172</v>
      </c>
      <c r="D15059" s="1" t="s">
        <v>19599</v>
      </c>
    </row>
    <row r="15060" spans="1:4" hidden="1" x14ac:dyDescent="0.3">
      <c r="A15060">
        <v>15058</v>
      </c>
      <c r="B15060" s="1" t="s">
        <v>19600</v>
      </c>
      <c r="C15060" t="s">
        <v>55</v>
      </c>
      <c r="D15060" s="1" t="s">
        <v>19601</v>
      </c>
    </row>
    <row r="15061" spans="1:4" hidden="1" x14ac:dyDescent="0.3">
      <c r="A15061">
        <v>15059</v>
      </c>
      <c r="B15061" s="1" t="s">
        <v>19602</v>
      </c>
      <c r="C15061" t="s">
        <v>52</v>
      </c>
      <c r="D15061" s="1" t="s">
        <v>19603</v>
      </c>
    </row>
    <row r="15062" spans="1:4" hidden="1" x14ac:dyDescent="0.3">
      <c r="A15062">
        <v>15060</v>
      </c>
      <c r="B15062" s="1" t="s">
        <v>19604</v>
      </c>
      <c r="C15062" t="s">
        <v>58</v>
      </c>
      <c r="D15062" s="1" t="s">
        <v>19605</v>
      </c>
    </row>
    <row r="15063" spans="1:4" hidden="1" x14ac:dyDescent="0.3">
      <c r="A15063">
        <v>15061</v>
      </c>
      <c r="B15063" t="s">
        <v>19606</v>
      </c>
      <c r="C15063" t="s">
        <v>61</v>
      </c>
      <c r="D15063">
        <v>168117669.254962</v>
      </c>
    </row>
    <row r="15064" spans="1:4" hidden="1" x14ac:dyDescent="0.3">
      <c r="A15064">
        <v>15062</v>
      </c>
      <c r="B15064" t="s">
        <v>19607</v>
      </c>
      <c r="C15064" t="s">
        <v>63</v>
      </c>
      <c r="D15064">
        <v>89197691.570836693</v>
      </c>
    </row>
    <row r="15065" spans="1:4" hidden="1" x14ac:dyDescent="0.3">
      <c r="A15065">
        <v>15063</v>
      </c>
      <c r="B15065" t="s">
        <v>19608</v>
      </c>
      <c r="C15065" t="s">
        <v>65</v>
      </c>
      <c r="D15065">
        <v>33625437.304281697</v>
      </c>
    </row>
    <row r="15066" spans="1:4" hidden="1" x14ac:dyDescent="0.3">
      <c r="A15066">
        <v>15064</v>
      </c>
      <c r="B15066" s="1" t="s">
        <v>19609</v>
      </c>
      <c r="C15066" t="s">
        <v>67</v>
      </c>
      <c r="D15066" s="1" t="s">
        <v>19610</v>
      </c>
    </row>
    <row r="15067" spans="1:4" hidden="1" x14ac:dyDescent="0.3">
      <c r="A15067">
        <v>15065</v>
      </c>
      <c r="B15067" s="1" t="s">
        <v>19611</v>
      </c>
      <c r="C15067" t="s">
        <v>70</v>
      </c>
      <c r="D15067" s="1" t="s">
        <v>19612</v>
      </c>
    </row>
    <row r="15068" spans="1:4" hidden="1" x14ac:dyDescent="0.3">
      <c r="A15068">
        <v>15066</v>
      </c>
      <c r="B15068" t="s">
        <v>19613</v>
      </c>
      <c r="C15068" t="s">
        <v>73</v>
      </c>
      <c r="D15068">
        <v>1.0003583366456199</v>
      </c>
    </row>
    <row r="15069" spans="1:4" hidden="1" x14ac:dyDescent="0.3">
      <c r="A15069">
        <v>15067</v>
      </c>
      <c r="B15069" t="s">
        <v>74</v>
      </c>
      <c r="C15069" t="s">
        <v>75</v>
      </c>
      <c r="D15069">
        <v>2.7397260273972599E-3</v>
      </c>
    </row>
    <row r="15070" spans="1:4" hidden="1" x14ac:dyDescent="0.3">
      <c r="A15070">
        <v>15068</v>
      </c>
      <c r="B15070" t="s">
        <v>76</v>
      </c>
      <c r="C15070" t="s">
        <v>77</v>
      </c>
      <c r="D15070">
        <v>0</v>
      </c>
    </row>
    <row r="15071" spans="1:4" hidden="1" x14ac:dyDescent="0.3">
      <c r="A15071">
        <v>15069</v>
      </c>
      <c r="B15071" t="s">
        <v>78</v>
      </c>
      <c r="C15071" t="s">
        <v>79</v>
      </c>
      <c r="D15071">
        <v>0</v>
      </c>
    </row>
    <row r="15072" spans="1:4" hidden="1" x14ac:dyDescent="0.3">
      <c r="A15072">
        <v>15070</v>
      </c>
      <c r="B15072" s="1" t="s">
        <v>19614</v>
      </c>
      <c r="C15072" t="s">
        <v>81</v>
      </c>
      <c r="D15072" s="1" t="s">
        <v>19615</v>
      </c>
    </row>
    <row r="15073" spans="1:4" hidden="1" x14ac:dyDescent="0.3">
      <c r="A15073">
        <v>15071</v>
      </c>
      <c r="B15073" t="s">
        <v>19616</v>
      </c>
      <c r="C15073" t="s">
        <v>84</v>
      </c>
      <c r="D15073">
        <v>1.0003186967620701</v>
      </c>
    </row>
    <row r="15074" spans="1:4" hidden="1" x14ac:dyDescent="0.3">
      <c r="A15074">
        <v>15072</v>
      </c>
      <c r="B15074" s="1" t="s">
        <v>19617</v>
      </c>
      <c r="C15074" t="s">
        <v>86</v>
      </c>
      <c r="D15074" s="1" t="s">
        <v>19618</v>
      </c>
    </row>
    <row r="15075" spans="1:4" hidden="1" x14ac:dyDescent="0.3">
      <c r="A15075">
        <v>15073</v>
      </c>
      <c r="B15075" t="s">
        <v>19619</v>
      </c>
      <c r="C15075" t="s">
        <v>89</v>
      </c>
      <c r="D15075">
        <v>115620426.92003199</v>
      </c>
    </row>
    <row r="15076" spans="1:4" hidden="1" x14ac:dyDescent="0.3">
      <c r="A15076">
        <v>15074</v>
      </c>
      <c r="B15076" s="1" t="s">
        <v>19620</v>
      </c>
      <c r="C15076" t="s">
        <v>91</v>
      </c>
      <c r="D15076" s="1" t="s">
        <v>19554</v>
      </c>
    </row>
    <row r="15077" spans="1:4" hidden="1" x14ac:dyDescent="0.3">
      <c r="A15077">
        <v>15075</v>
      </c>
      <c r="B15077" t="s">
        <v>19621</v>
      </c>
      <c r="C15077" t="s">
        <v>94</v>
      </c>
      <c r="D15077">
        <v>89197691.570836693</v>
      </c>
    </row>
    <row r="15078" spans="1:4" hidden="1" x14ac:dyDescent="0.3">
      <c r="A15078">
        <v>15076</v>
      </c>
      <c r="B15078" t="s">
        <v>19622</v>
      </c>
      <c r="C15078" t="s">
        <v>96</v>
      </c>
      <c r="D15078">
        <v>33625437.304281697</v>
      </c>
    </row>
    <row r="15079" spans="1:4" hidden="1" x14ac:dyDescent="0.3">
      <c r="A15079">
        <v>15077</v>
      </c>
      <c r="B15079" t="s">
        <v>19623</v>
      </c>
      <c r="C15079" t="s">
        <v>98</v>
      </c>
      <c r="D15079">
        <v>45294540.3798436</v>
      </c>
    </row>
    <row r="15080" spans="1:4" hidden="1" x14ac:dyDescent="0.3">
      <c r="A15080">
        <v>15078</v>
      </c>
      <c r="B15080" s="1" t="s">
        <v>19624</v>
      </c>
      <c r="C15080" t="s">
        <v>100</v>
      </c>
      <c r="D15080" s="1" t="s">
        <v>19625</v>
      </c>
    </row>
    <row r="15081" spans="1:4" hidden="1" x14ac:dyDescent="0.3">
      <c r="A15081">
        <v>15079</v>
      </c>
      <c r="B15081" t="s">
        <v>19626</v>
      </c>
      <c r="C15081" t="s">
        <v>103</v>
      </c>
      <c r="D15081">
        <v>7.5245663591356499E-3</v>
      </c>
    </row>
    <row r="15082" spans="1:4" hidden="1" x14ac:dyDescent="0.3">
      <c r="A15082">
        <v>15080</v>
      </c>
      <c r="B15082" t="s">
        <v>19627</v>
      </c>
      <c r="C15082" t="s">
        <v>105</v>
      </c>
      <c r="D15082">
        <v>3.9531395469348101E-4</v>
      </c>
    </row>
    <row r="15083" spans="1:4" hidden="1" x14ac:dyDescent="0.3">
      <c r="A15083">
        <v>15081</v>
      </c>
      <c r="B15083" t="s">
        <v>19628</v>
      </c>
      <c r="C15083" t="s">
        <v>107</v>
      </c>
      <c r="D15083">
        <v>1.3664304133621101E-2</v>
      </c>
    </row>
    <row r="15084" spans="1:4" hidden="1" x14ac:dyDescent="0.3">
      <c r="A15084">
        <v>15082</v>
      </c>
      <c r="B15084" s="1" t="s">
        <v>19629</v>
      </c>
      <c r="C15084" t="s">
        <v>109</v>
      </c>
      <c r="D15084" s="1" t="s">
        <v>19630</v>
      </c>
    </row>
    <row r="15085" spans="1:4" hidden="1" x14ac:dyDescent="0.3">
      <c r="A15085">
        <v>15083</v>
      </c>
      <c r="B15085" t="s">
        <v>19631</v>
      </c>
      <c r="C15085" t="s">
        <v>208</v>
      </c>
      <c r="D15085">
        <v>168116082.820445</v>
      </c>
    </row>
    <row r="15086" spans="1:4" hidden="1" x14ac:dyDescent="0.3">
      <c r="A15086">
        <v>15084</v>
      </c>
      <c r="B15086" t="s">
        <v>19632</v>
      </c>
      <c r="C15086" t="s">
        <v>210</v>
      </c>
      <c r="D15086">
        <v>3534.4766828286101</v>
      </c>
    </row>
    <row r="15087" spans="1:4" hidden="1" x14ac:dyDescent="0.3">
      <c r="A15087">
        <v>15085</v>
      </c>
      <c r="B15087" t="s">
        <v>19633</v>
      </c>
      <c r="C15087" t="s">
        <v>212</v>
      </c>
      <c r="D15087">
        <v>1332.42420650799</v>
      </c>
    </row>
    <row r="15088" spans="1:4" hidden="1" x14ac:dyDescent="0.3">
      <c r="A15088">
        <v>15086</v>
      </c>
      <c r="B15088" s="1" t="s">
        <v>19634</v>
      </c>
      <c r="C15088" t="s">
        <v>214</v>
      </c>
      <c r="D15088" s="1" t="s">
        <v>19635</v>
      </c>
    </row>
    <row r="15089" spans="1:4" hidden="1" x14ac:dyDescent="0.3">
      <c r="A15089">
        <v>15087</v>
      </c>
      <c r="B15089" t="s">
        <v>19636</v>
      </c>
      <c r="C15089" t="s">
        <v>217</v>
      </c>
      <c r="D15089">
        <v>89193075.061492994</v>
      </c>
    </row>
    <row r="15090" spans="1:4" hidden="1" x14ac:dyDescent="0.3">
      <c r="A15090">
        <v>15088</v>
      </c>
      <c r="B15090" t="s">
        <v>19637</v>
      </c>
      <c r="C15090" t="s">
        <v>219</v>
      </c>
      <c r="D15090">
        <v>33623934.440475397</v>
      </c>
    </row>
    <row r="15091" spans="1:4" hidden="1" x14ac:dyDescent="0.3">
      <c r="A15091">
        <v>15089</v>
      </c>
      <c r="B15091" t="s">
        <v>19638</v>
      </c>
      <c r="C15091" t="s">
        <v>221</v>
      </c>
      <c r="D15091">
        <v>45292411.6036672</v>
      </c>
    </row>
    <row r="15092" spans="1:4" hidden="1" x14ac:dyDescent="0.3">
      <c r="A15092">
        <v>15090</v>
      </c>
      <c r="B15092" s="1" t="s">
        <v>19639</v>
      </c>
      <c r="C15092" t="s">
        <v>223</v>
      </c>
      <c r="D15092" s="1" t="s">
        <v>19640</v>
      </c>
    </row>
    <row r="15093" spans="1:4" hidden="1" x14ac:dyDescent="0.3">
      <c r="A15093">
        <v>15091</v>
      </c>
      <c r="B15093" t="s">
        <v>19641</v>
      </c>
      <c r="C15093" t="s">
        <v>226</v>
      </c>
      <c r="D15093">
        <v>115615845.381505</v>
      </c>
    </row>
    <row r="15094" spans="1:4" hidden="1" x14ac:dyDescent="0.3">
      <c r="A15094">
        <v>15092</v>
      </c>
      <c r="B15094" t="s">
        <v>19642</v>
      </c>
      <c r="C15094" t="s">
        <v>228</v>
      </c>
      <c r="D15094">
        <v>4581.5385262221098</v>
      </c>
    </row>
    <row r="15095" spans="1:4" hidden="1" x14ac:dyDescent="0.3">
      <c r="A15095">
        <v>15093</v>
      </c>
      <c r="B15095" s="1" t="s">
        <v>19643</v>
      </c>
      <c r="C15095" t="s">
        <v>230</v>
      </c>
      <c r="D15095" s="1" t="s">
        <v>19644</v>
      </c>
    </row>
    <row r="15096" spans="1:4" hidden="1" x14ac:dyDescent="0.3">
      <c r="A15096">
        <v>15094</v>
      </c>
      <c r="B15096" t="s">
        <v>19645</v>
      </c>
      <c r="C15096" t="s">
        <v>112</v>
      </c>
      <c r="D15096">
        <v>-1082.03266091104</v>
      </c>
    </row>
    <row r="15097" spans="1:4" hidden="1" x14ac:dyDescent="0.3">
      <c r="A15097">
        <v>15095</v>
      </c>
      <c r="B15097" t="s">
        <v>19646</v>
      </c>
      <c r="C15097" t="s">
        <v>114</v>
      </c>
      <c r="D15097">
        <v>-170.43959983690999</v>
      </c>
    </row>
    <row r="15098" spans="1:4" hidden="1" x14ac:dyDescent="0.3">
      <c r="A15098">
        <v>15096</v>
      </c>
      <c r="B15098" s="1" t="s">
        <v>19647</v>
      </c>
      <c r="C15098" t="s">
        <v>116</v>
      </c>
      <c r="D15098" s="1" t="s">
        <v>19648</v>
      </c>
    </row>
    <row r="15099" spans="1:4" hidden="1" x14ac:dyDescent="0.3">
      <c r="A15099">
        <v>15097</v>
      </c>
      <c r="B15099" t="s">
        <v>19649</v>
      </c>
      <c r="C15099" t="s">
        <v>119</v>
      </c>
      <c r="D15099">
        <v>89193075.061492994</v>
      </c>
    </row>
    <row r="15100" spans="1:4" hidden="1" x14ac:dyDescent="0.3">
      <c r="A15100">
        <v>15098</v>
      </c>
      <c r="B15100" t="s">
        <v>19650</v>
      </c>
      <c r="C15100" t="s">
        <v>121</v>
      </c>
      <c r="D15100">
        <v>33623934.440475397</v>
      </c>
    </row>
    <row r="15101" spans="1:4" hidden="1" x14ac:dyDescent="0.3">
      <c r="A15101">
        <v>15099</v>
      </c>
      <c r="B15101" s="1" t="s">
        <v>19651</v>
      </c>
      <c r="C15101" t="s">
        <v>123</v>
      </c>
      <c r="D15101" s="1" t="s">
        <v>19652</v>
      </c>
    </row>
    <row r="15102" spans="1:4" hidden="1" x14ac:dyDescent="0.3">
      <c r="A15102">
        <v>15100</v>
      </c>
      <c r="B15102" t="s">
        <v>19653</v>
      </c>
      <c r="C15102" t="s">
        <v>126</v>
      </c>
      <c r="D15102">
        <v>0.77121486487679403</v>
      </c>
    </row>
    <row r="15103" spans="1:4" hidden="1" x14ac:dyDescent="0.3">
      <c r="A15103">
        <v>15101</v>
      </c>
      <c r="B15103" t="s">
        <v>19654</v>
      </c>
      <c r="C15103" t="s">
        <v>128</v>
      </c>
      <c r="D15103">
        <v>0.29073196588703099</v>
      </c>
    </row>
    <row r="15104" spans="1:4" hidden="1" x14ac:dyDescent="0.3">
      <c r="A15104">
        <v>15102</v>
      </c>
      <c r="B15104" s="1" t="s">
        <v>19655</v>
      </c>
      <c r="C15104" t="s">
        <v>130</v>
      </c>
      <c r="D15104" s="1" t="s">
        <v>19656</v>
      </c>
    </row>
    <row r="15105" spans="1:4" ht="72" x14ac:dyDescent="0.3">
      <c r="A15105">
        <v>15103</v>
      </c>
      <c r="B15105" s="1" t="s">
        <v>19657</v>
      </c>
      <c r="C15105" t="s">
        <v>4</v>
      </c>
      <c r="D15105" t="s">
        <v>19658</v>
      </c>
    </row>
    <row r="15106" spans="1:4" hidden="1" x14ac:dyDescent="0.3">
      <c r="A15106">
        <v>15104</v>
      </c>
      <c r="B15106" t="s">
        <v>19659</v>
      </c>
      <c r="C15106" t="s">
        <v>7</v>
      </c>
      <c r="D15106">
        <v>1556.25</v>
      </c>
    </row>
    <row r="15107" spans="1:4" hidden="1" x14ac:dyDescent="0.3">
      <c r="A15107">
        <v>15105</v>
      </c>
      <c r="B15107" s="1" t="s">
        <v>19660</v>
      </c>
      <c r="C15107" t="s">
        <v>9</v>
      </c>
      <c r="D15107" s="1" t="s">
        <v>19661</v>
      </c>
    </row>
    <row r="15108" spans="1:4" hidden="1" x14ac:dyDescent="0.3">
      <c r="A15108">
        <v>15106</v>
      </c>
      <c r="B15108" t="s">
        <v>15486</v>
      </c>
      <c r="C15108" t="s">
        <v>14</v>
      </c>
      <c r="D15108">
        <v>100.1328125</v>
      </c>
    </row>
    <row r="15109" spans="1:4" hidden="1" x14ac:dyDescent="0.3">
      <c r="A15109">
        <v>15107</v>
      </c>
      <c r="B15109" t="s">
        <v>15487</v>
      </c>
      <c r="C15109" t="s">
        <v>16</v>
      </c>
      <c r="D15109">
        <v>4.3554709773334803</v>
      </c>
    </row>
    <row r="15110" spans="1:4" hidden="1" x14ac:dyDescent="0.3">
      <c r="A15110">
        <v>15108</v>
      </c>
      <c r="B15110" s="1" t="s">
        <v>15488</v>
      </c>
      <c r="C15110" t="s">
        <v>140</v>
      </c>
      <c r="D15110" s="1" t="s">
        <v>15489</v>
      </c>
    </row>
    <row r="15111" spans="1:4" hidden="1" x14ac:dyDescent="0.3">
      <c r="A15111">
        <v>15109</v>
      </c>
      <c r="B15111" t="s">
        <v>14596</v>
      </c>
      <c r="C15111" t="s">
        <v>22</v>
      </c>
      <c r="D15111">
        <v>83.5</v>
      </c>
    </row>
    <row r="15112" spans="1:4" hidden="1" x14ac:dyDescent="0.3">
      <c r="A15112">
        <v>15110</v>
      </c>
      <c r="B15112" t="s">
        <v>19662</v>
      </c>
      <c r="C15112" t="s">
        <v>24</v>
      </c>
      <c r="D15112">
        <v>5.2300257456367003</v>
      </c>
    </row>
    <row r="15113" spans="1:4" hidden="1" x14ac:dyDescent="0.3">
      <c r="A15113">
        <v>15111</v>
      </c>
      <c r="B15113" s="1" t="s">
        <v>19663</v>
      </c>
      <c r="C15113" t="s">
        <v>145</v>
      </c>
      <c r="D15113" s="1" t="s">
        <v>19664</v>
      </c>
    </row>
    <row r="15114" spans="1:4" hidden="1" x14ac:dyDescent="0.3">
      <c r="A15114">
        <v>15112</v>
      </c>
      <c r="B15114" t="s">
        <v>19665</v>
      </c>
      <c r="C15114" t="s">
        <v>35</v>
      </c>
      <c r="D15114">
        <v>-0.27872692493988899</v>
      </c>
    </row>
    <row r="15115" spans="1:4" hidden="1" x14ac:dyDescent="0.3">
      <c r="A15115">
        <v>15113</v>
      </c>
      <c r="B15115" t="s">
        <v>19666</v>
      </c>
      <c r="C15115" t="s">
        <v>149</v>
      </c>
      <c r="D15115">
        <v>0.88293046840275002</v>
      </c>
    </row>
    <row r="15116" spans="1:4" hidden="1" x14ac:dyDescent="0.3">
      <c r="A15116">
        <v>15114</v>
      </c>
      <c r="B15116" s="1" t="s">
        <v>19667</v>
      </c>
      <c r="C15116" t="s">
        <v>151</v>
      </c>
      <c r="D15116" s="1" t="s">
        <v>19668</v>
      </c>
    </row>
    <row r="15117" spans="1:4" hidden="1" x14ac:dyDescent="0.3">
      <c r="A15117">
        <v>15115</v>
      </c>
      <c r="B15117" t="s">
        <v>19669</v>
      </c>
      <c r="C15117" t="s">
        <v>30</v>
      </c>
      <c r="D15117">
        <v>0.56669084818853599</v>
      </c>
    </row>
    <row r="15118" spans="1:4" hidden="1" x14ac:dyDescent="0.3">
      <c r="A15118">
        <v>15116</v>
      </c>
      <c r="B15118" t="s">
        <v>19670</v>
      </c>
      <c r="C15118" t="s">
        <v>32</v>
      </c>
      <c r="D15118">
        <v>6.2311480380251798E-2</v>
      </c>
    </row>
    <row r="15119" spans="1:4" hidden="1" x14ac:dyDescent="0.3">
      <c r="A15119">
        <v>15117</v>
      </c>
      <c r="B15119" s="1" t="s">
        <v>19671</v>
      </c>
      <c r="C15119" t="s">
        <v>155</v>
      </c>
      <c r="D15119" s="1" t="s">
        <v>19672</v>
      </c>
    </row>
    <row r="15120" spans="1:4" hidden="1" x14ac:dyDescent="0.3">
      <c r="A15120">
        <v>15118</v>
      </c>
      <c r="B15120" t="s">
        <v>19673</v>
      </c>
      <c r="C15120" t="s">
        <v>40</v>
      </c>
      <c r="D15120">
        <v>0.71203607675135205</v>
      </c>
    </row>
    <row r="15121" spans="1:4" hidden="1" x14ac:dyDescent="0.3">
      <c r="A15121">
        <v>15119</v>
      </c>
      <c r="B15121" t="s">
        <v>19674</v>
      </c>
      <c r="C15121" t="s">
        <v>42</v>
      </c>
      <c r="D15121">
        <v>7.0280536530243395E-2</v>
      </c>
    </row>
    <row r="15122" spans="1:4" hidden="1" x14ac:dyDescent="0.3">
      <c r="A15122">
        <v>15120</v>
      </c>
      <c r="B15122" s="1" t="s">
        <v>19675</v>
      </c>
      <c r="C15122" t="s">
        <v>159</v>
      </c>
      <c r="D15122" s="1" t="s">
        <v>19676</v>
      </c>
    </row>
    <row r="15123" spans="1:4" hidden="1" x14ac:dyDescent="0.3">
      <c r="A15123">
        <v>15121</v>
      </c>
      <c r="B15123" t="s">
        <v>19677</v>
      </c>
      <c r="C15123" t="s">
        <v>161</v>
      </c>
      <c r="D15123">
        <v>1.0063761405596201</v>
      </c>
    </row>
    <row r="15124" spans="1:4" hidden="1" x14ac:dyDescent="0.3">
      <c r="A15124">
        <v>15122</v>
      </c>
      <c r="B15124" t="s">
        <v>19678</v>
      </c>
      <c r="C15124" t="s">
        <v>163</v>
      </c>
      <c r="D15124">
        <v>0.99998586912715504</v>
      </c>
    </row>
    <row r="15125" spans="1:4" hidden="1" x14ac:dyDescent="0.3">
      <c r="A15125">
        <v>15123</v>
      </c>
      <c r="B15125" s="1" t="s">
        <v>19679</v>
      </c>
      <c r="C15125" t="s">
        <v>165</v>
      </c>
      <c r="D15125" s="1" t="s">
        <v>19680</v>
      </c>
    </row>
    <row r="15126" spans="1:4" hidden="1" x14ac:dyDescent="0.3">
      <c r="A15126">
        <v>15124</v>
      </c>
      <c r="B15126" t="s">
        <v>19681</v>
      </c>
      <c r="C15126" t="s">
        <v>168</v>
      </c>
      <c r="D15126">
        <v>1.0003308306950101</v>
      </c>
    </row>
    <row r="15127" spans="1:4" hidden="1" x14ac:dyDescent="0.3">
      <c r="A15127">
        <v>15125</v>
      </c>
      <c r="B15127" t="s">
        <v>19682</v>
      </c>
      <c r="C15127" t="s">
        <v>170</v>
      </c>
      <c r="D15127">
        <v>0.99979635821625101</v>
      </c>
    </row>
    <row r="15128" spans="1:4" hidden="1" x14ac:dyDescent="0.3">
      <c r="A15128">
        <v>15126</v>
      </c>
      <c r="B15128" s="1" t="s">
        <v>19683</v>
      </c>
      <c r="C15128" t="s">
        <v>172</v>
      </c>
      <c r="D15128" s="1" t="s">
        <v>19684</v>
      </c>
    </row>
    <row r="15129" spans="1:4" hidden="1" x14ac:dyDescent="0.3">
      <c r="A15129">
        <v>15127</v>
      </c>
      <c r="B15129" s="1" t="s">
        <v>19685</v>
      </c>
      <c r="C15129" t="s">
        <v>55</v>
      </c>
      <c r="D15129" s="1" t="s">
        <v>19686</v>
      </c>
    </row>
    <row r="15130" spans="1:4" hidden="1" x14ac:dyDescent="0.3">
      <c r="A15130">
        <v>15128</v>
      </c>
      <c r="B15130" s="1" t="s">
        <v>19687</v>
      </c>
      <c r="C15130" t="s">
        <v>52</v>
      </c>
      <c r="D15130" s="1" t="s">
        <v>19688</v>
      </c>
    </row>
    <row r="15131" spans="1:4" hidden="1" x14ac:dyDescent="0.3">
      <c r="A15131">
        <v>15129</v>
      </c>
      <c r="B15131" s="1" t="s">
        <v>19689</v>
      </c>
      <c r="C15131" t="s">
        <v>58</v>
      </c>
      <c r="D15131" s="1" t="s">
        <v>19690</v>
      </c>
    </row>
    <row r="15132" spans="1:4" hidden="1" x14ac:dyDescent="0.3">
      <c r="A15132">
        <v>15130</v>
      </c>
      <c r="B15132" t="s">
        <v>19691</v>
      </c>
      <c r="C15132" t="s">
        <v>61</v>
      </c>
      <c r="D15132">
        <v>168832414.43829501</v>
      </c>
    </row>
    <row r="15133" spans="1:4" hidden="1" x14ac:dyDescent="0.3">
      <c r="A15133">
        <v>15131</v>
      </c>
      <c r="B15133" t="s">
        <v>19692</v>
      </c>
      <c r="C15133" t="s">
        <v>63</v>
      </c>
      <c r="D15133">
        <v>89761782.645030305</v>
      </c>
    </row>
    <row r="15134" spans="1:4" hidden="1" x14ac:dyDescent="0.3">
      <c r="A15134">
        <v>15132</v>
      </c>
      <c r="B15134" t="s">
        <v>19693</v>
      </c>
      <c r="C15134" t="s">
        <v>65</v>
      </c>
      <c r="D15134">
        <v>33623459.304933302</v>
      </c>
    </row>
    <row r="15135" spans="1:4" hidden="1" x14ac:dyDescent="0.3">
      <c r="A15135">
        <v>15133</v>
      </c>
      <c r="B15135" s="1" t="s">
        <v>19694</v>
      </c>
      <c r="C15135" t="s">
        <v>67</v>
      </c>
      <c r="D15135" s="1" t="s">
        <v>19695</v>
      </c>
    </row>
    <row r="15136" spans="1:4" hidden="1" x14ac:dyDescent="0.3">
      <c r="A15136">
        <v>15134</v>
      </c>
      <c r="B15136" s="1" t="s">
        <v>19696</v>
      </c>
      <c r="C15136" t="s">
        <v>70</v>
      </c>
      <c r="D15136" s="1" t="s">
        <v>19697</v>
      </c>
    </row>
    <row r="15137" spans="1:4" hidden="1" x14ac:dyDescent="0.3">
      <c r="A15137">
        <v>15135</v>
      </c>
      <c r="B15137" t="s">
        <v>19698</v>
      </c>
      <c r="C15137" t="s">
        <v>73</v>
      </c>
      <c r="D15137">
        <v>1.0003186967620701</v>
      </c>
    </row>
    <row r="15138" spans="1:4" hidden="1" x14ac:dyDescent="0.3">
      <c r="A15138">
        <v>15136</v>
      </c>
      <c r="B15138" t="s">
        <v>74</v>
      </c>
      <c r="C15138" t="s">
        <v>75</v>
      </c>
      <c r="D15138">
        <v>2.7397260273972599E-3</v>
      </c>
    </row>
    <row r="15139" spans="1:4" hidden="1" x14ac:dyDescent="0.3">
      <c r="A15139">
        <v>15137</v>
      </c>
      <c r="B15139" t="s">
        <v>76</v>
      </c>
      <c r="C15139" t="s">
        <v>77</v>
      </c>
      <c r="D15139">
        <v>0</v>
      </c>
    </row>
    <row r="15140" spans="1:4" hidden="1" x14ac:dyDescent="0.3">
      <c r="A15140">
        <v>15138</v>
      </c>
      <c r="B15140" t="s">
        <v>78</v>
      </c>
      <c r="C15140" t="s">
        <v>79</v>
      </c>
      <c r="D15140">
        <v>0</v>
      </c>
    </row>
    <row r="15141" spans="1:4" hidden="1" x14ac:dyDescent="0.3">
      <c r="A15141">
        <v>15139</v>
      </c>
      <c r="B15141" s="1" t="s">
        <v>19699</v>
      </c>
      <c r="C15141" t="s">
        <v>81</v>
      </c>
      <c r="D15141" s="1" t="s">
        <v>19700</v>
      </c>
    </row>
    <row r="15142" spans="1:4" hidden="1" x14ac:dyDescent="0.3">
      <c r="A15142">
        <v>15140</v>
      </c>
      <c r="B15142" t="s">
        <v>19701</v>
      </c>
      <c r="C15142" t="s">
        <v>84</v>
      </c>
      <c r="D15142">
        <v>1.00031290908419</v>
      </c>
    </row>
    <row r="15143" spans="1:4" hidden="1" x14ac:dyDescent="0.3">
      <c r="A15143">
        <v>15141</v>
      </c>
      <c r="B15143" s="1" t="s">
        <v>19702</v>
      </c>
      <c r="C15143" t="s">
        <v>86</v>
      </c>
      <c r="D15143" s="1" t="s">
        <v>19703</v>
      </c>
    </row>
    <row r="15144" spans="1:4" hidden="1" x14ac:dyDescent="0.3">
      <c r="A15144">
        <v>15142</v>
      </c>
      <c r="B15144" t="s">
        <v>19704</v>
      </c>
      <c r="C15144" t="s">
        <v>89</v>
      </c>
      <c r="D15144">
        <v>115621095.88449299</v>
      </c>
    </row>
    <row r="15145" spans="1:4" hidden="1" x14ac:dyDescent="0.3">
      <c r="A15145">
        <v>15143</v>
      </c>
      <c r="B15145" s="1" t="s">
        <v>19705</v>
      </c>
      <c r="C15145" t="s">
        <v>91</v>
      </c>
      <c r="D15145" s="1" t="s">
        <v>19644</v>
      </c>
    </row>
    <row r="15146" spans="1:4" hidden="1" x14ac:dyDescent="0.3">
      <c r="A15146">
        <v>15144</v>
      </c>
      <c r="B15146" t="s">
        <v>19706</v>
      </c>
      <c r="C15146" t="s">
        <v>94</v>
      </c>
      <c r="D15146">
        <v>89761782.645030305</v>
      </c>
    </row>
    <row r="15147" spans="1:4" hidden="1" x14ac:dyDescent="0.3">
      <c r="A15147">
        <v>15145</v>
      </c>
      <c r="B15147" t="s">
        <v>19707</v>
      </c>
      <c r="C15147" t="s">
        <v>96</v>
      </c>
      <c r="D15147">
        <v>33623459.304933302</v>
      </c>
    </row>
    <row r="15148" spans="1:4" hidden="1" x14ac:dyDescent="0.3">
      <c r="A15148">
        <v>15146</v>
      </c>
      <c r="B15148" t="s">
        <v>19708</v>
      </c>
      <c r="C15148" t="s">
        <v>98</v>
      </c>
      <c r="D15148">
        <v>45447172.488331802</v>
      </c>
    </row>
    <row r="15149" spans="1:4" hidden="1" x14ac:dyDescent="0.3">
      <c r="A15149">
        <v>15147</v>
      </c>
      <c r="B15149" s="1" t="s">
        <v>19709</v>
      </c>
      <c r="C15149" t="s">
        <v>100</v>
      </c>
      <c r="D15149" s="1" t="s">
        <v>19710</v>
      </c>
    </row>
    <row r="15150" spans="1:4" hidden="1" x14ac:dyDescent="0.3">
      <c r="A15150">
        <v>15148</v>
      </c>
      <c r="B15150" t="s">
        <v>19711</v>
      </c>
      <c r="C15150" t="s">
        <v>103</v>
      </c>
      <c r="D15150">
        <v>7.4956234681800103E-3</v>
      </c>
    </row>
    <row r="15151" spans="1:4" hidden="1" x14ac:dyDescent="0.3">
      <c r="A15151">
        <v>15149</v>
      </c>
      <c r="B15151" t="s">
        <v>19712</v>
      </c>
      <c r="C15151" t="s">
        <v>105</v>
      </c>
      <c r="D15151">
        <v>3.9470823278151598E-4</v>
      </c>
    </row>
    <row r="15152" spans="1:4" hidden="1" x14ac:dyDescent="0.3">
      <c r="A15152">
        <v>15150</v>
      </c>
      <c r="B15152" t="s">
        <v>19713</v>
      </c>
      <c r="C15152" t="s">
        <v>107</v>
      </c>
      <c r="D15152">
        <v>1.3443981955340901E-2</v>
      </c>
    </row>
    <row r="15153" spans="1:4" hidden="1" x14ac:dyDescent="0.3">
      <c r="A15153">
        <v>15151</v>
      </c>
      <c r="B15153" s="1" t="s">
        <v>19714</v>
      </c>
      <c r="C15153" t="s">
        <v>109</v>
      </c>
      <c r="D15153" s="1" t="s">
        <v>19715</v>
      </c>
    </row>
    <row r="15154" spans="1:4" hidden="1" x14ac:dyDescent="0.3">
      <c r="A15154">
        <v>15152</v>
      </c>
      <c r="B15154" t="s">
        <v>19716</v>
      </c>
      <c r="C15154" t="s">
        <v>208</v>
      </c>
      <c r="D15154">
        <v>168832183.03232899</v>
      </c>
    </row>
    <row r="15155" spans="1:4" hidden="1" x14ac:dyDescent="0.3">
      <c r="A15155">
        <v>15153</v>
      </c>
      <c r="B15155" t="s">
        <v>19717</v>
      </c>
      <c r="C15155" t="s">
        <v>210</v>
      </c>
      <c r="D15155">
        <v>519.34574015321903</v>
      </c>
    </row>
    <row r="15156" spans="1:4" hidden="1" x14ac:dyDescent="0.3">
      <c r="A15156">
        <v>15154</v>
      </c>
      <c r="B15156" t="s">
        <v>19718</v>
      </c>
      <c r="C15156" t="s">
        <v>212</v>
      </c>
      <c r="D15156">
        <v>194.539648081661</v>
      </c>
    </row>
    <row r="15157" spans="1:4" hidden="1" x14ac:dyDescent="0.3">
      <c r="A15157">
        <v>15155</v>
      </c>
      <c r="B15157" s="1" t="s">
        <v>19719</v>
      </c>
      <c r="C15157" t="s">
        <v>214</v>
      </c>
      <c r="D15157" s="1" t="s">
        <v>19720</v>
      </c>
    </row>
    <row r="15158" spans="1:4" hidden="1" x14ac:dyDescent="0.3">
      <c r="A15158">
        <v>15156</v>
      </c>
      <c r="B15158" t="s">
        <v>19721</v>
      </c>
      <c r="C15158" t="s">
        <v>217</v>
      </c>
      <c r="D15158">
        <v>89761085.411117002</v>
      </c>
    </row>
    <row r="15159" spans="1:4" hidden="1" x14ac:dyDescent="0.3">
      <c r="A15159">
        <v>15157</v>
      </c>
      <c r="B15159" t="s">
        <v>19722</v>
      </c>
      <c r="C15159" t="s">
        <v>219</v>
      </c>
      <c r="D15159">
        <v>33623246.745327801</v>
      </c>
    </row>
    <row r="15160" spans="1:4" hidden="1" x14ac:dyDescent="0.3">
      <c r="A15160">
        <v>15158</v>
      </c>
      <c r="B15160" t="s">
        <v>19723</v>
      </c>
      <c r="C15160" t="s">
        <v>221</v>
      </c>
      <c r="D15160">
        <v>45446874.040908597</v>
      </c>
    </row>
    <row r="15161" spans="1:4" hidden="1" x14ac:dyDescent="0.3">
      <c r="A15161">
        <v>15159</v>
      </c>
      <c r="B15161" s="1" t="s">
        <v>19724</v>
      </c>
      <c r="C15161" t="s">
        <v>223</v>
      </c>
      <c r="D15161" s="1" t="s">
        <v>19725</v>
      </c>
    </row>
    <row r="15162" spans="1:4" hidden="1" x14ac:dyDescent="0.3">
      <c r="A15162">
        <v>15160</v>
      </c>
      <c r="B15162" t="s">
        <v>19726</v>
      </c>
      <c r="C15162" t="s">
        <v>226</v>
      </c>
      <c r="D15162">
        <v>115620426.92003199</v>
      </c>
    </row>
    <row r="15163" spans="1:4" hidden="1" x14ac:dyDescent="0.3">
      <c r="A15163">
        <v>15161</v>
      </c>
      <c r="B15163" t="s">
        <v>19727</v>
      </c>
      <c r="C15163" t="s">
        <v>228</v>
      </c>
      <c r="D15163">
        <v>668.96446183323803</v>
      </c>
    </row>
    <row r="15164" spans="1:4" hidden="1" x14ac:dyDescent="0.3">
      <c r="A15164">
        <v>15162</v>
      </c>
      <c r="B15164" s="1" t="s">
        <v>19728</v>
      </c>
      <c r="C15164" t="s">
        <v>230</v>
      </c>
      <c r="D15164" s="1" t="s">
        <v>19729</v>
      </c>
    </row>
    <row r="15165" spans="1:4" hidden="1" x14ac:dyDescent="0.3">
      <c r="A15165">
        <v>15163</v>
      </c>
      <c r="B15165" t="s">
        <v>19730</v>
      </c>
      <c r="C15165" t="s">
        <v>112</v>
      </c>
      <c r="D15165">
        <v>-177.888173147478</v>
      </c>
    </row>
    <row r="15166" spans="1:4" hidden="1" x14ac:dyDescent="0.3">
      <c r="A15166">
        <v>15164</v>
      </c>
      <c r="B15166" t="s">
        <v>19731</v>
      </c>
      <c r="C15166" t="s">
        <v>114</v>
      </c>
      <c r="D15166">
        <v>-18.019957347548601</v>
      </c>
    </row>
    <row r="15167" spans="1:4" hidden="1" x14ac:dyDescent="0.3">
      <c r="A15167">
        <v>15165</v>
      </c>
      <c r="B15167" s="1" t="s">
        <v>19732</v>
      </c>
      <c r="C15167" t="s">
        <v>116</v>
      </c>
      <c r="D15167" s="1" t="s">
        <v>19733</v>
      </c>
    </row>
    <row r="15168" spans="1:4" hidden="1" x14ac:dyDescent="0.3">
      <c r="A15168">
        <v>15166</v>
      </c>
      <c r="B15168" t="s">
        <v>19734</v>
      </c>
      <c r="C15168" t="s">
        <v>119</v>
      </c>
      <c r="D15168">
        <v>89761085.411117002</v>
      </c>
    </row>
    <row r="15169" spans="1:4" hidden="1" x14ac:dyDescent="0.3">
      <c r="A15169">
        <v>15167</v>
      </c>
      <c r="B15169" t="s">
        <v>19735</v>
      </c>
      <c r="C15169" t="s">
        <v>121</v>
      </c>
      <c r="D15169">
        <v>33623246.745327801</v>
      </c>
    </row>
    <row r="15170" spans="1:4" hidden="1" x14ac:dyDescent="0.3">
      <c r="A15170">
        <v>15168</v>
      </c>
      <c r="B15170" s="1" t="s">
        <v>19736</v>
      </c>
      <c r="C15170" t="s">
        <v>123</v>
      </c>
      <c r="D15170" s="1" t="s">
        <v>19737</v>
      </c>
    </row>
    <row r="15171" spans="1:4" hidden="1" x14ac:dyDescent="0.3">
      <c r="A15171">
        <v>15169</v>
      </c>
      <c r="B15171" t="s">
        <v>19738</v>
      </c>
      <c r="C15171" t="s">
        <v>126</v>
      </c>
      <c r="D15171">
        <v>0.77609994642291302</v>
      </c>
    </row>
    <row r="15172" spans="1:4" hidden="1" x14ac:dyDescent="0.3">
      <c r="A15172">
        <v>15170</v>
      </c>
      <c r="B15172" t="s">
        <v>19739</v>
      </c>
      <c r="C15172" t="s">
        <v>128</v>
      </c>
      <c r="D15172">
        <v>0.29071618149552197</v>
      </c>
    </row>
    <row r="15173" spans="1:4" hidden="1" x14ac:dyDescent="0.3">
      <c r="A15173">
        <v>15171</v>
      </c>
      <c r="B15173" s="1" t="s">
        <v>19740</v>
      </c>
      <c r="C15173" t="s">
        <v>130</v>
      </c>
      <c r="D15173" s="1" t="s">
        <v>19741</v>
      </c>
    </row>
    <row r="15174" spans="1:4" ht="72" x14ac:dyDescent="0.3">
      <c r="A15174">
        <v>15172</v>
      </c>
      <c r="B15174" s="1" t="s">
        <v>19742</v>
      </c>
      <c r="C15174" t="s">
        <v>4</v>
      </c>
      <c r="D15174" t="s">
        <v>19743</v>
      </c>
    </row>
    <row r="15175" spans="1:4" hidden="1" x14ac:dyDescent="0.3">
      <c r="A15175">
        <v>15173</v>
      </c>
      <c r="B15175" t="s">
        <v>19744</v>
      </c>
      <c r="C15175" t="s">
        <v>7</v>
      </c>
      <c r="D15175">
        <v>1552.51</v>
      </c>
    </row>
    <row r="15176" spans="1:4" hidden="1" x14ac:dyDescent="0.3">
      <c r="A15176">
        <v>15174</v>
      </c>
      <c r="B15176" s="1" t="s">
        <v>19745</v>
      </c>
      <c r="C15176" t="s">
        <v>9</v>
      </c>
      <c r="D15176" s="1" t="s">
        <v>19746</v>
      </c>
    </row>
    <row r="15177" spans="1:4" hidden="1" x14ac:dyDescent="0.3">
      <c r="A15177">
        <v>15175</v>
      </c>
      <c r="B15177" t="s">
        <v>19394</v>
      </c>
      <c r="C15177" t="s">
        <v>14</v>
      </c>
      <c r="D15177">
        <v>100.13476559999999</v>
      </c>
    </row>
    <row r="15178" spans="1:4" hidden="1" x14ac:dyDescent="0.3">
      <c r="A15178">
        <v>15176</v>
      </c>
      <c r="B15178" t="s">
        <v>19747</v>
      </c>
      <c r="C15178" t="s">
        <v>16</v>
      </c>
      <c r="D15178">
        <v>4.3538521079053503</v>
      </c>
    </row>
    <row r="15179" spans="1:4" hidden="1" x14ac:dyDescent="0.3">
      <c r="A15179">
        <v>15177</v>
      </c>
      <c r="B15179" s="1" t="s">
        <v>19748</v>
      </c>
      <c r="C15179" t="s">
        <v>140</v>
      </c>
      <c r="D15179" s="1" t="s">
        <v>19749</v>
      </c>
    </row>
    <row r="15180" spans="1:4" hidden="1" x14ac:dyDescent="0.3">
      <c r="A15180">
        <v>15178</v>
      </c>
      <c r="B15180" t="s">
        <v>19750</v>
      </c>
      <c r="C15180" t="s">
        <v>22</v>
      </c>
      <c r="D15180">
        <v>84.75</v>
      </c>
    </row>
    <row r="15181" spans="1:4" hidden="1" x14ac:dyDescent="0.3">
      <c r="A15181">
        <v>15179</v>
      </c>
      <c r="B15181" t="s">
        <v>19751</v>
      </c>
      <c r="C15181" t="s">
        <v>24</v>
      </c>
      <c r="D15181">
        <v>5.1585073424787797</v>
      </c>
    </row>
    <row r="15182" spans="1:4" hidden="1" x14ac:dyDescent="0.3">
      <c r="A15182">
        <v>15180</v>
      </c>
      <c r="B15182" s="1" t="s">
        <v>19752</v>
      </c>
      <c r="C15182" t="s">
        <v>145</v>
      </c>
      <c r="D15182" s="1" t="s">
        <v>19753</v>
      </c>
    </row>
    <row r="15183" spans="1:4" hidden="1" x14ac:dyDescent="0.3">
      <c r="A15183">
        <v>15181</v>
      </c>
      <c r="B15183" t="s">
        <v>19754</v>
      </c>
      <c r="C15183" t="s">
        <v>35</v>
      </c>
      <c r="D15183">
        <v>-0.26144797768560302</v>
      </c>
    </row>
    <row r="15184" spans="1:4" hidden="1" x14ac:dyDescent="0.3">
      <c r="A15184">
        <v>15182</v>
      </c>
      <c r="B15184" t="s">
        <v>19755</v>
      </c>
      <c r="C15184" t="s">
        <v>149</v>
      </c>
      <c r="D15184">
        <v>0.88396848932497996</v>
      </c>
    </row>
    <row r="15185" spans="1:4" hidden="1" x14ac:dyDescent="0.3">
      <c r="A15185">
        <v>15183</v>
      </c>
      <c r="B15185" s="1" t="s">
        <v>19756</v>
      </c>
      <c r="C15185" t="s">
        <v>151</v>
      </c>
      <c r="D15185" s="1" t="s">
        <v>19757</v>
      </c>
    </row>
    <row r="15186" spans="1:4" hidden="1" x14ac:dyDescent="0.3">
      <c r="A15186">
        <v>15184</v>
      </c>
      <c r="B15186" t="s">
        <v>19758</v>
      </c>
      <c r="C15186" t="s">
        <v>30</v>
      </c>
      <c r="D15186">
        <v>0.56778139083475299</v>
      </c>
    </row>
    <row r="15187" spans="1:4" hidden="1" x14ac:dyDescent="0.3">
      <c r="A15187">
        <v>15185</v>
      </c>
      <c r="B15187" t="s">
        <v>19759</v>
      </c>
      <c r="C15187" t="s">
        <v>32</v>
      </c>
      <c r="D15187">
        <v>6.0950711100636899E-2</v>
      </c>
    </row>
    <row r="15188" spans="1:4" hidden="1" x14ac:dyDescent="0.3">
      <c r="A15188">
        <v>15186</v>
      </c>
      <c r="B15188" s="1" t="s">
        <v>19760</v>
      </c>
      <c r="C15188" t="s">
        <v>155</v>
      </c>
      <c r="D15188" s="1" t="s">
        <v>19761</v>
      </c>
    </row>
    <row r="15189" spans="1:4" hidden="1" x14ac:dyDescent="0.3">
      <c r="A15189">
        <v>15187</v>
      </c>
      <c r="B15189" t="s">
        <v>19762</v>
      </c>
      <c r="C15189" t="s">
        <v>40</v>
      </c>
      <c r="D15189">
        <v>0.69366658685085003</v>
      </c>
    </row>
    <row r="15190" spans="1:4" hidden="1" x14ac:dyDescent="0.3">
      <c r="A15190">
        <v>15188</v>
      </c>
      <c r="B15190" t="s">
        <v>19763</v>
      </c>
      <c r="C15190" t="s">
        <v>42</v>
      </c>
      <c r="D15190">
        <v>7.0311332825412604E-2</v>
      </c>
    </row>
    <row r="15191" spans="1:4" hidden="1" x14ac:dyDescent="0.3">
      <c r="A15191">
        <v>15189</v>
      </c>
      <c r="B15191" s="1" t="s">
        <v>19764</v>
      </c>
      <c r="C15191" t="s">
        <v>159</v>
      </c>
      <c r="D15191" s="1" t="s">
        <v>19765</v>
      </c>
    </row>
    <row r="15192" spans="1:4" hidden="1" x14ac:dyDescent="0.3">
      <c r="A15192">
        <v>15190</v>
      </c>
      <c r="B15192" t="s">
        <v>19766</v>
      </c>
      <c r="C15192" t="s">
        <v>161</v>
      </c>
      <c r="D15192">
        <v>0.99759678714859401</v>
      </c>
    </row>
    <row r="15193" spans="1:4" hidden="1" x14ac:dyDescent="0.3">
      <c r="A15193">
        <v>15191</v>
      </c>
      <c r="B15193" t="s">
        <v>19767</v>
      </c>
      <c r="C15193" t="s">
        <v>163</v>
      </c>
      <c r="D15193">
        <v>1.0000031987373199</v>
      </c>
    </row>
    <row r="15194" spans="1:4" hidden="1" x14ac:dyDescent="0.3">
      <c r="A15194">
        <v>15192</v>
      </c>
      <c r="B15194" s="1" t="s">
        <v>19768</v>
      </c>
      <c r="C15194" t="s">
        <v>165</v>
      </c>
      <c r="D15194" s="1" t="s">
        <v>19769</v>
      </c>
    </row>
    <row r="15195" spans="1:4" hidden="1" x14ac:dyDescent="0.3">
      <c r="A15195">
        <v>15193</v>
      </c>
      <c r="B15195" t="s">
        <v>19770</v>
      </c>
      <c r="C15195" t="s">
        <v>168</v>
      </c>
      <c r="D15195">
        <v>1.00055127947614</v>
      </c>
    </row>
    <row r="15196" spans="1:4" hidden="1" x14ac:dyDescent="0.3">
      <c r="A15196">
        <v>15194</v>
      </c>
      <c r="B15196" t="s">
        <v>19771</v>
      </c>
      <c r="C15196" t="s">
        <v>170</v>
      </c>
      <c r="D15196">
        <v>0.99871904869264105</v>
      </c>
    </row>
    <row r="15197" spans="1:4" hidden="1" x14ac:dyDescent="0.3">
      <c r="A15197">
        <v>15195</v>
      </c>
      <c r="B15197" s="1" t="s">
        <v>19772</v>
      </c>
      <c r="C15197" t="s">
        <v>172</v>
      </c>
      <c r="D15197" s="1" t="s">
        <v>19773</v>
      </c>
    </row>
    <row r="15198" spans="1:4" hidden="1" x14ac:dyDescent="0.3">
      <c r="A15198">
        <v>15196</v>
      </c>
      <c r="B15198" s="1" t="s">
        <v>19774</v>
      </c>
      <c r="C15198" t="s">
        <v>55</v>
      </c>
      <c r="D15198" s="1" t="s">
        <v>19775</v>
      </c>
    </row>
    <row r="15199" spans="1:4" hidden="1" x14ac:dyDescent="0.3">
      <c r="A15199">
        <v>15197</v>
      </c>
      <c r="B15199" s="1" t="s">
        <v>19776</v>
      </c>
      <c r="C15199" t="s">
        <v>52</v>
      </c>
      <c r="D15199" s="1" t="s">
        <v>19777</v>
      </c>
    </row>
    <row r="15200" spans="1:4" hidden="1" x14ac:dyDescent="0.3">
      <c r="A15200">
        <v>15198</v>
      </c>
      <c r="B15200" s="1" t="s">
        <v>19778</v>
      </c>
      <c r="C15200" t="s">
        <v>58</v>
      </c>
      <c r="D15200" s="1" t="s">
        <v>19779</v>
      </c>
    </row>
    <row r="15201" spans="1:4" hidden="1" x14ac:dyDescent="0.3">
      <c r="A15201">
        <v>15199</v>
      </c>
      <c r="B15201" t="s">
        <v>19780</v>
      </c>
      <c r="C15201" t="s">
        <v>61</v>
      </c>
      <c r="D15201">
        <v>169219208.460567</v>
      </c>
    </row>
    <row r="15202" spans="1:4" hidden="1" x14ac:dyDescent="0.3">
      <c r="A15202">
        <v>15200</v>
      </c>
      <c r="B15202" t="s">
        <v>19781</v>
      </c>
      <c r="C15202" t="s">
        <v>63</v>
      </c>
      <c r="D15202">
        <v>89545370.417100906</v>
      </c>
    </row>
    <row r="15203" spans="1:4" hidden="1" x14ac:dyDescent="0.3">
      <c r="A15203">
        <v>15201</v>
      </c>
      <c r="B15203" t="s">
        <v>19782</v>
      </c>
      <c r="C15203" t="s">
        <v>65</v>
      </c>
      <c r="D15203">
        <v>33623354.297261998</v>
      </c>
    </row>
    <row r="15204" spans="1:4" hidden="1" x14ac:dyDescent="0.3">
      <c r="A15204">
        <v>15202</v>
      </c>
      <c r="B15204" s="1" t="s">
        <v>19783</v>
      </c>
      <c r="C15204" t="s">
        <v>67</v>
      </c>
      <c r="D15204" s="1" t="s">
        <v>19784</v>
      </c>
    </row>
    <row r="15205" spans="1:4" hidden="1" x14ac:dyDescent="0.3">
      <c r="A15205">
        <v>15203</v>
      </c>
      <c r="B15205" s="1" t="s">
        <v>19785</v>
      </c>
      <c r="C15205" t="s">
        <v>70</v>
      </c>
      <c r="D15205" s="1" t="s">
        <v>19786</v>
      </c>
    </row>
    <row r="15206" spans="1:4" hidden="1" x14ac:dyDescent="0.3">
      <c r="A15206">
        <v>15204</v>
      </c>
      <c r="B15206" t="s">
        <v>19787</v>
      </c>
      <c r="C15206" t="s">
        <v>73</v>
      </c>
      <c r="D15206">
        <v>1.00031290908419</v>
      </c>
    </row>
    <row r="15207" spans="1:4" hidden="1" x14ac:dyDescent="0.3">
      <c r="A15207">
        <v>15205</v>
      </c>
      <c r="B15207" t="s">
        <v>74</v>
      </c>
      <c r="C15207" t="s">
        <v>75</v>
      </c>
      <c r="D15207">
        <v>2.7397260273972599E-3</v>
      </c>
    </row>
    <row r="15208" spans="1:4" hidden="1" x14ac:dyDescent="0.3">
      <c r="A15208">
        <v>15206</v>
      </c>
      <c r="B15208" t="s">
        <v>76</v>
      </c>
      <c r="C15208" t="s">
        <v>77</v>
      </c>
      <c r="D15208">
        <v>0</v>
      </c>
    </row>
    <row r="15209" spans="1:4" hidden="1" x14ac:dyDescent="0.3">
      <c r="A15209">
        <v>15207</v>
      </c>
      <c r="B15209" t="s">
        <v>78</v>
      </c>
      <c r="C15209" t="s">
        <v>79</v>
      </c>
      <c r="D15209">
        <v>0</v>
      </c>
    </row>
    <row r="15210" spans="1:4" hidden="1" x14ac:dyDescent="0.3">
      <c r="A15210">
        <v>15208</v>
      </c>
      <c r="B15210" s="1" t="s">
        <v>19788</v>
      </c>
      <c r="C15210" t="s">
        <v>81</v>
      </c>
      <c r="D15210" s="1" t="s">
        <v>19789</v>
      </c>
    </row>
    <row r="15211" spans="1:4" hidden="1" x14ac:dyDescent="0.3">
      <c r="A15211">
        <v>15209</v>
      </c>
      <c r="B15211" t="s">
        <v>19790</v>
      </c>
      <c r="C15211" t="s">
        <v>84</v>
      </c>
      <c r="D15211">
        <v>1.00029180925582</v>
      </c>
    </row>
    <row r="15212" spans="1:4" hidden="1" x14ac:dyDescent="0.3">
      <c r="A15212">
        <v>15210</v>
      </c>
      <c r="B15212" s="1" t="s">
        <v>19791</v>
      </c>
      <c r="C15212" t="s">
        <v>86</v>
      </c>
      <c r="D15212" s="1" t="s">
        <v>19792</v>
      </c>
    </row>
    <row r="15213" spans="1:4" hidden="1" x14ac:dyDescent="0.3">
      <c r="A15213">
        <v>15211</v>
      </c>
      <c r="B15213" t="s">
        <v>19793</v>
      </c>
      <c r="C15213" t="s">
        <v>89</v>
      </c>
      <c r="D15213">
        <v>115623534.75808699</v>
      </c>
    </row>
    <row r="15214" spans="1:4" hidden="1" x14ac:dyDescent="0.3">
      <c r="A15214">
        <v>15212</v>
      </c>
      <c r="B15214" s="1" t="s">
        <v>19794</v>
      </c>
      <c r="C15214" t="s">
        <v>91</v>
      </c>
      <c r="D15214" s="1" t="s">
        <v>19729</v>
      </c>
    </row>
    <row r="15215" spans="1:4" hidden="1" x14ac:dyDescent="0.3">
      <c r="A15215">
        <v>15213</v>
      </c>
      <c r="B15215" t="s">
        <v>19795</v>
      </c>
      <c r="C15215" t="s">
        <v>94</v>
      </c>
      <c r="D15215">
        <v>89545370.417100906</v>
      </c>
    </row>
    <row r="15216" spans="1:4" hidden="1" x14ac:dyDescent="0.3">
      <c r="A15216">
        <v>15214</v>
      </c>
      <c r="B15216" t="s">
        <v>19796</v>
      </c>
      <c r="C15216" t="s">
        <v>96</v>
      </c>
      <c r="D15216">
        <v>33623354.297261998</v>
      </c>
    </row>
    <row r="15217" spans="1:4" hidden="1" x14ac:dyDescent="0.3">
      <c r="A15217">
        <v>15215</v>
      </c>
      <c r="B15217" t="s">
        <v>19797</v>
      </c>
      <c r="C15217" t="s">
        <v>98</v>
      </c>
      <c r="D15217">
        <v>46050483.746204399</v>
      </c>
    </row>
    <row r="15218" spans="1:4" hidden="1" x14ac:dyDescent="0.3">
      <c r="A15218">
        <v>15216</v>
      </c>
      <c r="B15218" s="1" t="s">
        <v>19798</v>
      </c>
      <c r="C15218" t="s">
        <v>100</v>
      </c>
      <c r="D15218" s="1" t="s">
        <v>19799</v>
      </c>
    </row>
    <row r="15219" spans="1:4" hidden="1" x14ac:dyDescent="0.3">
      <c r="A15219">
        <v>15217</v>
      </c>
      <c r="B15219" t="s">
        <v>19800</v>
      </c>
      <c r="C15219" t="s">
        <v>103</v>
      </c>
      <c r="D15219">
        <v>7.4225836800594601E-3</v>
      </c>
    </row>
    <row r="15220" spans="1:4" hidden="1" x14ac:dyDescent="0.3">
      <c r="A15220">
        <v>15218</v>
      </c>
      <c r="B15220" t="s">
        <v>19801</v>
      </c>
      <c r="C15220" t="s">
        <v>105</v>
      </c>
      <c r="D15220">
        <v>3.83404197278852E-4</v>
      </c>
    </row>
    <row r="15221" spans="1:4" hidden="1" x14ac:dyDescent="0.3">
      <c r="A15221">
        <v>15219</v>
      </c>
      <c r="B15221" t="s">
        <v>19802</v>
      </c>
      <c r="C15221" t="s">
        <v>107</v>
      </c>
      <c r="D15221">
        <v>1.34287000335636E-2</v>
      </c>
    </row>
    <row r="15222" spans="1:4" hidden="1" x14ac:dyDescent="0.3">
      <c r="A15222">
        <v>15220</v>
      </c>
      <c r="B15222" s="1" t="s">
        <v>19803</v>
      </c>
      <c r="C15222" t="s">
        <v>109</v>
      </c>
      <c r="D15222" s="1" t="s">
        <v>19804</v>
      </c>
    </row>
    <row r="15223" spans="1:4" hidden="1" x14ac:dyDescent="0.3">
      <c r="A15223">
        <v>15221</v>
      </c>
      <c r="B15223" t="s">
        <v>19805</v>
      </c>
      <c r="C15223" t="s">
        <v>208</v>
      </c>
      <c r="D15223">
        <v>169218364.178583</v>
      </c>
    </row>
    <row r="15224" spans="1:4" hidden="1" x14ac:dyDescent="0.3">
      <c r="A15224">
        <v>15222</v>
      </c>
      <c r="B15224" t="s">
        <v>19806</v>
      </c>
      <c r="C15224" t="s">
        <v>210</v>
      </c>
      <c r="D15224">
        <v>1888.7888177632201</v>
      </c>
    </row>
    <row r="15225" spans="1:4" hidden="1" x14ac:dyDescent="0.3">
      <c r="A15225">
        <v>15223</v>
      </c>
      <c r="B15225" t="s">
        <v>19807</v>
      </c>
      <c r="C15225" t="s">
        <v>212</v>
      </c>
      <c r="D15225">
        <v>709.22319619002894</v>
      </c>
    </row>
    <row r="15226" spans="1:4" hidden="1" x14ac:dyDescent="0.3">
      <c r="A15226">
        <v>15224</v>
      </c>
      <c r="B15226" s="1" t="s">
        <v>19808</v>
      </c>
      <c r="C15226" t="s">
        <v>214</v>
      </c>
      <c r="D15226" s="1" t="s">
        <v>19809</v>
      </c>
    </row>
    <row r="15227" spans="1:4" hidden="1" x14ac:dyDescent="0.3">
      <c r="A15227">
        <v>15225</v>
      </c>
      <c r="B15227" t="s">
        <v>19810</v>
      </c>
      <c r="C15227" t="s">
        <v>217</v>
      </c>
      <c r="D15227">
        <v>89542907.660329804</v>
      </c>
    </row>
    <row r="15228" spans="1:4" hidden="1" x14ac:dyDescent="0.3">
      <c r="A15228">
        <v>15226</v>
      </c>
      <c r="B15228" t="s">
        <v>19811</v>
      </c>
      <c r="C15228" t="s">
        <v>219</v>
      </c>
      <c r="D15228">
        <v>33622555.6662357</v>
      </c>
    </row>
    <row r="15229" spans="1:4" hidden="1" x14ac:dyDescent="0.3">
      <c r="A15229">
        <v>15227</v>
      </c>
      <c r="B15229" t="s">
        <v>19812</v>
      </c>
      <c r="C15229" t="s">
        <v>221</v>
      </c>
      <c r="D15229">
        <v>46049331.4904612</v>
      </c>
    </row>
    <row r="15230" spans="1:4" hidden="1" x14ac:dyDescent="0.3">
      <c r="A15230">
        <v>15228</v>
      </c>
      <c r="B15230" s="1" t="s">
        <v>19813</v>
      </c>
      <c r="C15230" t="s">
        <v>223</v>
      </c>
      <c r="D15230" s="1" t="s">
        <v>19814</v>
      </c>
    </row>
    <row r="15231" spans="1:4" hidden="1" x14ac:dyDescent="0.3">
      <c r="A15231">
        <v>15229</v>
      </c>
      <c r="B15231" t="s">
        <v>19815</v>
      </c>
      <c r="C15231" t="s">
        <v>226</v>
      </c>
      <c r="D15231">
        <v>115621095.88449299</v>
      </c>
    </row>
    <row r="15232" spans="1:4" hidden="1" x14ac:dyDescent="0.3">
      <c r="A15232">
        <v>15230</v>
      </c>
      <c r="B15232" t="s">
        <v>19816</v>
      </c>
      <c r="C15232" t="s">
        <v>228</v>
      </c>
      <c r="D15232">
        <v>2438.8735937923102</v>
      </c>
    </row>
    <row r="15233" spans="1:4" hidden="1" x14ac:dyDescent="0.3">
      <c r="A15233">
        <v>15231</v>
      </c>
      <c r="B15233" s="1" t="s">
        <v>19817</v>
      </c>
      <c r="C15233" t="s">
        <v>230</v>
      </c>
      <c r="D15233" s="1" t="s">
        <v>19818</v>
      </c>
    </row>
    <row r="15234" spans="1:4" hidden="1" x14ac:dyDescent="0.3">
      <c r="A15234">
        <v>15232</v>
      </c>
      <c r="B15234" t="s">
        <v>19819</v>
      </c>
      <c r="C15234" t="s">
        <v>112</v>
      </c>
      <c r="D15234">
        <v>-573.96795334881199</v>
      </c>
    </row>
    <row r="15235" spans="1:4" hidden="1" x14ac:dyDescent="0.3">
      <c r="A15235">
        <v>15233</v>
      </c>
      <c r="B15235" t="s">
        <v>19820</v>
      </c>
      <c r="C15235" t="s">
        <v>114</v>
      </c>
      <c r="D15235">
        <v>-89.407830156244302</v>
      </c>
    </row>
    <row r="15236" spans="1:4" hidden="1" x14ac:dyDescent="0.3">
      <c r="A15236">
        <v>15234</v>
      </c>
      <c r="B15236" s="1" t="s">
        <v>19821</v>
      </c>
      <c r="C15236" t="s">
        <v>116</v>
      </c>
      <c r="D15236" s="1" t="s">
        <v>19822</v>
      </c>
    </row>
    <row r="15237" spans="1:4" hidden="1" x14ac:dyDescent="0.3">
      <c r="A15237">
        <v>15235</v>
      </c>
      <c r="B15237" t="s">
        <v>19823</v>
      </c>
      <c r="C15237" t="s">
        <v>119</v>
      </c>
      <c r="D15237">
        <v>89542907.660329804</v>
      </c>
    </row>
    <row r="15238" spans="1:4" hidden="1" x14ac:dyDescent="0.3">
      <c r="A15238">
        <v>15236</v>
      </c>
      <c r="B15238" t="s">
        <v>19824</v>
      </c>
      <c r="C15238" t="s">
        <v>121</v>
      </c>
      <c r="D15238">
        <v>33622555.6662357</v>
      </c>
    </row>
    <row r="15239" spans="1:4" hidden="1" x14ac:dyDescent="0.3">
      <c r="A15239">
        <v>15237</v>
      </c>
      <c r="B15239" s="1" t="s">
        <v>19825</v>
      </c>
      <c r="C15239" t="s">
        <v>123</v>
      </c>
      <c r="D15239" s="1" t="s">
        <v>19826</v>
      </c>
    </row>
    <row r="15240" spans="1:4" hidden="1" x14ac:dyDescent="0.3">
      <c r="A15240">
        <v>15238</v>
      </c>
      <c r="B15240" t="s">
        <v>19827</v>
      </c>
      <c r="C15240" t="s">
        <v>126</v>
      </c>
      <c r="D15240">
        <v>0.77422537080170795</v>
      </c>
    </row>
    <row r="15241" spans="1:4" hidden="1" x14ac:dyDescent="0.3">
      <c r="A15241">
        <v>15239</v>
      </c>
      <c r="B15241" t="s">
        <v>19828</v>
      </c>
      <c r="C15241" t="s">
        <v>128</v>
      </c>
      <c r="D15241">
        <v>0.29071465633816002</v>
      </c>
    </row>
    <row r="15242" spans="1:4" hidden="1" x14ac:dyDescent="0.3">
      <c r="A15242">
        <v>15240</v>
      </c>
      <c r="B15242" s="1" t="s">
        <v>19829</v>
      </c>
      <c r="C15242" t="s">
        <v>130</v>
      </c>
      <c r="D15242" s="1" t="s">
        <v>19830</v>
      </c>
    </row>
    <row r="15243" spans="1:4" ht="72" x14ac:dyDescent="0.3">
      <c r="A15243">
        <v>15241</v>
      </c>
      <c r="B15243" s="1" t="s">
        <v>19831</v>
      </c>
      <c r="C15243" t="s">
        <v>4</v>
      </c>
      <c r="D15243" t="s">
        <v>19832</v>
      </c>
    </row>
    <row r="15244" spans="1:4" hidden="1" x14ac:dyDescent="0.3">
      <c r="A15244">
        <v>15242</v>
      </c>
      <c r="B15244" t="s">
        <v>19833</v>
      </c>
      <c r="C15244" t="s">
        <v>7</v>
      </c>
      <c r="D15244">
        <v>1557.24</v>
      </c>
    </row>
    <row r="15245" spans="1:4" hidden="1" x14ac:dyDescent="0.3">
      <c r="A15245">
        <v>15243</v>
      </c>
      <c r="B15245" s="1" t="s">
        <v>19834</v>
      </c>
      <c r="C15245" t="s">
        <v>9</v>
      </c>
      <c r="D15245" s="1" t="s">
        <v>19835</v>
      </c>
    </row>
    <row r="15246" spans="1:4" hidden="1" x14ac:dyDescent="0.3">
      <c r="A15246">
        <v>15244</v>
      </c>
      <c r="B15246" t="s">
        <v>19215</v>
      </c>
      <c r="C15246" t="s">
        <v>14</v>
      </c>
      <c r="D15246">
        <v>100.13085940000001</v>
      </c>
    </row>
    <row r="15247" spans="1:4" hidden="1" x14ac:dyDescent="0.3">
      <c r="A15247">
        <v>15245</v>
      </c>
      <c r="B15247" t="s">
        <v>19836</v>
      </c>
      <c r="C15247" t="s">
        <v>16</v>
      </c>
      <c r="D15247">
        <v>4.3514337632585498</v>
      </c>
    </row>
    <row r="15248" spans="1:4" hidden="1" x14ac:dyDescent="0.3">
      <c r="A15248">
        <v>15246</v>
      </c>
      <c r="B15248" s="1" t="s">
        <v>19837</v>
      </c>
      <c r="C15248" t="s">
        <v>140</v>
      </c>
      <c r="D15248" s="1" t="s">
        <v>19838</v>
      </c>
    </row>
    <row r="15249" spans="1:4" hidden="1" x14ac:dyDescent="0.3">
      <c r="A15249">
        <v>15247</v>
      </c>
      <c r="B15249" t="s">
        <v>13162</v>
      </c>
      <c r="C15249" t="s">
        <v>22</v>
      </c>
      <c r="D15249">
        <v>86.25</v>
      </c>
    </row>
    <row r="15250" spans="1:4" hidden="1" x14ac:dyDescent="0.3">
      <c r="A15250">
        <v>15248</v>
      </c>
      <c r="B15250" t="s">
        <v>19839</v>
      </c>
      <c r="C15250" t="s">
        <v>24</v>
      </c>
      <c r="D15250">
        <v>5.0411798195528004</v>
      </c>
    </row>
    <row r="15251" spans="1:4" hidden="1" x14ac:dyDescent="0.3">
      <c r="A15251">
        <v>15249</v>
      </c>
      <c r="B15251" s="1" t="s">
        <v>19840</v>
      </c>
      <c r="C15251" t="s">
        <v>145</v>
      </c>
      <c r="D15251" s="1" t="s">
        <v>19841</v>
      </c>
    </row>
    <row r="15252" spans="1:4" hidden="1" x14ac:dyDescent="0.3">
      <c r="A15252">
        <v>15250</v>
      </c>
      <c r="B15252" t="s">
        <v>19842</v>
      </c>
      <c r="C15252" t="s">
        <v>35</v>
      </c>
      <c r="D15252">
        <v>-0.12289570266114599</v>
      </c>
    </row>
    <row r="15253" spans="1:4" hidden="1" x14ac:dyDescent="0.3">
      <c r="A15253">
        <v>15251</v>
      </c>
      <c r="B15253" t="s">
        <v>19843</v>
      </c>
      <c r="C15253" t="s">
        <v>149</v>
      </c>
      <c r="D15253">
        <v>0.88322407449544704</v>
      </c>
    </row>
    <row r="15254" spans="1:4" hidden="1" x14ac:dyDescent="0.3">
      <c r="A15254">
        <v>15252</v>
      </c>
      <c r="B15254" s="1" t="s">
        <v>19844</v>
      </c>
      <c r="C15254" t="s">
        <v>151</v>
      </c>
      <c r="D15254" s="1" t="s">
        <v>19845</v>
      </c>
    </row>
    <row r="15255" spans="1:4" hidden="1" x14ac:dyDescent="0.3">
      <c r="A15255">
        <v>15253</v>
      </c>
      <c r="B15255" t="s">
        <v>19846</v>
      </c>
      <c r="C15255" t="s">
        <v>30</v>
      </c>
      <c r="D15255">
        <v>0.50391275253197498</v>
      </c>
    </row>
    <row r="15256" spans="1:4" hidden="1" x14ac:dyDescent="0.3">
      <c r="A15256">
        <v>15254</v>
      </c>
      <c r="B15256" t="s">
        <v>19847</v>
      </c>
      <c r="C15256" t="s">
        <v>32</v>
      </c>
      <c r="D15256">
        <v>6.0760667775220698E-2</v>
      </c>
    </row>
    <row r="15257" spans="1:4" hidden="1" x14ac:dyDescent="0.3">
      <c r="A15257">
        <v>15255</v>
      </c>
      <c r="B15257" s="1" t="s">
        <v>19848</v>
      </c>
      <c r="C15257" t="s">
        <v>155</v>
      </c>
      <c r="D15257" s="1" t="s">
        <v>19849</v>
      </c>
    </row>
    <row r="15258" spans="1:4" hidden="1" x14ac:dyDescent="0.3">
      <c r="A15258">
        <v>15256</v>
      </c>
      <c r="B15258" t="s">
        <v>19850</v>
      </c>
      <c r="C15258" t="s">
        <v>40</v>
      </c>
      <c r="D15258">
        <v>0.61898295012917004</v>
      </c>
    </row>
    <row r="15259" spans="1:4" hidden="1" x14ac:dyDescent="0.3">
      <c r="A15259">
        <v>15257</v>
      </c>
      <c r="B15259" t="s">
        <v>19851</v>
      </c>
      <c r="C15259" t="s">
        <v>42</v>
      </c>
      <c r="D15259">
        <v>7.1454846811224895E-2</v>
      </c>
    </row>
    <row r="15260" spans="1:4" hidden="1" x14ac:dyDescent="0.3">
      <c r="A15260">
        <v>15258</v>
      </c>
      <c r="B15260" s="1" t="s">
        <v>19852</v>
      </c>
      <c r="C15260" t="s">
        <v>159</v>
      </c>
      <c r="D15260" s="1" t="s">
        <v>19853</v>
      </c>
    </row>
    <row r="15261" spans="1:4" hidden="1" x14ac:dyDescent="0.3">
      <c r="A15261">
        <v>15259</v>
      </c>
      <c r="B15261" t="s">
        <v>19854</v>
      </c>
      <c r="C15261" t="s">
        <v>161</v>
      </c>
      <c r="D15261">
        <v>1.00304667924844</v>
      </c>
    </row>
    <row r="15262" spans="1:4" hidden="1" x14ac:dyDescent="0.3">
      <c r="A15262">
        <v>15260</v>
      </c>
      <c r="B15262" t="s">
        <v>19855</v>
      </c>
      <c r="C15262" t="s">
        <v>163</v>
      </c>
      <c r="D15262">
        <v>0.99993947144879902</v>
      </c>
    </row>
    <row r="15263" spans="1:4" hidden="1" x14ac:dyDescent="0.3">
      <c r="A15263">
        <v>15261</v>
      </c>
      <c r="B15263" s="1" t="s">
        <v>19856</v>
      </c>
      <c r="C15263" t="s">
        <v>165</v>
      </c>
      <c r="D15263" s="1" t="s">
        <v>19857</v>
      </c>
    </row>
    <row r="15264" spans="1:4" hidden="1" x14ac:dyDescent="0.3">
      <c r="A15264">
        <v>15262</v>
      </c>
      <c r="B15264" t="s">
        <v>19858</v>
      </c>
      <c r="C15264" t="s">
        <v>168</v>
      </c>
      <c r="D15264">
        <v>0.99960486874714105</v>
      </c>
    </row>
    <row r="15265" spans="1:4" hidden="1" x14ac:dyDescent="0.3">
      <c r="A15265">
        <v>15263</v>
      </c>
      <c r="B15265" t="s">
        <v>19859</v>
      </c>
      <c r="C15265" t="s">
        <v>170</v>
      </c>
      <c r="D15265">
        <v>0.99982087450111601</v>
      </c>
    </row>
    <row r="15266" spans="1:4" hidden="1" x14ac:dyDescent="0.3">
      <c r="A15266">
        <v>15264</v>
      </c>
      <c r="B15266" s="1" t="s">
        <v>19860</v>
      </c>
      <c r="C15266" t="s">
        <v>172</v>
      </c>
      <c r="D15266" s="1" t="s">
        <v>19861</v>
      </c>
    </row>
    <row r="15267" spans="1:4" hidden="1" x14ac:dyDescent="0.3">
      <c r="A15267">
        <v>15265</v>
      </c>
      <c r="B15267" s="1" t="s">
        <v>19862</v>
      </c>
      <c r="C15267" t="s">
        <v>55</v>
      </c>
      <c r="D15267" s="1" t="s">
        <v>19863</v>
      </c>
    </row>
    <row r="15268" spans="1:4" hidden="1" x14ac:dyDescent="0.3">
      <c r="A15268">
        <v>15266</v>
      </c>
      <c r="B15268" s="1" t="s">
        <v>19864</v>
      </c>
      <c r="C15268" t="s">
        <v>52</v>
      </c>
      <c r="D15268" s="1" t="s">
        <v>19865</v>
      </c>
    </row>
    <row r="15269" spans="1:4" hidden="1" x14ac:dyDescent="0.3">
      <c r="A15269">
        <v>15267</v>
      </c>
      <c r="B15269" s="1" t="s">
        <v>19866</v>
      </c>
      <c r="C15269" t="s">
        <v>58</v>
      </c>
      <c r="D15269" s="1" t="s">
        <v>19867</v>
      </c>
    </row>
    <row r="15270" spans="1:4" hidden="1" x14ac:dyDescent="0.3">
      <c r="A15270">
        <v>15268</v>
      </c>
      <c r="B15270" t="s">
        <v>19868</v>
      </c>
      <c r="C15270" t="s">
        <v>61</v>
      </c>
      <c r="D15270">
        <v>170193745.28040901</v>
      </c>
    </row>
    <row r="15271" spans="1:4" hidden="1" x14ac:dyDescent="0.3">
      <c r="A15271">
        <v>15269</v>
      </c>
      <c r="B15271" t="s">
        <v>19869</v>
      </c>
      <c r="C15271" t="s">
        <v>63</v>
      </c>
      <c r="D15271">
        <v>89815716.178943694</v>
      </c>
    </row>
    <row r="15272" spans="1:4" hidden="1" x14ac:dyDescent="0.3">
      <c r="A15272">
        <v>15270</v>
      </c>
      <c r="B15272" t="s">
        <v>19870</v>
      </c>
      <c r="C15272" t="s">
        <v>65</v>
      </c>
      <c r="D15272">
        <v>33620520.541653499</v>
      </c>
    </row>
    <row r="15273" spans="1:4" hidden="1" x14ac:dyDescent="0.3">
      <c r="A15273">
        <v>15271</v>
      </c>
      <c r="B15273" s="1" t="s">
        <v>19871</v>
      </c>
      <c r="C15273" t="s">
        <v>67</v>
      </c>
      <c r="D15273" s="1" t="s">
        <v>19872</v>
      </c>
    </row>
    <row r="15274" spans="1:4" hidden="1" x14ac:dyDescent="0.3">
      <c r="A15274">
        <v>15272</v>
      </c>
      <c r="B15274" s="1" t="s">
        <v>19873</v>
      </c>
      <c r="C15274" t="s">
        <v>70</v>
      </c>
      <c r="D15274" s="1" t="s">
        <v>19874</v>
      </c>
    </row>
    <row r="15275" spans="1:4" hidden="1" x14ac:dyDescent="0.3">
      <c r="A15275">
        <v>15273</v>
      </c>
      <c r="B15275" t="s">
        <v>19875</v>
      </c>
      <c r="C15275" t="s">
        <v>73</v>
      </c>
      <c r="D15275">
        <v>1.00029180925582</v>
      </c>
    </row>
    <row r="15276" spans="1:4" hidden="1" x14ac:dyDescent="0.3">
      <c r="A15276">
        <v>15274</v>
      </c>
      <c r="B15276" t="s">
        <v>74</v>
      </c>
      <c r="C15276" t="s">
        <v>75</v>
      </c>
      <c r="D15276">
        <v>2.7397260273972599E-3</v>
      </c>
    </row>
    <row r="15277" spans="1:4" hidden="1" x14ac:dyDescent="0.3">
      <c r="A15277">
        <v>15275</v>
      </c>
      <c r="B15277" t="s">
        <v>76</v>
      </c>
      <c r="C15277" t="s">
        <v>77</v>
      </c>
      <c r="D15277">
        <v>0</v>
      </c>
    </row>
    <row r="15278" spans="1:4" hidden="1" x14ac:dyDescent="0.3">
      <c r="A15278">
        <v>15276</v>
      </c>
      <c r="B15278" t="s">
        <v>78</v>
      </c>
      <c r="C15278" t="s">
        <v>79</v>
      </c>
      <c r="D15278">
        <v>0</v>
      </c>
    </row>
    <row r="15279" spans="1:4" hidden="1" x14ac:dyDescent="0.3">
      <c r="A15279">
        <v>15277</v>
      </c>
      <c r="B15279" s="1" t="s">
        <v>19876</v>
      </c>
      <c r="C15279" t="s">
        <v>81</v>
      </c>
      <c r="D15279" s="1" t="s">
        <v>19877</v>
      </c>
    </row>
    <row r="15280" spans="1:4" hidden="1" x14ac:dyDescent="0.3">
      <c r="A15280">
        <v>15278</v>
      </c>
      <c r="B15280" t="s">
        <v>19878</v>
      </c>
      <c r="C15280" t="s">
        <v>84</v>
      </c>
      <c r="D15280">
        <v>1.0003007774372801</v>
      </c>
    </row>
    <row r="15281" spans="1:4" hidden="1" x14ac:dyDescent="0.3">
      <c r="A15281">
        <v>15279</v>
      </c>
      <c r="B15281" s="1" t="s">
        <v>19879</v>
      </c>
      <c r="C15281" t="s">
        <v>86</v>
      </c>
      <c r="D15281" s="1" t="s">
        <v>19880</v>
      </c>
    </row>
    <row r="15282" spans="1:4" hidden="1" x14ac:dyDescent="0.3">
      <c r="A15282">
        <v>15280</v>
      </c>
      <c r="B15282" t="s">
        <v>19881</v>
      </c>
      <c r="C15282" t="s">
        <v>89</v>
      </c>
      <c r="D15282">
        <v>115622498.13703901</v>
      </c>
    </row>
    <row r="15283" spans="1:4" hidden="1" x14ac:dyDescent="0.3">
      <c r="A15283">
        <v>15281</v>
      </c>
      <c r="B15283" s="1" t="s">
        <v>19882</v>
      </c>
      <c r="C15283" t="s">
        <v>91</v>
      </c>
      <c r="D15283" s="1" t="s">
        <v>19818</v>
      </c>
    </row>
    <row r="15284" spans="1:4" hidden="1" x14ac:dyDescent="0.3">
      <c r="A15284">
        <v>15282</v>
      </c>
      <c r="B15284" t="s">
        <v>19883</v>
      </c>
      <c r="C15284" t="s">
        <v>94</v>
      </c>
      <c r="D15284">
        <v>89815716.178943694</v>
      </c>
    </row>
    <row r="15285" spans="1:4" hidden="1" x14ac:dyDescent="0.3">
      <c r="A15285">
        <v>15283</v>
      </c>
      <c r="B15285" t="s">
        <v>19884</v>
      </c>
      <c r="C15285" t="s">
        <v>96</v>
      </c>
      <c r="D15285">
        <v>33620520.541653499</v>
      </c>
    </row>
    <row r="15286" spans="1:4" hidden="1" x14ac:dyDescent="0.3">
      <c r="A15286">
        <v>15284</v>
      </c>
      <c r="B15286" t="s">
        <v>19885</v>
      </c>
      <c r="C15286" t="s">
        <v>98</v>
      </c>
      <c r="D15286">
        <v>46757508.559812203</v>
      </c>
    </row>
    <row r="15287" spans="1:4" hidden="1" x14ac:dyDescent="0.3">
      <c r="A15287">
        <v>15285</v>
      </c>
      <c r="B15287" s="1" t="s">
        <v>19886</v>
      </c>
      <c r="C15287" t="s">
        <v>100</v>
      </c>
      <c r="D15287" s="1" t="s">
        <v>19887</v>
      </c>
    </row>
    <row r="15288" spans="1:4" hidden="1" x14ac:dyDescent="0.3">
      <c r="A15288">
        <v>15286</v>
      </c>
      <c r="B15288" t="s">
        <v>19888</v>
      </c>
      <c r="C15288" t="s">
        <v>103</v>
      </c>
      <c r="D15288">
        <v>7.3926093495402601E-3</v>
      </c>
    </row>
    <row r="15289" spans="1:4" hidden="1" x14ac:dyDescent="0.3">
      <c r="A15289">
        <v>15287</v>
      </c>
      <c r="B15289" t="s">
        <v>19889</v>
      </c>
      <c r="C15289" t="s">
        <v>105</v>
      </c>
      <c r="D15289">
        <v>3.8027736404419701E-4</v>
      </c>
    </row>
    <row r="15290" spans="1:4" hidden="1" x14ac:dyDescent="0.3">
      <c r="A15290">
        <v>15288</v>
      </c>
      <c r="B15290" t="s">
        <v>19890</v>
      </c>
      <c r="C15290" t="s">
        <v>107</v>
      </c>
      <c r="D15290">
        <v>1.3555626832412701E-2</v>
      </c>
    </row>
    <row r="15291" spans="1:4" hidden="1" x14ac:dyDescent="0.3">
      <c r="A15291">
        <v>15289</v>
      </c>
      <c r="B15291" s="1" t="s">
        <v>19891</v>
      </c>
      <c r="C15291" t="s">
        <v>109</v>
      </c>
      <c r="D15291" s="1" t="s">
        <v>19892</v>
      </c>
    </row>
    <row r="15292" spans="1:4" hidden="1" x14ac:dyDescent="0.3">
      <c r="A15292">
        <v>15290</v>
      </c>
      <c r="B15292" t="s">
        <v>19893</v>
      </c>
      <c r="C15292" t="s">
        <v>208</v>
      </c>
      <c r="D15292">
        <v>170194103.85499999</v>
      </c>
    </row>
    <row r="15293" spans="1:4" hidden="1" x14ac:dyDescent="0.3">
      <c r="A15293">
        <v>15291</v>
      </c>
      <c r="B15293" t="s">
        <v>19894</v>
      </c>
      <c r="C15293" t="s">
        <v>210</v>
      </c>
      <c r="D15293">
        <v>-805.25101912891103</v>
      </c>
    </row>
    <row r="15294" spans="1:4" hidden="1" x14ac:dyDescent="0.3">
      <c r="A15294">
        <v>15292</v>
      </c>
      <c r="B15294" t="s">
        <v>19895</v>
      </c>
      <c r="C15294" t="s">
        <v>212</v>
      </c>
      <c r="D15294">
        <v>-301.42733211869398</v>
      </c>
    </row>
    <row r="15295" spans="1:4" hidden="1" x14ac:dyDescent="0.3">
      <c r="A15295">
        <v>15293</v>
      </c>
      <c r="B15295" s="1" t="s">
        <v>19896</v>
      </c>
      <c r="C15295" t="s">
        <v>214</v>
      </c>
      <c r="D15295" s="1" t="s">
        <v>19897</v>
      </c>
    </row>
    <row r="15296" spans="1:4" hidden="1" x14ac:dyDescent="0.3">
      <c r="A15296">
        <v>15294</v>
      </c>
      <c r="B15296" t="s">
        <v>19898</v>
      </c>
      <c r="C15296" t="s">
        <v>217</v>
      </c>
      <c r="D15296">
        <v>89816784.373640999</v>
      </c>
    </row>
    <row r="15297" spans="1:4" hidden="1" x14ac:dyDescent="0.3">
      <c r="A15297">
        <v>15295</v>
      </c>
      <c r="B15297" t="s">
        <v>19899</v>
      </c>
      <c r="C15297" t="s">
        <v>219</v>
      </c>
      <c r="D15297">
        <v>33620862.377191797</v>
      </c>
    </row>
    <row r="15298" spans="1:4" hidden="1" x14ac:dyDescent="0.3">
      <c r="A15298">
        <v>15296</v>
      </c>
      <c r="B15298" t="s">
        <v>19900</v>
      </c>
      <c r="C15298" t="s">
        <v>221</v>
      </c>
      <c r="D15298">
        <v>46757982.990506597</v>
      </c>
    </row>
    <row r="15299" spans="1:4" hidden="1" x14ac:dyDescent="0.3">
      <c r="A15299">
        <v>15297</v>
      </c>
      <c r="B15299" s="1" t="s">
        <v>19901</v>
      </c>
      <c r="C15299" t="s">
        <v>223</v>
      </c>
      <c r="D15299" s="1" t="s">
        <v>19902</v>
      </c>
    </row>
    <row r="15300" spans="1:4" hidden="1" x14ac:dyDescent="0.3">
      <c r="A15300">
        <v>15298</v>
      </c>
      <c r="B15300" t="s">
        <v>19903</v>
      </c>
      <c r="C15300" t="s">
        <v>226</v>
      </c>
      <c r="D15300">
        <v>115623534.75808699</v>
      </c>
    </row>
    <row r="15301" spans="1:4" hidden="1" x14ac:dyDescent="0.3">
      <c r="A15301">
        <v>15299</v>
      </c>
      <c r="B15301" t="s">
        <v>19904</v>
      </c>
      <c r="C15301" t="s">
        <v>228</v>
      </c>
      <c r="D15301">
        <v>-1036.62104859948</v>
      </c>
    </row>
    <row r="15302" spans="1:4" hidden="1" x14ac:dyDescent="0.3">
      <c r="A15302">
        <v>15300</v>
      </c>
      <c r="B15302" s="1" t="s">
        <v>19905</v>
      </c>
      <c r="C15302" t="s">
        <v>230</v>
      </c>
      <c r="D15302" s="1" t="s">
        <v>19906</v>
      </c>
    </row>
    <row r="15303" spans="1:4" hidden="1" x14ac:dyDescent="0.3">
      <c r="A15303">
        <v>15301</v>
      </c>
      <c r="B15303" t="s">
        <v>19907</v>
      </c>
      <c r="C15303" t="s">
        <v>112</v>
      </c>
      <c r="D15303">
        <v>262.94367816490097</v>
      </c>
    </row>
    <row r="15304" spans="1:4" hidden="1" x14ac:dyDescent="0.3">
      <c r="A15304">
        <v>15302</v>
      </c>
      <c r="B15304" t="s">
        <v>19908</v>
      </c>
      <c r="C15304" t="s">
        <v>114</v>
      </c>
      <c r="D15304">
        <v>40.408206176826397</v>
      </c>
    </row>
    <row r="15305" spans="1:4" hidden="1" x14ac:dyDescent="0.3">
      <c r="A15305">
        <v>15303</v>
      </c>
      <c r="B15305" s="1" t="s">
        <v>19909</v>
      </c>
      <c r="C15305" t="s">
        <v>116</v>
      </c>
      <c r="D15305" s="1" t="s">
        <v>19910</v>
      </c>
    </row>
    <row r="15306" spans="1:4" hidden="1" x14ac:dyDescent="0.3">
      <c r="A15306">
        <v>15304</v>
      </c>
      <c r="B15306" t="s">
        <v>19911</v>
      </c>
      <c r="C15306" t="s">
        <v>119</v>
      </c>
      <c r="D15306">
        <v>89816784.373640999</v>
      </c>
    </row>
    <row r="15307" spans="1:4" hidden="1" x14ac:dyDescent="0.3">
      <c r="A15307">
        <v>15305</v>
      </c>
      <c r="B15307" t="s">
        <v>19912</v>
      </c>
      <c r="C15307" t="s">
        <v>121</v>
      </c>
      <c r="D15307">
        <v>33620862.377191797</v>
      </c>
    </row>
    <row r="15308" spans="1:4" hidden="1" x14ac:dyDescent="0.3">
      <c r="A15308">
        <v>15306</v>
      </c>
      <c r="B15308" s="1" t="s">
        <v>19913</v>
      </c>
      <c r="C15308" t="s">
        <v>123</v>
      </c>
      <c r="D15308" s="1" t="s">
        <v>19914</v>
      </c>
    </row>
    <row r="15309" spans="1:4" hidden="1" x14ac:dyDescent="0.3">
      <c r="A15309">
        <v>15307</v>
      </c>
      <c r="B15309" t="s">
        <v>19915</v>
      </c>
      <c r="C15309" t="s">
        <v>126</v>
      </c>
      <c r="D15309">
        <v>0.77657007997802396</v>
      </c>
    </row>
    <row r="15310" spans="1:4" hidden="1" x14ac:dyDescent="0.3">
      <c r="A15310">
        <v>15308</v>
      </c>
      <c r="B15310" t="s">
        <v>19916</v>
      </c>
      <c r="C15310" t="s">
        <v>128</v>
      </c>
      <c r="D15310">
        <v>0.29069127744065998</v>
      </c>
    </row>
    <row r="15311" spans="1:4" hidden="1" x14ac:dyDescent="0.3">
      <c r="A15311">
        <v>15309</v>
      </c>
      <c r="B15311" s="1" t="s">
        <v>19917</v>
      </c>
      <c r="C15311" t="s">
        <v>130</v>
      </c>
      <c r="D15311" s="1" t="s">
        <v>19918</v>
      </c>
    </row>
    <row r="15312" spans="1:4" ht="72" x14ac:dyDescent="0.3">
      <c r="A15312">
        <v>15310</v>
      </c>
      <c r="B15312" s="1" t="s">
        <v>19919</v>
      </c>
      <c r="C15312" t="s">
        <v>4</v>
      </c>
      <c r="D15312" t="s">
        <v>19920</v>
      </c>
    </row>
    <row r="15313" spans="1:4" hidden="1" x14ac:dyDescent="0.3">
      <c r="A15313">
        <v>15311</v>
      </c>
      <c r="B15313" t="s">
        <v>19921</v>
      </c>
      <c r="C15313" t="s">
        <v>7</v>
      </c>
      <c r="D15313">
        <v>1558.17</v>
      </c>
    </row>
    <row r="15314" spans="1:4" hidden="1" x14ac:dyDescent="0.3">
      <c r="A15314">
        <v>15312</v>
      </c>
      <c r="B15314" s="1" t="s">
        <v>19922</v>
      </c>
      <c r="C15314" t="s">
        <v>9</v>
      </c>
      <c r="D15314" s="1" t="s">
        <v>19923</v>
      </c>
    </row>
    <row r="15315" spans="1:4" hidden="1" x14ac:dyDescent="0.3">
      <c r="A15315">
        <v>15313</v>
      </c>
      <c r="B15315" t="s">
        <v>11812</v>
      </c>
      <c r="C15315" t="s">
        <v>14</v>
      </c>
      <c r="D15315">
        <v>100.14648440000001</v>
      </c>
    </row>
    <row r="15316" spans="1:4" hidden="1" x14ac:dyDescent="0.3">
      <c r="A15316">
        <v>15314</v>
      </c>
      <c r="B15316" t="s">
        <v>19924</v>
      </c>
      <c r="C15316" t="s">
        <v>16</v>
      </c>
      <c r="D15316">
        <v>4.3562593875448599</v>
      </c>
    </row>
    <row r="15317" spans="1:4" hidden="1" x14ac:dyDescent="0.3">
      <c r="A15317">
        <v>15315</v>
      </c>
      <c r="B15317" s="1" t="s">
        <v>19925</v>
      </c>
      <c r="C15317" t="s">
        <v>140</v>
      </c>
      <c r="D15317" s="1" t="s">
        <v>19926</v>
      </c>
    </row>
    <row r="15318" spans="1:4" hidden="1" x14ac:dyDescent="0.3">
      <c r="A15318">
        <v>15316</v>
      </c>
      <c r="B15318" t="s">
        <v>14596</v>
      </c>
      <c r="C15318" t="s">
        <v>22</v>
      </c>
      <c r="D15318">
        <v>83.5</v>
      </c>
    </row>
    <row r="15319" spans="1:4" hidden="1" x14ac:dyDescent="0.3">
      <c r="A15319">
        <v>15317</v>
      </c>
      <c r="B15319" t="s">
        <v>19927</v>
      </c>
      <c r="C15319" t="s">
        <v>24</v>
      </c>
      <c r="D15319">
        <v>5.1623871774725503</v>
      </c>
    </row>
    <row r="15320" spans="1:4" hidden="1" x14ac:dyDescent="0.3">
      <c r="A15320">
        <v>15318</v>
      </c>
      <c r="B15320" s="1" t="s">
        <v>19928</v>
      </c>
      <c r="C15320" t="s">
        <v>145</v>
      </c>
      <c r="D15320" s="1" t="s">
        <v>19929</v>
      </c>
    </row>
    <row r="15321" spans="1:4" hidden="1" x14ac:dyDescent="0.3">
      <c r="A15321">
        <v>15319</v>
      </c>
      <c r="B15321" t="s">
        <v>19930</v>
      </c>
      <c r="C15321" t="s">
        <v>35</v>
      </c>
      <c r="D15321">
        <v>0.123160396819323</v>
      </c>
    </row>
    <row r="15322" spans="1:4" hidden="1" x14ac:dyDescent="0.3">
      <c r="A15322">
        <v>15320</v>
      </c>
      <c r="B15322" t="s">
        <v>19931</v>
      </c>
      <c r="C15322" t="s">
        <v>149</v>
      </c>
      <c r="D15322">
        <v>0.88790363061247501</v>
      </c>
    </row>
    <row r="15323" spans="1:4" hidden="1" x14ac:dyDescent="0.3">
      <c r="A15323">
        <v>15321</v>
      </c>
      <c r="B15323" s="1" t="s">
        <v>19932</v>
      </c>
      <c r="C15323" t="s">
        <v>151</v>
      </c>
      <c r="D15323" s="1" t="s">
        <v>19933</v>
      </c>
    </row>
    <row r="15324" spans="1:4" hidden="1" x14ac:dyDescent="0.3">
      <c r="A15324">
        <v>15322</v>
      </c>
      <c r="B15324" t="s">
        <v>19934</v>
      </c>
      <c r="C15324" t="s">
        <v>30</v>
      </c>
      <c r="D15324">
        <v>0.389397496939419</v>
      </c>
    </row>
    <row r="15325" spans="1:4" hidden="1" x14ac:dyDescent="0.3">
      <c r="A15325">
        <v>15323</v>
      </c>
      <c r="B15325" t="s">
        <v>19935</v>
      </c>
      <c r="C15325" t="s">
        <v>32</v>
      </c>
      <c r="D15325">
        <v>5.9036338607579897E-2</v>
      </c>
    </row>
    <row r="15326" spans="1:4" hidden="1" x14ac:dyDescent="0.3">
      <c r="A15326">
        <v>15324</v>
      </c>
      <c r="B15326" s="1" t="s">
        <v>19936</v>
      </c>
      <c r="C15326" t="s">
        <v>155</v>
      </c>
      <c r="D15326" s="1" t="s">
        <v>19937</v>
      </c>
    </row>
    <row r="15327" spans="1:4" hidden="1" x14ac:dyDescent="0.3">
      <c r="A15327">
        <v>15325</v>
      </c>
      <c r="B15327" t="s">
        <v>19938</v>
      </c>
      <c r="C15327" t="s">
        <v>40</v>
      </c>
      <c r="D15327">
        <v>0.487442106241256</v>
      </c>
    </row>
    <row r="15328" spans="1:4" hidden="1" x14ac:dyDescent="0.3">
      <c r="A15328">
        <v>15326</v>
      </c>
      <c r="B15328" t="s">
        <v>19939</v>
      </c>
      <c r="C15328" t="s">
        <v>42</v>
      </c>
      <c r="D15328">
        <v>6.72120125903993E-2</v>
      </c>
    </row>
    <row r="15329" spans="1:4" hidden="1" x14ac:dyDescent="0.3">
      <c r="A15329">
        <v>15327</v>
      </c>
      <c r="B15329" s="1" t="s">
        <v>19940</v>
      </c>
      <c r="C15329" t="s">
        <v>159</v>
      </c>
      <c r="D15329" s="1" t="s">
        <v>19941</v>
      </c>
    </row>
    <row r="15330" spans="1:4" hidden="1" x14ac:dyDescent="0.3">
      <c r="A15330">
        <v>15328</v>
      </c>
      <c r="B15330" t="s">
        <v>19942</v>
      </c>
      <c r="C15330" t="s">
        <v>161</v>
      </c>
      <c r="D15330">
        <v>1.00059721044925</v>
      </c>
    </row>
    <row r="15331" spans="1:4" hidden="1" x14ac:dyDescent="0.3">
      <c r="A15331">
        <v>15329</v>
      </c>
      <c r="B15331" t="s">
        <v>19943</v>
      </c>
      <c r="C15331" t="s">
        <v>163</v>
      </c>
      <c r="D15331">
        <v>1.0001957329195801</v>
      </c>
    </row>
    <row r="15332" spans="1:4" hidden="1" x14ac:dyDescent="0.3">
      <c r="A15332">
        <v>15330</v>
      </c>
      <c r="B15332" s="1" t="s">
        <v>19944</v>
      </c>
      <c r="C15332" t="s">
        <v>165</v>
      </c>
      <c r="D15332" s="1" t="s">
        <v>19945</v>
      </c>
    </row>
    <row r="15333" spans="1:4" hidden="1" x14ac:dyDescent="0.3">
      <c r="A15333">
        <v>15331</v>
      </c>
      <c r="B15333" t="s">
        <v>19946</v>
      </c>
      <c r="C15333" t="s">
        <v>168</v>
      </c>
      <c r="D15333">
        <v>1.0024848642179101</v>
      </c>
    </row>
    <row r="15334" spans="1:4" hidden="1" x14ac:dyDescent="0.3">
      <c r="A15334">
        <v>15332</v>
      </c>
      <c r="B15334" t="s">
        <v>19947</v>
      </c>
      <c r="C15334" t="s">
        <v>170</v>
      </c>
      <c r="D15334">
        <v>0.99837444088942495</v>
      </c>
    </row>
    <row r="15335" spans="1:4" hidden="1" x14ac:dyDescent="0.3">
      <c r="A15335">
        <v>15333</v>
      </c>
      <c r="B15335" s="1" t="s">
        <v>19948</v>
      </c>
      <c r="C15335" t="s">
        <v>172</v>
      </c>
      <c r="D15335" s="1" t="s">
        <v>19949</v>
      </c>
    </row>
    <row r="15336" spans="1:4" hidden="1" x14ac:dyDescent="0.3">
      <c r="A15336">
        <v>15334</v>
      </c>
      <c r="B15336" s="1" t="s">
        <v>19950</v>
      </c>
      <c r="C15336" t="s">
        <v>55</v>
      </c>
      <c r="D15336" s="1" t="s">
        <v>19951</v>
      </c>
    </row>
    <row r="15337" spans="1:4" hidden="1" x14ac:dyDescent="0.3">
      <c r="A15337">
        <v>15335</v>
      </c>
      <c r="B15337" s="1" t="s">
        <v>19952</v>
      </c>
      <c r="C15337" t="s">
        <v>52</v>
      </c>
      <c r="D15337" s="1" t="s">
        <v>19953</v>
      </c>
    </row>
    <row r="15338" spans="1:4" hidden="1" x14ac:dyDescent="0.3">
      <c r="A15338">
        <v>15336</v>
      </c>
      <c r="B15338" s="1" t="s">
        <v>19954</v>
      </c>
      <c r="C15338" t="s">
        <v>58</v>
      </c>
      <c r="D15338" s="1" t="s">
        <v>19955</v>
      </c>
    </row>
    <row r="15339" spans="1:4" hidden="1" x14ac:dyDescent="0.3">
      <c r="A15339">
        <v>15337</v>
      </c>
      <c r="B15339" t="s">
        <v>19956</v>
      </c>
      <c r="C15339" t="s">
        <v>61</v>
      </c>
      <c r="D15339">
        <v>168909421.524124</v>
      </c>
    </row>
    <row r="15340" spans="1:4" hidden="1" x14ac:dyDescent="0.3">
      <c r="A15340">
        <v>15338</v>
      </c>
      <c r="B15340" t="s">
        <v>19957</v>
      </c>
      <c r="C15340" t="s">
        <v>63</v>
      </c>
      <c r="D15340">
        <v>89870423.895787597</v>
      </c>
    </row>
    <row r="15341" spans="1:4" hidden="1" x14ac:dyDescent="0.3">
      <c r="A15341">
        <v>15339</v>
      </c>
      <c r="B15341" t="s">
        <v>19958</v>
      </c>
      <c r="C15341" t="s">
        <v>65</v>
      </c>
      <c r="D15341">
        <v>33627443.0867441</v>
      </c>
    </row>
    <row r="15342" spans="1:4" hidden="1" x14ac:dyDescent="0.3">
      <c r="A15342">
        <v>15340</v>
      </c>
      <c r="B15342" s="1" t="s">
        <v>19959</v>
      </c>
      <c r="C15342" t="s">
        <v>67</v>
      </c>
      <c r="D15342" s="1" t="s">
        <v>19960</v>
      </c>
    </row>
    <row r="15343" spans="1:4" hidden="1" x14ac:dyDescent="0.3">
      <c r="A15343">
        <v>15341</v>
      </c>
      <c r="B15343" s="1" t="s">
        <v>19961</v>
      </c>
      <c r="C15343" t="s">
        <v>70</v>
      </c>
      <c r="D15343" s="1" t="s">
        <v>19962</v>
      </c>
    </row>
    <row r="15344" spans="1:4" hidden="1" x14ac:dyDescent="0.3">
      <c r="A15344">
        <v>15342</v>
      </c>
      <c r="B15344" t="s">
        <v>19963</v>
      </c>
      <c r="C15344" t="s">
        <v>73</v>
      </c>
      <c r="D15344">
        <v>1.0003007774372801</v>
      </c>
    </row>
    <row r="15345" spans="1:4" hidden="1" x14ac:dyDescent="0.3">
      <c r="A15345">
        <v>15343</v>
      </c>
      <c r="B15345" t="s">
        <v>74</v>
      </c>
      <c r="C15345" t="s">
        <v>75</v>
      </c>
      <c r="D15345">
        <v>2.7397260273972599E-3</v>
      </c>
    </row>
    <row r="15346" spans="1:4" hidden="1" x14ac:dyDescent="0.3">
      <c r="A15346">
        <v>15344</v>
      </c>
      <c r="B15346" t="s">
        <v>76</v>
      </c>
      <c r="C15346" t="s">
        <v>77</v>
      </c>
      <c r="D15346">
        <v>0</v>
      </c>
    </row>
    <row r="15347" spans="1:4" hidden="1" x14ac:dyDescent="0.3">
      <c r="A15347">
        <v>15345</v>
      </c>
      <c r="B15347" t="s">
        <v>78</v>
      </c>
      <c r="C15347" t="s">
        <v>79</v>
      </c>
      <c r="D15347">
        <v>0</v>
      </c>
    </row>
    <row r="15348" spans="1:4" hidden="1" x14ac:dyDescent="0.3">
      <c r="A15348">
        <v>15346</v>
      </c>
      <c r="B15348" s="1" t="s">
        <v>19964</v>
      </c>
      <c r="C15348" t="s">
        <v>81</v>
      </c>
      <c r="D15348" s="1" t="s">
        <v>19965</v>
      </c>
    </row>
    <row r="15349" spans="1:4" hidden="1" x14ac:dyDescent="0.3">
      <c r="A15349">
        <v>15347</v>
      </c>
      <c r="B15349" t="s">
        <v>19966</v>
      </c>
      <c r="C15349" t="s">
        <v>84</v>
      </c>
      <c r="D15349">
        <v>1.0002925927363899</v>
      </c>
    </row>
    <row r="15350" spans="1:4" hidden="1" x14ac:dyDescent="0.3">
      <c r="A15350">
        <v>15348</v>
      </c>
      <c r="B15350" s="1" t="s">
        <v>19967</v>
      </c>
      <c r="C15350" t="s">
        <v>86</v>
      </c>
      <c r="D15350" s="1" t="s">
        <v>19968</v>
      </c>
    </row>
    <row r="15351" spans="1:4" hidden="1" x14ac:dyDescent="0.3">
      <c r="A15351">
        <v>15349</v>
      </c>
      <c r="B15351" t="s">
        <v>19969</v>
      </c>
      <c r="C15351" t="s">
        <v>89</v>
      </c>
      <c r="D15351">
        <v>115623444.195792</v>
      </c>
    </row>
    <row r="15352" spans="1:4" hidden="1" x14ac:dyDescent="0.3">
      <c r="A15352">
        <v>15350</v>
      </c>
      <c r="B15352" s="1" t="s">
        <v>19970</v>
      </c>
      <c r="C15352" t="s">
        <v>91</v>
      </c>
      <c r="D15352" s="1" t="s">
        <v>19906</v>
      </c>
    </row>
    <row r="15353" spans="1:4" hidden="1" x14ac:dyDescent="0.3">
      <c r="A15353">
        <v>15351</v>
      </c>
      <c r="B15353" t="s">
        <v>19971</v>
      </c>
      <c r="C15353" t="s">
        <v>94</v>
      </c>
      <c r="D15353">
        <v>89870423.895787597</v>
      </c>
    </row>
    <row r="15354" spans="1:4" hidden="1" x14ac:dyDescent="0.3">
      <c r="A15354">
        <v>15352</v>
      </c>
      <c r="B15354" t="s">
        <v>19972</v>
      </c>
      <c r="C15354" t="s">
        <v>96</v>
      </c>
      <c r="D15354">
        <v>33627443.0867441</v>
      </c>
    </row>
    <row r="15355" spans="1:4" hidden="1" x14ac:dyDescent="0.3">
      <c r="A15355">
        <v>15353</v>
      </c>
      <c r="B15355" t="s">
        <v>19973</v>
      </c>
      <c r="C15355" t="s">
        <v>98</v>
      </c>
      <c r="D15355">
        <v>45411554.541592799</v>
      </c>
    </row>
    <row r="15356" spans="1:4" hidden="1" x14ac:dyDescent="0.3">
      <c r="A15356">
        <v>15354</v>
      </c>
      <c r="B15356" s="1" t="s">
        <v>19974</v>
      </c>
      <c r="C15356" t="s">
        <v>100</v>
      </c>
      <c r="D15356" s="1" t="s">
        <v>19975</v>
      </c>
    </row>
    <row r="15357" spans="1:4" hidden="1" x14ac:dyDescent="0.3">
      <c r="A15357">
        <v>15355</v>
      </c>
      <c r="B15357" t="s">
        <v>19976</v>
      </c>
      <c r="C15357" t="s">
        <v>103</v>
      </c>
      <c r="D15357">
        <v>7.3897064506743297E-3</v>
      </c>
    </row>
    <row r="15358" spans="1:4" hidden="1" x14ac:dyDescent="0.3">
      <c r="A15358">
        <v>15356</v>
      </c>
      <c r="B15358" t="s">
        <v>19977</v>
      </c>
      <c r="C15358" t="s">
        <v>105</v>
      </c>
      <c r="D15358">
        <v>3.7063544159086101E-4</v>
      </c>
    </row>
    <row r="15359" spans="1:4" hidden="1" x14ac:dyDescent="0.3">
      <c r="A15359">
        <v>15357</v>
      </c>
      <c r="B15359" t="s">
        <v>19978</v>
      </c>
      <c r="C15359" t="s">
        <v>107</v>
      </c>
      <c r="D15359">
        <v>1.38934170093842E-2</v>
      </c>
    </row>
    <row r="15360" spans="1:4" hidden="1" x14ac:dyDescent="0.3">
      <c r="A15360">
        <v>15358</v>
      </c>
      <c r="B15360" s="1" t="s">
        <v>19979</v>
      </c>
      <c r="C15360" t="s">
        <v>109</v>
      </c>
      <c r="D15360" s="1" t="s">
        <v>19980</v>
      </c>
    </row>
    <row r="15361" spans="1:4" hidden="1" x14ac:dyDescent="0.3">
      <c r="A15361">
        <v>15359</v>
      </c>
      <c r="B15361" t="s">
        <v>19981</v>
      </c>
      <c r="C15361" t="s">
        <v>208</v>
      </c>
      <c r="D15361">
        <v>168909093.81716201</v>
      </c>
    </row>
    <row r="15362" spans="1:4" hidden="1" x14ac:dyDescent="0.3">
      <c r="A15362">
        <v>15360</v>
      </c>
      <c r="B15362" t="s">
        <v>19982</v>
      </c>
      <c r="C15362" t="s">
        <v>210</v>
      </c>
      <c r="D15362">
        <v>735.33930407228502</v>
      </c>
    </row>
    <row r="15363" spans="1:4" hidden="1" x14ac:dyDescent="0.3">
      <c r="A15363">
        <v>15361</v>
      </c>
      <c r="B15363" t="s">
        <v>19983</v>
      </c>
      <c r="C15363" t="s">
        <v>212</v>
      </c>
      <c r="D15363">
        <v>275.14757944428902</v>
      </c>
    </row>
    <row r="15364" spans="1:4" hidden="1" x14ac:dyDescent="0.3">
      <c r="A15364">
        <v>15362</v>
      </c>
      <c r="B15364" s="1" t="s">
        <v>19984</v>
      </c>
      <c r="C15364" t="s">
        <v>214</v>
      </c>
      <c r="D15364" s="1" t="s">
        <v>19985</v>
      </c>
    </row>
    <row r="15365" spans="1:4" hidden="1" x14ac:dyDescent="0.3">
      <c r="A15365">
        <v>15363</v>
      </c>
      <c r="B15365" t="s">
        <v>19986</v>
      </c>
      <c r="C15365" t="s">
        <v>217</v>
      </c>
      <c r="D15365">
        <v>89869436.799437299</v>
      </c>
    </row>
    <row r="15366" spans="1:4" hidden="1" x14ac:dyDescent="0.3">
      <c r="A15366">
        <v>15364</v>
      </c>
      <c r="B15366" t="s">
        <v>19987</v>
      </c>
      <c r="C15366" t="s">
        <v>219</v>
      </c>
      <c r="D15366">
        <v>33627140.375126697</v>
      </c>
    </row>
    <row r="15367" spans="1:4" hidden="1" x14ac:dyDescent="0.3">
      <c r="A15367">
        <v>15365</v>
      </c>
      <c r="B15367" t="s">
        <v>19988</v>
      </c>
      <c r="C15367" t="s">
        <v>221</v>
      </c>
      <c r="D15367">
        <v>45411134.587879799</v>
      </c>
    </row>
    <row r="15368" spans="1:4" hidden="1" x14ac:dyDescent="0.3">
      <c r="A15368">
        <v>15366</v>
      </c>
      <c r="B15368" s="1" t="s">
        <v>19989</v>
      </c>
      <c r="C15368" t="s">
        <v>223</v>
      </c>
      <c r="D15368" s="1" t="s">
        <v>19990</v>
      </c>
    </row>
    <row r="15369" spans="1:4" hidden="1" x14ac:dyDescent="0.3">
      <c r="A15369">
        <v>15367</v>
      </c>
      <c r="B15369" t="s">
        <v>19991</v>
      </c>
      <c r="C15369" t="s">
        <v>226</v>
      </c>
      <c r="D15369">
        <v>115622498.13703901</v>
      </c>
    </row>
    <row r="15370" spans="1:4" hidden="1" x14ac:dyDescent="0.3">
      <c r="A15370">
        <v>15368</v>
      </c>
      <c r="B15370" t="s">
        <v>19992</v>
      </c>
      <c r="C15370" t="s">
        <v>228</v>
      </c>
      <c r="D15370">
        <v>946.05875304341305</v>
      </c>
    </row>
    <row r="15371" spans="1:4" hidden="1" x14ac:dyDescent="0.3">
      <c r="A15371">
        <v>15369</v>
      </c>
      <c r="B15371" s="1" t="s">
        <v>19993</v>
      </c>
      <c r="C15371" t="s">
        <v>230</v>
      </c>
      <c r="D15371" s="1" t="s">
        <v>19994</v>
      </c>
    </row>
    <row r="15372" spans="1:4" hidden="1" x14ac:dyDescent="0.3">
      <c r="A15372">
        <v>15370</v>
      </c>
      <c r="B15372" t="s">
        <v>19995</v>
      </c>
      <c r="C15372" t="s">
        <v>112</v>
      </c>
      <c r="D15372">
        <v>-251.75704619944401</v>
      </c>
    </row>
    <row r="15373" spans="1:4" hidden="1" x14ac:dyDescent="0.3">
      <c r="A15373">
        <v>15371</v>
      </c>
      <c r="B15373" t="s">
        <v>19996</v>
      </c>
      <c r="C15373" t="s">
        <v>114</v>
      </c>
      <c r="D15373">
        <v>-27.564037924168399</v>
      </c>
    </row>
    <row r="15374" spans="1:4" hidden="1" x14ac:dyDescent="0.3">
      <c r="A15374">
        <v>15372</v>
      </c>
      <c r="B15374" s="1" t="s">
        <v>19997</v>
      </c>
      <c r="C15374" t="s">
        <v>116</v>
      </c>
      <c r="D15374" s="1" t="s">
        <v>19998</v>
      </c>
    </row>
    <row r="15375" spans="1:4" hidden="1" x14ac:dyDescent="0.3">
      <c r="A15375">
        <v>15373</v>
      </c>
      <c r="B15375" t="s">
        <v>19999</v>
      </c>
      <c r="C15375" t="s">
        <v>119</v>
      </c>
      <c r="D15375">
        <v>89869436.799437299</v>
      </c>
    </row>
    <row r="15376" spans="1:4" hidden="1" x14ac:dyDescent="0.3">
      <c r="A15376">
        <v>15374</v>
      </c>
      <c r="B15376" t="s">
        <v>20000</v>
      </c>
      <c r="C15376" t="s">
        <v>121</v>
      </c>
      <c r="D15376">
        <v>33627140.375126697</v>
      </c>
    </row>
    <row r="15377" spans="1:4" hidden="1" x14ac:dyDescent="0.3">
      <c r="A15377">
        <v>15375</v>
      </c>
      <c r="B15377" s="1" t="s">
        <v>20001</v>
      </c>
      <c r="C15377" t="s">
        <v>123</v>
      </c>
      <c r="D15377" s="1" t="s">
        <v>20002</v>
      </c>
    </row>
    <row r="15378" spans="1:4" hidden="1" x14ac:dyDescent="0.3">
      <c r="A15378">
        <v>15376</v>
      </c>
      <c r="B15378" t="s">
        <v>20003</v>
      </c>
      <c r="C15378" t="s">
        <v>126</v>
      </c>
      <c r="D15378">
        <v>0.77703864554144997</v>
      </c>
    </row>
    <row r="15379" spans="1:4" hidden="1" x14ac:dyDescent="0.3">
      <c r="A15379">
        <v>15377</v>
      </c>
      <c r="B15379" t="s">
        <v>20004</v>
      </c>
      <c r="C15379" t="s">
        <v>128</v>
      </c>
      <c r="D15379">
        <v>0.29075054368966802</v>
      </c>
    </row>
    <row r="15380" spans="1:4" hidden="1" x14ac:dyDescent="0.3">
      <c r="A15380">
        <v>15378</v>
      </c>
      <c r="B15380" s="1" t="s">
        <v>20005</v>
      </c>
      <c r="C15380" t="s">
        <v>130</v>
      </c>
      <c r="D15380" s="1" t="s">
        <v>20006</v>
      </c>
    </row>
    <row r="15381" spans="1:4" ht="72" x14ac:dyDescent="0.3">
      <c r="A15381">
        <v>15379</v>
      </c>
      <c r="B15381" s="1" t="s">
        <v>20007</v>
      </c>
      <c r="C15381" t="s">
        <v>4</v>
      </c>
      <c r="D15381" t="s">
        <v>20008</v>
      </c>
    </row>
    <row r="15382" spans="1:4" hidden="1" x14ac:dyDescent="0.3">
      <c r="A15382">
        <v>15380</v>
      </c>
      <c r="B15382" t="s">
        <v>20009</v>
      </c>
      <c r="C15382" t="s">
        <v>7</v>
      </c>
      <c r="D15382">
        <v>1558.78</v>
      </c>
    </row>
    <row r="15383" spans="1:4" hidden="1" x14ac:dyDescent="0.3">
      <c r="A15383">
        <v>15381</v>
      </c>
      <c r="B15383" s="1" t="s">
        <v>20010</v>
      </c>
      <c r="C15383" t="s">
        <v>9</v>
      </c>
      <c r="D15383" s="1" t="s">
        <v>20011</v>
      </c>
    </row>
    <row r="15384" spans="1:4" hidden="1" x14ac:dyDescent="0.3">
      <c r="A15384">
        <v>15382</v>
      </c>
      <c r="B15384" t="s">
        <v>20012</v>
      </c>
      <c r="C15384" t="s">
        <v>14</v>
      </c>
      <c r="D15384">
        <v>100.15429690000001</v>
      </c>
    </row>
    <row r="15385" spans="1:4" hidden="1" x14ac:dyDescent="0.3">
      <c r="A15385">
        <v>15383</v>
      </c>
      <c r="B15385" t="s">
        <v>20013</v>
      </c>
      <c r="C15385" t="s">
        <v>16</v>
      </c>
      <c r="D15385">
        <v>4.3570563608461299</v>
      </c>
    </row>
    <row r="15386" spans="1:4" hidden="1" x14ac:dyDescent="0.3">
      <c r="A15386">
        <v>15384</v>
      </c>
      <c r="B15386" s="1" t="s">
        <v>20014</v>
      </c>
      <c r="C15386" t="s">
        <v>140</v>
      </c>
      <c r="D15386" s="1" t="s">
        <v>20015</v>
      </c>
    </row>
    <row r="15387" spans="1:4" hidden="1" x14ac:dyDescent="0.3">
      <c r="A15387">
        <v>15385</v>
      </c>
      <c r="B15387" t="s">
        <v>20016</v>
      </c>
      <c r="C15387" t="s">
        <v>22</v>
      </c>
      <c r="D15387">
        <v>82.7</v>
      </c>
    </row>
    <row r="15388" spans="1:4" hidden="1" x14ac:dyDescent="0.3">
      <c r="A15388">
        <v>15386</v>
      </c>
      <c r="B15388" t="s">
        <v>20017</v>
      </c>
      <c r="C15388" t="s">
        <v>24</v>
      </c>
      <c r="D15388">
        <v>5.2168354508844601</v>
      </c>
    </row>
    <row r="15389" spans="1:4" hidden="1" x14ac:dyDescent="0.3">
      <c r="A15389">
        <v>15387</v>
      </c>
      <c r="B15389" s="1" t="s">
        <v>20018</v>
      </c>
      <c r="C15389" t="s">
        <v>145</v>
      </c>
      <c r="D15389" s="1" t="s">
        <v>20019</v>
      </c>
    </row>
    <row r="15390" spans="1:4" hidden="1" x14ac:dyDescent="0.3">
      <c r="A15390">
        <v>15388</v>
      </c>
      <c r="B15390" t="s">
        <v>20020</v>
      </c>
      <c r="C15390" t="s">
        <v>35</v>
      </c>
      <c r="D15390">
        <v>-0.18958138696347901</v>
      </c>
    </row>
    <row r="15391" spans="1:4" hidden="1" x14ac:dyDescent="0.3">
      <c r="A15391">
        <v>15389</v>
      </c>
      <c r="B15391" t="s">
        <v>20021</v>
      </c>
      <c r="C15391" t="s">
        <v>149</v>
      </c>
      <c r="D15391">
        <v>0.89001529141633595</v>
      </c>
    </row>
    <row r="15392" spans="1:4" hidden="1" x14ac:dyDescent="0.3">
      <c r="A15392">
        <v>15390</v>
      </c>
      <c r="B15392" s="1" t="s">
        <v>20022</v>
      </c>
      <c r="C15392" t="s">
        <v>151</v>
      </c>
      <c r="D15392" s="1" t="s">
        <v>20023</v>
      </c>
    </row>
    <row r="15393" spans="1:4" hidden="1" x14ac:dyDescent="0.3">
      <c r="A15393">
        <v>15391</v>
      </c>
      <c r="B15393" t="s">
        <v>20024</v>
      </c>
      <c r="C15393" t="s">
        <v>30</v>
      </c>
      <c r="D15393">
        <v>0.52685724244586796</v>
      </c>
    </row>
    <row r="15394" spans="1:4" hidden="1" x14ac:dyDescent="0.3">
      <c r="A15394">
        <v>15392</v>
      </c>
      <c r="B15394" t="s">
        <v>20025</v>
      </c>
      <c r="C15394" t="s">
        <v>32</v>
      </c>
      <c r="D15394">
        <v>5.8158163392218298E-2</v>
      </c>
    </row>
    <row r="15395" spans="1:4" hidden="1" x14ac:dyDescent="0.3">
      <c r="A15395">
        <v>15393</v>
      </c>
      <c r="B15395" s="1" t="s">
        <v>20026</v>
      </c>
      <c r="C15395" t="s">
        <v>155</v>
      </c>
      <c r="D15395" s="1" t="s">
        <v>20027</v>
      </c>
    </row>
    <row r="15396" spans="1:4" hidden="1" x14ac:dyDescent="0.3">
      <c r="A15396">
        <v>15394</v>
      </c>
      <c r="B15396" t="s">
        <v>20028</v>
      </c>
      <c r="C15396" t="s">
        <v>40</v>
      </c>
      <c r="D15396">
        <v>0.66272414451761097</v>
      </c>
    </row>
    <row r="15397" spans="1:4" hidden="1" x14ac:dyDescent="0.3">
      <c r="A15397">
        <v>15395</v>
      </c>
      <c r="B15397" t="s">
        <v>20029</v>
      </c>
      <c r="C15397" t="s">
        <v>42</v>
      </c>
      <c r="D15397">
        <v>6.5418037651067698E-2</v>
      </c>
    </row>
    <row r="15398" spans="1:4" hidden="1" x14ac:dyDescent="0.3">
      <c r="A15398">
        <v>15396</v>
      </c>
      <c r="B15398" s="1" t="s">
        <v>20030</v>
      </c>
      <c r="C15398" t="s">
        <v>159</v>
      </c>
      <c r="D15398" s="1" t="s">
        <v>20031</v>
      </c>
    </row>
    <row r="15399" spans="1:4" hidden="1" x14ac:dyDescent="0.3">
      <c r="A15399">
        <v>15397</v>
      </c>
      <c r="B15399" t="s">
        <v>20032</v>
      </c>
      <c r="C15399" t="s">
        <v>161</v>
      </c>
      <c r="D15399">
        <v>1.0003914848829001</v>
      </c>
    </row>
    <row r="15400" spans="1:4" hidden="1" x14ac:dyDescent="0.3">
      <c r="A15400">
        <v>15398</v>
      </c>
      <c r="B15400" t="s">
        <v>20033</v>
      </c>
      <c r="C15400" t="s">
        <v>163</v>
      </c>
      <c r="D15400">
        <v>1.00008238514118</v>
      </c>
    </row>
    <row r="15401" spans="1:4" hidden="1" x14ac:dyDescent="0.3">
      <c r="A15401">
        <v>15399</v>
      </c>
      <c r="B15401" s="1" t="s">
        <v>20034</v>
      </c>
      <c r="C15401" t="s">
        <v>165</v>
      </c>
      <c r="D15401" s="1" t="s">
        <v>20035</v>
      </c>
    </row>
    <row r="15402" spans="1:4" hidden="1" x14ac:dyDescent="0.3">
      <c r="A15402">
        <v>15400</v>
      </c>
      <c r="B15402" t="s">
        <v>20036</v>
      </c>
      <c r="C15402" t="s">
        <v>168</v>
      </c>
      <c r="D15402">
        <v>1.0011185215016301</v>
      </c>
    </row>
    <row r="15403" spans="1:4" hidden="1" x14ac:dyDescent="0.3">
      <c r="A15403">
        <v>15401</v>
      </c>
      <c r="B15403" t="s">
        <v>20037</v>
      </c>
      <c r="C15403" t="s">
        <v>170</v>
      </c>
      <c r="D15403">
        <v>0.99917077895880602</v>
      </c>
    </row>
    <row r="15404" spans="1:4" hidden="1" x14ac:dyDescent="0.3">
      <c r="A15404">
        <v>15402</v>
      </c>
      <c r="B15404" s="1" t="s">
        <v>20038</v>
      </c>
      <c r="C15404" t="s">
        <v>172</v>
      </c>
      <c r="D15404" s="1" t="s">
        <v>20039</v>
      </c>
    </row>
    <row r="15405" spans="1:4" hidden="1" x14ac:dyDescent="0.3">
      <c r="A15405">
        <v>15403</v>
      </c>
      <c r="B15405" s="1" t="s">
        <v>20040</v>
      </c>
      <c r="C15405" t="s">
        <v>55</v>
      </c>
      <c r="D15405" s="1" t="s">
        <v>20041</v>
      </c>
    </row>
    <row r="15406" spans="1:4" hidden="1" x14ac:dyDescent="0.3">
      <c r="A15406">
        <v>15404</v>
      </c>
      <c r="B15406" s="1" t="s">
        <v>20042</v>
      </c>
      <c r="C15406" t="s">
        <v>52</v>
      </c>
      <c r="D15406" s="1" t="s">
        <v>20043</v>
      </c>
    </row>
    <row r="15407" spans="1:4" hidden="1" x14ac:dyDescent="0.3">
      <c r="A15407">
        <v>15405</v>
      </c>
      <c r="B15407" s="1" t="s">
        <v>20044</v>
      </c>
      <c r="C15407" t="s">
        <v>58</v>
      </c>
      <c r="D15407" s="1" t="s">
        <v>20045</v>
      </c>
    </row>
    <row r="15408" spans="1:4" hidden="1" x14ac:dyDescent="0.3">
      <c r="A15408">
        <v>15406</v>
      </c>
      <c r="B15408" t="s">
        <v>20046</v>
      </c>
      <c r="C15408" t="s">
        <v>61</v>
      </c>
      <c r="D15408">
        <v>168563807.70323899</v>
      </c>
    </row>
    <row r="15409" spans="1:4" hidden="1" x14ac:dyDescent="0.3">
      <c r="A15409">
        <v>15407</v>
      </c>
      <c r="B15409" t="s">
        <v>20047</v>
      </c>
      <c r="C15409" t="s">
        <v>63</v>
      </c>
      <c r="D15409">
        <v>89904619.325379699</v>
      </c>
    </row>
    <row r="15410" spans="1:4" hidden="1" x14ac:dyDescent="0.3">
      <c r="A15410">
        <v>15408</v>
      </c>
      <c r="B15410" t="s">
        <v>20048</v>
      </c>
      <c r="C15410" t="s">
        <v>65</v>
      </c>
      <c r="D15410">
        <v>33629910.751834199</v>
      </c>
    </row>
    <row r="15411" spans="1:4" hidden="1" x14ac:dyDescent="0.3">
      <c r="A15411">
        <v>15409</v>
      </c>
      <c r="B15411" s="1" t="s">
        <v>20049</v>
      </c>
      <c r="C15411" t="s">
        <v>67</v>
      </c>
      <c r="D15411" s="1" t="s">
        <v>20050</v>
      </c>
    </row>
    <row r="15412" spans="1:4" hidden="1" x14ac:dyDescent="0.3">
      <c r="A15412">
        <v>15410</v>
      </c>
      <c r="B15412" s="1" t="s">
        <v>20051</v>
      </c>
      <c r="C15412" t="s">
        <v>70</v>
      </c>
      <c r="D15412" s="1" t="s">
        <v>20052</v>
      </c>
    </row>
    <row r="15413" spans="1:4" hidden="1" x14ac:dyDescent="0.3">
      <c r="A15413">
        <v>15411</v>
      </c>
      <c r="B15413" t="s">
        <v>20053</v>
      </c>
      <c r="C15413" t="s">
        <v>73</v>
      </c>
      <c r="D15413">
        <v>1.0002925927363899</v>
      </c>
    </row>
    <row r="15414" spans="1:4" hidden="1" x14ac:dyDescent="0.3">
      <c r="A15414">
        <v>15412</v>
      </c>
      <c r="B15414" t="s">
        <v>74</v>
      </c>
      <c r="C15414" t="s">
        <v>75</v>
      </c>
      <c r="D15414">
        <v>2.7397260273972599E-3</v>
      </c>
    </row>
    <row r="15415" spans="1:4" hidden="1" x14ac:dyDescent="0.3">
      <c r="A15415">
        <v>15413</v>
      </c>
      <c r="B15415" t="s">
        <v>76</v>
      </c>
      <c r="C15415" t="s">
        <v>77</v>
      </c>
      <c r="D15415">
        <v>0</v>
      </c>
    </row>
    <row r="15416" spans="1:4" hidden="1" x14ac:dyDescent="0.3">
      <c r="A15416">
        <v>15414</v>
      </c>
      <c r="B15416" t="s">
        <v>78</v>
      </c>
      <c r="C15416" t="s">
        <v>79</v>
      </c>
      <c r="D15416">
        <v>0</v>
      </c>
    </row>
    <row r="15417" spans="1:4" hidden="1" x14ac:dyDescent="0.3">
      <c r="A15417">
        <v>15415</v>
      </c>
      <c r="B15417" s="1" t="s">
        <v>20054</v>
      </c>
      <c r="C15417" t="s">
        <v>81</v>
      </c>
      <c r="D15417" s="1" t="s">
        <v>20055</v>
      </c>
    </row>
    <row r="15418" spans="1:4" hidden="1" x14ac:dyDescent="0.3">
      <c r="A15418">
        <v>15416</v>
      </c>
      <c r="B15418" t="s">
        <v>20056</v>
      </c>
      <c r="C15418" t="s">
        <v>84</v>
      </c>
      <c r="D15418">
        <v>1.00027376826059</v>
      </c>
    </row>
    <row r="15419" spans="1:4" hidden="1" x14ac:dyDescent="0.3">
      <c r="A15419">
        <v>15417</v>
      </c>
      <c r="B15419" s="1" t="s">
        <v>20057</v>
      </c>
      <c r="C15419" t="s">
        <v>86</v>
      </c>
      <c r="D15419" s="1" t="s">
        <v>20058</v>
      </c>
    </row>
    <row r="15420" spans="1:4" hidden="1" x14ac:dyDescent="0.3">
      <c r="A15420">
        <v>15418</v>
      </c>
      <c r="B15420" t="s">
        <v>20059</v>
      </c>
      <c r="C15420" t="s">
        <v>89</v>
      </c>
      <c r="D15420">
        <v>115625620.150812</v>
      </c>
    </row>
    <row r="15421" spans="1:4" hidden="1" x14ac:dyDescent="0.3">
      <c r="A15421">
        <v>15419</v>
      </c>
      <c r="B15421" s="1" t="s">
        <v>20060</v>
      </c>
      <c r="C15421" t="s">
        <v>91</v>
      </c>
      <c r="D15421" s="1" t="s">
        <v>19994</v>
      </c>
    </row>
    <row r="15422" spans="1:4" hidden="1" x14ac:dyDescent="0.3">
      <c r="A15422">
        <v>15420</v>
      </c>
      <c r="B15422" t="s">
        <v>20061</v>
      </c>
      <c r="C15422" t="s">
        <v>94</v>
      </c>
      <c r="D15422">
        <v>89904619.325379699</v>
      </c>
    </row>
    <row r="15423" spans="1:4" hidden="1" x14ac:dyDescent="0.3">
      <c r="A15423">
        <v>15421</v>
      </c>
      <c r="B15423" t="s">
        <v>20062</v>
      </c>
      <c r="C15423" t="s">
        <v>96</v>
      </c>
      <c r="D15423">
        <v>33629910.751834199</v>
      </c>
    </row>
    <row r="15424" spans="1:4" hidden="1" x14ac:dyDescent="0.3">
      <c r="A15424">
        <v>15422</v>
      </c>
      <c r="B15424" t="s">
        <v>20063</v>
      </c>
      <c r="C15424" t="s">
        <v>98</v>
      </c>
      <c r="D15424">
        <v>45029277.626025699</v>
      </c>
    </row>
    <row r="15425" spans="1:4" hidden="1" x14ac:dyDescent="0.3">
      <c r="A15425">
        <v>15423</v>
      </c>
      <c r="B15425" s="1" t="s">
        <v>20064</v>
      </c>
      <c r="C15425" t="s">
        <v>100</v>
      </c>
      <c r="D15425" s="1" t="s">
        <v>20065</v>
      </c>
    </row>
    <row r="15426" spans="1:4" hidden="1" x14ac:dyDescent="0.3">
      <c r="A15426">
        <v>15424</v>
      </c>
      <c r="B15426" t="s">
        <v>20066</v>
      </c>
      <c r="C15426" t="s">
        <v>103</v>
      </c>
      <c r="D15426">
        <v>7.3814377339771501E-3</v>
      </c>
    </row>
    <row r="15427" spans="1:4" hidden="1" x14ac:dyDescent="0.3">
      <c r="A15427">
        <v>15425</v>
      </c>
      <c r="B15427" t="s">
        <v>20067</v>
      </c>
      <c r="C15427" t="s">
        <v>105</v>
      </c>
      <c r="D15427">
        <v>3.6613600952294703E-4</v>
      </c>
    </row>
    <row r="15428" spans="1:4" hidden="1" x14ac:dyDescent="0.3">
      <c r="A15428">
        <v>15426</v>
      </c>
      <c r="B15428" t="s">
        <v>20068</v>
      </c>
      <c r="C15428" t="s">
        <v>107</v>
      </c>
      <c r="D15428">
        <v>1.38397617233144E-2</v>
      </c>
    </row>
    <row r="15429" spans="1:4" hidden="1" x14ac:dyDescent="0.3">
      <c r="A15429">
        <v>15427</v>
      </c>
      <c r="B15429" s="1" t="s">
        <v>20069</v>
      </c>
      <c r="C15429" t="s">
        <v>109</v>
      </c>
      <c r="D15429" s="1" t="s">
        <v>20070</v>
      </c>
    </row>
    <row r="15430" spans="1:4" hidden="1" x14ac:dyDescent="0.3">
      <c r="A15430">
        <v>15428</v>
      </c>
      <c r="B15430" t="s">
        <v>20071</v>
      </c>
      <c r="C15430" t="s">
        <v>208</v>
      </c>
      <c r="D15430">
        <v>168563054.157886</v>
      </c>
    </row>
    <row r="15431" spans="1:4" hidden="1" x14ac:dyDescent="0.3">
      <c r="A15431">
        <v>15429</v>
      </c>
      <c r="B15431" t="s">
        <v>20072</v>
      </c>
      <c r="C15431" t="s">
        <v>210</v>
      </c>
      <c r="D15431">
        <v>1691.9013664925701</v>
      </c>
    </row>
    <row r="15432" spans="1:4" hidden="1" x14ac:dyDescent="0.3">
      <c r="A15432">
        <v>15430</v>
      </c>
      <c r="B15432" t="s">
        <v>20073</v>
      </c>
      <c r="C15432" t="s">
        <v>212</v>
      </c>
      <c r="D15432">
        <v>632.87906875672695</v>
      </c>
    </row>
    <row r="15433" spans="1:4" hidden="1" x14ac:dyDescent="0.3">
      <c r="A15433">
        <v>15431</v>
      </c>
      <c r="B15433" s="1" t="s">
        <v>20074</v>
      </c>
      <c r="C15433" t="s">
        <v>214</v>
      </c>
      <c r="D15433" s="1" t="s">
        <v>20075</v>
      </c>
    </row>
    <row r="15434" spans="1:4" hidden="1" x14ac:dyDescent="0.3">
      <c r="A15434">
        <v>15432</v>
      </c>
      <c r="B15434" t="s">
        <v>20076</v>
      </c>
      <c r="C15434" t="s">
        <v>217</v>
      </c>
      <c r="D15434">
        <v>89902346.974242002</v>
      </c>
    </row>
    <row r="15435" spans="1:4" hidden="1" x14ac:dyDescent="0.3">
      <c r="A15435">
        <v>15433</v>
      </c>
      <c r="B15435" t="s">
        <v>20077</v>
      </c>
      <c r="C15435" t="s">
        <v>219</v>
      </c>
      <c r="D15435">
        <v>33629214.302281901</v>
      </c>
    </row>
    <row r="15436" spans="1:4" hidden="1" x14ac:dyDescent="0.3">
      <c r="A15436">
        <v>15434</v>
      </c>
      <c r="B15436" t="s">
        <v>20078</v>
      </c>
      <c r="C15436" t="s">
        <v>221</v>
      </c>
      <c r="D15436">
        <v>45028320.698385596</v>
      </c>
    </row>
    <row r="15437" spans="1:4" hidden="1" x14ac:dyDescent="0.3">
      <c r="A15437">
        <v>15435</v>
      </c>
      <c r="B15437" s="1" t="s">
        <v>20079</v>
      </c>
      <c r="C15437" t="s">
        <v>223</v>
      </c>
      <c r="D15437" s="1" t="s">
        <v>20080</v>
      </c>
    </row>
    <row r="15438" spans="1:4" hidden="1" x14ac:dyDescent="0.3">
      <c r="A15438">
        <v>15436</v>
      </c>
      <c r="B15438" t="s">
        <v>20081</v>
      </c>
      <c r="C15438" t="s">
        <v>226</v>
      </c>
      <c r="D15438">
        <v>115623444.195792</v>
      </c>
    </row>
    <row r="15439" spans="1:4" hidden="1" x14ac:dyDescent="0.3">
      <c r="A15439">
        <v>15437</v>
      </c>
      <c r="B15439" t="s">
        <v>20082</v>
      </c>
      <c r="C15439" t="s">
        <v>228</v>
      </c>
      <c r="D15439">
        <v>2175.95502027869</v>
      </c>
    </row>
    <row r="15440" spans="1:4" hidden="1" x14ac:dyDescent="0.3">
      <c r="A15440">
        <v>15438</v>
      </c>
      <c r="B15440" s="1" t="s">
        <v>20083</v>
      </c>
      <c r="C15440" t="s">
        <v>230</v>
      </c>
      <c r="D15440" s="1" t="s">
        <v>20084</v>
      </c>
    </row>
    <row r="15441" spans="1:4" hidden="1" x14ac:dyDescent="0.3">
      <c r="A15441">
        <v>15439</v>
      </c>
      <c r="B15441" t="s">
        <v>20085</v>
      </c>
      <c r="C15441" t="s">
        <v>112</v>
      </c>
      <c r="D15441">
        <v>-580.44977117397104</v>
      </c>
    </row>
    <row r="15442" spans="1:4" hidden="1" x14ac:dyDescent="0.3">
      <c r="A15442">
        <v>15440</v>
      </c>
      <c r="B15442" t="s">
        <v>20086</v>
      </c>
      <c r="C15442" t="s">
        <v>114</v>
      </c>
      <c r="D15442">
        <v>-63.570483515513899</v>
      </c>
    </row>
    <row r="15443" spans="1:4" hidden="1" x14ac:dyDescent="0.3">
      <c r="A15443">
        <v>15441</v>
      </c>
      <c r="B15443" s="1" t="s">
        <v>20087</v>
      </c>
      <c r="C15443" t="s">
        <v>116</v>
      </c>
      <c r="D15443" s="1" t="s">
        <v>20088</v>
      </c>
    </row>
    <row r="15444" spans="1:4" hidden="1" x14ac:dyDescent="0.3">
      <c r="A15444">
        <v>15442</v>
      </c>
      <c r="B15444" t="s">
        <v>20089</v>
      </c>
      <c r="C15444" t="s">
        <v>119</v>
      </c>
      <c r="D15444">
        <v>89902346.974242002</v>
      </c>
    </row>
    <row r="15445" spans="1:4" hidden="1" x14ac:dyDescent="0.3">
      <c r="A15445">
        <v>15443</v>
      </c>
      <c r="B15445" t="s">
        <v>20090</v>
      </c>
      <c r="C15445" t="s">
        <v>121</v>
      </c>
      <c r="D15445">
        <v>33629214.302281901</v>
      </c>
    </row>
    <row r="15446" spans="1:4" hidden="1" x14ac:dyDescent="0.3">
      <c r="A15446">
        <v>15444</v>
      </c>
      <c r="B15446" s="1" t="s">
        <v>20091</v>
      </c>
      <c r="C15446" t="s">
        <v>123</v>
      </c>
      <c r="D15446" s="1" t="s">
        <v>20092</v>
      </c>
    </row>
    <row r="15447" spans="1:4" hidden="1" x14ac:dyDescent="0.3">
      <c r="A15447">
        <v>15445</v>
      </c>
      <c r="B15447" t="s">
        <v>20093</v>
      </c>
      <c r="C15447" t="s">
        <v>126</v>
      </c>
      <c r="D15447">
        <v>0.77733146531377095</v>
      </c>
    </row>
    <row r="15448" spans="1:4" hidden="1" x14ac:dyDescent="0.3">
      <c r="A15448">
        <v>15446</v>
      </c>
      <c r="B15448" t="s">
        <v>20094</v>
      </c>
      <c r="C15448" t="s">
        <v>128</v>
      </c>
      <c r="D15448">
        <v>0.29077156838222801</v>
      </c>
    </row>
    <row r="15449" spans="1:4" hidden="1" x14ac:dyDescent="0.3">
      <c r="A15449">
        <v>15447</v>
      </c>
      <c r="B15449" s="1" t="s">
        <v>20095</v>
      </c>
      <c r="C15449" t="s">
        <v>130</v>
      </c>
      <c r="D15449" s="1" t="s">
        <v>20096</v>
      </c>
    </row>
    <row r="15450" spans="1:4" ht="72" x14ac:dyDescent="0.3">
      <c r="A15450">
        <v>15448</v>
      </c>
      <c r="B15450" s="1" t="s">
        <v>20097</v>
      </c>
      <c r="C15450" t="s">
        <v>4</v>
      </c>
      <c r="D15450" t="s">
        <v>20098</v>
      </c>
    </row>
    <row r="15451" spans="1:4" hidden="1" x14ac:dyDescent="0.3">
      <c r="A15451">
        <v>15449</v>
      </c>
      <c r="B15451" t="s">
        <v>20099</v>
      </c>
      <c r="C15451" t="s">
        <v>7</v>
      </c>
      <c r="D15451">
        <v>1562.94</v>
      </c>
    </row>
    <row r="15452" spans="1:4" hidden="1" x14ac:dyDescent="0.3">
      <c r="A15452">
        <v>15450</v>
      </c>
      <c r="B15452" s="1" t="s">
        <v>20100</v>
      </c>
      <c r="C15452" t="s">
        <v>9</v>
      </c>
      <c r="D15452" s="1" t="s">
        <v>20101</v>
      </c>
    </row>
    <row r="15453" spans="1:4" hidden="1" x14ac:dyDescent="0.3">
      <c r="A15453">
        <v>15451</v>
      </c>
      <c r="B15453" t="s">
        <v>20102</v>
      </c>
      <c r="C15453" t="s">
        <v>14</v>
      </c>
      <c r="D15453">
        <v>100.1601563</v>
      </c>
    </row>
    <row r="15454" spans="1:4" hidden="1" x14ac:dyDescent="0.3">
      <c r="A15454">
        <v>15452</v>
      </c>
      <c r="B15454" t="s">
        <v>20103</v>
      </c>
      <c r="C15454" t="s">
        <v>16</v>
      </c>
      <c r="D15454">
        <v>4.3594726199654898</v>
      </c>
    </row>
    <row r="15455" spans="1:4" hidden="1" x14ac:dyDescent="0.3">
      <c r="A15455">
        <v>15453</v>
      </c>
      <c r="B15455" s="1" t="s">
        <v>20104</v>
      </c>
      <c r="C15455" t="s">
        <v>140</v>
      </c>
      <c r="D15455" s="1" t="s">
        <v>20105</v>
      </c>
    </row>
    <row r="15456" spans="1:4" hidden="1" x14ac:dyDescent="0.3">
      <c r="A15456">
        <v>15454</v>
      </c>
      <c r="B15456" t="s">
        <v>20106</v>
      </c>
      <c r="C15456" t="s">
        <v>22</v>
      </c>
      <c r="D15456">
        <v>82.05</v>
      </c>
    </row>
    <row r="15457" spans="1:4" hidden="1" x14ac:dyDescent="0.3">
      <c r="A15457">
        <v>15455</v>
      </c>
      <c r="B15457" t="s">
        <v>20107</v>
      </c>
      <c r="C15457" t="s">
        <v>24</v>
      </c>
      <c r="D15457">
        <v>5.2724941736778401</v>
      </c>
    </row>
    <row r="15458" spans="1:4" hidden="1" x14ac:dyDescent="0.3">
      <c r="A15458">
        <v>15456</v>
      </c>
      <c r="B15458" s="1" t="s">
        <v>20108</v>
      </c>
      <c r="C15458" t="s">
        <v>145</v>
      </c>
      <c r="D15458" s="1" t="s">
        <v>20109</v>
      </c>
    </row>
    <row r="15459" spans="1:4" hidden="1" x14ac:dyDescent="0.3">
      <c r="A15459">
        <v>15457</v>
      </c>
      <c r="B15459" t="s">
        <v>20110</v>
      </c>
      <c r="C15459" t="s">
        <v>35</v>
      </c>
      <c r="D15459">
        <v>-4.46529383173132E-2</v>
      </c>
    </row>
    <row r="15460" spans="1:4" hidden="1" x14ac:dyDescent="0.3">
      <c r="A15460">
        <v>15458</v>
      </c>
      <c r="B15460" t="s">
        <v>20111</v>
      </c>
      <c r="C15460" t="s">
        <v>149</v>
      </c>
      <c r="D15460">
        <v>0.89226418207803704</v>
      </c>
    </row>
    <row r="15461" spans="1:4" hidden="1" x14ac:dyDescent="0.3">
      <c r="A15461">
        <v>15459</v>
      </c>
      <c r="B15461" s="1" t="s">
        <v>20112</v>
      </c>
      <c r="C15461" t="s">
        <v>151</v>
      </c>
      <c r="D15461" s="1" t="s">
        <v>20113</v>
      </c>
    </row>
    <row r="15462" spans="1:4" hidden="1" x14ac:dyDescent="0.3">
      <c r="A15462">
        <v>15460</v>
      </c>
      <c r="B15462" t="s">
        <v>20114</v>
      </c>
      <c r="C15462" t="s">
        <v>30</v>
      </c>
      <c r="D15462">
        <v>0.47354282499772798</v>
      </c>
    </row>
    <row r="15463" spans="1:4" hidden="1" x14ac:dyDescent="0.3">
      <c r="A15463">
        <v>15461</v>
      </c>
      <c r="B15463" t="s">
        <v>20115</v>
      </c>
      <c r="C15463" t="s">
        <v>32</v>
      </c>
      <c r="D15463">
        <v>5.6762095548659103E-2</v>
      </c>
    </row>
    <row r="15464" spans="1:4" hidden="1" x14ac:dyDescent="0.3">
      <c r="A15464">
        <v>15462</v>
      </c>
      <c r="B15464" s="1" t="s">
        <v>20116</v>
      </c>
      <c r="C15464" t="s">
        <v>155</v>
      </c>
      <c r="D15464" s="1" t="s">
        <v>20117</v>
      </c>
    </row>
    <row r="15465" spans="1:4" hidden="1" x14ac:dyDescent="0.3">
      <c r="A15465">
        <v>15463</v>
      </c>
      <c r="B15465" t="s">
        <v>20118</v>
      </c>
      <c r="C15465" t="s">
        <v>40</v>
      </c>
      <c r="D15465">
        <v>0.57111011331958506</v>
      </c>
    </row>
    <row r="15466" spans="1:4" hidden="1" x14ac:dyDescent="0.3">
      <c r="A15466">
        <v>15464</v>
      </c>
      <c r="B15466" t="s">
        <v>20119</v>
      </c>
      <c r="C15466" t="s">
        <v>42</v>
      </c>
      <c r="D15466">
        <v>6.3982208757102907E-2</v>
      </c>
    </row>
    <row r="15467" spans="1:4" hidden="1" x14ac:dyDescent="0.3">
      <c r="A15467">
        <v>15465</v>
      </c>
      <c r="B15467" s="1" t="s">
        <v>20120</v>
      </c>
      <c r="C15467" t="s">
        <v>159</v>
      </c>
      <c r="D15467" s="1" t="s">
        <v>20121</v>
      </c>
    </row>
    <row r="15468" spans="1:4" hidden="1" x14ac:dyDescent="0.3">
      <c r="A15468">
        <v>15466</v>
      </c>
      <c r="B15468" t="s">
        <v>20122</v>
      </c>
      <c r="C15468" t="s">
        <v>161</v>
      </c>
      <c r="D15468">
        <v>1.00266875376897</v>
      </c>
    </row>
    <row r="15469" spans="1:4" hidden="1" x14ac:dyDescent="0.3">
      <c r="A15469">
        <v>15467</v>
      </c>
      <c r="B15469" t="s">
        <v>20123</v>
      </c>
      <c r="C15469" t="s">
        <v>163</v>
      </c>
      <c r="D15469">
        <v>1.00007918430736</v>
      </c>
    </row>
    <row r="15470" spans="1:4" hidden="1" x14ac:dyDescent="0.3">
      <c r="A15470">
        <v>15468</v>
      </c>
      <c r="B15470" s="1" t="s">
        <v>20124</v>
      </c>
      <c r="C15470" t="s">
        <v>165</v>
      </c>
      <c r="D15470" s="1" t="s">
        <v>20125</v>
      </c>
    </row>
    <row r="15471" spans="1:4" hidden="1" x14ac:dyDescent="0.3">
      <c r="A15471">
        <v>15469</v>
      </c>
      <c r="B15471" t="s">
        <v>20126</v>
      </c>
      <c r="C15471" t="s">
        <v>168</v>
      </c>
      <c r="D15471">
        <v>1.00118987961204</v>
      </c>
    </row>
    <row r="15472" spans="1:4" hidden="1" x14ac:dyDescent="0.3">
      <c r="A15472">
        <v>15470</v>
      </c>
      <c r="B15472" t="s">
        <v>20127</v>
      </c>
      <c r="C15472" t="s">
        <v>170</v>
      </c>
      <c r="D15472">
        <v>0.99868066240770303</v>
      </c>
    </row>
    <row r="15473" spans="1:4" hidden="1" x14ac:dyDescent="0.3">
      <c r="A15473">
        <v>15471</v>
      </c>
      <c r="B15473" s="1" t="s">
        <v>20128</v>
      </c>
      <c r="C15473" t="s">
        <v>172</v>
      </c>
      <c r="D15473" s="1" t="s">
        <v>20129</v>
      </c>
    </row>
    <row r="15474" spans="1:4" hidden="1" x14ac:dyDescent="0.3">
      <c r="A15474">
        <v>15472</v>
      </c>
      <c r="B15474" s="1" t="s">
        <v>20130</v>
      </c>
      <c r="C15474" t="s">
        <v>55</v>
      </c>
      <c r="D15474" s="1" t="s">
        <v>20131</v>
      </c>
    </row>
    <row r="15475" spans="1:4" hidden="1" x14ac:dyDescent="0.3">
      <c r="A15475">
        <v>15473</v>
      </c>
      <c r="B15475" s="1" t="s">
        <v>20132</v>
      </c>
      <c r="C15475" t="s">
        <v>52</v>
      </c>
      <c r="D15475" s="1" t="s">
        <v>20133</v>
      </c>
    </row>
    <row r="15476" spans="1:4" hidden="1" x14ac:dyDescent="0.3">
      <c r="A15476">
        <v>15474</v>
      </c>
      <c r="B15476" s="1" t="s">
        <v>20134</v>
      </c>
      <c r="C15476" t="s">
        <v>58</v>
      </c>
      <c r="D15476" s="1" t="s">
        <v>20135</v>
      </c>
    </row>
    <row r="15477" spans="1:4" hidden="1" x14ac:dyDescent="0.3">
      <c r="A15477">
        <v>15475</v>
      </c>
      <c r="B15477" t="s">
        <v>20136</v>
      </c>
      <c r="C15477" t="s">
        <v>61</v>
      </c>
      <c r="D15477">
        <v>168498068.639965</v>
      </c>
    </row>
    <row r="15478" spans="1:4" hidden="1" x14ac:dyDescent="0.3">
      <c r="A15478">
        <v>15476</v>
      </c>
      <c r="B15478" t="s">
        <v>20137</v>
      </c>
      <c r="C15478" t="s">
        <v>63</v>
      </c>
      <c r="D15478">
        <v>90142274.201569095</v>
      </c>
    </row>
    <row r="15479" spans="1:4" hidden="1" x14ac:dyDescent="0.3">
      <c r="A15479">
        <v>15477</v>
      </c>
      <c r="B15479" t="s">
        <v>20138</v>
      </c>
      <c r="C15479" t="s">
        <v>65</v>
      </c>
      <c r="D15479">
        <v>33631877.208323501</v>
      </c>
    </row>
    <row r="15480" spans="1:4" hidden="1" x14ac:dyDescent="0.3">
      <c r="A15480">
        <v>15478</v>
      </c>
      <c r="B15480" s="1" t="s">
        <v>20139</v>
      </c>
      <c r="C15480" t="s">
        <v>67</v>
      </c>
      <c r="D15480" s="1" t="s">
        <v>20140</v>
      </c>
    </row>
    <row r="15481" spans="1:4" hidden="1" x14ac:dyDescent="0.3">
      <c r="A15481">
        <v>15479</v>
      </c>
      <c r="B15481" s="1" t="s">
        <v>20141</v>
      </c>
      <c r="C15481" t="s">
        <v>70</v>
      </c>
      <c r="D15481" s="1" t="s">
        <v>20142</v>
      </c>
    </row>
    <row r="15482" spans="1:4" hidden="1" x14ac:dyDescent="0.3">
      <c r="A15482">
        <v>15480</v>
      </c>
      <c r="B15482" t="s">
        <v>20143</v>
      </c>
      <c r="C15482" t="s">
        <v>73</v>
      </c>
      <c r="D15482">
        <v>1.00027376826059</v>
      </c>
    </row>
    <row r="15483" spans="1:4" hidden="1" x14ac:dyDescent="0.3">
      <c r="A15483">
        <v>15481</v>
      </c>
      <c r="B15483" t="s">
        <v>74</v>
      </c>
      <c r="C15483" t="s">
        <v>75</v>
      </c>
      <c r="D15483">
        <v>2.7397260273972599E-3</v>
      </c>
    </row>
    <row r="15484" spans="1:4" hidden="1" x14ac:dyDescent="0.3">
      <c r="A15484">
        <v>15482</v>
      </c>
      <c r="B15484" t="s">
        <v>76</v>
      </c>
      <c r="C15484" t="s">
        <v>77</v>
      </c>
      <c r="D15484">
        <v>0</v>
      </c>
    </row>
    <row r="15485" spans="1:4" hidden="1" x14ac:dyDescent="0.3">
      <c r="A15485">
        <v>15483</v>
      </c>
      <c r="B15485" t="s">
        <v>78</v>
      </c>
      <c r="C15485" t="s">
        <v>79</v>
      </c>
      <c r="D15485">
        <v>0</v>
      </c>
    </row>
    <row r="15486" spans="1:4" hidden="1" x14ac:dyDescent="0.3">
      <c r="A15486">
        <v>15484</v>
      </c>
      <c r="B15486" s="1" t="s">
        <v>20144</v>
      </c>
      <c r="C15486" t="s">
        <v>81</v>
      </c>
      <c r="D15486" s="1" t="s">
        <v>20145</v>
      </c>
    </row>
    <row r="15487" spans="1:4" hidden="1" x14ac:dyDescent="0.3">
      <c r="A15487">
        <v>15485</v>
      </c>
      <c r="B15487" t="s">
        <v>20146</v>
      </c>
      <c r="C15487" t="s">
        <v>84</v>
      </c>
      <c r="D15487">
        <v>1.0002879559483799</v>
      </c>
    </row>
    <row r="15488" spans="1:4" hidden="1" x14ac:dyDescent="0.3">
      <c r="A15488">
        <v>15486</v>
      </c>
      <c r="B15488" s="1" t="s">
        <v>20147</v>
      </c>
      <c r="C15488" t="s">
        <v>86</v>
      </c>
      <c r="D15488" s="1" t="s">
        <v>20148</v>
      </c>
    </row>
    <row r="15489" spans="1:4" hidden="1" x14ac:dyDescent="0.3">
      <c r="A15489">
        <v>15487</v>
      </c>
      <c r="B15489" t="s">
        <v>20149</v>
      </c>
      <c r="C15489" t="s">
        <v>89</v>
      </c>
      <c r="D15489">
        <v>115623980.162856</v>
      </c>
    </row>
    <row r="15490" spans="1:4" hidden="1" x14ac:dyDescent="0.3">
      <c r="A15490">
        <v>15488</v>
      </c>
      <c r="B15490" s="1" t="s">
        <v>20150</v>
      </c>
      <c r="C15490" t="s">
        <v>91</v>
      </c>
      <c r="D15490" s="1" t="s">
        <v>20084</v>
      </c>
    </row>
    <row r="15491" spans="1:4" hidden="1" x14ac:dyDescent="0.3">
      <c r="A15491">
        <v>15489</v>
      </c>
      <c r="B15491" t="s">
        <v>20151</v>
      </c>
      <c r="C15491" t="s">
        <v>94</v>
      </c>
      <c r="D15491">
        <v>90142274.201569095</v>
      </c>
    </row>
    <row r="15492" spans="1:4" hidden="1" x14ac:dyDescent="0.3">
      <c r="A15492">
        <v>15490</v>
      </c>
      <c r="B15492" t="s">
        <v>20152</v>
      </c>
      <c r="C15492" t="s">
        <v>96</v>
      </c>
      <c r="D15492">
        <v>33631877.208323501</v>
      </c>
    </row>
    <row r="15493" spans="1:4" hidden="1" x14ac:dyDescent="0.3">
      <c r="A15493">
        <v>15491</v>
      </c>
      <c r="B15493" t="s">
        <v>20153</v>
      </c>
      <c r="C15493" t="s">
        <v>98</v>
      </c>
      <c r="D15493">
        <v>44723917.230072603</v>
      </c>
    </row>
    <row r="15494" spans="1:4" hidden="1" x14ac:dyDescent="0.3">
      <c r="A15494">
        <v>15492</v>
      </c>
      <c r="B15494" s="1" t="s">
        <v>20154</v>
      </c>
      <c r="C15494" t="s">
        <v>100</v>
      </c>
      <c r="D15494" s="1" t="s">
        <v>20155</v>
      </c>
    </row>
    <row r="15495" spans="1:4" hidden="1" x14ac:dyDescent="0.3">
      <c r="A15495">
        <v>15493</v>
      </c>
      <c r="B15495" t="s">
        <v>20156</v>
      </c>
      <c r="C15495" t="s">
        <v>103</v>
      </c>
      <c r="D15495">
        <v>7.1286580537546201E-3</v>
      </c>
    </row>
    <row r="15496" spans="1:4" hidden="1" x14ac:dyDescent="0.3">
      <c r="A15496">
        <v>15494</v>
      </c>
      <c r="B15496" t="s">
        <v>20157</v>
      </c>
      <c r="C15496" t="s">
        <v>105</v>
      </c>
      <c r="D15496">
        <v>3.5017288122171099E-4</v>
      </c>
    </row>
    <row r="15497" spans="1:4" hidden="1" x14ac:dyDescent="0.3">
      <c r="A15497">
        <v>15495</v>
      </c>
      <c r="B15497" t="s">
        <v>20158</v>
      </c>
      <c r="C15497" t="s">
        <v>107</v>
      </c>
      <c r="D15497">
        <v>1.38386422132964E-2</v>
      </c>
    </row>
    <row r="15498" spans="1:4" hidden="1" x14ac:dyDescent="0.3">
      <c r="A15498">
        <v>15496</v>
      </c>
      <c r="B15498" s="1" t="s">
        <v>20159</v>
      </c>
      <c r="C15498" t="s">
        <v>109</v>
      </c>
      <c r="D15498" s="1" t="s">
        <v>20160</v>
      </c>
    </row>
    <row r="15499" spans="1:4" hidden="1" x14ac:dyDescent="0.3">
      <c r="A15499">
        <v>15497</v>
      </c>
      <c r="B15499" t="s">
        <v>20161</v>
      </c>
      <c r="C15499" t="s">
        <v>208</v>
      </c>
      <c r="D15499">
        <v>168498636.58449501</v>
      </c>
    </row>
    <row r="15500" spans="1:4" hidden="1" x14ac:dyDescent="0.3">
      <c r="A15500">
        <v>15498</v>
      </c>
      <c r="B15500" t="s">
        <v>20162</v>
      </c>
      <c r="C15500" t="s">
        <v>210</v>
      </c>
      <c r="D15500">
        <v>-1278.5659694547401</v>
      </c>
    </row>
    <row r="15501" spans="1:4" hidden="1" x14ac:dyDescent="0.3">
      <c r="A15501">
        <v>15499</v>
      </c>
      <c r="B15501" t="s">
        <v>20163</v>
      </c>
      <c r="C15501" t="s">
        <v>212</v>
      </c>
      <c r="D15501">
        <v>-477.02884037867301</v>
      </c>
    </row>
    <row r="15502" spans="1:4" hidden="1" x14ac:dyDescent="0.3">
      <c r="A15502">
        <v>15500</v>
      </c>
      <c r="B15502" s="1" t="s">
        <v>20164</v>
      </c>
      <c r="C15502" t="s">
        <v>214</v>
      </c>
      <c r="D15502" s="1" t="s">
        <v>20165</v>
      </c>
    </row>
    <row r="15503" spans="1:4" hidden="1" x14ac:dyDescent="0.3">
      <c r="A15503">
        <v>15501</v>
      </c>
      <c r="B15503" t="s">
        <v>20166</v>
      </c>
      <c r="C15503" t="s">
        <v>217</v>
      </c>
      <c r="D15503">
        <v>90143944.403719798</v>
      </c>
    </row>
    <row r="15504" spans="1:4" hidden="1" x14ac:dyDescent="0.3">
      <c r="A15504">
        <v>15502</v>
      </c>
      <c r="B15504" t="s">
        <v>20167</v>
      </c>
      <c r="C15504" t="s">
        <v>219</v>
      </c>
      <c r="D15504">
        <v>33632414.981609501</v>
      </c>
    </row>
    <row r="15505" spans="1:4" hidden="1" x14ac:dyDescent="0.3">
      <c r="A15505">
        <v>15503</v>
      </c>
      <c r="B15505" t="s">
        <v>20168</v>
      </c>
      <c r="C15505" t="s">
        <v>221</v>
      </c>
      <c r="D15505">
        <v>44724667.150922999</v>
      </c>
    </row>
    <row r="15506" spans="1:4" hidden="1" x14ac:dyDescent="0.3">
      <c r="A15506">
        <v>15504</v>
      </c>
      <c r="B15506" s="1" t="s">
        <v>20169</v>
      </c>
      <c r="C15506" t="s">
        <v>223</v>
      </c>
      <c r="D15506" s="1" t="s">
        <v>20170</v>
      </c>
    </row>
    <row r="15507" spans="1:4" hidden="1" x14ac:dyDescent="0.3">
      <c r="A15507">
        <v>15505</v>
      </c>
      <c r="B15507" t="s">
        <v>20171</v>
      </c>
      <c r="C15507" t="s">
        <v>226</v>
      </c>
      <c r="D15507">
        <v>115625620.150812</v>
      </c>
    </row>
    <row r="15508" spans="1:4" hidden="1" x14ac:dyDescent="0.3">
      <c r="A15508">
        <v>15506</v>
      </c>
      <c r="B15508" t="s">
        <v>20172</v>
      </c>
      <c r="C15508" t="s">
        <v>228</v>
      </c>
      <c r="D15508">
        <v>-1639.9879559278399</v>
      </c>
    </row>
    <row r="15509" spans="1:4" hidden="1" x14ac:dyDescent="0.3">
      <c r="A15509">
        <v>15507</v>
      </c>
      <c r="B15509" s="1" t="s">
        <v>20173</v>
      </c>
      <c r="C15509" t="s">
        <v>230</v>
      </c>
      <c r="D15509" s="1" t="s">
        <v>20174</v>
      </c>
    </row>
    <row r="15510" spans="1:4" hidden="1" x14ac:dyDescent="0.3">
      <c r="A15510">
        <v>15508</v>
      </c>
      <c r="B15510" t="s">
        <v>20175</v>
      </c>
      <c r="C15510" t="s">
        <v>112</v>
      </c>
      <c r="D15510">
        <v>391.63618124380002</v>
      </c>
    </row>
    <row r="15511" spans="1:4" hidden="1" x14ac:dyDescent="0.3">
      <c r="A15511">
        <v>15509</v>
      </c>
      <c r="B15511" t="s">
        <v>20176</v>
      </c>
      <c r="C15511" t="s">
        <v>114</v>
      </c>
      <c r="D15511">
        <v>60.744445606617099</v>
      </c>
    </row>
    <row r="15512" spans="1:4" hidden="1" x14ac:dyDescent="0.3">
      <c r="A15512">
        <v>15510</v>
      </c>
      <c r="B15512" s="1" t="s">
        <v>20177</v>
      </c>
      <c r="C15512" t="s">
        <v>116</v>
      </c>
      <c r="D15512" s="1" t="s">
        <v>20178</v>
      </c>
    </row>
    <row r="15513" spans="1:4" hidden="1" x14ac:dyDescent="0.3">
      <c r="A15513">
        <v>15511</v>
      </c>
      <c r="B15513" t="s">
        <v>20179</v>
      </c>
      <c r="C15513" t="s">
        <v>119</v>
      </c>
      <c r="D15513">
        <v>90143944.403719798</v>
      </c>
    </row>
    <row r="15514" spans="1:4" hidden="1" x14ac:dyDescent="0.3">
      <c r="A15514">
        <v>15512</v>
      </c>
      <c r="B15514" t="s">
        <v>20180</v>
      </c>
      <c r="C15514" t="s">
        <v>121</v>
      </c>
      <c r="D15514">
        <v>33632414.981609501</v>
      </c>
    </row>
    <row r="15515" spans="1:4" hidden="1" x14ac:dyDescent="0.3">
      <c r="A15515">
        <v>15513</v>
      </c>
      <c r="B15515" s="1" t="s">
        <v>20181</v>
      </c>
      <c r="C15515" t="s">
        <v>123</v>
      </c>
      <c r="D15515" s="1" t="s">
        <v>20182</v>
      </c>
    </row>
    <row r="15516" spans="1:4" hidden="1" x14ac:dyDescent="0.3">
      <c r="A15516">
        <v>15514</v>
      </c>
      <c r="B15516" t="s">
        <v>20183</v>
      </c>
      <c r="C15516" t="s">
        <v>126</v>
      </c>
      <c r="D15516">
        <v>0.77939469015288698</v>
      </c>
    </row>
    <row r="15517" spans="1:4" hidden="1" x14ac:dyDescent="0.3">
      <c r="A15517">
        <v>15515</v>
      </c>
      <c r="B15517" t="s">
        <v>20184</v>
      </c>
      <c r="C15517" t="s">
        <v>128</v>
      </c>
      <c r="D15517">
        <v>0.29078964568365601</v>
      </c>
    </row>
    <row r="15518" spans="1:4" hidden="1" x14ac:dyDescent="0.3">
      <c r="A15518">
        <v>15516</v>
      </c>
      <c r="B15518" s="1" t="s">
        <v>20185</v>
      </c>
      <c r="C15518" t="s">
        <v>130</v>
      </c>
      <c r="D15518" s="1" t="s">
        <v>20186</v>
      </c>
    </row>
    <row r="15519" spans="1:4" ht="72" x14ac:dyDescent="0.3">
      <c r="A15519">
        <v>15517</v>
      </c>
      <c r="B15519" s="1" t="s">
        <v>20187</v>
      </c>
      <c r="C15519" t="s">
        <v>4</v>
      </c>
      <c r="D15519" t="s">
        <v>20188</v>
      </c>
    </row>
    <row r="15520" spans="1:4" hidden="1" x14ac:dyDescent="0.3">
      <c r="A15520">
        <v>15518</v>
      </c>
      <c r="B15520" t="s">
        <v>20189</v>
      </c>
      <c r="C15520" t="s">
        <v>7</v>
      </c>
      <c r="D15520">
        <v>1571.53</v>
      </c>
    </row>
    <row r="15521" spans="1:4" hidden="1" x14ac:dyDescent="0.3">
      <c r="A15521">
        <v>15519</v>
      </c>
      <c r="B15521" s="1" t="s">
        <v>20190</v>
      </c>
      <c r="C15521" t="s">
        <v>9</v>
      </c>
      <c r="D15521" s="1" t="s">
        <v>20191</v>
      </c>
    </row>
    <row r="15522" spans="1:4" hidden="1" x14ac:dyDescent="0.3">
      <c r="A15522">
        <v>15520</v>
      </c>
      <c r="B15522" t="s">
        <v>20192</v>
      </c>
      <c r="C15522" t="s">
        <v>14</v>
      </c>
      <c r="D15522">
        <v>100.171875</v>
      </c>
    </row>
    <row r="15523" spans="1:4" hidden="1" x14ac:dyDescent="0.3">
      <c r="A15523">
        <v>15521</v>
      </c>
      <c r="B15523" t="s">
        <v>20193</v>
      </c>
      <c r="C15523" t="s">
        <v>16</v>
      </c>
      <c r="D15523">
        <v>4.3626893027096703</v>
      </c>
    </row>
    <row r="15524" spans="1:4" hidden="1" x14ac:dyDescent="0.3">
      <c r="A15524">
        <v>15522</v>
      </c>
      <c r="B15524" s="1" t="s">
        <v>20194</v>
      </c>
      <c r="C15524" t="s">
        <v>140</v>
      </c>
      <c r="D15524" s="1" t="s">
        <v>20195</v>
      </c>
    </row>
    <row r="15525" spans="1:4" hidden="1" x14ac:dyDescent="0.3">
      <c r="A15525">
        <v>15523</v>
      </c>
      <c r="B15525" t="s">
        <v>16378</v>
      </c>
      <c r="C15525" t="s">
        <v>22</v>
      </c>
      <c r="D15525">
        <v>81.599999999999994</v>
      </c>
    </row>
    <row r="15526" spans="1:4" hidden="1" x14ac:dyDescent="0.3">
      <c r="A15526">
        <v>15524</v>
      </c>
      <c r="B15526" t="s">
        <v>20196</v>
      </c>
      <c r="C15526" t="s">
        <v>24</v>
      </c>
      <c r="D15526">
        <v>5.3594145686542998</v>
      </c>
    </row>
    <row r="15527" spans="1:4" hidden="1" x14ac:dyDescent="0.3">
      <c r="A15527">
        <v>15525</v>
      </c>
      <c r="B15527" s="1" t="s">
        <v>20197</v>
      </c>
      <c r="C15527" t="s">
        <v>145</v>
      </c>
      <c r="D15527" s="1" t="s">
        <v>20198</v>
      </c>
    </row>
    <row r="15528" spans="1:4" hidden="1" x14ac:dyDescent="0.3">
      <c r="A15528">
        <v>15526</v>
      </c>
      <c r="B15528" t="s">
        <v>20199</v>
      </c>
      <c r="C15528" t="s">
        <v>35</v>
      </c>
      <c r="D15528">
        <v>-0.26920982870421101</v>
      </c>
    </row>
    <row r="15529" spans="1:4" hidden="1" x14ac:dyDescent="0.3">
      <c r="A15529">
        <v>15527</v>
      </c>
      <c r="B15529" t="s">
        <v>20200</v>
      </c>
      <c r="C15529" t="s">
        <v>149</v>
      </c>
      <c r="D15529">
        <v>0.89366030547061603</v>
      </c>
    </row>
    <row r="15530" spans="1:4" hidden="1" x14ac:dyDescent="0.3">
      <c r="A15530">
        <v>15528</v>
      </c>
      <c r="B15530" s="1" t="s">
        <v>20201</v>
      </c>
      <c r="C15530" t="s">
        <v>151</v>
      </c>
      <c r="D15530" s="1" t="s">
        <v>20202</v>
      </c>
    </row>
    <row r="15531" spans="1:4" hidden="1" x14ac:dyDescent="0.3">
      <c r="A15531">
        <v>15529</v>
      </c>
      <c r="B15531" t="s">
        <v>20203</v>
      </c>
      <c r="C15531" t="s">
        <v>30</v>
      </c>
      <c r="D15531">
        <v>0.55980895208321901</v>
      </c>
    </row>
    <row r="15532" spans="1:4" hidden="1" x14ac:dyDescent="0.3">
      <c r="A15532">
        <v>15530</v>
      </c>
      <c r="B15532" t="s">
        <v>20204</v>
      </c>
      <c r="C15532" t="s">
        <v>32</v>
      </c>
      <c r="D15532">
        <v>5.6658646748863999E-2</v>
      </c>
    </row>
    <row r="15533" spans="1:4" hidden="1" x14ac:dyDescent="0.3">
      <c r="A15533">
        <v>15531</v>
      </c>
      <c r="B15533" s="1" t="s">
        <v>20205</v>
      </c>
      <c r="C15533" t="s">
        <v>155</v>
      </c>
      <c r="D15533" s="1" t="s">
        <v>20206</v>
      </c>
    </row>
    <row r="15534" spans="1:4" hidden="1" x14ac:dyDescent="0.3">
      <c r="A15534">
        <v>15532</v>
      </c>
      <c r="B15534" t="s">
        <v>20207</v>
      </c>
      <c r="C15534" t="s">
        <v>40</v>
      </c>
      <c r="D15534">
        <v>0.70940087662099205</v>
      </c>
    </row>
    <row r="15535" spans="1:4" hidden="1" x14ac:dyDescent="0.3">
      <c r="A15535">
        <v>15533</v>
      </c>
      <c r="B15535" t="s">
        <v>20208</v>
      </c>
      <c r="C15535" t="s">
        <v>42</v>
      </c>
      <c r="D15535">
        <v>6.2334771531456203E-2</v>
      </c>
    </row>
    <row r="15536" spans="1:4" hidden="1" x14ac:dyDescent="0.3">
      <c r="A15536">
        <v>15534</v>
      </c>
      <c r="B15536" s="1" t="s">
        <v>20209</v>
      </c>
      <c r="C15536" t="s">
        <v>159</v>
      </c>
      <c r="D15536" s="1" t="s">
        <v>20210</v>
      </c>
    </row>
    <row r="15537" spans="1:4" hidden="1" x14ac:dyDescent="0.3">
      <c r="A15537">
        <v>15535</v>
      </c>
      <c r="B15537" t="s">
        <v>20211</v>
      </c>
      <c r="C15537" t="s">
        <v>161</v>
      </c>
      <c r="D15537">
        <v>1.0054960523116601</v>
      </c>
    </row>
    <row r="15538" spans="1:4" hidden="1" x14ac:dyDescent="0.3">
      <c r="A15538">
        <v>15536</v>
      </c>
      <c r="B15538" t="s">
        <v>20212</v>
      </c>
      <c r="C15538" t="s">
        <v>163</v>
      </c>
      <c r="D15538">
        <v>1.00014289548191</v>
      </c>
    </row>
    <row r="15539" spans="1:4" hidden="1" x14ac:dyDescent="0.3">
      <c r="A15539">
        <v>15537</v>
      </c>
      <c r="B15539" s="1" t="s">
        <v>20213</v>
      </c>
      <c r="C15539" t="s">
        <v>165</v>
      </c>
      <c r="D15539" s="1" t="s">
        <v>20214</v>
      </c>
    </row>
    <row r="15540" spans="1:4" hidden="1" x14ac:dyDescent="0.3">
      <c r="A15540">
        <v>15538</v>
      </c>
      <c r="B15540" t="s">
        <v>20215</v>
      </c>
      <c r="C15540" t="s">
        <v>168</v>
      </c>
      <c r="D15540">
        <v>1.00073780574921</v>
      </c>
    </row>
    <row r="15541" spans="1:4" hidden="1" x14ac:dyDescent="0.3">
      <c r="A15541">
        <v>15539</v>
      </c>
      <c r="B15541" t="s">
        <v>20216</v>
      </c>
      <c r="C15541" t="s">
        <v>170</v>
      </c>
      <c r="D15541">
        <v>0.99990210776840804</v>
      </c>
    </row>
    <row r="15542" spans="1:4" hidden="1" x14ac:dyDescent="0.3">
      <c r="A15542">
        <v>15540</v>
      </c>
      <c r="B15542" s="1" t="s">
        <v>20217</v>
      </c>
      <c r="C15542" t="s">
        <v>172</v>
      </c>
      <c r="D15542" s="1" t="s">
        <v>20218</v>
      </c>
    </row>
    <row r="15543" spans="1:4" hidden="1" x14ac:dyDescent="0.3">
      <c r="A15543">
        <v>15541</v>
      </c>
      <c r="B15543" s="1" t="s">
        <v>20219</v>
      </c>
      <c r="C15543" t="s">
        <v>55</v>
      </c>
      <c r="D15543" s="1" t="s">
        <v>20220</v>
      </c>
    </row>
    <row r="15544" spans="1:4" hidden="1" x14ac:dyDescent="0.3">
      <c r="A15544">
        <v>15542</v>
      </c>
      <c r="B15544" s="1" t="s">
        <v>20221</v>
      </c>
      <c r="C15544" t="s">
        <v>52</v>
      </c>
      <c r="D15544" s="1" t="s">
        <v>20222</v>
      </c>
    </row>
    <row r="15545" spans="1:4" hidden="1" x14ac:dyDescent="0.3">
      <c r="A15545">
        <v>15543</v>
      </c>
      <c r="B15545" s="1" t="s">
        <v>20223</v>
      </c>
      <c r="C15545" t="s">
        <v>58</v>
      </c>
      <c r="D15545" s="1" t="s">
        <v>20224</v>
      </c>
    </row>
    <row r="15546" spans="1:4" hidden="1" x14ac:dyDescent="0.3">
      <c r="A15546">
        <v>15544</v>
      </c>
      <c r="B15546" t="s">
        <v>20225</v>
      </c>
      <c r="C15546" t="s">
        <v>61</v>
      </c>
      <c r="D15546">
        <v>168815306.876497</v>
      </c>
    </row>
    <row r="15547" spans="1:4" hidden="1" x14ac:dyDescent="0.3">
      <c r="A15547">
        <v>15545</v>
      </c>
      <c r="B15547" t="s">
        <v>20226</v>
      </c>
      <c r="C15547" t="s">
        <v>63</v>
      </c>
      <c r="D15547">
        <v>90639380.237742797</v>
      </c>
    </row>
    <row r="15548" spans="1:4" hidden="1" x14ac:dyDescent="0.3">
      <c r="A15548">
        <v>15546</v>
      </c>
      <c r="B15548" t="s">
        <v>20227</v>
      </c>
      <c r="C15548" t="s">
        <v>65</v>
      </c>
      <c r="D15548">
        <v>33637220.901756302</v>
      </c>
    </row>
    <row r="15549" spans="1:4" hidden="1" x14ac:dyDescent="0.3">
      <c r="A15549">
        <v>15547</v>
      </c>
      <c r="B15549" s="1" t="s">
        <v>20228</v>
      </c>
      <c r="C15549" t="s">
        <v>67</v>
      </c>
      <c r="D15549" s="1" t="s">
        <v>20229</v>
      </c>
    </row>
    <row r="15550" spans="1:4" hidden="1" x14ac:dyDescent="0.3">
      <c r="A15550">
        <v>15548</v>
      </c>
      <c r="B15550" s="1" t="s">
        <v>20230</v>
      </c>
      <c r="C15550" t="s">
        <v>70</v>
      </c>
      <c r="D15550" s="1" t="s">
        <v>20231</v>
      </c>
    </row>
    <row r="15551" spans="1:4" hidden="1" x14ac:dyDescent="0.3">
      <c r="A15551">
        <v>15549</v>
      </c>
      <c r="B15551" t="s">
        <v>20232</v>
      </c>
      <c r="C15551" t="s">
        <v>73</v>
      </c>
      <c r="D15551">
        <v>1.0002879559483799</v>
      </c>
    </row>
    <row r="15552" spans="1:4" hidden="1" x14ac:dyDescent="0.3">
      <c r="A15552">
        <v>15550</v>
      </c>
      <c r="B15552" t="s">
        <v>74</v>
      </c>
      <c r="C15552" t="s">
        <v>75</v>
      </c>
      <c r="D15552">
        <v>2.7397260273972599E-3</v>
      </c>
    </row>
    <row r="15553" spans="1:4" hidden="1" x14ac:dyDescent="0.3">
      <c r="A15553">
        <v>15551</v>
      </c>
      <c r="B15553" t="s">
        <v>76</v>
      </c>
      <c r="C15553" t="s">
        <v>77</v>
      </c>
      <c r="D15553">
        <v>0</v>
      </c>
    </row>
    <row r="15554" spans="1:4" hidden="1" x14ac:dyDescent="0.3">
      <c r="A15554">
        <v>15552</v>
      </c>
      <c r="B15554" t="s">
        <v>78</v>
      </c>
      <c r="C15554" t="s">
        <v>79</v>
      </c>
      <c r="D15554">
        <v>0</v>
      </c>
    </row>
    <row r="15555" spans="1:4" hidden="1" x14ac:dyDescent="0.3">
      <c r="A15555">
        <v>15553</v>
      </c>
      <c r="B15555" s="1" t="s">
        <v>20233</v>
      </c>
      <c r="C15555" t="s">
        <v>81</v>
      </c>
      <c r="D15555" s="1" t="s">
        <v>20234</v>
      </c>
    </row>
    <row r="15556" spans="1:4" hidden="1" x14ac:dyDescent="0.3">
      <c r="A15556">
        <v>15554</v>
      </c>
      <c r="B15556" t="s">
        <v>20235</v>
      </c>
      <c r="C15556" t="s">
        <v>84</v>
      </c>
      <c r="D15556">
        <v>1.0003288255523599</v>
      </c>
    </row>
    <row r="15557" spans="1:4" hidden="1" x14ac:dyDescent="0.3">
      <c r="A15557">
        <v>15555</v>
      </c>
      <c r="B15557" s="1" t="s">
        <v>20236</v>
      </c>
      <c r="C15557" t="s">
        <v>86</v>
      </c>
      <c r="D15557" s="1" t="s">
        <v>20237</v>
      </c>
    </row>
    <row r="15558" spans="1:4" hidden="1" x14ac:dyDescent="0.3">
      <c r="A15558">
        <v>15556</v>
      </c>
      <c r="B15558" t="s">
        <v>20238</v>
      </c>
      <c r="C15558" t="s">
        <v>89</v>
      </c>
      <c r="D15558">
        <v>115619256.209933</v>
      </c>
    </row>
    <row r="15559" spans="1:4" hidden="1" x14ac:dyDescent="0.3">
      <c r="A15559">
        <v>15557</v>
      </c>
      <c r="B15559" s="1" t="s">
        <v>20239</v>
      </c>
      <c r="C15559" t="s">
        <v>91</v>
      </c>
      <c r="D15559" s="1" t="s">
        <v>20174</v>
      </c>
    </row>
    <row r="15560" spans="1:4" hidden="1" x14ac:dyDescent="0.3">
      <c r="A15560">
        <v>15558</v>
      </c>
      <c r="B15560" t="s">
        <v>20240</v>
      </c>
      <c r="C15560" t="s">
        <v>94</v>
      </c>
      <c r="D15560">
        <v>90639380.237742797</v>
      </c>
    </row>
    <row r="15561" spans="1:4" hidden="1" x14ac:dyDescent="0.3">
      <c r="A15561">
        <v>15559</v>
      </c>
      <c r="B15561" t="s">
        <v>20241</v>
      </c>
      <c r="C15561" t="s">
        <v>96</v>
      </c>
      <c r="D15561">
        <v>33637220.901756302</v>
      </c>
    </row>
    <row r="15562" spans="1:4" hidden="1" x14ac:dyDescent="0.3">
      <c r="A15562">
        <v>15560</v>
      </c>
      <c r="B15562" t="s">
        <v>20242</v>
      </c>
      <c r="C15562" t="s">
        <v>98</v>
      </c>
      <c r="D15562">
        <v>44538705.736998402</v>
      </c>
    </row>
    <row r="15563" spans="1:4" hidden="1" x14ac:dyDescent="0.3">
      <c r="A15563">
        <v>15561</v>
      </c>
      <c r="B15563" s="1" t="s">
        <v>20243</v>
      </c>
      <c r="C15563" t="s">
        <v>100</v>
      </c>
      <c r="D15563" s="1" t="s">
        <v>20244</v>
      </c>
    </row>
    <row r="15564" spans="1:4" hidden="1" x14ac:dyDescent="0.3">
      <c r="A15564">
        <v>15562</v>
      </c>
      <c r="B15564" t="s">
        <v>20245</v>
      </c>
      <c r="C15564" t="s">
        <v>103</v>
      </c>
      <c r="D15564">
        <v>7.1328493456253401E-3</v>
      </c>
    </row>
    <row r="15565" spans="1:4" hidden="1" x14ac:dyDescent="0.3">
      <c r="A15565">
        <v>15563</v>
      </c>
      <c r="B15565" t="s">
        <v>20246</v>
      </c>
      <c r="C15565" t="s">
        <v>105</v>
      </c>
      <c r="D15565">
        <v>3.4965342834468498E-4</v>
      </c>
    </row>
    <row r="15566" spans="1:4" hidden="1" x14ac:dyDescent="0.3">
      <c r="A15566">
        <v>15564</v>
      </c>
      <c r="B15566" t="s">
        <v>20247</v>
      </c>
      <c r="C15566" t="s">
        <v>107</v>
      </c>
      <c r="D15566">
        <v>1.36436160210877E-2</v>
      </c>
    </row>
    <row r="15567" spans="1:4" hidden="1" x14ac:dyDescent="0.3">
      <c r="A15567">
        <v>15565</v>
      </c>
      <c r="B15567" s="1" t="s">
        <v>20248</v>
      </c>
      <c r="C15567" t="s">
        <v>109</v>
      </c>
      <c r="D15567" s="1" t="s">
        <v>20249</v>
      </c>
    </row>
    <row r="15568" spans="1:4" hidden="1" x14ac:dyDescent="0.3">
      <c r="A15568">
        <v>15566</v>
      </c>
      <c r="B15568" t="s">
        <v>20250</v>
      </c>
      <c r="C15568" t="s">
        <v>208</v>
      </c>
      <c r="D15568">
        <v>168816943.02776</v>
      </c>
    </row>
    <row r="15569" spans="1:4" hidden="1" x14ac:dyDescent="0.3">
      <c r="A15569">
        <v>15567</v>
      </c>
      <c r="B15569" t="s">
        <v>20251</v>
      </c>
      <c r="C15569" t="s">
        <v>210</v>
      </c>
      <c r="D15569">
        <v>-3703.3754973167502</v>
      </c>
    </row>
    <row r="15570" spans="1:4" hidden="1" x14ac:dyDescent="0.3">
      <c r="A15570">
        <v>15568</v>
      </c>
      <c r="B15570" t="s">
        <v>20252</v>
      </c>
      <c r="C15570" t="s">
        <v>212</v>
      </c>
      <c r="D15570">
        <v>-1374.3512583735801</v>
      </c>
    </row>
    <row r="15571" spans="1:4" hidden="1" x14ac:dyDescent="0.3">
      <c r="A15571">
        <v>15569</v>
      </c>
      <c r="B15571" s="1" t="s">
        <v>20253</v>
      </c>
      <c r="C15571" t="s">
        <v>214</v>
      </c>
      <c r="D15571" s="1" t="s">
        <v>20254</v>
      </c>
    </row>
    <row r="15572" spans="1:4" hidden="1" x14ac:dyDescent="0.3">
      <c r="A15572">
        <v>15570</v>
      </c>
      <c r="B15572" t="s">
        <v>20255</v>
      </c>
      <c r="C15572" t="s">
        <v>217</v>
      </c>
      <c r="D15572">
        <v>90644217.255599007</v>
      </c>
    </row>
    <row r="15573" spans="1:4" hidden="1" x14ac:dyDescent="0.3">
      <c r="A15573">
        <v>15571</v>
      </c>
      <c r="B15573" t="s">
        <v>20256</v>
      </c>
      <c r="C15573" t="s">
        <v>219</v>
      </c>
      <c r="D15573">
        <v>33638769.317284301</v>
      </c>
    </row>
    <row r="15574" spans="1:4" hidden="1" x14ac:dyDescent="0.3">
      <c r="A15574">
        <v>15572</v>
      </c>
      <c r="B15574" t="s">
        <v>20257</v>
      </c>
      <c r="C15574" t="s">
        <v>221</v>
      </c>
      <c r="D15574">
        <v>44540853.950308099</v>
      </c>
    </row>
    <row r="15575" spans="1:4" hidden="1" x14ac:dyDescent="0.3">
      <c r="A15575">
        <v>15573</v>
      </c>
      <c r="B15575" s="1" t="s">
        <v>20258</v>
      </c>
      <c r="C15575" t="s">
        <v>223</v>
      </c>
      <c r="D15575" s="1" t="s">
        <v>20259</v>
      </c>
    </row>
    <row r="15576" spans="1:4" hidden="1" x14ac:dyDescent="0.3">
      <c r="A15576">
        <v>15574</v>
      </c>
      <c r="B15576" t="s">
        <v>20260</v>
      </c>
      <c r="C15576" t="s">
        <v>226</v>
      </c>
      <c r="D15576">
        <v>115623980.162856</v>
      </c>
    </row>
    <row r="15577" spans="1:4" hidden="1" x14ac:dyDescent="0.3">
      <c r="A15577">
        <v>15575</v>
      </c>
      <c r="B15577" t="s">
        <v>20261</v>
      </c>
      <c r="C15577" t="s">
        <v>228</v>
      </c>
      <c r="D15577">
        <v>-4723.9529227763396</v>
      </c>
    </row>
    <row r="15578" spans="1:4" hidden="1" x14ac:dyDescent="0.3">
      <c r="A15578">
        <v>15576</v>
      </c>
      <c r="B15578" s="1" t="s">
        <v>20262</v>
      </c>
      <c r="C15578" t="s">
        <v>230</v>
      </c>
      <c r="D15578" s="1" t="s">
        <v>20263</v>
      </c>
    </row>
    <row r="15579" spans="1:4" hidden="1" x14ac:dyDescent="0.3">
      <c r="A15579">
        <v>15577</v>
      </c>
      <c r="B15579" t="s">
        <v>20264</v>
      </c>
      <c r="C15579" t="s">
        <v>112</v>
      </c>
      <c r="D15579">
        <v>1133.64235894542</v>
      </c>
    </row>
    <row r="15580" spans="1:4" hidden="1" x14ac:dyDescent="0.3">
      <c r="A15580">
        <v>15578</v>
      </c>
      <c r="B15580" t="s">
        <v>20265</v>
      </c>
      <c r="C15580" t="s">
        <v>114</v>
      </c>
      <c r="D15580">
        <v>174.064269631889</v>
      </c>
    </row>
    <row r="15581" spans="1:4" hidden="1" x14ac:dyDescent="0.3">
      <c r="A15581">
        <v>15579</v>
      </c>
      <c r="B15581" s="1" t="s">
        <v>20266</v>
      </c>
      <c r="C15581" t="s">
        <v>116</v>
      </c>
      <c r="D15581" s="1" t="s">
        <v>20267</v>
      </c>
    </row>
    <row r="15582" spans="1:4" hidden="1" x14ac:dyDescent="0.3">
      <c r="A15582">
        <v>15580</v>
      </c>
      <c r="B15582" t="s">
        <v>20268</v>
      </c>
      <c r="C15582" t="s">
        <v>119</v>
      </c>
      <c r="D15582">
        <v>90644217.255599007</v>
      </c>
    </row>
    <row r="15583" spans="1:4" hidden="1" x14ac:dyDescent="0.3">
      <c r="A15583">
        <v>15581</v>
      </c>
      <c r="B15583" t="s">
        <v>20269</v>
      </c>
      <c r="C15583" t="s">
        <v>121</v>
      </c>
      <c r="D15583">
        <v>33638769.317284301</v>
      </c>
    </row>
    <row r="15584" spans="1:4" hidden="1" x14ac:dyDescent="0.3">
      <c r="A15584">
        <v>15582</v>
      </c>
      <c r="B15584" s="1" t="s">
        <v>20270</v>
      </c>
      <c r="C15584" t="s">
        <v>123</v>
      </c>
      <c r="D15584" s="1" t="s">
        <v>20271</v>
      </c>
    </row>
    <row r="15585" spans="1:4" hidden="1" x14ac:dyDescent="0.3">
      <c r="A15585">
        <v>15583</v>
      </c>
      <c r="B15585" t="s">
        <v>20272</v>
      </c>
      <c r="C15585" t="s">
        <v>126</v>
      </c>
      <c r="D15585">
        <v>0.78369920141961802</v>
      </c>
    </row>
    <row r="15586" spans="1:4" hidden="1" x14ac:dyDescent="0.3">
      <c r="A15586">
        <v>15584</v>
      </c>
      <c r="B15586" t="s">
        <v>20273</v>
      </c>
      <c r="C15586" t="s">
        <v>128</v>
      </c>
      <c r="D15586">
        <v>0.29083682830375002</v>
      </c>
    </row>
    <row r="15587" spans="1:4" hidden="1" x14ac:dyDescent="0.3">
      <c r="A15587">
        <v>15585</v>
      </c>
      <c r="B15587" s="1" t="s">
        <v>20274</v>
      </c>
      <c r="C15587" t="s">
        <v>130</v>
      </c>
      <c r="D15587" s="1" t="s">
        <v>20275</v>
      </c>
    </row>
    <row r="15588" spans="1:4" ht="72" x14ac:dyDescent="0.3">
      <c r="A15588">
        <v>15586</v>
      </c>
      <c r="B15588" s="1" t="s">
        <v>20276</v>
      </c>
      <c r="C15588" t="s">
        <v>4</v>
      </c>
      <c r="D15588" t="s">
        <v>20277</v>
      </c>
    </row>
    <row r="15589" spans="1:4" hidden="1" x14ac:dyDescent="0.3">
      <c r="A15589">
        <v>15587</v>
      </c>
      <c r="B15589" t="s">
        <v>20278</v>
      </c>
      <c r="C15589" t="s">
        <v>7</v>
      </c>
      <c r="D15589">
        <v>1576.83</v>
      </c>
    </row>
    <row r="15590" spans="1:4" hidden="1" x14ac:dyDescent="0.3">
      <c r="A15590">
        <v>15588</v>
      </c>
      <c r="B15590" s="1" t="s">
        <v>20279</v>
      </c>
      <c r="C15590" t="s">
        <v>9</v>
      </c>
      <c r="D15590" s="1" t="s">
        <v>20280</v>
      </c>
    </row>
    <row r="15591" spans="1:4" hidden="1" x14ac:dyDescent="0.3">
      <c r="A15591">
        <v>15589</v>
      </c>
      <c r="B15591" t="s">
        <v>20281</v>
      </c>
      <c r="C15591" t="s">
        <v>14</v>
      </c>
      <c r="D15591">
        <v>100.1796875</v>
      </c>
    </row>
    <row r="15592" spans="1:4" hidden="1" x14ac:dyDescent="0.3">
      <c r="A15592">
        <v>15590</v>
      </c>
      <c r="B15592" t="s">
        <v>20282</v>
      </c>
      <c r="C15592" t="s">
        <v>16</v>
      </c>
      <c r="D15592">
        <v>4.3707615307701504</v>
      </c>
    </row>
    <row r="15593" spans="1:4" hidden="1" x14ac:dyDescent="0.3">
      <c r="A15593">
        <v>15591</v>
      </c>
      <c r="B15593" s="1" t="s">
        <v>20283</v>
      </c>
      <c r="C15593" t="s">
        <v>140</v>
      </c>
      <c r="D15593" s="1" t="s">
        <v>20284</v>
      </c>
    </row>
    <row r="15594" spans="1:4" hidden="1" x14ac:dyDescent="0.3">
      <c r="A15594">
        <v>15592</v>
      </c>
      <c r="B15594" t="s">
        <v>17003</v>
      </c>
      <c r="C15594" t="s">
        <v>22</v>
      </c>
      <c r="D15594">
        <v>80</v>
      </c>
    </row>
    <row r="15595" spans="1:4" hidden="1" x14ac:dyDescent="0.3">
      <c r="A15595">
        <v>15593</v>
      </c>
      <c r="B15595" t="s">
        <v>20285</v>
      </c>
      <c r="C15595" t="s">
        <v>24</v>
      </c>
      <c r="D15595">
        <v>5.4937015203294504</v>
      </c>
    </row>
    <row r="15596" spans="1:4" hidden="1" x14ac:dyDescent="0.3">
      <c r="A15596">
        <v>15594</v>
      </c>
      <c r="B15596" s="1" t="s">
        <v>20286</v>
      </c>
      <c r="C15596" t="s">
        <v>145</v>
      </c>
      <c r="D15596" s="1" t="s">
        <v>20287</v>
      </c>
    </row>
    <row r="15597" spans="1:4" hidden="1" x14ac:dyDescent="0.3">
      <c r="A15597">
        <v>15595</v>
      </c>
      <c r="B15597" t="s">
        <v>20288</v>
      </c>
      <c r="C15597" t="s">
        <v>35</v>
      </c>
      <c r="D15597">
        <v>-0.63694365903828898</v>
      </c>
    </row>
    <row r="15598" spans="1:4" hidden="1" x14ac:dyDescent="0.3">
      <c r="A15598">
        <v>15596</v>
      </c>
      <c r="B15598" t="s">
        <v>20289</v>
      </c>
      <c r="C15598" t="s">
        <v>149</v>
      </c>
      <c r="D15598">
        <v>0.89474904006981504</v>
      </c>
    </row>
    <row r="15599" spans="1:4" hidden="1" x14ac:dyDescent="0.3">
      <c r="A15599">
        <v>15597</v>
      </c>
      <c r="B15599" s="1" t="s">
        <v>20290</v>
      </c>
      <c r="C15599" t="s">
        <v>151</v>
      </c>
      <c r="D15599" s="1" t="s">
        <v>20291</v>
      </c>
    </row>
    <row r="15600" spans="1:4" hidden="1" x14ac:dyDescent="0.3">
      <c r="A15600">
        <v>15598</v>
      </c>
      <c r="B15600" t="s">
        <v>20292</v>
      </c>
      <c r="C15600" t="s">
        <v>30</v>
      </c>
      <c r="D15600">
        <v>0.71005341048014003</v>
      </c>
    </row>
    <row r="15601" spans="1:4" hidden="1" x14ac:dyDescent="0.3">
      <c r="A15601">
        <v>15599</v>
      </c>
      <c r="B15601" t="s">
        <v>20293</v>
      </c>
      <c r="C15601" t="s">
        <v>32</v>
      </c>
      <c r="D15601">
        <v>5.68755479682874E-2</v>
      </c>
    </row>
    <row r="15602" spans="1:4" hidden="1" x14ac:dyDescent="0.3">
      <c r="A15602">
        <v>15600</v>
      </c>
      <c r="B15602" s="1" t="s">
        <v>20294</v>
      </c>
      <c r="C15602" t="s">
        <v>155</v>
      </c>
      <c r="D15602" s="1" t="s">
        <v>20295</v>
      </c>
    </row>
    <row r="15603" spans="1:4" hidden="1" x14ac:dyDescent="0.3">
      <c r="A15603">
        <v>15601</v>
      </c>
      <c r="B15603" t="s">
        <v>20296</v>
      </c>
      <c r="C15603" t="s">
        <v>40</v>
      </c>
      <c r="D15603">
        <v>0.92689024855814806</v>
      </c>
    </row>
    <row r="15604" spans="1:4" hidden="1" x14ac:dyDescent="0.3">
      <c r="A15604">
        <v>15602</v>
      </c>
      <c r="B15604" t="s">
        <v>20297</v>
      </c>
      <c r="C15604" t="s">
        <v>42</v>
      </c>
      <c r="D15604">
        <v>6.07562741591458E-2</v>
      </c>
    </row>
    <row r="15605" spans="1:4" hidden="1" x14ac:dyDescent="0.3">
      <c r="A15605">
        <v>15603</v>
      </c>
      <c r="B15605" s="1" t="s">
        <v>20298</v>
      </c>
      <c r="C15605" t="s">
        <v>159</v>
      </c>
      <c r="D15605" s="1" t="s">
        <v>20299</v>
      </c>
    </row>
    <row r="15606" spans="1:4" hidden="1" x14ac:dyDescent="0.3">
      <c r="A15606">
        <v>15604</v>
      </c>
      <c r="B15606" t="s">
        <v>20300</v>
      </c>
      <c r="C15606" t="s">
        <v>161</v>
      </c>
      <c r="D15606">
        <v>1.0033725095925601</v>
      </c>
    </row>
    <row r="15607" spans="1:4" hidden="1" x14ac:dyDescent="0.3">
      <c r="A15607">
        <v>15605</v>
      </c>
      <c r="B15607" t="s">
        <v>20301</v>
      </c>
      <c r="C15607" t="s">
        <v>163</v>
      </c>
      <c r="D15607">
        <v>1.0001519567060499</v>
      </c>
    </row>
    <row r="15608" spans="1:4" hidden="1" x14ac:dyDescent="0.3">
      <c r="A15608">
        <v>15606</v>
      </c>
      <c r="B15608" s="1" t="s">
        <v>20302</v>
      </c>
      <c r="C15608" t="s">
        <v>165</v>
      </c>
      <c r="D15608" s="1" t="s">
        <v>20303</v>
      </c>
    </row>
    <row r="15609" spans="1:4" hidden="1" x14ac:dyDescent="0.3">
      <c r="A15609">
        <v>15607</v>
      </c>
      <c r="B15609" t="s">
        <v>20304</v>
      </c>
      <c r="C15609" t="s">
        <v>168</v>
      </c>
      <c r="D15609">
        <v>1.0005749365902901</v>
      </c>
    </row>
    <row r="15610" spans="1:4" hidden="1" x14ac:dyDescent="0.3">
      <c r="A15610">
        <v>15608</v>
      </c>
      <c r="B15610" t="s">
        <v>20305</v>
      </c>
      <c r="C15610" t="s">
        <v>170</v>
      </c>
      <c r="D15610">
        <v>1.0002052708508</v>
      </c>
    </row>
    <row r="15611" spans="1:4" hidden="1" x14ac:dyDescent="0.3">
      <c r="A15611">
        <v>15609</v>
      </c>
      <c r="B15611" s="1" t="s">
        <v>20306</v>
      </c>
      <c r="C15611" t="s">
        <v>172</v>
      </c>
      <c r="D15611" s="1" t="s">
        <v>20307</v>
      </c>
    </row>
    <row r="15612" spans="1:4" hidden="1" x14ac:dyDescent="0.3">
      <c r="A15612">
        <v>15610</v>
      </c>
      <c r="B15612" s="1" t="s">
        <v>20308</v>
      </c>
      <c r="C15612" t="s">
        <v>55</v>
      </c>
      <c r="D15612" s="1" t="s">
        <v>20309</v>
      </c>
    </row>
    <row r="15613" spans="1:4" hidden="1" x14ac:dyDescent="0.3">
      <c r="A15613">
        <v>15611</v>
      </c>
      <c r="B15613" s="1" t="s">
        <v>20310</v>
      </c>
      <c r="C15613" t="s">
        <v>52</v>
      </c>
      <c r="D15613" s="1" t="s">
        <v>20311</v>
      </c>
    </row>
    <row r="15614" spans="1:4" hidden="1" x14ac:dyDescent="0.3">
      <c r="A15614">
        <v>15612</v>
      </c>
      <c r="B15614" s="1" t="s">
        <v>20312</v>
      </c>
      <c r="C15614" t="s">
        <v>58</v>
      </c>
      <c r="D15614" s="1" t="s">
        <v>20313</v>
      </c>
    </row>
    <row r="15615" spans="1:4" hidden="1" x14ac:dyDescent="0.3">
      <c r="A15615">
        <v>15613</v>
      </c>
      <c r="B15615" t="s">
        <v>20314</v>
      </c>
      <c r="C15615" t="s">
        <v>61</v>
      </c>
      <c r="D15615">
        <v>168383908.35291401</v>
      </c>
    </row>
    <row r="15616" spans="1:4" hidden="1" x14ac:dyDescent="0.3">
      <c r="A15616">
        <v>15614</v>
      </c>
      <c r="B15616" t="s">
        <v>20315</v>
      </c>
      <c r="C15616" t="s">
        <v>63</v>
      </c>
      <c r="D15616">
        <v>90949915.747803897</v>
      </c>
    </row>
    <row r="15617" spans="1:4" hidden="1" x14ac:dyDescent="0.3">
      <c r="A15617">
        <v>15615</v>
      </c>
      <c r="B15617" t="s">
        <v>20316</v>
      </c>
      <c r="C15617" t="s">
        <v>65</v>
      </c>
      <c r="D15617">
        <v>33643880.953865603</v>
      </c>
    </row>
    <row r="15618" spans="1:4" hidden="1" x14ac:dyDescent="0.3">
      <c r="A15618">
        <v>15616</v>
      </c>
      <c r="B15618" s="1" t="s">
        <v>20317</v>
      </c>
      <c r="C15618" t="s">
        <v>67</v>
      </c>
      <c r="D15618" s="1" t="s">
        <v>20318</v>
      </c>
    </row>
    <row r="15619" spans="1:4" hidden="1" x14ac:dyDescent="0.3">
      <c r="A15619">
        <v>15617</v>
      </c>
      <c r="B15619" s="1" t="s">
        <v>20319</v>
      </c>
      <c r="C15619" t="s">
        <v>70</v>
      </c>
      <c r="D15619" s="1" t="s">
        <v>20320</v>
      </c>
    </row>
    <row r="15620" spans="1:4" hidden="1" x14ac:dyDescent="0.3">
      <c r="A15620">
        <v>15618</v>
      </c>
      <c r="B15620" t="s">
        <v>20321</v>
      </c>
      <c r="C15620" t="s">
        <v>73</v>
      </c>
      <c r="D15620">
        <v>1.0003288255523599</v>
      </c>
    </row>
    <row r="15621" spans="1:4" hidden="1" x14ac:dyDescent="0.3">
      <c r="A15621">
        <v>15619</v>
      </c>
      <c r="B15621" t="s">
        <v>74</v>
      </c>
      <c r="C15621" t="s">
        <v>75</v>
      </c>
      <c r="D15621">
        <v>2.7397260273972599E-3</v>
      </c>
    </row>
    <row r="15622" spans="1:4" hidden="1" x14ac:dyDescent="0.3">
      <c r="A15622">
        <v>15620</v>
      </c>
      <c r="B15622" t="s">
        <v>76</v>
      </c>
      <c r="C15622" t="s">
        <v>77</v>
      </c>
      <c r="D15622">
        <v>0</v>
      </c>
    </row>
    <row r="15623" spans="1:4" hidden="1" x14ac:dyDescent="0.3">
      <c r="A15623">
        <v>15621</v>
      </c>
      <c r="B15623" t="s">
        <v>78</v>
      </c>
      <c r="C15623" t="s">
        <v>79</v>
      </c>
      <c r="D15623">
        <v>0</v>
      </c>
    </row>
    <row r="15624" spans="1:4" hidden="1" x14ac:dyDescent="0.3">
      <c r="A15624">
        <v>15622</v>
      </c>
      <c r="B15624" s="1" t="s">
        <v>20322</v>
      </c>
      <c r="C15624" t="s">
        <v>81</v>
      </c>
      <c r="D15624" s="1" t="s">
        <v>20323</v>
      </c>
    </row>
    <row r="15625" spans="1:4" hidden="1" x14ac:dyDescent="0.3">
      <c r="A15625">
        <v>15623</v>
      </c>
      <c r="B15625" t="s">
        <v>20324</v>
      </c>
      <c r="C15625" t="s">
        <v>84</v>
      </c>
      <c r="D15625">
        <v>1.0003613051466</v>
      </c>
    </row>
    <row r="15626" spans="1:4" hidden="1" x14ac:dyDescent="0.3">
      <c r="A15626">
        <v>15624</v>
      </c>
      <c r="B15626" s="1" t="s">
        <v>20325</v>
      </c>
      <c r="C15626" t="s">
        <v>86</v>
      </c>
      <c r="D15626" s="1" t="s">
        <v>20326</v>
      </c>
    </row>
    <row r="15627" spans="1:4" hidden="1" x14ac:dyDescent="0.3">
      <c r="A15627">
        <v>15625</v>
      </c>
      <c r="B15627" t="s">
        <v>20327</v>
      </c>
      <c r="C15627" t="s">
        <v>89</v>
      </c>
      <c r="D15627">
        <v>115615502.299712</v>
      </c>
    </row>
    <row r="15628" spans="1:4" hidden="1" x14ac:dyDescent="0.3">
      <c r="A15628">
        <v>15626</v>
      </c>
      <c r="B15628" s="1" t="s">
        <v>20328</v>
      </c>
      <c r="C15628" t="s">
        <v>91</v>
      </c>
      <c r="D15628" s="1" t="s">
        <v>20263</v>
      </c>
    </row>
    <row r="15629" spans="1:4" hidden="1" x14ac:dyDescent="0.3">
      <c r="A15629">
        <v>15627</v>
      </c>
      <c r="B15629" t="s">
        <v>20329</v>
      </c>
      <c r="C15629" t="s">
        <v>94</v>
      </c>
      <c r="D15629">
        <v>90949915.747803897</v>
      </c>
    </row>
    <row r="15630" spans="1:4" hidden="1" x14ac:dyDescent="0.3">
      <c r="A15630">
        <v>15628</v>
      </c>
      <c r="B15630" t="s">
        <v>20330</v>
      </c>
      <c r="C15630" t="s">
        <v>96</v>
      </c>
      <c r="D15630">
        <v>33643880.953865603</v>
      </c>
    </row>
    <row r="15631" spans="1:4" hidden="1" x14ac:dyDescent="0.3">
      <c r="A15631">
        <v>15629</v>
      </c>
      <c r="B15631" t="s">
        <v>20331</v>
      </c>
      <c r="C15631" t="s">
        <v>98</v>
      </c>
      <c r="D15631">
        <v>43790111.651244499</v>
      </c>
    </row>
    <row r="15632" spans="1:4" hidden="1" x14ac:dyDescent="0.3">
      <c r="A15632">
        <v>15630</v>
      </c>
      <c r="B15632" s="1" t="s">
        <v>20332</v>
      </c>
      <c r="C15632" t="s">
        <v>100</v>
      </c>
      <c r="D15632" s="1" t="s">
        <v>20333</v>
      </c>
    </row>
    <row r="15633" spans="1:4" hidden="1" x14ac:dyDescent="0.3">
      <c r="A15633">
        <v>15631</v>
      </c>
      <c r="B15633" t="s">
        <v>20334</v>
      </c>
      <c r="C15633" t="s">
        <v>103</v>
      </c>
      <c r="D15633">
        <v>7.0821839259726897E-3</v>
      </c>
    </row>
    <row r="15634" spans="1:4" hidden="1" x14ac:dyDescent="0.3">
      <c r="A15634">
        <v>15632</v>
      </c>
      <c r="B15634" t="s">
        <v>20335</v>
      </c>
      <c r="C15634" t="s">
        <v>105</v>
      </c>
      <c r="D15634">
        <v>3.4955116347448799E-4</v>
      </c>
    </row>
    <row r="15635" spans="1:4" hidden="1" x14ac:dyDescent="0.3">
      <c r="A15635">
        <v>15633</v>
      </c>
      <c r="B15635" t="s">
        <v>20336</v>
      </c>
      <c r="C15635" t="s">
        <v>107</v>
      </c>
      <c r="D15635">
        <v>1.37705300928255E-2</v>
      </c>
    </row>
    <row r="15636" spans="1:4" hidden="1" x14ac:dyDescent="0.3">
      <c r="A15636">
        <v>15634</v>
      </c>
      <c r="B15636" s="1" t="s">
        <v>20337</v>
      </c>
      <c r="C15636" t="s">
        <v>109</v>
      </c>
      <c r="D15636" s="1" t="s">
        <v>20338</v>
      </c>
    </row>
    <row r="15637" spans="1:4" hidden="1" x14ac:dyDescent="0.3">
      <c r="A15637">
        <v>15635</v>
      </c>
      <c r="B15637" t="s">
        <v>20339</v>
      </c>
      <c r="C15637" t="s">
        <v>208</v>
      </c>
      <c r="D15637">
        <v>168385209.623027</v>
      </c>
    </row>
    <row r="15638" spans="1:4" hidden="1" x14ac:dyDescent="0.3">
      <c r="A15638">
        <v>15636</v>
      </c>
      <c r="B15638" t="s">
        <v>20340</v>
      </c>
      <c r="C15638" t="s">
        <v>210</v>
      </c>
      <c r="D15638">
        <v>-2953.07480174271</v>
      </c>
    </row>
    <row r="15639" spans="1:4" hidden="1" x14ac:dyDescent="0.3">
      <c r="A15639">
        <v>15637</v>
      </c>
      <c r="B15639" t="s">
        <v>20341</v>
      </c>
      <c r="C15639" t="s">
        <v>212</v>
      </c>
      <c r="D15639">
        <v>-1092.3849285724</v>
      </c>
    </row>
    <row r="15640" spans="1:4" hidden="1" x14ac:dyDescent="0.3">
      <c r="A15640">
        <v>15638</v>
      </c>
      <c r="B15640" s="1" t="s">
        <v>20342</v>
      </c>
      <c r="C15640" t="s">
        <v>214</v>
      </c>
      <c r="D15640" s="1" t="s">
        <v>20343</v>
      </c>
    </row>
    <row r="15641" spans="1:4" hidden="1" x14ac:dyDescent="0.3">
      <c r="A15641">
        <v>15639</v>
      </c>
      <c r="B15641" t="s">
        <v>20344</v>
      </c>
      <c r="C15641" t="s">
        <v>217</v>
      </c>
      <c r="D15641">
        <v>90953776.729138002</v>
      </c>
    </row>
    <row r="15642" spans="1:4" hidden="1" x14ac:dyDescent="0.3">
      <c r="A15642">
        <v>15640</v>
      </c>
      <c r="B15642" t="s">
        <v>20345</v>
      </c>
      <c r="C15642" t="s">
        <v>219</v>
      </c>
      <c r="D15642">
        <v>33645112.8285053</v>
      </c>
    </row>
    <row r="15643" spans="1:4" hidden="1" x14ac:dyDescent="0.3">
      <c r="A15643">
        <v>15641</v>
      </c>
      <c r="B15643" t="s">
        <v>20346</v>
      </c>
      <c r="C15643" t="s">
        <v>221</v>
      </c>
      <c r="D15643">
        <v>43791787.3508856</v>
      </c>
    </row>
    <row r="15644" spans="1:4" hidden="1" x14ac:dyDescent="0.3">
      <c r="A15644">
        <v>15642</v>
      </c>
      <c r="B15644" s="1" t="s">
        <v>20347</v>
      </c>
      <c r="C15644" t="s">
        <v>223</v>
      </c>
      <c r="D15644" s="1" t="s">
        <v>20348</v>
      </c>
    </row>
    <row r="15645" spans="1:4" hidden="1" x14ac:dyDescent="0.3">
      <c r="A15645">
        <v>15643</v>
      </c>
      <c r="B15645" t="s">
        <v>20349</v>
      </c>
      <c r="C15645" t="s">
        <v>226</v>
      </c>
      <c r="D15645">
        <v>115619256.209933</v>
      </c>
    </row>
    <row r="15646" spans="1:4" hidden="1" x14ac:dyDescent="0.3">
      <c r="A15646">
        <v>15644</v>
      </c>
      <c r="B15646" t="s">
        <v>20350</v>
      </c>
      <c r="C15646" t="s">
        <v>228</v>
      </c>
      <c r="D15646">
        <v>-3753.9102210849501</v>
      </c>
    </row>
    <row r="15647" spans="1:4" hidden="1" x14ac:dyDescent="0.3">
      <c r="A15647">
        <v>15645</v>
      </c>
      <c r="B15647" s="1" t="s">
        <v>20351</v>
      </c>
      <c r="C15647" t="s">
        <v>230</v>
      </c>
      <c r="D15647" s="1" t="s">
        <v>20352</v>
      </c>
    </row>
    <row r="15648" spans="1:4" hidden="1" x14ac:dyDescent="0.3">
      <c r="A15648">
        <v>15646</v>
      </c>
      <c r="B15648" t="s">
        <v>20353</v>
      </c>
      <c r="C15648" t="s">
        <v>112</v>
      </c>
      <c r="D15648">
        <v>907.90653239495805</v>
      </c>
    </row>
    <row r="15649" spans="1:4" hidden="1" x14ac:dyDescent="0.3">
      <c r="A15649">
        <v>15647</v>
      </c>
      <c r="B15649" t="s">
        <v>20354</v>
      </c>
      <c r="C15649" t="s">
        <v>114</v>
      </c>
      <c r="D15649">
        <v>139.48971115520001</v>
      </c>
    </row>
    <row r="15650" spans="1:4" hidden="1" x14ac:dyDescent="0.3">
      <c r="A15650">
        <v>15648</v>
      </c>
      <c r="B15650" s="1" t="s">
        <v>20355</v>
      </c>
      <c r="C15650" t="s">
        <v>116</v>
      </c>
      <c r="D15650" s="1" t="s">
        <v>20356</v>
      </c>
    </row>
    <row r="15651" spans="1:4" hidden="1" x14ac:dyDescent="0.3">
      <c r="A15651">
        <v>15649</v>
      </c>
      <c r="B15651" t="s">
        <v>20357</v>
      </c>
      <c r="C15651" t="s">
        <v>119</v>
      </c>
      <c r="D15651">
        <v>90953776.729138002</v>
      </c>
    </row>
    <row r="15652" spans="1:4" hidden="1" x14ac:dyDescent="0.3">
      <c r="A15652">
        <v>15650</v>
      </c>
      <c r="B15652" t="s">
        <v>20358</v>
      </c>
      <c r="C15652" t="s">
        <v>121</v>
      </c>
      <c r="D15652">
        <v>33645112.8285053</v>
      </c>
    </row>
    <row r="15653" spans="1:4" hidden="1" x14ac:dyDescent="0.3">
      <c r="A15653">
        <v>15651</v>
      </c>
      <c r="B15653" s="1" t="s">
        <v>20359</v>
      </c>
      <c r="C15653" t="s">
        <v>123</v>
      </c>
      <c r="D15653" s="1" t="s">
        <v>20360</v>
      </c>
    </row>
    <row r="15654" spans="1:4" hidden="1" x14ac:dyDescent="0.3">
      <c r="A15654">
        <v>15652</v>
      </c>
      <c r="B15654" t="s">
        <v>20361</v>
      </c>
      <c r="C15654" t="s">
        <v>126</v>
      </c>
      <c r="D15654">
        <v>0.78638221271169795</v>
      </c>
    </row>
    <row r="15655" spans="1:4" hidden="1" x14ac:dyDescent="0.3">
      <c r="A15655">
        <v>15653</v>
      </c>
      <c r="B15655" t="s">
        <v>20362</v>
      </c>
      <c r="C15655" t="s">
        <v>128</v>
      </c>
      <c r="D15655">
        <v>0.29089411374094898</v>
      </c>
    </row>
    <row r="15656" spans="1:4" hidden="1" x14ac:dyDescent="0.3">
      <c r="A15656">
        <v>15654</v>
      </c>
      <c r="B15656" s="1" t="s">
        <v>20363</v>
      </c>
      <c r="C15656" t="s">
        <v>130</v>
      </c>
      <c r="D15656" s="1" t="s">
        <v>20364</v>
      </c>
    </row>
    <row r="15657" spans="1:4" ht="72" x14ac:dyDescent="0.3">
      <c r="A15657">
        <v>15655</v>
      </c>
      <c r="B15657" s="1" t="s">
        <v>20365</v>
      </c>
      <c r="C15657" t="s">
        <v>4</v>
      </c>
      <c r="D15657" t="s">
        <v>20366</v>
      </c>
    </row>
    <row r="15658" spans="1:4" hidden="1" x14ac:dyDescent="0.3">
      <c r="A15658">
        <v>15656</v>
      </c>
      <c r="B15658" t="s">
        <v>20367</v>
      </c>
      <c r="C15658" t="s">
        <v>7</v>
      </c>
      <c r="D15658">
        <v>1574.28</v>
      </c>
    </row>
    <row r="15659" spans="1:4" hidden="1" x14ac:dyDescent="0.3">
      <c r="A15659">
        <v>15657</v>
      </c>
      <c r="B15659" s="1" t="s">
        <v>20368</v>
      </c>
      <c r="C15659" t="s">
        <v>9</v>
      </c>
      <c r="D15659" s="1" t="s">
        <v>20369</v>
      </c>
    </row>
    <row r="15660" spans="1:4" hidden="1" x14ac:dyDescent="0.3">
      <c r="A15660">
        <v>15658</v>
      </c>
      <c r="B15660" t="s">
        <v>13785</v>
      </c>
      <c r="C15660" t="s">
        <v>14</v>
      </c>
      <c r="D15660">
        <v>100.20117190000001</v>
      </c>
    </row>
    <row r="15661" spans="1:4" hidden="1" x14ac:dyDescent="0.3">
      <c r="A15661">
        <v>15659</v>
      </c>
      <c r="B15661" t="s">
        <v>20370</v>
      </c>
      <c r="C15661" t="s">
        <v>16</v>
      </c>
      <c r="D15661">
        <v>4.3731591275570798</v>
      </c>
    </row>
    <row r="15662" spans="1:4" hidden="1" x14ac:dyDescent="0.3">
      <c r="A15662">
        <v>15660</v>
      </c>
      <c r="B15662" s="1" t="s">
        <v>20371</v>
      </c>
      <c r="C15662" t="s">
        <v>140</v>
      </c>
      <c r="D15662" s="1" t="s">
        <v>20372</v>
      </c>
    </row>
    <row r="15663" spans="1:4" hidden="1" x14ac:dyDescent="0.3">
      <c r="A15663">
        <v>15661</v>
      </c>
      <c r="B15663" t="s">
        <v>20373</v>
      </c>
      <c r="C15663" t="s">
        <v>22</v>
      </c>
      <c r="D15663">
        <v>79.3</v>
      </c>
    </row>
    <row r="15664" spans="1:4" hidden="1" x14ac:dyDescent="0.3">
      <c r="A15664">
        <v>15662</v>
      </c>
      <c r="B15664" t="s">
        <v>20374</v>
      </c>
      <c r="C15664" t="s">
        <v>24</v>
      </c>
      <c r="D15664">
        <v>5.5472483225355296</v>
      </c>
    </row>
    <row r="15665" spans="1:4" hidden="1" x14ac:dyDescent="0.3">
      <c r="A15665">
        <v>15663</v>
      </c>
      <c r="B15665" s="1" t="s">
        <v>20375</v>
      </c>
      <c r="C15665" t="s">
        <v>145</v>
      </c>
      <c r="D15665" s="1" t="s">
        <v>20376</v>
      </c>
    </row>
    <row r="15666" spans="1:4" hidden="1" x14ac:dyDescent="0.3">
      <c r="A15666">
        <v>15664</v>
      </c>
      <c r="B15666" t="s">
        <v>20377</v>
      </c>
      <c r="C15666" t="s">
        <v>35</v>
      </c>
      <c r="D15666">
        <v>-0.27084236803394601</v>
      </c>
    </row>
    <row r="15667" spans="1:4" hidden="1" x14ac:dyDescent="0.3">
      <c r="A15667">
        <v>15665</v>
      </c>
      <c r="B15667" t="s">
        <v>20378</v>
      </c>
      <c r="C15667" t="s">
        <v>149</v>
      </c>
      <c r="D15667">
        <v>0.89594313735890796</v>
      </c>
    </row>
    <row r="15668" spans="1:4" hidden="1" x14ac:dyDescent="0.3">
      <c r="A15668">
        <v>15666</v>
      </c>
      <c r="B15668" s="1" t="s">
        <v>20379</v>
      </c>
      <c r="C15668" t="s">
        <v>151</v>
      </c>
      <c r="D15668" s="1" t="s">
        <v>20380</v>
      </c>
    </row>
    <row r="15669" spans="1:4" hidden="1" x14ac:dyDescent="0.3">
      <c r="A15669">
        <v>15667</v>
      </c>
      <c r="B15669" t="s">
        <v>20381</v>
      </c>
      <c r="C15669" t="s">
        <v>30</v>
      </c>
      <c r="D15669">
        <v>0.53937679945235695</v>
      </c>
    </row>
    <row r="15670" spans="1:4" hidden="1" x14ac:dyDescent="0.3">
      <c r="A15670">
        <v>15668</v>
      </c>
      <c r="B15670" t="s">
        <v>20382</v>
      </c>
      <c r="C15670" t="s">
        <v>32</v>
      </c>
      <c r="D15670">
        <v>5.6753103021058897E-2</v>
      </c>
    </row>
    <row r="15671" spans="1:4" hidden="1" x14ac:dyDescent="0.3">
      <c r="A15671">
        <v>15669</v>
      </c>
      <c r="B15671" s="1" t="s">
        <v>20383</v>
      </c>
      <c r="C15671" t="s">
        <v>155</v>
      </c>
      <c r="D15671" s="1" t="s">
        <v>20384</v>
      </c>
    </row>
    <row r="15672" spans="1:4" hidden="1" x14ac:dyDescent="0.3">
      <c r="A15672">
        <v>15670</v>
      </c>
      <c r="B15672" t="s">
        <v>20385</v>
      </c>
      <c r="C15672" t="s">
        <v>40</v>
      </c>
      <c r="D15672">
        <v>0.73146556858158895</v>
      </c>
    </row>
    <row r="15673" spans="1:4" hidden="1" x14ac:dyDescent="0.3">
      <c r="A15673">
        <v>15671</v>
      </c>
      <c r="B15673" t="s">
        <v>20386</v>
      </c>
      <c r="C15673" t="s">
        <v>42</v>
      </c>
      <c r="D15673">
        <v>5.9389159029001402E-2</v>
      </c>
    </row>
    <row r="15674" spans="1:4" hidden="1" x14ac:dyDescent="0.3">
      <c r="A15674">
        <v>15672</v>
      </c>
      <c r="B15674" s="1" t="s">
        <v>20387</v>
      </c>
      <c r="C15674" t="s">
        <v>159</v>
      </c>
      <c r="D15674" s="1" t="s">
        <v>20388</v>
      </c>
    </row>
    <row r="15675" spans="1:4" hidden="1" x14ac:dyDescent="0.3">
      <c r="A15675">
        <v>15673</v>
      </c>
      <c r="B15675" t="s">
        <v>20389</v>
      </c>
      <c r="C15675" t="s">
        <v>161</v>
      </c>
      <c r="D15675">
        <v>0.998382831376876</v>
      </c>
    </row>
    <row r="15676" spans="1:4" hidden="1" x14ac:dyDescent="0.3">
      <c r="A15676">
        <v>15674</v>
      </c>
      <c r="B15676" t="s">
        <v>20390</v>
      </c>
      <c r="C15676" t="s">
        <v>163</v>
      </c>
      <c r="D15676">
        <v>1.00022842557835</v>
      </c>
    </row>
    <row r="15677" spans="1:4" hidden="1" x14ac:dyDescent="0.3">
      <c r="A15677">
        <v>15675</v>
      </c>
      <c r="B15677" s="1" t="s">
        <v>20391</v>
      </c>
      <c r="C15677" t="s">
        <v>165</v>
      </c>
      <c r="D15677" s="1" t="s">
        <v>20392</v>
      </c>
    </row>
    <row r="15678" spans="1:4" hidden="1" x14ac:dyDescent="0.3">
      <c r="A15678">
        <v>15676</v>
      </c>
      <c r="B15678" t="s">
        <v>20393</v>
      </c>
      <c r="C15678" t="s">
        <v>168</v>
      </c>
      <c r="D15678">
        <v>1.00063021395648</v>
      </c>
    </row>
    <row r="15679" spans="1:4" hidden="1" x14ac:dyDescent="0.3">
      <c r="A15679">
        <v>15677</v>
      </c>
      <c r="B15679" t="s">
        <v>20394</v>
      </c>
      <c r="C15679" t="s">
        <v>170</v>
      </c>
      <c r="D15679">
        <v>0.99988414440331796</v>
      </c>
    </row>
    <row r="15680" spans="1:4" hidden="1" x14ac:dyDescent="0.3">
      <c r="A15680">
        <v>15678</v>
      </c>
      <c r="B15680" s="1" t="s">
        <v>20395</v>
      </c>
      <c r="C15680" t="s">
        <v>172</v>
      </c>
      <c r="D15680" s="1" t="s">
        <v>20396</v>
      </c>
    </row>
    <row r="15681" spans="1:4" hidden="1" x14ac:dyDescent="0.3">
      <c r="A15681">
        <v>15679</v>
      </c>
      <c r="B15681" s="1" t="s">
        <v>20397</v>
      </c>
      <c r="C15681" t="s">
        <v>55</v>
      </c>
      <c r="D15681" s="1" t="s">
        <v>20398</v>
      </c>
    </row>
    <row r="15682" spans="1:4" hidden="1" x14ac:dyDescent="0.3">
      <c r="A15682">
        <v>15680</v>
      </c>
      <c r="B15682" s="1" t="s">
        <v>20399</v>
      </c>
      <c r="C15682" t="s">
        <v>52</v>
      </c>
      <c r="D15682" s="1" t="s">
        <v>20400</v>
      </c>
    </row>
    <row r="15683" spans="1:4" hidden="1" x14ac:dyDescent="0.3">
      <c r="A15683">
        <v>15681</v>
      </c>
      <c r="B15683" s="1" t="s">
        <v>20401</v>
      </c>
      <c r="C15683" t="s">
        <v>58</v>
      </c>
      <c r="D15683" s="1" t="s">
        <v>20402</v>
      </c>
    </row>
    <row r="15684" spans="1:4" hidden="1" x14ac:dyDescent="0.3">
      <c r="A15684">
        <v>15682</v>
      </c>
      <c r="B15684" t="s">
        <v>20403</v>
      </c>
      <c r="C15684" t="s">
        <v>61</v>
      </c>
      <c r="D15684">
        <v>167920146.92284301</v>
      </c>
    </row>
    <row r="15685" spans="1:4" hidden="1" x14ac:dyDescent="0.3">
      <c r="A15685">
        <v>15683</v>
      </c>
      <c r="B15685" t="s">
        <v>20404</v>
      </c>
      <c r="C15685" t="s">
        <v>63</v>
      </c>
      <c r="D15685">
        <v>90806689.135257095</v>
      </c>
    </row>
    <row r="15686" spans="1:4" hidden="1" x14ac:dyDescent="0.3">
      <c r="A15686">
        <v>15684</v>
      </c>
      <c r="B15686" t="s">
        <v>20405</v>
      </c>
      <c r="C15686" t="s">
        <v>65</v>
      </c>
      <c r="D15686">
        <v>33652798.232861899</v>
      </c>
    </row>
    <row r="15687" spans="1:4" hidden="1" x14ac:dyDescent="0.3">
      <c r="A15687">
        <v>15685</v>
      </c>
      <c r="B15687" s="1" t="s">
        <v>20406</v>
      </c>
      <c r="C15687" t="s">
        <v>67</v>
      </c>
      <c r="D15687" s="1" t="s">
        <v>20407</v>
      </c>
    </row>
    <row r="15688" spans="1:4" hidden="1" x14ac:dyDescent="0.3">
      <c r="A15688">
        <v>15686</v>
      </c>
      <c r="B15688" s="1" t="s">
        <v>20408</v>
      </c>
      <c r="C15688" t="s">
        <v>70</v>
      </c>
      <c r="D15688" s="1" t="s">
        <v>20409</v>
      </c>
    </row>
    <row r="15689" spans="1:4" hidden="1" x14ac:dyDescent="0.3">
      <c r="A15689">
        <v>15687</v>
      </c>
      <c r="B15689" t="s">
        <v>20410</v>
      </c>
      <c r="C15689" t="s">
        <v>73</v>
      </c>
      <c r="D15689">
        <v>1.0003613051466</v>
      </c>
    </row>
    <row r="15690" spans="1:4" hidden="1" x14ac:dyDescent="0.3">
      <c r="A15690">
        <v>15688</v>
      </c>
      <c r="B15690" t="s">
        <v>74</v>
      </c>
      <c r="C15690" t="s">
        <v>75</v>
      </c>
      <c r="D15690">
        <v>2.7397260273972599E-3</v>
      </c>
    </row>
    <row r="15691" spans="1:4" hidden="1" x14ac:dyDescent="0.3">
      <c r="A15691">
        <v>15689</v>
      </c>
      <c r="B15691" t="s">
        <v>76</v>
      </c>
      <c r="C15691" t="s">
        <v>77</v>
      </c>
      <c r="D15691">
        <v>0</v>
      </c>
    </row>
    <row r="15692" spans="1:4" hidden="1" x14ac:dyDescent="0.3">
      <c r="A15692">
        <v>15690</v>
      </c>
      <c r="B15692" t="s">
        <v>78</v>
      </c>
      <c r="C15692" t="s">
        <v>79</v>
      </c>
      <c r="D15692">
        <v>0</v>
      </c>
    </row>
    <row r="15693" spans="1:4" hidden="1" x14ac:dyDescent="0.3">
      <c r="A15693">
        <v>15691</v>
      </c>
      <c r="B15693" s="1" t="s">
        <v>20411</v>
      </c>
      <c r="C15693" t="s">
        <v>81</v>
      </c>
      <c r="D15693" s="1" t="s">
        <v>20412</v>
      </c>
    </row>
    <row r="15694" spans="1:4" hidden="1" x14ac:dyDescent="0.3">
      <c r="A15694">
        <v>15692</v>
      </c>
      <c r="B15694" t="s">
        <v>20413</v>
      </c>
      <c r="C15694" t="s">
        <v>84</v>
      </c>
      <c r="D15694">
        <v>1.0003408081353899</v>
      </c>
    </row>
    <row r="15695" spans="1:4" hidden="1" x14ac:dyDescent="0.3">
      <c r="A15695">
        <v>15693</v>
      </c>
      <c r="B15695" s="1" t="s">
        <v>20414</v>
      </c>
      <c r="C15695" t="s">
        <v>86</v>
      </c>
      <c r="D15695" s="1" t="s">
        <v>20415</v>
      </c>
    </row>
    <row r="15696" spans="1:4" hidden="1" x14ac:dyDescent="0.3">
      <c r="A15696">
        <v>15694</v>
      </c>
      <c r="B15696" t="s">
        <v>20416</v>
      </c>
      <c r="C15696" t="s">
        <v>89</v>
      </c>
      <c r="D15696">
        <v>115617871.264596</v>
      </c>
    </row>
    <row r="15697" spans="1:4" hidden="1" x14ac:dyDescent="0.3">
      <c r="A15697">
        <v>15695</v>
      </c>
      <c r="B15697" s="1" t="s">
        <v>20417</v>
      </c>
      <c r="C15697" t="s">
        <v>91</v>
      </c>
      <c r="D15697" s="1" t="s">
        <v>20352</v>
      </c>
    </row>
    <row r="15698" spans="1:4" hidden="1" x14ac:dyDescent="0.3">
      <c r="A15698">
        <v>15696</v>
      </c>
      <c r="B15698" t="s">
        <v>20418</v>
      </c>
      <c r="C15698" t="s">
        <v>94</v>
      </c>
      <c r="D15698">
        <v>90806689.135257095</v>
      </c>
    </row>
    <row r="15699" spans="1:4" hidden="1" x14ac:dyDescent="0.3">
      <c r="A15699">
        <v>15697</v>
      </c>
      <c r="B15699" t="s">
        <v>20419</v>
      </c>
      <c r="C15699" t="s">
        <v>96</v>
      </c>
      <c r="D15699">
        <v>33652798.232861899</v>
      </c>
    </row>
    <row r="15700" spans="1:4" hidden="1" x14ac:dyDescent="0.3">
      <c r="A15700">
        <v>15698</v>
      </c>
      <c r="B15700" t="s">
        <v>20420</v>
      </c>
      <c r="C15700" t="s">
        <v>98</v>
      </c>
      <c r="D15700">
        <v>43460659.554724403</v>
      </c>
    </row>
    <row r="15701" spans="1:4" hidden="1" x14ac:dyDescent="0.3">
      <c r="A15701">
        <v>15699</v>
      </c>
      <c r="B15701" s="1" t="s">
        <v>20421</v>
      </c>
      <c r="C15701" t="s">
        <v>100</v>
      </c>
      <c r="D15701" s="1" t="s">
        <v>20422</v>
      </c>
    </row>
    <row r="15702" spans="1:4" hidden="1" x14ac:dyDescent="0.3">
      <c r="A15702">
        <v>15700</v>
      </c>
      <c r="B15702" t="s">
        <v>20423</v>
      </c>
      <c r="C15702" t="s">
        <v>103</v>
      </c>
      <c r="D15702">
        <v>7.0839629464315599E-3</v>
      </c>
    </row>
    <row r="15703" spans="1:4" hidden="1" x14ac:dyDescent="0.3">
      <c r="A15703">
        <v>15701</v>
      </c>
      <c r="B15703" t="s">
        <v>20424</v>
      </c>
      <c r="C15703" t="s">
        <v>105</v>
      </c>
      <c r="D15703">
        <v>3.4985954662993402E-4</v>
      </c>
    </row>
    <row r="15704" spans="1:4" hidden="1" x14ac:dyDescent="0.3">
      <c r="A15704">
        <v>15702</v>
      </c>
      <c r="B15704" t="s">
        <v>20425</v>
      </c>
      <c r="C15704" t="s">
        <v>107</v>
      </c>
      <c r="D15704">
        <v>1.37827140647307E-2</v>
      </c>
    </row>
    <row r="15705" spans="1:4" hidden="1" x14ac:dyDescent="0.3">
      <c r="A15705">
        <v>15703</v>
      </c>
      <c r="B15705" s="1" t="s">
        <v>20426</v>
      </c>
      <c r="C15705" t="s">
        <v>109</v>
      </c>
      <c r="D15705" s="1" t="s">
        <v>20427</v>
      </c>
    </row>
    <row r="15706" spans="1:4" hidden="1" x14ac:dyDescent="0.3">
      <c r="A15706">
        <v>15704</v>
      </c>
      <c r="B15706" t="s">
        <v>20428</v>
      </c>
      <c r="C15706" t="s">
        <v>208</v>
      </c>
      <c r="D15706">
        <v>167919325.236265</v>
      </c>
    </row>
    <row r="15707" spans="1:4" hidden="1" x14ac:dyDescent="0.3">
      <c r="A15707">
        <v>15705</v>
      </c>
      <c r="B15707" t="s">
        <v>20429</v>
      </c>
      <c r="C15707" t="s">
        <v>210</v>
      </c>
      <c r="D15707">
        <v>1860.58088196576</v>
      </c>
    </row>
    <row r="15708" spans="1:4" hidden="1" x14ac:dyDescent="0.3">
      <c r="A15708">
        <v>15706</v>
      </c>
      <c r="B15708" t="s">
        <v>20430</v>
      </c>
      <c r="C15708" t="s">
        <v>212</v>
      </c>
      <c r="D15708">
        <v>689.53069882585601</v>
      </c>
    </row>
    <row r="15709" spans="1:4" hidden="1" x14ac:dyDescent="0.3">
      <c r="A15709">
        <v>15707</v>
      </c>
      <c r="B15709" s="1" t="s">
        <v>20431</v>
      </c>
      <c r="C15709" t="s">
        <v>214</v>
      </c>
      <c r="D15709" s="1" t="s">
        <v>20432</v>
      </c>
    </row>
    <row r="15710" spans="1:4" hidden="1" x14ac:dyDescent="0.3">
      <c r="A15710">
        <v>15708</v>
      </c>
      <c r="B15710" t="s">
        <v>20433</v>
      </c>
      <c r="C15710" t="s">
        <v>217</v>
      </c>
      <c r="D15710">
        <v>90804213.547615007</v>
      </c>
    </row>
    <row r="15711" spans="1:4" hidden="1" x14ac:dyDescent="0.3">
      <c r="A15711">
        <v>15709</v>
      </c>
      <c r="B15711" t="s">
        <v>20434</v>
      </c>
      <c r="C15711" t="s">
        <v>219</v>
      </c>
      <c r="D15711">
        <v>33652013.428014599</v>
      </c>
    </row>
    <row r="15712" spans="1:4" hidden="1" x14ac:dyDescent="0.3">
      <c r="A15712">
        <v>15710</v>
      </c>
      <c r="B15712" t="s">
        <v>20435</v>
      </c>
      <c r="C15712" t="s">
        <v>221</v>
      </c>
      <c r="D15712">
        <v>43459657.659450397</v>
      </c>
    </row>
    <row r="15713" spans="1:4" hidden="1" x14ac:dyDescent="0.3">
      <c r="A15713">
        <v>15711</v>
      </c>
      <c r="B15713" s="1" t="s">
        <v>20436</v>
      </c>
      <c r="C15713" t="s">
        <v>223</v>
      </c>
      <c r="D15713" s="1" t="s">
        <v>20437</v>
      </c>
    </row>
    <row r="15714" spans="1:4" hidden="1" x14ac:dyDescent="0.3">
      <c r="A15714">
        <v>15712</v>
      </c>
      <c r="B15714" t="s">
        <v>20438</v>
      </c>
      <c r="C15714" t="s">
        <v>226</v>
      </c>
      <c r="D15714">
        <v>115615502.299712</v>
      </c>
    </row>
    <row r="15715" spans="1:4" hidden="1" x14ac:dyDescent="0.3">
      <c r="A15715">
        <v>15713</v>
      </c>
      <c r="B15715" t="s">
        <v>20439</v>
      </c>
      <c r="C15715" t="s">
        <v>228</v>
      </c>
      <c r="D15715">
        <v>2368.96488426625</v>
      </c>
    </row>
    <row r="15716" spans="1:4" hidden="1" x14ac:dyDescent="0.3">
      <c r="A15716">
        <v>15714</v>
      </c>
      <c r="B15716" s="1" t="s">
        <v>20440</v>
      </c>
      <c r="C15716" t="s">
        <v>230</v>
      </c>
      <c r="D15716" s="1" t="s">
        <v>20441</v>
      </c>
    </row>
    <row r="15717" spans="1:4" hidden="1" x14ac:dyDescent="0.3">
      <c r="A15717">
        <v>15715</v>
      </c>
      <c r="B15717" t="s">
        <v>20442</v>
      </c>
      <c r="C15717" t="s">
        <v>112</v>
      </c>
      <c r="D15717">
        <v>-615.00676008696803</v>
      </c>
    </row>
    <row r="15718" spans="1:4" hidden="1" x14ac:dyDescent="0.3">
      <c r="A15718">
        <v>15716</v>
      </c>
      <c r="B15718" t="s">
        <v>20443</v>
      </c>
      <c r="C15718" t="s">
        <v>114</v>
      </c>
      <c r="D15718">
        <v>-95.274148469821398</v>
      </c>
    </row>
    <row r="15719" spans="1:4" hidden="1" x14ac:dyDescent="0.3">
      <c r="A15719">
        <v>15717</v>
      </c>
      <c r="B15719" s="1" t="s">
        <v>20444</v>
      </c>
      <c r="C15719" t="s">
        <v>116</v>
      </c>
      <c r="D15719" s="1" t="s">
        <v>20445</v>
      </c>
    </row>
    <row r="15720" spans="1:4" hidden="1" x14ac:dyDescent="0.3">
      <c r="A15720">
        <v>15718</v>
      </c>
      <c r="B15720" t="s">
        <v>20446</v>
      </c>
      <c r="C15720" t="s">
        <v>119</v>
      </c>
      <c r="D15720">
        <v>90804213.547615007</v>
      </c>
    </row>
    <row r="15721" spans="1:4" hidden="1" x14ac:dyDescent="0.3">
      <c r="A15721">
        <v>15719</v>
      </c>
      <c r="B15721" t="s">
        <v>20447</v>
      </c>
      <c r="C15721" t="s">
        <v>121</v>
      </c>
      <c r="D15721">
        <v>33652013.428014599</v>
      </c>
    </row>
    <row r="15722" spans="1:4" hidden="1" x14ac:dyDescent="0.3">
      <c r="A15722">
        <v>15720</v>
      </c>
      <c r="B15722" s="1" t="s">
        <v>20448</v>
      </c>
      <c r="C15722" t="s">
        <v>123</v>
      </c>
      <c r="D15722" s="1" t="s">
        <v>20449</v>
      </c>
    </row>
    <row r="15723" spans="1:4" hidden="1" x14ac:dyDescent="0.3">
      <c r="A15723">
        <v>15721</v>
      </c>
      <c r="B15723" t="s">
        <v>20450</v>
      </c>
      <c r="C15723" t="s">
        <v>126</v>
      </c>
      <c r="D15723">
        <v>0.78513067426658101</v>
      </c>
    </row>
    <row r="15724" spans="1:4" hidden="1" x14ac:dyDescent="0.3">
      <c r="A15724">
        <v>15722</v>
      </c>
      <c r="B15724" t="s">
        <v>20451</v>
      </c>
      <c r="C15724" t="s">
        <v>128</v>
      </c>
      <c r="D15724">
        <v>0.29096918480892597</v>
      </c>
    </row>
    <row r="15725" spans="1:4" hidden="1" x14ac:dyDescent="0.3">
      <c r="A15725">
        <v>15723</v>
      </c>
      <c r="B15725" s="1" t="s">
        <v>20452</v>
      </c>
      <c r="C15725" t="s">
        <v>130</v>
      </c>
      <c r="D15725" s="1" t="s">
        <v>20453</v>
      </c>
    </row>
    <row r="15726" spans="1:4" ht="72" x14ac:dyDescent="0.3">
      <c r="A15726">
        <v>15724</v>
      </c>
      <c r="B15726" s="1" t="s">
        <v>20454</v>
      </c>
      <c r="C15726" t="s">
        <v>4</v>
      </c>
      <c r="D15726" t="s">
        <v>20455</v>
      </c>
    </row>
    <row r="15727" spans="1:4" hidden="1" x14ac:dyDescent="0.3">
      <c r="A15727">
        <v>15725</v>
      </c>
      <c r="B15727" t="s">
        <v>20456</v>
      </c>
      <c r="C15727" t="s">
        <v>7</v>
      </c>
      <c r="D15727">
        <v>1589.16</v>
      </c>
    </row>
    <row r="15728" spans="1:4" hidden="1" x14ac:dyDescent="0.3">
      <c r="A15728">
        <v>15726</v>
      </c>
      <c r="B15728" s="1" t="s">
        <v>20457</v>
      </c>
      <c r="C15728" t="s">
        <v>9</v>
      </c>
      <c r="D15728" s="1" t="s">
        <v>20458</v>
      </c>
    </row>
    <row r="15729" spans="1:4" hidden="1" x14ac:dyDescent="0.3">
      <c r="A15729">
        <v>15727</v>
      </c>
      <c r="B15729" t="s">
        <v>20459</v>
      </c>
      <c r="C15729" t="s">
        <v>14</v>
      </c>
      <c r="D15729">
        <v>100.21679690000001</v>
      </c>
    </row>
    <row r="15730" spans="1:4" hidden="1" x14ac:dyDescent="0.3">
      <c r="A15730">
        <v>15728</v>
      </c>
      <c r="B15730" t="s">
        <v>20460</v>
      </c>
      <c r="C15730" t="s">
        <v>16</v>
      </c>
      <c r="D15730">
        <v>4.3779904971589101</v>
      </c>
    </row>
    <row r="15731" spans="1:4" hidden="1" x14ac:dyDescent="0.3">
      <c r="A15731">
        <v>15729</v>
      </c>
      <c r="B15731" s="1" t="s">
        <v>20461</v>
      </c>
      <c r="C15731" t="s">
        <v>140</v>
      </c>
      <c r="D15731" s="1" t="s">
        <v>20462</v>
      </c>
    </row>
    <row r="15732" spans="1:4" hidden="1" x14ac:dyDescent="0.3">
      <c r="A15732">
        <v>15730</v>
      </c>
      <c r="B15732" t="s">
        <v>20463</v>
      </c>
      <c r="C15732" t="s">
        <v>22</v>
      </c>
      <c r="D15732">
        <v>79</v>
      </c>
    </row>
    <row r="15733" spans="1:4" hidden="1" x14ac:dyDescent="0.3">
      <c r="A15733">
        <v>15731</v>
      </c>
      <c r="B15733" t="s">
        <v>20464</v>
      </c>
      <c r="C15733" t="s">
        <v>24</v>
      </c>
      <c r="D15733">
        <v>5.61022326980709</v>
      </c>
    </row>
    <row r="15734" spans="1:4" hidden="1" x14ac:dyDescent="0.3">
      <c r="A15734">
        <v>15732</v>
      </c>
      <c r="B15734" s="1" t="s">
        <v>20465</v>
      </c>
      <c r="C15734" t="s">
        <v>145</v>
      </c>
      <c r="D15734" s="1" t="s">
        <v>20466</v>
      </c>
    </row>
    <row r="15735" spans="1:4" hidden="1" x14ac:dyDescent="0.3">
      <c r="A15735">
        <v>15733</v>
      </c>
      <c r="B15735" t="s">
        <v>20467</v>
      </c>
      <c r="C15735" t="s">
        <v>35</v>
      </c>
      <c r="D15735">
        <v>-0.115201668469779</v>
      </c>
    </row>
    <row r="15736" spans="1:4" hidden="1" x14ac:dyDescent="0.3">
      <c r="A15736">
        <v>15734</v>
      </c>
      <c r="B15736" t="s">
        <v>20468</v>
      </c>
      <c r="C15736" t="s">
        <v>149</v>
      </c>
      <c r="D15736">
        <v>0.89614489234869099</v>
      </c>
    </row>
    <row r="15737" spans="1:4" hidden="1" x14ac:dyDescent="0.3">
      <c r="A15737">
        <v>15735</v>
      </c>
      <c r="B15737" s="1" t="s">
        <v>20469</v>
      </c>
      <c r="C15737" t="s">
        <v>151</v>
      </c>
      <c r="D15737" s="1" t="s">
        <v>20470</v>
      </c>
    </row>
    <row r="15738" spans="1:4" hidden="1" x14ac:dyDescent="0.3">
      <c r="A15738">
        <v>15736</v>
      </c>
      <c r="B15738" t="s">
        <v>20471</v>
      </c>
      <c r="C15738" t="s">
        <v>30</v>
      </c>
      <c r="D15738">
        <v>0.47863818799997099</v>
      </c>
    </row>
    <row r="15739" spans="1:4" hidden="1" x14ac:dyDescent="0.3">
      <c r="A15739">
        <v>15737</v>
      </c>
      <c r="B15739" t="s">
        <v>20472</v>
      </c>
      <c r="C15739" t="s">
        <v>32</v>
      </c>
      <c r="D15739">
        <v>5.6661308435761698E-2</v>
      </c>
    </row>
    <row r="15740" spans="1:4" hidden="1" x14ac:dyDescent="0.3">
      <c r="A15740">
        <v>15738</v>
      </c>
      <c r="B15740" s="1" t="s">
        <v>20473</v>
      </c>
      <c r="C15740" t="s">
        <v>155</v>
      </c>
      <c r="D15740" s="1" t="s">
        <v>20474</v>
      </c>
    </row>
    <row r="15741" spans="1:4" hidden="1" x14ac:dyDescent="0.3">
      <c r="A15741">
        <v>15739</v>
      </c>
      <c r="B15741" t="s">
        <v>20475</v>
      </c>
      <c r="C15741" t="s">
        <v>40</v>
      </c>
      <c r="D15741">
        <v>0.63656348046980804</v>
      </c>
    </row>
    <row r="15742" spans="1:4" hidden="1" x14ac:dyDescent="0.3">
      <c r="A15742">
        <v>15740</v>
      </c>
      <c r="B15742" t="s">
        <v>20476</v>
      </c>
      <c r="C15742" t="s">
        <v>42</v>
      </c>
      <c r="D15742">
        <v>5.92296691706794E-2</v>
      </c>
    </row>
    <row r="15743" spans="1:4" hidden="1" x14ac:dyDescent="0.3">
      <c r="A15743">
        <v>15741</v>
      </c>
      <c r="B15743" s="1" t="s">
        <v>20477</v>
      </c>
      <c r="C15743" t="s">
        <v>159</v>
      </c>
      <c r="D15743" s="1" t="s">
        <v>20478</v>
      </c>
    </row>
    <row r="15744" spans="1:4" hidden="1" x14ac:dyDescent="0.3">
      <c r="A15744">
        <v>15742</v>
      </c>
      <c r="B15744" t="s">
        <v>20479</v>
      </c>
      <c r="C15744" t="s">
        <v>161</v>
      </c>
      <c r="D15744">
        <v>1.0094519399344399</v>
      </c>
    </row>
    <row r="15745" spans="1:4" hidden="1" x14ac:dyDescent="0.3">
      <c r="A15745">
        <v>15743</v>
      </c>
      <c r="B15745" t="s">
        <v>20480</v>
      </c>
      <c r="C15745" t="s">
        <v>163</v>
      </c>
      <c r="D15745">
        <v>1.0001956155913201</v>
      </c>
    </row>
    <row r="15746" spans="1:4" hidden="1" x14ac:dyDescent="0.3">
      <c r="A15746">
        <v>15744</v>
      </c>
      <c r="B15746" s="1" t="s">
        <v>20481</v>
      </c>
      <c r="C15746" t="s">
        <v>165</v>
      </c>
      <c r="D15746" s="1" t="s">
        <v>20482</v>
      </c>
    </row>
    <row r="15747" spans="1:4" hidden="1" x14ac:dyDescent="0.3">
      <c r="A15747">
        <v>15745</v>
      </c>
      <c r="B15747" t="s">
        <v>20483</v>
      </c>
      <c r="C15747" t="s">
        <v>168</v>
      </c>
      <c r="D15747">
        <v>1.0001064140510301</v>
      </c>
    </row>
    <row r="15748" spans="1:4" hidden="1" x14ac:dyDescent="0.3">
      <c r="A15748">
        <v>15746</v>
      </c>
      <c r="B15748" t="s">
        <v>20484</v>
      </c>
      <c r="C15748" t="s">
        <v>170</v>
      </c>
      <c r="D15748">
        <v>0.99991313525833503</v>
      </c>
    </row>
    <row r="15749" spans="1:4" hidden="1" x14ac:dyDescent="0.3">
      <c r="A15749">
        <v>15747</v>
      </c>
      <c r="B15749" s="1" t="s">
        <v>20485</v>
      </c>
      <c r="C15749" t="s">
        <v>172</v>
      </c>
      <c r="D15749" s="1" t="s">
        <v>20486</v>
      </c>
    </row>
    <row r="15750" spans="1:4" hidden="1" x14ac:dyDescent="0.3">
      <c r="A15750">
        <v>15748</v>
      </c>
      <c r="B15750" s="1" t="s">
        <v>20487</v>
      </c>
      <c r="C15750" t="s">
        <v>55</v>
      </c>
      <c r="D15750" s="1" t="s">
        <v>20488</v>
      </c>
    </row>
    <row r="15751" spans="1:4" hidden="1" x14ac:dyDescent="0.3">
      <c r="A15751">
        <v>15749</v>
      </c>
      <c r="B15751" s="1" t="s">
        <v>20489</v>
      </c>
      <c r="C15751" t="s">
        <v>52</v>
      </c>
      <c r="D15751" s="1" t="s">
        <v>20490</v>
      </c>
    </row>
    <row r="15752" spans="1:4" hidden="1" x14ac:dyDescent="0.3">
      <c r="A15752">
        <v>15750</v>
      </c>
      <c r="B15752" s="1" t="s">
        <v>20491</v>
      </c>
      <c r="C15752" t="s">
        <v>58</v>
      </c>
      <c r="D15752" s="1" t="s">
        <v>20492</v>
      </c>
    </row>
    <row r="15753" spans="1:4" hidden="1" x14ac:dyDescent="0.3">
      <c r="A15753">
        <v>15751</v>
      </c>
      <c r="B15753" t="s">
        <v>20493</v>
      </c>
      <c r="C15753" t="s">
        <v>61</v>
      </c>
      <c r="D15753">
        <v>168659336.727819</v>
      </c>
    </row>
    <row r="15754" spans="1:4" hidden="1" x14ac:dyDescent="0.3">
      <c r="A15754">
        <v>15752</v>
      </c>
      <c r="B15754" t="s">
        <v>20494</v>
      </c>
      <c r="C15754" t="s">
        <v>63</v>
      </c>
      <c r="D15754">
        <v>91662489.519861698</v>
      </c>
    </row>
    <row r="15755" spans="1:4" hidden="1" x14ac:dyDescent="0.3">
      <c r="A15755">
        <v>15753</v>
      </c>
      <c r="B15755" t="s">
        <v>20495</v>
      </c>
      <c r="C15755" t="s">
        <v>65</v>
      </c>
      <c r="D15755">
        <v>33658596.286520697</v>
      </c>
    </row>
    <row r="15756" spans="1:4" hidden="1" x14ac:dyDescent="0.3">
      <c r="A15756">
        <v>15754</v>
      </c>
      <c r="B15756" s="1" t="s">
        <v>20496</v>
      </c>
      <c r="C15756" t="s">
        <v>67</v>
      </c>
      <c r="D15756" s="1" t="s">
        <v>20497</v>
      </c>
    </row>
    <row r="15757" spans="1:4" hidden="1" x14ac:dyDescent="0.3">
      <c r="A15757">
        <v>15755</v>
      </c>
      <c r="B15757" s="1" t="s">
        <v>20498</v>
      </c>
      <c r="C15757" t="s">
        <v>70</v>
      </c>
      <c r="D15757" s="1" t="s">
        <v>20499</v>
      </c>
    </row>
    <row r="15758" spans="1:4" hidden="1" x14ac:dyDescent="0.3">
      <c r="A15758">
        <v>15756</v>
      </c>
      <c r="B15758" t="s">
        <v>20500</v>
      </c>
      <c r="C15758" t="s">
        <v>73</v>
      </c>
      <c r="D15758">
        <v>1.0003408081353899</v>
      </c>
    </row>
    <row r="15759" spans="1:4" hidden="1" x14ac:dyDescent="0.3">
      <c r="A15759">
        <v>15757</v>
      </c>
      <c r="B15759" t="s">
        <v>74</v>
      </c>
      <c r="C15759" t="s">
        <v>75</v>
      </c>
      <c r="D15759">
        <v>2.7397260273972599E-3</v>
      </c>
    </row>
    <row r="15760" spans="1:4" hidden="1" x14ac:dyDescent="0.3">
      <c r="A15760">
        <v>15758</v>
      </c>
      <c r="B15760" t="s">
        <v>76</v>
      </c>
      <c r="C15760" t="s">
        <v>77</v>
      </c>
      <c r="D15760">
        <v>0</v>
      </c>
    </row>
    <row r="15761" spans="1:4" hidden="1" x14ac:dyDescent="0.3">
      <c r="A15761">
        <v>15759</v>
      </c>
      <c r="B15761" t="s">
        <v>78</v>
      </c>
      <c r="C15761" t="s">
        <v>79</v>
      </c>
      <c r="D15761">
        <v>0</v>
      </c>
    </row>
    <row r="15762" spans="1:4" hidden="1" x14ac:dyDescent="0.3">
      <c r="A15762">
        <v>15760</v>
      </c>
      <c r="B15762" s="1" t="s">
        <v>20501</v>
      </c>
      <c r="C15762" t="s">
        <v>81</v>
      </c>
      <c r="D15762" s="1" t="s">
        <v>20502</v>
      </c>
    </row>
    <row r="15763" spans="1:4" hidden="1" x14ac:dyDescent="0.3">
      <c r="A15763">
        <v>15761</v>
      </c>
      <c r="B15763" t="s">
        <v>20503</v>
      </c>
      <c r="C15763" t="s">
        <v>84</v>
      </c>
      <c r="D15763">
        <v>1.00033194629391</v>
      </c>
    </row>
    <row r="15764" spans="1:4" hidden="1" x14ac:dyDescent="0.3">
      <c r="A15764">
        <v>15762</v>
      </c>
      <c r="B15764" s="1" t="s">
        <v>20504</v>
      </c>
      <c r="C15764" t="s">
        <v>86</v>
      </c>
      <c r="D15764" s="1" t="s">
        <v>20505</v>
      </c>
    </row>
    <row r="15765" spans="1:4" hidden="1" x14ac:dyDescent="0.3">
      <c r="A15765">
        <v>15763</v>
      </c>
      <c r="B15765" t="s">
        <v>20506</v>
      </c>
      <c r="C15765" t="s">
        <v>89</v>
      </c>
      <c r="D15765">
        <v>115618895.511848</v>
      </c>
    </row>
    <row r="15766" spans="1:4" hidden="1" x14ac:dyDescent="0.3">
      <c r="A15766">
        <v>15764</v>
      </c>
      <c r="B15766" s="1" t="s">
        <v>20507</v>
      </c>
      <c r="C15766" t="s">
        <v>91</v>
      </c>
      <c r="D15766" s="1" t="s">
        <v>20441</v>
      </c>
    </row>
    <row r="15767" spans="1:4" hidden="1" x14ac:dyDescent="0.3">
      <c r="A15767">
        <v>15765</v>
      </c>
      <c r="B15767" t="s">
        <v>20508</v>
      </c>
      <c r="C15767" t="s">
        <v>94</v>
      </c>
      <c r="D15767">
        <v>91662489.519861698</v>
      </c>
    </row>
    <row r="15768" spans="1:4" hidden="1" x14ac:dyDescent="0.3">
      <c r="A15768">
        <v>15766</v>
      </c>
      <c r="B15768" t="s">
        <v>20509</v>
      </c>
      <c r="C15768" t="s">
        <v>96</v>
      </c>
      <c r="D15768">
        <v>33658596.286520697</v>
      </c>
    </row>
    <row r="15769" spans="1:4" hidden="1" x14ac:dyDescent="0.3">
      <c r="A15769">
        <v>15767</v>
      </c>
      <c r="B15769" t="s">
        <v>20510</v>
      </c>
      <c r="C15769" t="s">
        <v>98</v>
      </c>
      <c r="D15769">
        <v>43338250.921436504</v>
      </c>
    </row>
    <row r="15770" spans="1:4" hidden="1" x14ac:dyDescent="0.3">
      <c r="A15770">
        <v>15768</v>
      </c>
      <c r="B15770" s="1" t="s">
        <v>20511</v>
      </c>
      <c r="C15770" t="s">
        <v>100</v>
      </c>
      <c r="D15770" s="1" t="s">
        <v>20512</v>
      </c>
    </row>
    <row r="15771" spans="1:4" hidden="1" x14ac:dyDescent="0.3">
      <c r="A15771">
        <v>15769</v>
      </c>
      <c r="B15771" t="s">
        <v>20513</v>
      </c>
      <c r="C15771" t="s">
        <v>103</v>
      </c>
      <c r="D15771">
        <v>7.0438372016684301E-3</v>
      </c>
    </row>
    <row r="15772" spans="1:4" hidden="1" x14ac:dyDescent="0.3">
      <c r="A15772">
        <v>15770</v>
      </c>
      <c r="B15772" t="s">
        <v>20514</v>
      </c>
      <c r="C15772" t="s">
        <v>105</v>
      </c>
      <c r="D15772">
        <v>3.4913469782927502E-4</v>
      </c>
    </row>
    <row r="15773" spans="1:4" hidden="1" x14ac:dyDescent="0.3">
      <c r="A15773">
        <v>15771</v>
      </c>
      <c r="B15773" t="s">
        <v>20515</v>
      </c>
      <c r="C15773" t="s">
        <v>107</v>
      </c>
      <c r="D15773">
        <v>1.3779821265278601E-2</v>
      </c>
    </row>
    <row r="15774" spans="1:4" hidden="1" x14ac:dyDescent="0.3">
      <c r="A15774">
        <v>15772</v>
      </c>
      <c r="B15774" s="1" t="s">
        <v>20516</v>
      </c>
      <c r="C15774" t="s">
        <v>109</v>
      </c>
      <c r="D15774" s="1" t="s">
        <v>20517</v>
      </c>
    </row>
    <row r="15775" spans="1:4" hidden="1" x14ac:dyDescent="0.3">
      <c r="A15775">
        <v>15773</v>
      </c>
      <c r="B15775" t="s">
        <v>20518</v>
      </c>
      <c r="C15775" t="s">
        <v>208</v>
      </c>
      <c r="D15775">
        <v>168658981.656533</v>
      </c>
    </row>
    <row r="15776" spans="1:4" hidden="1" x14ac:dyDescent="0.3">
      <c r="A15776">
        <v>15774</v>
      </c>
      <c r="B15776" t="s">
        <v>20519</v>
      </c>
      <c r="C15776" t="s">
        <v>210</v>
      </c>
      <c r="D15776">
        <v>812.01924144704299</v>
      </c>
    </row>
    <row r="15777" spans="1:4" hidden="1" x14ac:dyDescent="0.3">
      <c r="A15777">
        <v>15775</v>
      </c>
      <c r="B15777" t="s">
        <v>20520</v>
      </c>
      <c r="C15777" t="s">
        <v>212</v>
      </c>
      <c r="D15777">
        <v>298.17526205782599</v>
      </c>
    </row>
    <row r="15778" spans="1:4" hidden="1" x14ac:dyDescent="0.3">
      <c r="A15778">
        <v>15776</v>
      </c>
      <c r="B15778" s="1" t="s">
        <v>20521</v>
      </c>
      <c r="C15778" t="s">
        <v>214</v>
      </c>
      <c r="D15778" s="1" t="s">
        <v>20522</v>
      </c>
    </row>
    <row r="15779" spans="1:4" hidden="1" x14ac:dyDescent="0.3">
      <c r="A15779">
        <v>15777</v>
      </c>
      <c r="B15779" t="s">
        <v>20523</v>
      </c>
      <c r="C15779" t="s">
        <v>217</v>
      </c>
      <c r="D15779">
        <v>91661399.078293905</v>
      </c>
    </row>
    <row r="15780" spans="1:4" hidden="1" x14ac:dyDescent="0.3">
      <c r="A15780">
        <v>15778</v>
      </c>
      <c r="B15780" t="s">
        <v>20524</v>
      </c>
      <c r="C15780" t="s">
        <v>219</v>
      </c>
      <c r="D15780">
        <v>33658268.543061003</v>
      </c>
    </row>
    <row r="15781" spans="1:4" hidden="1" x14ac:dyDescent="0.3">
      <c r="A15781">
        <v>15779</v>
      </c>
      <c r="B15781" t="s">
        <v>20525</v>
      </c>
      <c r="C15781" t="s">
        <v>221</v>
      </c>
      <c r="D15781">
        <v>43337819.915227301</v>
      </c>
    </row>
    <row r="15782" spans="1:4" hidden="1" x14ac:dyDescent="0.3">
      <c r="A15782">
        <v>15780</v>
      </c>
      <c r="B15782" s="1" t="s">
        <v>20526</v>
      </c>
      <c r="C15782" t="s">
        <v>223</v>
      </c>
      <c r="D15782" s="1" t="s">
        <v>20527</v>
      </c>
    </row>
    <row r="15783" spans="1:4" hidden="1" x14ac:dyDescent="0.3">
      <c r="A15783">
        <v>15781</v>
      </c>
      <c r="B15783" t="s">
        <v>20528</v>
      </c>
      <c r="C15783" t="s">
        <v>226</v>
      </c>
      <c r="D15783">
        <v>115617871.264596</v>
      </c>
    </row>
    <row r="15784" spans="1:4" hidden="1" x14ac:dyDescent="0.3">
      <c r="A15784">
        <v>15782</v>
      </c>
      <c r="B15784" t="s">
        <v>20529</v>
      </c>
      <c r="C15784" t="s">
        <v>228</v>
      </c>
      <c r="D15784">
        <v>1024.24725201725</v>
      </c>
    </row>
    <row r="15785" spans="1:4" hidden="1" x14ac:dyDescent="0.3">
      <c r="A15785">
        <v>15783</v>
      </c>
      <c r="B15785" s="1" t="s">
        <v>20530</v>
      </c>
      <c r="C15785" t="s">
        <v>230</v>
      </c>
      <c r="D15785" s="1" t="s">
        <v>20531</v>
      </c>
    </row>
    <row r="15786" spans="1:4" hidden="1" x14ac:dyDescent="0.3">
      <c r="A15786">
        <v>15784</v>
      </c>
      <c r="B15786" t="s">
        <v>20532</v>
      </c>
      <c r="C15786" t="s">
        <v>112</v>
      </c>
      <c r="D15786">
        <v>-278.42232637438298</v>
      </c>
    </row>
    <row r="15787" spans="1:4" hidden="1" x14ac:dyDescent="0.3">
      <c r="A15787">
        <v>15785</v>
      </c>
      <c r="B15787" t="s">
        <v>20533</v>
      </c>
      <c r="C15787" t="s">
        <v>114</v>
      </c>
      <c r="D15787">
        <v>-29.5681976512343</v>
      </c>
    </row>
    <row r="15788" spans="1:4" hidden="1" x14ac:dyDescent="0.3">
      <c r="A15788">
        <v>15786</v>
      </c>
      <c r="B15788" s="1" t="s">
        <v>20534</v>
      </c>
      <c r="C15788" t="s">
        <v>116</v>
      </c>
      <c r="D15788" s="1" t="s">
        <v>20535</v>
      </c>
    </row>
    <row r="15789" spans="1:4" hidden="1" x14ac:dyDescent="0.3">
      <c r="A15789">
        <v>15787</v>
      </c>
      <c r="B15789" t="s">
        <v>20536</v>
      </c>
      <c r="C15789" t="s">
        <v>119</v>
      </c>
      <c r="D15789">
        <v>91661399.078293905</v>
      </c>
    </row>
    <row r="15790" spans="1:4" hidden="1" x14ac:dyDescent="0.3">
      <c r="A15790">
        <v>15788</v>
      </c>
      <c r="B15790" t="s">
        <v>20537</v>
      </c>
      <c r="C15790" t="s">
        <v>121</v>
      </c>
      <c r="D15790">
        <v>33658268.543061003</v>
      </c>
    </row>
    <row r="15791" spans="1:4" hidden="1" x14ac:dyDescent="0.3">
      <c r="A15791">
        <v>15789</v>
      </c>
      <c r="B15791" s="1" t="s">
        <v>20538</v>
      </c>
      <c r="C15791" t="s">
        <v>123</v>
      </c>
      <c r="D15791" s="1" t="s">
        <v>20539</v>
      </c>
    </row>
    <row r="15792" spans="1:4" hidden="1" x14ac:dyDescent="0.3">
      <c r="A15792">
        <v>15790</v>
      </c>
      <c r="B15792" t="s">
        <v>20540</v>
      </c>
      <c r="C15792" t="s">
        <v>126</v>
      </c>
      <c r="D15792">
        <v>0.79253303586206703</v>
      </c>
    </row>
    <row r="15793" spans="1:4" hidden="1" x14ac:dyDescent="0.3">
      <c r="A15793">
        <v>15791</v>
      </c>
      <c r="B15793" t="s">
        <v>20541</v>
      </c>
      <c r="C15793" t="s">
        <v>128</v>
      </c>
      <c r="D15793">
        <v>0.29101988425365199</v>
      </c>
    </row>
    <row r="15794" spans="1:4" hidden="1" x14ac:dyDescent="0.3">
      <c r="A15794">
        <v>15792</v>
      </c>
      <c r="B15794" s="1" t="s">
        <v>20542</v>
      </c>
      <c r="C15794" t="s">
        <v>130</v>
      </c>
      <c r="D15794" s="1" t="s">
        <v>20543</v>
      </c>
    </row>
    <row r="15795" spans="1:4" ht="72" x14ac:dyDescent="0.3">
      <c r="A15795">
        <v>15793</v>
      </c>
      <c r="B15795" s="1" t="s">
        <v>20544</v>
      </c>
      <c r="C15795" t="s">
        <v>4</v>
      </c>
      <c r="D15795" t="s">
        <v>20545</v>
      </c>
    </row>
    <row r="15796" spans="1:4" hidden="1" x14ac:dyDescent="0.3">
      <c r="A15796">
        <v>15794</v>
      </c>
      <c r="B15796" t="s">
        <v>20546</v>
      </c>
      <c r="C15796" t="s">
        <v>7</v>
      </c>
      <c r="D15796">
        <v>1576.73</v>
      </c>
    </row>
    <row r="15797" spans="1:4" hidden="1" x14ac:dyDescent="0.3">
      <c r="A15797">
        <v>15795</v>
      </c>
      <c r="B15797" s="1" t="s">
        <v>20547</v>
      </c>
      <c r="C15797" t="s">
        <v>9</v>
      </c>
      <c r="D15797" s="1" t="s">
        <v>20548</v>
      </c>
    </row>
    <row r="15798" spans="1:4" hidden="1" x14ac:dyDescent="0.3">
      <c r="A15798">
        <v>15796</v>
      </c>
      <c r="B15798" t="s">
        <v>20459</v>
      </c>
      <c r="C15798" t="s">
        <v>14</v>
      </c>
      <c r="D15798">
        <v>100.21679690000001</v>
      </c>
    </row>
    <row r="15799" spans="1:4" hidden="1" x14ac:dyDescent="0.3">
      <c r="A15799">
        <v>15797</v>
      </c>
      <c r="B15799" t="s">
        <v>20549</v>
      </c>
      <c r="C15799" t="s">
        <v>16</v>
      </c>
      <c r="D15799">
        <v>4.37556496792548</v>
      </c>
    </row>
    <row r="15800" spans="1:4" hidden="1" x14ac:dyDescent="0.3">
      <c r="A15800">
        <v>15798</v>
      </c>
      <c r="B15800" s="1" t="s">
        <v>20550</v>
      </c>
      <c r="C15800" t="s">
        <v>140</v>
      </c>
      <c r="D15800" s="1" t="s">
        <v>20551</v>
      </c>
    </row>
    <row r="15801" spans="1:4" hidden="1" x14ac:dyDescent="0.3">
      <c r="A15801">
        <v>15799</v>
      </c>
      <c r="B15801" t="s">
        <v>20552</v>
      </c>
      <c r="C15801" t="s">
        <v>22</v>
      </c>
      <c r="D15801">
        <v>78.150000000000006</v>
      </c>
    </row>
    <row r="15802" spans="1:4" hidden="1" x14ac:dyDescent="0.3">
      <c r="A15802">
        <v>15800</v>
      </c>
      <c r="B15802" t="s">
        <v>20553</v>
      </c>
      <c r="C15802" t="s">
        <v>24</v>
      </c>
      <c r="D15802">
        <v>5.6300859795003699</v>
      </c>
    </row>
    <row r="15803" spans="1:4" hidden="1" x14ac:dyDescent="0.3">
      <c r="A15803">
        <v>15801</v>
      </c>
      <c r="B15803" s="1" t="s">
        <v>20554</v>
      </c>
      <c r="C15803" t="s">
        <v>145</v>
      </c>
      <c r="D15803" s="1" t="s">
        <v>20555</v>
      </c>
    </row>
    <row r="15804" spans="1:4" hidden="1" x14ac:dyDescent="0.3">
      <c r="A15804">
        <v>15802</v>
      </c>
      <c r="B15804" t="s">
        <v>20556</v>
      </c>
      <c r="C15804" t="s">
        <v>35</v>
      </c>
      <c r="D15804">
        <v>0.18185868995193899</v>
      </c>
    </row>
    <row r="15805" spans="1:4" hidden="1" x14ac:dyDescent="0.3">
      <c r="A15805">
        <v>15803</v>
      </c>
      <c r="B15805" t="s">
        <v>20557</v>
      </c>
      <c r="C15805" t="s">
        <v>149</v>
      </c>
      <c r="D15805">
        <v>0.89734023317077605</v>
      </c>
    </row>
    <row r="15806" spans="1:4" hidden="1" x14ac:dyDescent="0.3">
      <c r="A15806">
        <v>15804</v>
      </c>
      <c r="B15806" s="1" t="s">
        <v>20558</v>
      </c>
      <c r="C15806" t="s">
        <v>151</v>
      </c>
      <c r="D15806" s="1" t="s">
        <v>20559</v>
      </c>
    </row>
    <row r="15807" spans="1:4" hidden="1" x14ac:dyDescent="0.3">
      <c r="A15807">
        <v>15805</v>
      </c>
      <c r="B15807" t="s">
        <v>20560</v>
      </c>
      <c r="C15807" t="s">
        <v>30</v>
      </c>
      <c r="D15807">
        <v>0.35208555118395501</v>
      </c>
    </row>
    <row r="15808" spans="1:4" hidden="1" x14ac:dyDescent="0.3">
      <c r="A15808">
        <v>15806</v>
      </c>
      <c r="B15808" t="s">
        <v>20561</v>
      </c>
      <c r="C15808" t="s">
        <v>32</v>
      </c>
      <c r="D15808">
        <v>5.6163388126120303E-2</v>
      </c>
    </row>
    <row r="15809" spans="1:4" hidden="1" x14ac:dyDescent="0.3">
      <c r="A15809">
        <v>15807</v>
      </c>
      <c r="B15809" s="1" t="s">
        <v>20562</v>
      </c>
      <c r="C15809" t="s">
        <v>155</v>
      </c>
      <c r="D15809" s="1" t="s">
        <v>20563</v>
      </c>
    </row>
    <row r="15810" spans="1:4" hidden="1" x14ac:dyDescent="0.3">
      <c r="A15810">
        <v>15808</v>
      </c>
      <c r="B15810" t="s">
        <v>20564</v>
      </c>
      <c r="C15810" t="s">
        <v>40</v>
      </c>
      <c r="D15810">
        <v>0.466055758864104</v>
      </c>
    </row>
    <row r="15811" spans="1:4" hidden="1" x14ac:dyDescent="0.3">
      <c r="A15811">
        <v>15809</v>
      </c>
      <c r="B15811" t="s">
        <v>20565</v>
      </c>
      <c r="C15811" t="s">
        <v>42</v>
      </c>
      <c r="D15811">
        <v>5.8241118697865503E-2</v>
      </c>
    </row>
    <row r="15812" spans="1:4" hidden="1" x14ac:dyDescent="0.3">
      <c r="A15812">
        <v>15810</v>
      </c>
      <c r="B15812" s="1" t="s">
        <v>20566</v>
      </c>
      <c r="C15812" t="s">
        <v>159</v>
      </c>
      <c r="D15812" s="1" t="s">
        <v>20567</v>
      </c>
    </row>
    <row r="15813" spans="1:4" hidden="1" x14ac:dyDescent="0.3">
      <c r="A15813">
        <v>15811</v>
      </c>
      <c r="B15813" t="s">
        <v>20568</v>
      </c>
      <c r="C15813" t="s">
        <v>161</v>
      </c>
      <c r="D15813">
        <v>0.99217825769588897</v>
      </c>
    </row>
    <row r="15814" spans="1:4" hidden="1" x14ac:dyDescent="0.3">
      <c r="A15814">
        <v>15812</v>
      </c>
      <c r="B15814" t="s">
        <v>20569</v>
      </c>
      <c r="C15814" t="s">
        <v>163</v>
      </c>
      <c r="D15814">
        <v>0.99997681022837004</v>
      </c>
    </row>
    <row r="15815" spans="1:4" hidden="1" x14ac:dyDescent="0.3">
      <c r="A15815">
        <v>15813</v>
      </c>
      <c r="B15815" s="1" t="s">
        <v>20570</v>
      </c>
      <c r="C15815" t="s">
        <v>165</v>
      </c>
      <c r="D15815" s="1" t="s">
        <v>20571</v>
      </c>
    </row>
    <row r="15816" spans="1:4" hidden="1" x14ac:dyDescent="0.3">
      <c r="A15816">
        <v>15814</v>
      </c>
      <c r="B15816" t="s">
        <v>20572</v>
      </c>
      <c r="C15816" t="s">
        <v>168</v>
      </c>
      <c r="D15816">
        <v>1.0006304058444599</v>
      </c>
    </row>
    <row r="15817" spans="1:4" hidden="1" x14ac:dyDescent="0.3">
      <c r="A15817">
        <v>15815</v>
      </c>
      <c r="B15817" t="s">
        <v>20573</v>
      </c>
      <c r="C15817" t="s">
        <v>170</v>
      </c>
      <c r="D15817">
        <v>0.99952877965184606</v>
      </c>
    </row>
    <row r="15818" spans="1:4" hidden="1" x14ac:dyDescent="0.3">
      <c r="A15818">
        <v>15816</v>
      </c>
      <c r="B15818" s="1" t="s">
        <v>20574</v>
      </c>
      <c r="C15818" t="s">
        <v>172</v>
      </c>
      <c r="D15818" s="1" t="s">
        <v>20575</v>
      </c>
    </row>
    <row r="15819" spans="1:4" hidden="1" x14ac:dyDescent="0.3">
      <c r="A15819">
        <v>15817</v>
      </c>
      <c r="B15819" s="1" t="s">
        <v>20576</v>
      </c>
      <c r="C15819" t="s">
        <v>55</v>
      </c>
      <c r="D15819" s="1" t="s">
        <v>20577</v>
      </c>
    </row>
    <row r="15820" spans="1:4" hidden="1" x14ac:dyDescent="0.3">
      <c r="A15820">
        <v>15818</v>
      </c>
      <c r="B15820" s="1" t="s">
        <v>20578</v>
      </c>
      <c r="C15820" t="s">
        <v>52</v>
      </c>
      <c r="D15820" s="1" t="s">
        <v>20579</v>
      </c>
    </row>
    <row r="15821" spans="1:4" hidden="1" x14ac:dyDescent="0.3">
      <c r="A15821">
        <v>15819</v>
      </c>
      <c r="B15821" s="1" t="s">
        <v>20580</v>
      </c>
      <c r="C15821" t="s">
        <v>58</v>
      </c>
      <c r="D15821" s="1" t="s">
        <v>20581</v>
      </c>
    </row>
    <row r="15822" spans="1:4" hidden="1" x14ac:dyDescent="0.3">
      <c r="A15822">
        <v>15820</v>
      </c>
      <c r="B15822" t="s">
        <v>20582</v>
      </c>
      <c r="C15822" t="s">
        <v>61</v>
      </c>
      <c r="D15822">
        <v>167514554.298004</v>
      </c>
    </row>
    <row r="15823" spans="1:4" hidden="1" x14ac:dyDescent="0.3">
      <c r="A15823">
        <v>15821</v>
      </c>
      <c r="B15823" t="s">
        <v>20583</v>
      </c>
      <c r="C15823" t="s">
        <v>63</v>
      </c>
      <c r="D15823">
        <v>90944447.235469207</v>
      </c>
    </row>
    <row r="15824" spans="1:4" hidden="1" x14ac:dyDescent="0.3">
      <c r="A15824">
        <v>15822</v>
      </c>
      <c r="B15824" t="s">
        <v>20584</v>
      </c>
      <c r="C15824" t="s">
        <v>65</v>
      </c>
      <c r="D15824">
        <v>33657488.015500098</v>
      </c>
    </row>
    <row r="15825" spans="1:4" hidden="1" x14ac:dyDescent="0.3">
      <c r="A15825">
        <v>15823</v>
      </c>
      <c r="B15825" s="1" t="s">
        <v>20585</v>
      </c>
      <c r="C15825" t="s">
        <v>67</v>
      </c>
      <c r="D15825" s="1" t="s">
        <v>20586</v>
      </c>
    </row>
    <row r="15826" spans="1:4" hidden="1" x14ac:dyDescent="0.3">
      <c r="A15826">
        <v>15824</v>
      </c>
      <c r="B15826" s="1" t="s">
        <v>20587</v>
      </c>
      <c r="C15826" t="s">
        <v>70</v>
      </c>
      <c r="D15826" s="1" t="s">
        <v>20588</v>
      </c>
    </row>
    <row r="15827" spans="1:4" hidden="1" x14ac:dyDescent="0.3">
      <c r="A15827">
        <v>15825</v>
      </c>
      <c r="B15827" t="s">
        <v>20589</v>
      </c>
      <c r="C15827" t="s">
        <v>73</v>
      </c>
      <c r="D15827">
        <v>1.00033194629391</v>
      </c>
    </row>
    <row r="15828" spans="1:4" hidden="1" x14ac:dyDescent="0.3">
      <c r="A15828">
        <v>15826</v>
      </c>
      <c r="B15828" t="s">
        <v>74</v>
      </c>
      <c r="C15828" t="s">
        <v>75</v>
      </c>
      <c r="D15828">
        <v>2.7397260273972599E-3</v>
      </c>
    </row>
    <row r="15829" spans="1:4" hidden="1" x14ac:dyDescent="0.3">
      <c r="A15829">
        <v>15827</v>
      </c>
      <c r="B15829" t="s">
        <v>76</v>
      </c>
      <c r="C15829" t="s">
        <v>77</v>
      </c>
      <c r="D15829">
        <v>0</v>
      </c>
    </row>
    <row r="15830" spans="1:4" hidden="1" x14ac:dyDescent="0.3">
      <c r="A15830">
        <v>15828</v>
      </c>
      <c r="B15830" t="s">
        <v>78</v>
      </c>
      <c r="C15830" t="s">
        <v>79</v>
      </c>
      <c r="D15830">
        <v>0</v>
      </c>
    </row>
    <row r="15831" spans="1:4" hidden="1" x14ac:dyDescent="0.3">
      <c r="A15831">
        <v>15829</v>
      </c>
      <c r="B15831" s="1" t="s">
        <v>20590</v>
      </c>
      <c r="C15831" t="s">
        <v>81</v>
      </c>
      <c r="D15831" s="1" t="s">
        <v>20591</v>
      </c>
    </row>
    <row r="15832" spans="1:4" hidden="1" x14ac:dyDescent="0.3">
      <c r="A15832">
        <v>15830</v>
      </c>
      <c r="B15832" t="s">
        <v>20592</v>
      </c>
      <c r="C15832" t="s">
        <v>84</v>
      </c>
      <c r="D15832">
        <v>1.0003255663855399</v>
      </c>
    </row>
    <row r="15833" spans="1:4" hidden="1" x14ac:dyDescent="0.3">
      <c r="A15833">
        <v>15831</v>
      </c>
      <c r="B15833" s="1" t="s">
        <v>20593</v>
      </c>
      <c r="C15833" t="s">
        <v>86</v>
      </c>
      <c r="D15833" s="1" t="s">
        <v>20594</v>
      </c>
    </row>
    <row r="15834" spans="1:4" hidden="1" x14ac:dyDescent="0.3">
      <c r="A15834">
        <v>15832</v>
      </c>
      <c r="B15834" t="s">
        <v>20595</v>
      </c>
      <c r="C15834" t="s">
        <v>89</v>
      </c>
      <c r="D15834">
        <v>115619632.90973601</v>
      </c>
    </row>
    <row r="15835" spans="1:4" hidden="1" x14ac:dyDescent="0.3">
      <c r="A15835">
        <v>15833</v>
      </c>
      <c r="B15835" s="1" t="s">
        <v>20596</v>
      </c>
      <c r="C15835" t="s">
        <v>91</v>
      </c>
      <c r="D15835" s="1" t="s">
        <v>20531</v>
      </c>
    </row>
    <row r="15836" spans="1:4" hidden="1" x14ac:dyDescent="0.3">
      <c r="A15836">
        <v>15834</v>
      </c>
      <c r="B15836" t="s">
        <v>20597</v>
      </c>
      <c r="C15836" t="s">
        <v>94</v>
      </c>
      <c r="D15836">
        <v>90944447.235469207</v>
      </c>
    </row>
    <row r="15837" spans="1:4" hidden="1" x14ac:dyDescent="0.3">
      <c r="A15837">
        <v>15835</v>
      </c>
      <c r="B15837" t="s">
        <v>20598</v>
      </c>
      <c r="C15837" t="s">
        <v>96</v>
      </c>
      <c r="D15837">
        <v>33657488.015500098</v>
      </c>
    </row>
    <row r="15838" spans="1:4" hidden="1" x14ac:dyDescent="0.3">
      <c r="A15838">
        <v>15836</v>
      </c>
      <c r="B15838" t="s">
        <v>20599</v>
      </c>
      <c r="C15838" t="s">
        <v>98</v>
      </c>
      <c r="D15838">
        <v>42912619.0470355</v>
      </c>
    </row>
    <row r="15839" spans="1:4" hidden="1" x14ac:dyDescent="0.3">
      <c r="A15839">
        <v>15837</v>
      </c>
      <c r="B15839" s="1" t="s">
        <v>20600</v>
      </c>
      <c r="C15839" t="s">
        <v>100</v>
      </c>
      <c r="D15839" s="1" t="s">
        <v>20601</v>
      </c>
    </row>
    <row r="15840" spans="1:4" hidden="1" x14ac:dyDescent="0.3">
      <c r="A15840">
        <v>15838</v>
      </c>
      <c r="B15840" t="s">
        <v>20602</v>
      </c>
      <c r="C15840" t="s">
        <v>103</v>
      </c>
      <c r="D15840">
        <v>7.0838048628659297E-3</v>
      </c>
    </row>
    <row r="15841" spans="1:4" hidden="1" x14ac:dyDescent="0.3">
      <c r="A15841">
        <v>15839</v>
      </c>
      <c r="B15841" t="s">
        <v>20603</v>
      </c>
      <c r="C15841" t="s">
        <v>105</v>
      </c>
      <c r="D15841">
        <v>3.4891899558884702E-4</v>
      </c>
    </row>
    <row r="15842" spans="1:4" hidden="1" x14ac:dyDescent="0.3">
      <c r="A15842">
        <v>15840</v>
      </c>
      <c r="B15842" t="s">
        <v>20604</v>
      </c>
      <c r="C15842" t="s">
        <v>107</v>
      </c>
      <c r="D15842">
        <v>1.37303770248357E-2</v>
      </c>
    </row>
    <row r="15843" spans="1:4" hidden="1" x14ac:dyDescent="0.3">
      <c r="A15843">
        <v>15841</v>
      </c>
      <c r="B15843" s="1" t="s">
        <v>20605</v>
      </c>
      <c r="C15843" t="s">
        <v>109</v>
      </c>
      <c r="D15843" s="1" t="s">
        <v>20606</v>
      </c>
    </row>
    <row r="15844" spans="1:4" hidden="1" x14ac:dyDescent="0.3">
      <c r="A15844">
        <v>15842</v>
      </c>
      <c r="B15844" t="s">
        <v>20607</v>
      </c>
      <c r="C15844" t="s">
        <v>208</v>
      </c>
      <c r="D15844">
        <v>167514298.25233701</v>
      </c>
    </row>
    <row r="15845" spans="1:4" hidden="1" x14ac:dyDescent="0.3">
      <c r="A15845">
        <v>15843</v>
      </c>
      <c r="B15845" t="s">
        <v>20608</v>
      </c>
      <c r="C15845" t="s">
        <v>210</v>
      </c>
      <c r="D15845">
        <v>580.02347833363001</v>
      </c>
    </row>
    <row r="15846" spans="1:4" hidden="1" x14ac:dyDescent="0.3">
      <c r="A15846">
        <v>15844</v>
      </c>
      <c r="B15846" t="s">
        <v>20609</v>
      </c>
      <c r="C15846" t="s">
        <v>212</v>
      </c>
      <c r="D15846">
        <v>214.66024313710099</v>
      </c>
    </row>
    <row r="15847" spans="1:4" hidden="1" x14ac:dyDescent="0.3">
      <c r="A15847">
        <v>15845</v>
      </c>
      <c r="B15847" s="1" t="s">
        <v>20610</v>
      </c>
      <c r="C15847" t="s">
        <v>214</v>
      </c>
      <c r="D15847" s="1" t="s">
        <v>20611</v>
      </c>
    </row>
    <row r="15848" spans="1:4" hidden="1" x14ac:dyDescent="0.3">
      <c r="A15848">
        <v>15846</v>
      </c>
      <c r="B15848" t="s">
        <v>20612</v>
      </c>
      <c r="C15848" t="s">
        <v>217</v>
      </c>
      <c r="D15848">
        <v>90943675.098953694</v>
      </c>
    </row>
    <row r="15849" spans="1:4" hidden="1" x14ac:dyDescent="0.3">
      <c r="A15849">
        <v>15847</v>
      </c>
      <c r="B15849" t="s">
        <v>20613</v>
      </c>
      <c r="C15849" t="s">
        <v>219</v>
      </c>
      <c r="D15849">
        <v>33657243.435400903</v>
      </c>
    </row>
    <row r="15850" spans="1:4" hidden="1" x14ac:dyDescent="0.3">
      <c r="A15850">
        <v>15848</v>
      </c>
      <c r="B15850" t="s">
        <v>20614</v>
      </c>
      <c r="C15850" t="s">
        <v>221</v>
      </c>
      <c r="D15850">
        <v>42912311.346749701</v>
      </c>
    </row>
    <row r="15851" spans="1:4" hidden="1" x14ac:dyDescent="0.3">
      <c r="A15851">
        <v>15849</v>
      </c>
      <c r="B15851" s="1" t="s">
        <v>20615</v>
      </c>
      <c r="C15851" t="s">
        <v>223</v>
      </c>
      <c r="D15851" s="1" t="s">
        <v>20616</v>
      </c>
    </row>
    <row r="15852" spans="1:4" hidden="1" x14ac:dyDescent="0.3">
      <c r="A15852">
        <v>15850</v>
      </c>
      <c r="B15852" t="s">
        <v>20617</v>
      </c>
      <c r="C15852" t="s">
        <v>226</v>
      </c>
      <c r="D15852">
        <v>115618895.511848</v>
      </c>
    </row>
    <row r="15853" spans="1:4" hidden="1" x14ac:dyDescent="0.3">
      <c r="A15853">
        <v>15851</v>
      </c>
      <c r="B15853" t="s">
        <v>20618</v>
      </c>
      <c r="C15853" t="s">
        <v>228</v>
      </c>
      <c r="D15853">
        <v>737.39788790047101</v>
      </c>
    </row>
    <row r="15854" spans="1:4" hidden="1" x14ac:dyDescent="0.3">
      <c r="A15854">
        <v>15852</v>
      </c>
      <c r="B15854" s="1" t="s">
        <v>20619</v>
      </c>
      <c r="C15854" t="s">
        <v>230</v>
      </c>
      <c r="D15854" s="1" t="s">
        <v>20620</v>
      </c>
    </row>
    <row r="15855" spans="1:4" hidden="1" x14ac:dyDescent="0.3">
      <c r="A15855">
        <v>15853</v>
      </c>
      <c r="B15855" t="s">
        <v>20621</v>
      </c>
      <c r="C15855" t="s">
        <v>112</v>
      </c>
      <c r="D15855">
        <v>-192.113037202382</v>
      </c>
    </row>
    <row r="15856" spans="1:4" hidden="1" x14ac:dyDescent="0.3">
      <c r="A15856">
        <v>15854</v>
      </c>
      <c r="B15856" t="s">
        <v>20622</v>
      </c>
      <c r="C15856" t="s">
        <v>114</v>
      </c>
      <c r="D15856">
        <v>-29.919856035173002</v>
      </c>
    </row>
    <row r="15857" spans="1:4" hidden="1" x14ac:dyDescent="0.3">
      <c r="A15857">
        <v>15855</v>
      </c>
      <c r="B15857" s="1" t="s">
        <v>20623</v>
      </c>
      <c r="C15857" t="s">
        <v>116</v>
      </c>
      <c r="D15857" s="1" t="s">
        <v>20624</v>
      </c>
    </row>
    <row r="15858" spans="1:4" hidden="1" x14ac:dyDescent="0.3">
      <c r="A15858">
        <v>15856</v>
      </c>
      <c r="B15858" t="s">
        <v>20625</v>
      </c>
      <c r="C15858" t="s">
        <v>119</v>
      </c>
      <c r="D15858">
        <v>90943675.098953694</v>
      </c>
    </row>
    <row r="15859" spans="1:4" hidden="1" x14ac:dyDescent="0.3">
      <c r="A15859">
        <v>15857</v>
      </c>
      <c r="B15859" t="s">
        <v>20626</v>
      </c>
      <c r="C15859" t="s">
        <v>121</v>
      </c>
      <c r="D15859">
        <v>33657243.435400903</v>
      </c>
    </row>
    <row r="15860" spans="1:4" hidden="1" x14ac:dyDescent="0.3">
      <c r="A15860">
        <v>15858</v>
      </c>
      <c r="B15860" s="1" t="s">
        <v>20627</v>
      </c>
      <c r="C15860" t="s">
        <v>123</v>
      </c>
      <c r="D15860" s="1" t="s">
        <v>20628</v>
      </c>
    </row>
    <row r="15861" spans="1:4" hidden="1" x14ac:dyDescent="0.3">
      <c r="A15861">
        <v>15859</v>
      </c>
      <c r="B15861" t="s">
        <v>20629</v>
      </c>
      <c r="C15861" t="s">
        <v>126</v>
      </c>
      <c r="D15861">
        <v>0.78632541963995295</v>
      </c>
    </row>
    <row r="15862" spans="1:4" hidden="1" x14ac:dyDescent="0.3">
      <c r="A15862">
        <v>15860</v>
      </c>
      <c r="B15862" t="s">
        <v>20630</v>
      </c>
      <c r="C15862" t="s">
        <v>128</v>
      </c>
      <c r="D15862">
        <v>0.29101029884122298</v>
      </c>
    </row>
    <row r="15863" spans="1:4" hidden="1" x14ac:dyDescent="0.3">
      <c r="A15863">
        <v>15861</v>
      </c>
      <c r="B15863" s="1" t="s">
        <v>20631</v>
      </c>
      <c r="C15863" t="s">
        <v>130</v>
      </c>
      <c r="D15863" s="1" t="s">
        <v>20632</v>
      </c>
    </row>
    <row r="15864" spans="1:4" ht="72" x14ac:dyDescent="0.3">
      <c r="A15864">
        <v>15862</v>
      </c>
      <c r="B15864" s="1" t="s">
        <v>20633</v>
      </c>
      <c r="C15864" t="s">
        <v>4</v>
      </c>
      <c r="D15864" t="s">
        <v>20634</v>
      </c>
    </row>
    <row r="15865" spans="1:4" hidden="1" x14ac:dyDescent="0.3">
      <c r="A15865">
        <v>15863</v>
      </c>
      <c r="B15865" t="s">
        <v>20635</v>
      </c>
      <c r="C15865" t="s">
        <v>7</v>
      </c>
      <c r="D15865">
        <v>1552.92</v>
      </c>
    </row>
    <row r="15866" spans="1:4" hidden="1" x14ac:dyDescent="0.3">
      <c r="A15866">
        <v>15864</v>
      </c>
      <c r="B15866" s="1" t="s">
        <v>20636</v>
      </c>
      <c r="C15866" t="s">
        <v>9</v>
      </c>
      <c r="D15866" s="1" t="s">
        <v>20637</v>
      </c>
    </row>
    <row r="15867" spans="1:4" hidden="1" x14ac:dyDescent="0.3">
      <c r="A15867">
        <v>15865</v>
      </c>
      <c r="B15867" t="s">
        <v>20638</v>
      </c>
      <c r="C15867" t="s">
        <v>14</v>
      </c>
      <c r="D15867">
        <v>100.19335940000001</v>
      </c>
    </row>
    <row r="15868" spans="1:4" hidden="1" x14ac:dyDescent="0.3">
      <c r="A15868">
        <v>15866</v>
      </c>
      <c r="B15868" t="s">
        <v>20639</v>
      </c>
      <c r="C15868" t="s">
        <v>16</v>
      </c>
      <c r="D15868">
        <v>4.3699355485611999</v>
      </c>
    </row>
    <row r="15869" spans="1:4" hidden="1" x14ac:dyDescent="0.3">
      <c r="A15869">
        <v>15867</v>
      </c>
      <c r="B15869" s="1" t="s">
        <v>20640</v>
      </c>
      <c r="C15869" t="s">
        <v>140</v>
      </c>
      <c r="D15869" s="1" t="s">
        <v>20641</v>
      </c>
    </row>
    <row r="15870" spans="1:4" hidden="1" x14ac:dyDescent="0.3">
      <c r="A15870">
        <v>15868</v>
      </c>
      <c r="B15870" t="s">
        <v>20642</v>
      </c>
      <c r="C15870" t="s">
        <v>22</v>
      </c>
      <c r="D15870">
        <v>78.2</v>
      </c>
    </row>
    <row r="15871" spans="1:4" hidden="1" x14ac:dyDescent="0.3">
      <c r="A15871">
        <v>15869</v>
      </c>
      <c r="B15871" t="s">
        <v>20643</v>
      </c>
      <c r="C15871" t="s">
        <v>24</v>
      </c>
      <c r="D15871">
        <v>5.5868133939</v>
      </c>
    </row>
    <row r="15872" spans="1:4" hidden="1" x14ac:dyDescent="0.3">
      <c r="A15872">
        <v>15870</v>
      </c>
      <c r="B15872" s="1" t="s">
        <v>20644</v>
      </c>
      <c r="C15872" t="s">
        <v>145</v>
      </c>
      <c r="D15872" s="1" t="s">
        <v>20645</v>
      </c>
    </row>
    <row r="15873" spans="1:4" hidden="1" x14ac:dyDescent="0.3">
      <c r="A15873">
        <v>15871</v>
      </c>
      <c r="B15873" t="s">
        <v>20646</v>
      </c>
      <c r="C15873" t="s">
        <v>35</v>
      </c>
      <c r="D15873">
        <v>0.33892777401752</v>
      </c>
    </row>
    <row r="15874" spans="1:4" hidden="1" x14ac:dyDescent="0.3">
      <c r="A15874">
        <v>15872</v>
      </c>
      <c r="B15874" t="s">
        <v>20647</v>
      </c>
      <c r="C15874" t="s">
        <v>149</v>
      </c>
      <c r="D15874">
        <v>0.89641063732503901</v>
      </c>
    </row>
    <row r="15875" spans="1:4" hidden="1" x14ac:dyDescent="0.3">
      <c r="A15875">
        <v>15873</v>
      </c>
      <c r="B15875" s="1" t="s">
        <v>20648</v>
      </c>
      <c r="C15875" t="s">
        <v>151</v>
      </c>
      <c r="D15875" s="1" t="s">
        <v>20649</v>
      </c>
    </row>
    <row r="15876" spans="1:4" hidden="1" x14ac:dyDescent="0.3">
      <c r="A15876">
        <v>15874</v>
      </c>
      <c r="B15876" t="s">
        <v>20650</v>
      </c>
      <c r="C15876" t="s">
        <v>30</v>
      </c>
      <c r="D15876">
        <v>0.287193391542725</v>
      </c>
    </row>
    <row r="15877" spans="1:4" hidden="1" x14ac:dyDescent="0.3">
      <c r="A15877">
        <v>15875</v>
      </c>
      <c r="B15877" t="s">
        <v>20651</v>
      </c>
      <c r="C15877" t="s">
        <v>32</v>
      </c>
      <c r="D15877">
        <v>5.65350945644046E-2</v>
      </c>
    </row>
    <row r="15878" spans="1:4" hidden="1" x14ac:dyDescent="0.3">
      <c r="A15878">
        <v>15876</v>
      </c>
      <c r="B15878" s="1" t="s">
        <v>20652</v>
      </c>
      <c r="C15878" t="s">
        <v>155</v>
      </c>
      <c r="D15878" s="1" t="s">
        <v>20653</v>
      </c>
    </row>
    <row r="15879" spans="1:4" hidden="1" x14ac:dyDescent="0.3">
      <c r="A15879">
        <v>15877</v>
      </c>
      <c r="B15879" t="s">
        <v>20654</v>
      </c>
      <c r="C15879" t="s">
        <v>40</v>
      </c>
      <c r="D15879">
        <v>0.37387883443975301</v>
      </c>
    </row>
    <row r="15880" spans="1:4" hidden="1" x14ac:dyDescent="0.3">
      <c r="A15880">
        <v>15878</v>
      </c>
      <c r="B15880" t="s">
        <v>20655</v>
      </c>
      <c r="C15880" t="s">
        <v>42</v>
      </c>
      <c r="D15880">
        <v>5.9025072128930503E-2</v>
      </c>
    </row>
    <row r="15881" spans="1:4" hidden="1" x14ac:dyDescent="0.3">
      <c r="A15881">
        <v>15879</v>
      </c>
      <c r="B15881" s="1" t="s">
        <v>20656</v>
      </c>
      <c r="C15881" t="s">
        <v>159</v>
      </c>
      <c r="D15881" s="1" t="s">
        <v>20657</v>
      </c>
    </row>
    <row r="15882" spans="1:4" hidden="1" x14ac:dyDescent="0.3">
      <c r="A15882">
        <v>15880</v>
      </c>
      <c r="B15882" t="s">
        <v>20658</v>
      </c>
      <c r="C15882" t="s">
        <v>161</v>
      </c>
      <c r="D15882">
        <v>0.98489912667355795</v>
      </c>
    </row>
    <row r="15883" spans="1:4" hidden="1" x14ac:dyDescent="0.3">
      <c r="A15883">
        <v>15881</v>
      </c>
      <c r="B15883" t="s">
        <v>20659</v>
      </c>
      <c r="C15883" t="s">
        <v>163</v>
      </c>
      <c r="D15883">
        <v>0.99972209328821704</v>
      </c>
    </row>
    <row r="15884" spans="1:4" hidden="1" x14ac:dyDescent="0.3">
      <c r="A15884">
        <v>15882</v>
      </c>
      <c r="B15884" s="1" t="s">
        <v>20660</v>
      </c>
      <c r="C15884" t="s">
        <v>165</v>
      </c>
      <c r="D15884" s="1" t="s">
        <v>20661</v>
      </c>
    </row>
    <row r="15885" spans="1:4" hidden="1" x14ac:dyDescent="0.3">
      <c r="A15885">
        <v>15883</v>
      </c>
      <c r="B15885" t="s">
        <v>20662</v>
      </c>
      <c r="C15885" t="s">
        <v>168</v>
      </c>
      <c r="D15885">
        <v>0.99951005316311403</v>
      </c>
    </row>
    <row r="15886" spans="1:4" hidden="1" x14ac:dyDescent="0.3">
      <c r="A15886">
        <v>15884</v>
      </c>
      <c r="B15886" t="s">
        <v>20663</v>
      </c>
      <c r="C15886" t="s">
        <v>170</v>
      </c>
      <c r="D15886">
        <v>1.0003519402797501</v>
      </c>
    </row>
    <row r="15887" spans="1:4" hidden="1" x14ac:dyDescent="0.3">
      <c r="A15887">
        <v>15885</v>
      </c>
      <c r="B15887" s="1" t="s">
        <v>20664</v>
      </c>
      <c r="C15887" t="s">
        <v>172</v>
      </c>
      <c r="D15887" s="1" t="s">
        <v>20665</v>
      </c>
    </row>
    <row r="15888" spans="1:4" hidden="1" x14ac:dyDescent="0.3">
      <c r="A15888">
        <v>15886</v>
      </c>
      <c r="B15888" s="1" t="s">
        <v>20666</v>
      </c>
      <c r="C15888" t="s">
        <v>55</v>
      </c>
      <c r="D15888" s="1" t="s">
        <v>20667</v>
      </c>
    </row>
    <row r="15889" spans="1:4" hidden="1" x14ac:dyDescent="0.3">
      <c r="A15889">
        <v>15887</v>
      </c>
      <c r="B15889" s="1" t="s">
        <v>20668</v>
      </c>
      <c r="C15889" t="s">
        <v>52</v>
      </c>
      <c r="D15889" s="1" t="s">
        <v>20669</v>
      </c>
    </row>
    <row r="15890" spans="1:4" hidden="1" x14ac:dyDescent="0.3">
      <c r="A15890">
        <v>15888</v>
      </c>
      <c r="B15890" s="1" t="s">
        <v>20670</v>
      </c>
      <c r="C15890" t="s">
        <v>58</v>
      </c>
      <c r="D15890" s="1" t="s">
        <v>20671</v>
      </c>
    </row>
    <row r="15891" spans="1:4" hidden="1" x14ac:dyDescent="0.3">
      <c r="A15891">
        <v>15889</v>
      </c>
      <c r="B15891" t="s">
        <v>20672</v>
      </c>
      <c r="C15891" t="s">
        <v>61</v>
      </c>
      <c r="D15891">
        <v>166133993.183548</v>
      </c>
    </row>
    <row r="15892" spans="1:4" hidden="1" x14ac:dyDescent="0.3">
      <c r="A15892">
        <v>15890</v>
      </c>
      <c r="B15892" t="s">
        <v>20673</v>
      </c>
      <c r="C15892" t="s">
        <v>63</v>
      </c>
      <c r="D15892">
        <v>89570346.181443393</v>
      </c>
    </row>
    <row r="15893" spans="1:4" hidden="1" x14ac:dyDescent="0.3">
      <c r="A15893">
        <v>15891</v>
      </c>
      <c r="B15893" t="s">
        <v>20674</v>
      </c>
      <c r="C15893" t="s">
        <v>65</v>
      </c>
      <c r="D15893">
        <v>33647889.8615501</v>
      </c>
    </row>
    <row r="15894" spans="1:4" hidden="1" x14ac:dyDescent="0.3">
      <c r="A15894">
        <v>15892</v>
      </c>
      <c r="B15894" s="1" t="s">
        <v>20675</v>
      </c>
      <c r="C15894" t="s">
        <v>67</v>
      </c>
      <c r="D15894" s="1" t="s">
        <v>20676</v>
      </c>
    </row>
    <row r="15895" spans="1:4" hidden="1" x14ac:dyDescent="0.3">
      <c r="A15895">
        <v>15893</v>
      </c>
      <c r="B15895" s="1" t="s">
        <v>20677</v>
      </c>
      <c r="C15895" t="s">
        <v>70</v>
      </c>
      <c r="D15895" s="1" t="s">
        <v>20678</v>
      </c>
    </row>
    <row r="15896" spans="1:4" hidden="1" x14ac:dyDescent="0.3">
      <c r="A15896">
        <v>15894</v>
      </c>
      <c r="B15896" t="s">
        <v>20679</v>
      </c>
      <c r="C15896" t="s">
        <v>73</v>
      </c>
      <c r="D15896">
        <v>1.0003255663855399</v>
      </c>
    </row>
    <row r="15897" spans="1:4" hidden="1" x14ac:dyDescent="0.3">
      <c r="A15897">
        <v>15895</v>
      </c>
      <c r="B15897" t="s">
        <v>74</v>
      </c>
      <c r="C15897" t="s">
        <v>75</v>
      </c>
      <c r="D15897">
        <v>2.7397260273972599E-3</v>
      </c>
    </row>
    <row r="15898" spans="1:4" hidden="1" x14ac:dyDescent="0.3">
      <c r="A15898">
        <v>15896</v>
      </c>
      <c r="B15898" t="s">
        <v>76</v>
      </c>
      <c r="C15898" t="s">
        <v>77</v>
      </c>
      <c r="D15898">
        <v>0</v>
      </c>
    </row>
    <row r="15899" spans="1:4" hidden="1" x14ac:dyDescent="0.3">
      <c r="A15899">
        <v>15897</v>
      </c>
      <c r="B15899" t="s">
        <v>188</v>
      </c>
      <c r="C15899" t="s">
        <v>79</v>
      </c>
      <c r="D15899" s="2">
        <v>2.2204460492503101E-16</v>
      </c>
    </row>
    <row r="15900" spans="1:4" hidden="1" x14ac:dyDescent="0.3">
      <c r="A15900">
        <v>15898</v>
      </c>
      <c r="B15900" s="1" t="s">
        <v>20680</v>
      </c>
      <c r="C15900" t="s">
        <v>81</v>
      </c>
      <c r="D15900" s="1" t="s">
        <v>20681</v>
      </c>
    </row>
    <row r="15901" spans="1:4" hidden="1" x14ac:dyDescent="0.3">
      <c r="A15901">
        <v>15899</v>
      </c>
      <c r="B15901" t="s">
        <v>20682</v>
      </c>
      <c r="C15901" t="s">
        <v>84</v>
      </c>
      <c r="D15901">
        <v>1.00034203266842</v>
      </c>
    </row>
    <row r="15902" spans="1:4" hidden="1" x14ac:dyDescent="0.3">
      <c r="A15902">
        <v>15900</v>
      </c>
      <c r="B15902" s="1" t="s">
        <v>20683</v>
      </c>
      <c r="C15902" t="s">
        <v>86</v>
      </c>
      <c r="D15902" s="1" t="s">
        <v>20684</v>
      </c>
    </row>
    <row r="15903" spans="1:4" hidden="1" x14ac:dyDescent="0.3">
      <c r="A15903">
        <v>15901</v>
      </c>
      <c r="B15903" t="s">
        <v>20685</v>
      </c>
      <c r="C15903" t="s">
        <v>89</v>
      </c>
      <c r="D15903">
        <v>115617729.735102</v>
      </c>
    </row>
    <row r="15904" spans="1:4" hidden="1" x14ac:dyDescent="0.3">
      <c r="A15904">
        <v>15902</v>
      </c>
      <c r="B15904" s="1" t="s">
        <v>20686</v>
      </c>
      <c r="C15904" t="s">
        <v>91</v>
      </c>
      <c r="D15904" s="1" t="s">
        <v>20620</v>
      </c>
    </row>
    <row r="15905" spans="1:4" hidden="1" x14ac:dyDescent="0.3">
      <c r="A15905">
        <v>15903</v>
      </c>
      <c r="B15905" t="s">
        <v>20687</v>
      </c>
      <c r="C15905" t="s">
        <v>94</v>
      </c>
      <c r="D15905">
        <v>89570346.181443393</v>
      </c>
    </row>
    <row r="15906" spans="1:4" hidden="1" x14ac:dyDescent="0.3">
      <c r="A15906">
        <v>15904</v>
      </c>
      <c r="B15906" t="s">
        <v>20688</v>
      </c>
      <c r="C15906" t="s">
        <v>96</v>
      </c>
      <c r="D15906">
        <v>33647889.8615501</v>
      </c>
    </row>
    <row r="15907" spans="1:4" hidden="1" x14ac:dyDescent="0.3">
      <c r="A15907">
        <v>15905</v>
      </c>
      <c r="B15907" t="s">
        <v>20689</v>
      </c>
      <c r="C15907" t="s">
        <v>98</v>
      </c>
      <c r="D15907">
        <v>42915757.140555002</v>
      </c>
    </row>
    <row r="15908" spans="1:4" hidden="1" x14ac:dyDescent="0.3">
      <c r="A15908">
        <v>15906</v>
      </c>
      <c r="B15908" s="1" t="s">
        <v>20690</v>
      </c>
      <c r="C15908" t="s">
        <v>100</v>
      </c>
      <c r="D15908" s="1" t="s">
        <v>20691</v>
      </c>
    </row>
    <row r="15909" spans="1:4" hidden="1" x14ac:dyDescent="0.3">
      <c r="A15909">
        <v>15907</v>
      </c>
      <c r="B15909" t="s">
        <v>20692</v>
      </c>
      <c r="C15909" t="s">
        <v>103</v>
      </c>
      <c r="D15909">
        <v>6.9161271112550696E-3</v>
      </c>
    </row>
    <row r="15910" spans="1:4" hidden="1" x14ac:dyDescent="0.3">
      <c r="A15910">
        <v>15908</v>
      </c>
      <c r="B15910" t="s">
        <v>20693</v>
      </c>
      <c r="C15910" t="s">
        <v>105</v>
      </c>
      <c r="D15910">
        <v>3.4493885616773402E-4</v>
      </c>
    </row>
    <row r="15911" spans="1:4" hidden="1" x14ac:dyDescent="0.3">
      <c r="A15911">
        <v>15909</v>
      </c>
      <c r="B15911" t="s">
        <v>20694</v>
      </c>
      <c r="C15911" t="s">
        <v>107</v>
      </c>
      <c r="D15911">
        <v>1.36296354125107E-2</v>
      </c>
    </row>
    <row r="15912" spans="1:4" hidden="1" x14ac:dyDescent="0.3">
      <c r="A15912">
        <v>15910</v>
      </c>
      <c r="B15912" s="1" t="s">
        <v>20695</v>
      </c>
      <c r="C15912" t="s">
        <v>109</v>
      </c>
      <c r="D15912" s="1" t="s">
        <v>20696</v>
      </c>
    </row>
    <row r="15913" spans="1:4" hidden="1" x14ac:dyDescent="0.3">
      <c r="A15913">
        <v>15911</v>
      </c>
      <c r="B15913" t="s">
        <v>20697</v>
      </c>
      <c r="C15913" t="s">
        <v>208</v>
      </c>
      <c r="D15913">
        <v>166134653.504935</v>
      </c>
    </row>
    <row r="15914" spans="1:4" hidden="1" x14ac:dyDescent="0.3">
      <c r="A15914">
        <v>15912</v>
      </c>
      <c r="B15914" t="s">
        <v>20698</v>
      </c>
      <c r="C15914" t="s">
        <v>210</v>
      </c>
      <c r="D15914">
        <v>-1474.41908769815</v>
      </c>
    </row>
    <row r="15915" spans="1:4" hidden="1" x14ac:dyDescent="0.3">
      <c r="A15915">
        <v>15913</v>
      </c>
      <c r="B15915" t="s">
        <v>20699</v>
      </c>
      <c r="C15915" t="s">
        <v>212</v>
      </c>
      <c r="D15915">
        <v>-553.87629608546104</v>
      </c>
    </row>
    <row r="15916" spans="1:4" hidden="1" x14ac:dyDescent="0.3">
      <c r="A15916">
        <v>15914</v>
      </c>
      <c r="B15916" s="1" t="s">
        <v>20700</v>
      </c>
      <c r="C15916" t="s">
        <v>214</v>
      </c>
      <c r="D15916" s="1" t="s">
        <v>20701</v>
      </c>
    </row>
    <row r="15917" spans="1:4" hidden="1" x14ac:dyDescent="0.3">
      <c r="A15917">
        <v>15915</v>
      </c>
      <c r="B15917" t="s">
        <v>20702</v>
      </c>
      <c r="C15917" t="s">
        <v>217</v>
      </c>
      <c r="D15917">
        <v>89572333.8113022</v>
      </c>
    </row>
    <row r="15918" spans="1:4" hidden="1" x14ac:dyDescent="0.3">
      <c r="A15918">
        <v>15916</v>
      </c>
      <c r="B15918" t="s">
        <v>20703</v>
      </c>
      <c r="C15918" t="s">
        <v>219</v>
      </c>
      <c r="D15918">
        <v>33648501.2280927</v>
      </c>
    </row>
    <row r="15919" spans="1:4" hidden="1" x14ac:dyDescent="0.3">
      <c r="A15919">
        <v>15917</v>
      </c>
      <c r="B15919" t="s">
        <v>20704</v>
      </c>
      <c r="C15919" t="s">
        <v>221</v>
      </c>
      <c r="D15919">
        <v>42916553.1954059</v>
      </c>
    </row>
    <row r="15920" spans="1:4" hidden="1" x14ac:dyDescent="0.3">
      <c r="A15920">
        <v>15918</v>
      </c>
      <c r="B15920" s="1" t="s">
        <v>20705</v>
      </c>
      <c r="C15920" t="s">
        <v>223</v>
      </c>
      <c r="D15920" s="1" t="s">
        <v>20706</v>
      </c>
    </row>
    <row r="15921" spans="1:4" hidden="1" x14ac:dyDescent="0.3">
      <c r="A15921">
        <v>15919</v>
      </c>
      <c r="B15921" t="s">
        <v>20707</v>
      </c>
      <c r="C15921" t="s">
        <v>226</v>
      </c>
      <c r="D15921">
        <v>115619632.90973601</v>
      </c>
    </row>
    <row r="15922" spans="1:4" hidden="1" x14ac:dyDescent="0.3">
      <c r="A15922">
        <v>15920</v>
      </c>
      <c r="B15922" t="s">
        <v>20708</v>
      </c>
      <c r="C15922" t="s">
        <v>228</v>
      </c>
      <c r="D15922">
        <v>-1903.17463463544</v>
      </c>
    </row>
    <row r="15923" spans="1:4" hidden="1" x14ac:dyDescent="0.3">
      <c r="A15923">
        <v>15921</v>
      </c>
      <c r="B15923" s="1" t="s">
        <v>20709</v>
      </c>
      <c r="C15923" t="s">
        <v>230</v>
      </c>
      <c r="D15923" s="1" t="s">
        <v>20710</v>
      </c>
    </row>
    <row r="15924" spans="1:4" hidden="1" x14ac:dyDescent="0.3">
      <c r="A15924">
        <v>15922</v>
      </c>
      <c r="B15924" t="s">
        <v>20711</v>
      </c>
      <c r="C15924" t="s">
        <v>112</v>
      </c>
      <c r="D15924">
        <v>513.21077118515996</v>
      </c>
    </row>
    <row r="15925" spans="1:4" hidden="1" x14ac:dyDescent="0.3">
      <c r="A15925">
        <v>15923</v>
      </c>
      <c r="B15925" t="s">
        <v>20712</v>
      </c>
      <c r="C15925" t="s">
        <v>114</v>
      </c>
      <c r="D15925">
        <v>57.490246514759598</v>
      </c>
    </row>
    <row r="15926" spans="1:4" hidden="1" x14ac:dyDescent="0.3">
      <c r="A15926">
        <v>15924</v>
      </c>
      <c r="B15926" s="1" t="s">
        <v>20713</v>
      </c>
      <c r="C15926" t="s">
        <v>116</v>
      </c>
      <c r="D15926" s="1" t="s">
        <v>20714</v>
      </c>
    </row>
    <row r="15927" spans="1:4" hidden="1" x14ac:dyDescent="0.3">
      <c r="A15927">
        <v>15925</v>
      </c>
      <c r="B15927" t="s">
        <v>20715</v>
      </c>
      <c r="C15927" t="s">
        <v>119</v>
      </c>
      <c r="D15927">
        <v>89572333.8113022</v>
      </c>
    </row>
    <row r="15928" spans="1:4" hidden="1" x14ac:dyDescent="0.3">
      <c r="A15928">
        <v>15926</v>
      </c>
      <c r="B15928" t="s">
        <v>20716</v>
      </c>
      <c r="C15928" t="s">
        <v>121</v>
      </c>
      <c r="D15928">
        <v>33648501.2280927</v>
      </c>
    </row>
    <row r="15929" spans="1:4" hidden="1" x14ac:dyDescent="0.3">
      <c r="A15929">
        <v>15927</v>
      </c>
      <c r="B15929" s="1" t="s">
        <v>20717</v>
      </c>
      <c r="C15929" t="s">
        <v>123</v>
      </c>
      <c r="D15929" s="1" t="s">
        <v>20718</v>
      </c>
    </row>
    <row r="15930" spans="1:4" hidden="1" x14ac:dyDescent="0.3">
      <c r="A15930">
        <v>15928</v>
      </c>
      <c r="B15930" t="s">
        <v>20719</v>
      </c>
      <c r="C15930" t="s">
        <v>126</v>
      </c>
      <c r="D15930">
        <v>0.77445071713740199</v>
      </c>
    </row>
    <row r="15931" spans="1:4" hidden="1" x14ac:dyDescent="0.3">
      <c r="A15931">
        <v>15929</v>
      </c>
      <c r="B15931" t="s">
        <v>20720</v>
      </c>
      <c r="C15931" t="s">
        <v>128</v>
      </c>
      <c r="D15931">
        <v>0.29092806671301602</v>
      </c>
    </row>
    <row r="15932" spans="1:4" hidden="1" x14ac:dyDescent="0.3">
      <c r="A15932">
        <v>15930</v>
      </c>
      <c r="B15932" s="1" t="s">
        <v>20721</v>
      </c>
      <c r="C15932" t="s">
        <v>130</v>
      </c>
      <c r="D15932" s="1" t="s">
        <v>20722</v>
      </c>
    </row>
    <row r="15933" spans="1:4" ht="72" x14ac:dyDescent="0.3">
      <c r="A15933">
        <v>15931</v>
      </c>
      <c r="B15933" s="1" t="s">
        <v>20723</v>
      </c>
      <c r="C15933" t="s">
        <v>4</v>
      </c>
      <c r="D15933" t="s">
        <v>20724</v>
      </c>
    </row>
    <row r="15934" spans="1:4" hidden="1" x14ac:dyDescent="0.3">
      <c r="A15934">
        <v>15932</v>
      </c>
      <c r="B15934" t="s">
        <v>20725</v>
      </c>
      <c r="C15934" t="s">
        <v>7</v>
      </c>
      <c r="D15934">
        <v>1556.02</v>
      </c>
    </row>
    <row r="15935" spans="1:4" hidden="1" x14ac:dyDescent="0.3">
      <c r="A15935">
        <v>15933</v>
      </c>
      <c r="B15935" s="1" t="s">
        <v>20726</v>
      </c>
      <c r="C15935" t="s">
        <v>9</v>
      </c>
      <c r="D15935" s="1" t="s">
        <v>20727</v>
      </c>
    </row>
    <row r="15936" spans="1:4" hidden="1" x14ac:dyDescent="0.3">
      <c r="A15936">
        <v>15934</v>
      </c>
      <c r="B15936" t="s">
        <v>13875</v>
      </c>
      <c r="C15936" t="s">
        <v>14</v>
      </c>
      <c r="D15936">
        <v>100.18554690000001</v>
      </c>
    </row>
    <row r="15937" spans="1:4" hidden="1" x14ac:dyDescent="0.3">
      <c r="A15937">
        <v>15935</v>
      </c>
      <c r="B15937" t="s">
        <v>20728</v>
      </c>
      <c r="C15937" t="s">
        <v>16</v>
      </c>
      <c r="D15937">
        <v>4.3659040267075797</v>
      </c>
    </row>
    <row r="15938" spans="1:4" hidden="1" x14ac:dyDescent="0.3">
      <c r="A15938">
        <v>15936</v>
      </c>
      <c r="B15938" s="1" t="s">
        <v>20729</v>
      </c>
      <c r="C15938" t="s">
        <v>140</v>
      </c>
      <c r="D15938" s="1" t="s">
        <v>20730</v>
      </c>
    </row>
    <row r="15939" spans="1:4" hidden="1" x14ac:dyDescent="0.3">
      <c r="A15939">
        <v>15937</v>
      </c>
      <c r="B15939" t="s">
        <v>20731</v>
      </c>
      <c r="C15939" t="s">
        <v>22</v>
      </c>
      <c r="D15939">
        <v>77.8</v>
      </c>
    </row>
    <row r="15940" spans="1:4" hidden="1" x14ac:dyDescent="0.3">
      <c r="A15940">
        <v>15938</v>
      </c>
      <c r="B15940" t="s">
        <v>20732</v>
      </c>
      <c r="C15940" t="s">
        <v>24</v>
      </c>
      <c r="D15940">
        <v>5.7867270597044698</v>
      </c>
    </row>
    <row r="15941" spans="1:4" hidden="1" x14ac:dyDescent="0.3">
      <c r="A15941">
        <v>15939</v>
      </c>
      <c r="B15941" s="1" t="s">
        <v>20733</v>
      </c>
      <c r="C15941" t="s">
        <v>145</v>
      </c>
      <c r="D15941" s="1" t="s">
        <v>20734</v>
      </c>
    </row>
    <row r="15942" spans="1:4" hidden="1" x14ac:dyDescent="0.3">
      <c r="A15942">
        <v>15940</v>
      </c>
      <c r="B15942" t="s">
        <v>20735</v>
      </c>
      <c r="C15942" t="s">
        <v>35</v>
      </c>
      <c r="D15942">
        <v>0.32412085213153102</v>
      </c>
    </row>
    <row r="15943" spans="1:4" hidden="1" x14ac:dyDescent="0.3">
      <c r="A15943">
        <v>15941</v>
      </c>
      <c r="B15943" t="s">
        <v>20736</v>
      </c>
      <c r="C15943" t="s">
        <v>149</v>
      </c>
      <c r="D15943">
        <v>0.90064338820600498</v>
      </c>
    </row>
    <row r="15944" spans="1:4" hidden="1" x14ac:dyDescent="0.3">
      <c r="A15944">
        <v>15942</v>
      </c>
      <c r="B15944" s="1" t="s">
        <v>20737</v>
      </c>
      <c r="C15944" t="s">
        <v>151</v>
      </c>
      <c r="D15944" s="1" t="s">
        <v>20738</v>
      </c>
    </row>
    <row r="15945" spans="1:4" hidden="1" x14ac:dyDescent="0.3">
      <c r="A15945">
        <v>15943</v>
      </c>
      <c r="B15945" t="s">
        <v>20739</v>
      </c>
      <c r="C15945" t="s">
        <v>30</v>
      </c>
      <c r="D15945">
        <v>0.28853938349986002</v>
      </c>
    </row>
    <row r="15946" spans="1:4" hidden="1" x14ac:dyDescent="0.3">
      <c r="A15946">
        <v>15944</v>
      </c>
      <c r="B15946" t="s">
        <v>20740</v>
      </c>
      <c r="C15946" t="s">
        <v>32</v>
      </c>
      <c r="D15946">
        <v>5.5167443323252401E-2</v>
      </c>
    </row>
    <row r="15947" spans="1:4" hidden="1" x14ac:dyDescent="0.3">
      <c r="A15947">
        <v>15945</v>
      </c>
      <c r="B15947" s="1" t="s">
        <v>20741</v>
      </c>
      <c r="C15947" t="s">
        <v>155</v>
      </c>
      <c r="D15947" s="1" t="s">
        <v>20742</v>
      </c>
    </row>
    <row r="15948" spans="1:4" hidden="1" x14ac:dyDescent="0.3">
      <c r="A15948">
        <v>15946</v>
      </c>
      <c r="B15948" t="s">
        <v>20743</v>
      </c>
      <c r="C15948" t="s">
        <v>40</v>
      </c>
      <c r="D15948">
        <v>0.38733976436860801</v>
      </c>
    </row>
    <row r="15949" spans="1:4" hidden="1" x14ac:dyDescent="0.3">
      <c r="A15949">
        <v>15947</v>
      </c>
      <c r="B15949" t="s">
        <v>20744</v>
      </c>
      <c r="C15949" t="s">
        <v>42</v>
      </c>
      <c r="D15949">
        <v>5.5149928785483901E-2</v>
      </c>
    </row>
    <row r="15950" spans="1:4" hidden="1" x14ac:dyDescent="0.3">
      <c r="A15950">
        <v>15948</v>
      </c>
      <c r="B15950" s="1" t="s">
        <v>20745</v>
      </c>
      <c r="C15950" t="s">
        <v>159</v>
      </c>
      <c r="D15950" s="1" t="s">
        <v>20746</v>
      </c>
    </row>
    <row r="15951" spans="1:4" hidden="1" x14ac:dyDescent="0.3">
      <c r="A15951">
        <v>15949</v>
      </c>
      <c r="B15951" t="s">
        <v>20747</v>
      </c>
      <c r="C15951" t="s">
        <v>161</v>
      </c>
      <c r="D15951">
        <v>1.00199623934265</v>
      </c>
    </row>
    <row r="15952" spans="1:4" hidden="1" x14ac:dyDescent="0.3">
      <c r="A15952">
        <v>15950</v>
      </c>
      <c r="B15952" t="s">
        <v>20748</v>
      </c>
      <c r="C15952" t="s">
        <v>163</v>
      </c>
      <c r="D15952">
        <v>0.99988672868563</v>
      </c>
    </row>
    <row r="15953" spans="1:4" hidden="1" x14ac:dyDescent="0.3">
      <c r="A15953">
        <v>15951</v>
      </c>
      <c r="B15953" s="1" t="s">
        <v>20749</v>
      </c>
      <c r="C15953" t="s">
        <v>165</v>
      </c>
      <c r="D15953" s="1" t="s">
        <v>20750</v>
      </c>
    </row>
    <row r="15954" spans="1:4" hidden="1" x14ac:dyDescent="0.3">
      <c r="A15954">
        <v>15952</v>
      </c>
      <c r="B15954" t="s">
        <v>20751</v>
      </c>
      <c r="C15954" t="s">
        <v>168</v>
      </c>
      <c r="D15954">
        <v>1.0022319801406101</v>
      </c>
    </row>
    <row r="15955" spans="1:4" hidden="1" x14ac:dyDescent="0.3">
      <c r="A15955">
        <v>15953</v>
      </c>
      <c r="B15955" t="s">
        <v>20752</v>
      </c>
      <c r="C15955" t="s">
        <v>170</v>
      </c>
      <c r="D15955">
        <v>0.99870553164945597</v>
      </c>
    </row>
    <row r="15956" spans="1:4" hidden="1" x14ac:dyDescent="0.3">
      <c r="A15956">
        <v>15954</v>
      </c>
      <c r="B15956" s="1" t="s">
        <v>20753</v>
      </c>
      <c r="C15956" t="s">
        <v>172</v>
      </c>
      <c r="D15956" s="1" t="s">
        <v>20754</v>
      </c>
    </row>
    <row r="15957" spans="1:4" hidden="1" x14ac:dyDescent="0.3">
      <c r="A15957">
        <v>15955</v>
      </c>
      <c r="B15957" s="1" t="s">
        <v>20755</v>
      </c>
      <c r="C15957" t="s">
        <v>55</v>
      </c>
      <c r="D15957" s="1" t="s">
        <v>20756</v>
      </c>
    </row>
    <row r="15958" spans="1:4" hidden="1" x14ac:dyDescent="0.3">
      <c r="A15958">
        <v>15956</v>
      </c>
      <c r="B15958" s="1" t="s">
        <v>20757</v>
      </c>
      <c r="C15958" t="s">
        <v>52</v>
      </c>
      <c r="D15958" s="1" t="s">
        <v>20758</v>
      </c>
    </row>
    <row r="15959" spans="1:4" hidden="1" x14ac:dyDescent="0.3">
      <c r="A15959">
        <v>15957</v>
      </c>
      <c r="B15959" s="1" t="s">
        <v>20759</v>
      </c>
      <c r="C15959" t="s">
        <v>58</v>
      </c>
      <c r="D15959" s="1" t="s">
        <v>20760</v>
      </c>
    </row>
    <row r="15960" spans="1:4" hidden="1" x14ac:dyDescent="0.3">
      <c r="A15960">
        <v>15958</v>
      </c>
      <c r="B15960" t="s">
        <v>20761</v>
      </c>
      <c r="C15960" t="s">
        <v>61</v>
      </c>
      <c r="D15960">
        <v>166209898.15886199</v>
      </c>
    </row>
    <row r="15961" spans="1:4" hidden="1" x14ac:dyDescent="0.3">
      <c r="A15961">
        <v>15959</v>
      </c>
      <c r="B15961" t="s">
        <v>20762</v>
      </c>
      <c r="C15961" t="s">
        <v>63</v>
      </c>
      <c r="D15961">
        <v>89751141.628069997</v>
      </c>
    </row>
    <row r="15962" spans="1:4" hidden="1" x14ac:dyDescent="0.3">
      <c r="A15962">
        <v>15960</v>
      </c>
      <c r="B15962" t="s">
        <v>20763</v>
      </c>
      <c r="C15962" t="s">
        <v>65</v>
      </c>
      <c r="D15962">
        <v>33644689.818131998</v>
      </c>
    </row>
    <row r="15963" spans="1:4" hidden="1" x14ac:dyDescent="0.3">
      <c r="A15963">
        <v>15961</v>
      </c>
      <c r="B15963" s="1" t="s">
        <v>20764</v>
      </c>
      <c r="C15963" t="s">
        <v>67</v>
      </c>
      <c r="D15963" s="1" t="s">
        <v>20765</v>
      </c>
    </row>
    <row r="15964" spans="1:4" hidden="1" x14ac:dyDescent="0.3">
      <c r="A15964">
        <v>15962</v>
      </c>
      <c r="B15964" s="1" t="s">
        <v>20766</v>
      </c>
      <c r="C15964" t="s">
        <v>70</v>
      </c>
      <c r="D15964" s="1" t="s">
        <v>20767</v>
      </c>
    </row>
    <row r="15965" spans="1:4" hidden="1" x14ac:dyDescent="0.3">
      <c r="A15965">
        <v>15963</v>
      </c>
      <c r="B15965" t="s">
        <v>20768</v>
      </c>
      <c r="C15965" t="s">
        <v>73</v>
      </c>
      <c r="D15965">
        <v>1.00034203266842</v>
      </c>
    </row>
    <row r="15966" spans="1:4" hidden="1" x14ac:dyDescent="0.3">
      <c r="A15966">
        <v>15964</v>
      </c>
      <c r="B15966" t="s">
        <v>74</v>
      </c>
      <c r="C15966" t="s">
        <v>75</v>
      </c>
      <c r="D15966">
        <v>2.7397260273972599E-3</v>
      </c>
    </row>
    <row r="15967" spans="1:4" hidden="1" x14ac:dyDescent="0.3">
      <c r="A15967">
        <v>15965</v>
      </c>
      <c r="B15967" t="s">
        <v>76</v>
      </c>
      <c r="C15967" t="s">
        <v>77</v>
      </c>
      <c r="D15967">
        <v>0</v>
      </c>
    </row>
    <row r="15968" spans="1:4" hidden="1" x14ac:dyDescent="0.3">
      <c r="A15968">
        <v>15966</v>
      </c>
      <c r="B15968" t="s">
        <v>78</v>
      </c>
      <c r="C15968" t="s">
        <v>79</v>
      </c>
      <c r="D15968">
        <v>0</v>
      </c>
    </row>
    <row r="15969" spans="1:4" hidden="1" x14ac:dyDescent="0.3">
      <c r="A15969">
        <v>15967</v>
      </c>
      <c r="B15969" s="1" t="s">
        <v>20769</v>
      </c>
      <c r="C15969" t="s">
        <v>81</v>
      </c>
      <c r="D15969" s="1" t="s">
        <v>20770</v>
      </c>
    </row>
    <row r="15970" spans="1:4" hidden="1" x14ac:dyDescent="0.3">
      <c r="A15970">
        <v>15968</v>
      </c>
      <c r="B15970" t="s">
        <v>20771</v>
      </c>
      <c r="C15970" t="s">
        <v>84</v>
      </c>
      <c r="D15970">
        <v>1.00035218701207</v>
      </c>
    </row>
    <row r="15971" spans="1:4" hidden="1" x14ac:dyDescent="0.3">
      <c r="A15971">
        <v>15969</v>
      </c>
      <c r="B15971" s="1" t="s">
        <v>20772</v>
      </c>
      <c r="C15971" t="s">
        <v>86</v>
      </c>
      <c r="D15971" s="1" t="s">
        <v>20773</v>
      </c>
    </row>
    <row r="15972" spans="1:4" hidden="1" x14ac:dyDescent="0.3">
      <c r="A15972">
        <v>15970</v>
      </c>
      <c r="B15972" t="s">
        <v>20774</v>
      </c>
      <c r="C15972" t="s">
        <v>89</v>
      </c>
      <c r="D15972">
        <v>115616556.12627199</v>
      </c>
    </row>
    <row r="15973" spans="1:4" hidden="1" x14ac:dyDescent="0.3">
      <c r="A15973">
        <v>15971</v>
      </c>
      <c r="B15973" s="1" t="s">
        <v>20775</v>
      </c>
      <c r="C15973" t="s">
        <v>91</v>
      </c>
      <c r="D15973" s="1" t="s">
        <v>20710</v>
      </c>
    </row>
    <row r="15974" spans="1:4" hidden="1" x14ac:dyDescent="0.3">
      <c r="A15974">
        <v>15972</v>
      </c>
      <c r="B15974" t="s">
        <v>20776</v>
      </c>
      <c r="C15974" t="s">
        <v>94</v>
      </c>
      <c r="D15974">
        <v>89751141.628069997</v>
      </c>
    </row>
    <row r="15975" spans="1:4" hidden="1" x14ac:dyDescent="0.3">
      <c r="A15975">
        <v>15973</v>
      </c>
      <c r="B15975" t="s">
        <v>20777</v>
      </c>
      <c r="C15975" t="s">
        <v>96</v>
      </c>
      <c r="D15975">
        <v>33644689.818131998</v>
      </c>
    </row>
    <row r="15976" spans="1:4" hidden="1" x14ac:dyDescent="0.3">
      <c r="A15976">
        <v>15974</v>
      </c>
      <c r="B15976" t="s">
        <v>20778</v>
      </c>
      <c r="C15976" t="s">
        <v>98</v>
      </c>
      <c r="D15976">
        <v>42814066.712660603</v>
      </c>
    </row>
    <row r="15977" spans="1:4" hidden="1" x14ac:dyDescent="0.3">
      <c r="A15977">
        <v>15975</v>
      </c>
      <c r="B15977" s="1" t="s">
        <v>20779</v>
      </c>
      <c r="C15977" t="s">
        <v>100</v>
      </c>
      <c r="D15977" s="1" t="s">
        <v>20780</v>
      </c>
    </row>
    <row r="15978" spans="1:4" hidden="1" x14ac:dyDescent="0.3">
      <c r="A15978">
        <v>15976</v>
      </c>
      <c r="B15978" t="s">
        <v>20781</v>
      </c>
      <c r="C15978" t="s">
        <v>103</v>
      </c>
      <c r="D15978">
        <v>7.0766989689449002E-3</v>
      </c>
    </row>
    <row r="15979" spans="1:4" hidden="1" x14ac:dyDescent="0.3">
      <c r="A15979">
        <v>15977</v>
      </c>
      <c r="B15979" t="s">
        <v>20782</v>
      </c>
      <c r="C15979" t="s">
        <v>105</v>
      </c>
      <c r="D15979">
        <v>3.4438191457538802E-4</v>
      </c>
    </row>
    <row r="15980" spans="1:4" hidden="1" x14ac:dyDescent="0.3">
      <c r="A15980">
        <v>15978</v>
      </c>
      <c r="B15980" t="s">
        <v>20783</v>
      </c>
      <c r="C15980" t="s">
        <v>107</v>
      </c>
      <c r="D15980">
        <v>1.2217452344528699E-2</v>
      </c>
    </row>
    <row r="15981" spans="1:4" hidden="1" x14ac:dyDescent="0.3">
      <c r="A15981">
        <v>15979</v>
      </c>
      <c r="B15981" s="1" t="s">
        <v>20784</v>
      </c>
      <c r="C15981" t="s">
        <v>109</v>
      </c>
      <c r="D15981" s="1" t="s">
        <v>20785</v>
      </c>
    </row>
    <row r="15982" spans="1:4" hidden="1" x14ac:dyDescent="0.3">
      <c r="A15982">
        <v>15980</v>
      </c>
      <c r="B15982" t="s">
        <v>20786</v>
      </c>
      <c r="C15982" t="s">
        <v>208</v>
      </c>
      <c r="D15982">
        <v>166210304.93565601</v>
      </c>
    </row>
    <row r="15983" spans="1:4" hidden="1" x14ac:dyDescent="0.3">
      <c r="A15983">
        <v>15981</v>
      </c>
      <c r="B15983" t="s">
        <v>20787</v>
      </c>
      <c r="C15983" t="s">
        <v>210</v>
      </c>
      <c r="D15983">
        <v>-911.05520586480998</v>
      </c>
    </row>
    <row r="15984" spans="1:4" hidden="1" x14ac:dyDescent="0.3">
      <c r="A15984">
        <v>15982</v>
      </c>
      <c r="B15984" t="s">
        <v>20788</v>
      </c>
      <c r="C15984" t="s">
        <v>212</v>
      </c>
      <c r="D15984">
        <v>-341.52338634223997</v>
      </c>
    </row>
    <row r="15985" spans="1:4" hidden="1" x14ac:dyDescent="0.3">
      <c r="A15985">
        <v>15983</v>
      </c>
      <c r="B15985" s="1" t="s">
        <v>20789</v>
      </c>
      <c r="C15985" t="s">
        <v>214</v>
      </c>
      <c r="D15985" s="1" t="s">
        <v>20790</v>
      </c>
    </row>
    <row r="15986" spans="1:4" hidden="1" x14ac:dyDescent="0.3">
      <c r="A15986">
        <v>15984</v>
      </c>
      <c r="B15986" t="s">
        <v>20791</v>
      </c>
      <c r="C15986" t="s">
        <v>217</v>
      </c>
      <c r="D15986">
        <v>89752336.445008695</v>
      </c>
    </row>
    <row r="15987" spans="1:4" hidden="1" x14ac:dyDescent="0.3">
      <c r="A15987">
        <v>15985</v>
      </c>
      <c r="B15987" t="s">
        <v>20792</v>
      </c>
      <c r="C15987" t="s">
        <v>219</v>
      </c>
      <c r="D15987">
        <v>33645076.256087899</v>
      </c>
    </row>
    <row r="15988" spans="1:4" hidden="1" x14ac:dyDescent="0.3">
      <c r="A15988">
        <v>15986</v>
      </c>
      <c r="B15988" t="s">
        <v>20793</v>
      </c>
      <c r="C15988" t="s">
        <v>221</v>
      </c>
      <c r="D15988">
        <v>42814579.414043598</v>
      </c>
    </row>
    <row r="15989" spans="1:4" hidden="1" x14ac:dyDescent="0.3">
      <c r="A15989">
        <v>15987</v>
      </c>
      <c r="B15989" s="1" t="s">
        <v>20794</v>
      </c>
      <c r="C15989" t="s">
        <v>223</v>
      </c>
      <c r="D15989" s="1" t="s">
        <v>20795</v>
      </c>
    </row>
    <row r="15990" spans="1:4" hidden="1" x14ac:dyDescent="0.3">
      <c r="A15990">
        <v>15988</v>
      </c>
      <c r="B15990" t="s">
        <v>20796</v>
      </c>
      <c r="C15990" t="s">
        <v>226</v>
      </c>
      <c r="D15990">
        <v>115617729.735102</v>
      </c>
    </row>
    <row r="15991" spans="1:4" hidden="1" x14ac:dyDescent="0.3">
      <c r="A15991">
        <v>15989</v>
      </c>
      <c r="B15991" t="s">
        <v>20797</v>
      </c>
      <c r="C15991" t="s">
        <v>228</v>
      </c>
      <c r="D15991">
        <v>-1173.60883000493</v>
      </c>
    </row>
    <row r="15992" spans="1:4" hidden="1" x14ac:dyDescent="0.3">
      <c r="A15992">
        <v>15990</v>
      </c>
      <c r="B15992" s="1" t="s">
        <v>20798</v>
      </c>
      <c r="C15992" t="s">
        <v>230</v>
      </c>
      <c r="D15992" s="1" t="s">
        <v>20799</v>
      </c>
    </row>
    <row r="15993" spans="1:4" hidden="1" x14ac:dyDescent="0.3">
      <c r="A15993">
        <v>15991</v>
      </c>
      <c r="B15993" t="s">
        <v>20800</v>
      </c>
      <c r="C15993" t="s">
        <v>112</v>
      </c>
      <c r="D15993">
        <v>283.76173277382401</v>
      </c>
    </row>
    <row r="15994" spans="1:4" hidden="1" x14ac:dyDescent="0.3">
      <c r="A15994">
        <v>15992</v>
      </c>
      <c r="B15994" t="s">
        <v>20801</v>
      </c>
      <c r="C15994" t="s">
        <v>114</v>
      </c>
      <c r="D15994">
        <v>44.914569554296698</v>
      </c>
    </row>
    <row r="15995" spans="1:4" hidden="1" x14ac:dyDescent="0.3">
      <c r="A15995">
        <v>15993</v>
      </c>
      <c r="B15995" s="1" t="s">
        <v>20802</v>
      </c>
      <c r="C15995" t="s">
        <v>116</v>
      </c>
      <c r="D15995" s="1" t="s">
        <v>20803</v>
      </c>
    </row>
    <row r="15996" spans="1:4" hidden="1" x14ac:dyDescent="0.3">
      <c r="A15996">
        <v>15994</v>
      </c>
      <c r="B15996" t="s">
        <v>20804</v>
      </c>
      <c r="C15996" t="s">
        <v>119</v>
      </c>
      <c r="D15996">
        <v>89752336.445008695</v>
      </c>
    </row>
    <row r="15997" spans="1:4" hidden="1" x14ac:dyDescent="0.3">
      <c r="A15997">
        <v>15995</v>
      </c>
      <c r="B15997" t="s">
        <v>20805</v>
      </c>
      <c r="C15997" t="s">
        <v>121</v>
      </c>
      <c r="D15997">
        <v>33645076.256087899</v>
      </c>
    </row>
    <row r="15998" spans="1:4" hidden="1" x14ac:dyDescent="0.3">
      <c r="A15998">
        <v>15996</v>
      </c>
      <c r="B15998" s="1" t="s">
        <v>20806</v>
      </c>
      <c r="C15998" t="s">
        <v>123</v>
      </c>
      <c r="D15998" s="1" t="s">
        <v>20807</v>
      </c>
    </row>
    <row r="15999" spans="1:4" hidden="1" x14ac:dyDescent="0.3">
      <c r="A15999">
        <v>15997</v>
      </c>
      <c r="B15999" t="s">
        <v>20808</v>
      </c>
      <c r="C15999" t="s">
        <v>126</v>
      </c>
      <c r="D15999">
        <v>0.77601193322120099</v>
      </c>
    </row>
    <row r="16000" spans="1:4" hidden="1" x14ac:dyDescent="0.3">
      <c r="A16000">
        <v>15998</v>
      </c>
      <c r="B16000" t="s">
        <v>20809</v>
      </c>
      <c r="C16000" t="s">
        <v>128</v>
      </c>
      <c r="D16000">
        <v>0.29090028965272102</v>
      </c>
    </row>
    <row r="16001" spans="1:4" hidden="1" x14ac:dyDescent="0.3">
      <c r="A16001">
        <v>15999</v>
      </c>
      <c r="B16001" s="1" t="s">
        <v>20810</v>
      </c>
      <c r="C16001" t="s">
        <v>130</v>
      </c>
      <c r="D16001" s="1" t="s">
        <v>20811</v>
      </c>
    </row>
    <row r="16002" spans="1:4" ht="72" x14ac:dyDescent="0.3">
      <c r="A16002">
        <v>16000</v>
      </c>
      <c r="B16002" s="1" t="s">
        <v>20812</v>
      </c>
      <c r="C16002" t="s">
        <v>4</v>
      </c>
      <c r="D16002" t="s">
        <v>20813</v>
      </c>
    </row>
    <row r="16003" spans="1:4" hidden="1" x14ac:dyDescent="0.3">
      <c r="A16003">
        <v>16001</v>
      </c>
      <c r="B16003" t="s">
        <v>20814</v>
      </c>
      <c r="C16003" t="s">
        <v>7</v>
      </c>
      <c r="D16003">
        <v>1566.66</v>
      </c>
    </row>
    <row r="16004" spans="1:4" hidden="1" x14ac:dyDescent="0.3">
      <c r="A16004">
        <v>16002</v>
      </c>
      <c r="B16004" s="1" t="s">
        <v>20815</v>
      </c>
      <c r="C16004" t="s">
        <v>9</v>
      </c>
      <c r="D16004" s="1" t="s">
        <v>20816</v>
      </c>
    </row>
    <row r="16005" spans="1:4" hidden="1" x14ac:dyDescent="0.3">
      <c r="A16005">
        <v>16003</v>
      </c>
      <c r="B16005" t="s">
        <v>20192</v>
      </c>
      <c r="C16005" t="s">
        <v>14</v>
      </c>
      <c r="D16005">
        <v>100.171875</v>
      </c>
    </row>
    <row r="16006" spans="1:4" hidden="1" x14ac:dyDescent="0.3">
      <c r="A16006">
        <v>16004</v>
      </c>
      <c r="B16006" t="s">
        <v>20817</v>
      </c>
      <c r="C16006" t="s">
        <v>16</v>
      </c>
      <c r="D16006">
        <v>4.3667305291016296</v>
      </c>
    </row>
    <row r="16007" spans="1:4" hidden="1" x14ac:dyDescent="0.3">
      <c r="A16007">
        <v>16005</v>
      </c>
      <c r="B16007" s="1" t="s">
        <v>20818</v>
      </c>
      <c r="C16007" t="s">
        <v>140</v>
      </c>
      <c r="D16007" s="1" t="s">
        <v>20819</v>
      </c>
    </row>
    <row r="16008" spans="1:4" hidden="1" x14ac:dyDescent="0.3">
      <c r="A16008">
        <v>16006</v>
      </c>
      <c r="B16008" t="s">
        <v>20820</v>
      </c>
      <c r="C16008" t="s">
        <v>22</v>
      </c>
      <c r="D16008">
        <v>80.349999999999994</v>
      </c>
    </row>
    <row r="16009" spans="1:4" hidden="1" x14ac:dyDescent="0.3">
      <c r="A16009">
        <v>16007</v>
      </c>
      <c r="B16009" t="s">
        <v>20821</v>
      </c>
      <c r="C16009" t="s">
        <v>24</v>
      </c>
      <c r="D16009">
        <v>5.6453177295578802</v>
      </c>
    </row>
    <row r="16010" spans="1:4" hidden="1" x14ac:dyDescent="0.3">
      <c r="A16010">
        <v>16008</v>
      </c>
      <c r="B16010" s="1" t="s">
        <v>20822</v>
      </c>
      <c r="C16010" t="s">
        <v>145</v>
      </c>
      <c r="D16010" s="1" t="s">
        <v>20823</v>
      </c>
    </row>
    <row r="16011" spans="1:4" hidden="1" x14ac:dyDescent="0.3">
      <c r="A16011">
        <v>16009</v>
      </c>
      <c r="B16011" t="s">
        <v>20824</v>
      </c>
      <c r="C16011" t="s">
        <v>35</v>
      </c>
      <c r="D16011">
        <v>-0.86219377062747304</v>
      </c>
    </row>
    <row r="16012" spans="1:4" hidden="1" x14ac:dyDescent="0.3">
      <c r="A16012">
        <v>16010</v>
      </c>
      <c r="B16012" t="s">
        <v>20825</v>
      </c>
      <c r="C16012" t="s">
        <v>149</v>
      </c>
      <c r="D16012">
        <v>0.89834508333968199</v>
      </c>
    </row>
    <row r="16013" spans="1:4" hidden="1" x14ac:dyDescent="0.3">
      <c r="A16013">
        <v>16011</v>
      </c>
      <c r="B16013" s="1" t="s">
        <v>20826</v>
      </c>
      <c r="C16013" t="s">
        <v>151</v>
      </c>
      <c r="D16013" s="1" t="s">
        <v>20827</v>
      </c>
    </row>
    <row r="16014" spans="1:4" hidden="1" x14ac:dyDescent="0.3">
      <c r="A16014">
        <v>16012</v>
      </c>
      <c r="B16014" t="s">
        <v>20828</v>
      </c>
      <c r="C16014" t="s">
        <v>30</v>
      </c>
      <c r="D16014">
        <v>0.78896067188221697</v>
      </c>
    </row>
    <row r="16015" spans="1:4" hidden="1" x14ac:dyDescent="0.3">
      <c r="A16015">
        <v>16013</v>
      </c>
      <c r="B16015" t="s">
        <v>20829</v>
      </c>
      <c r="C16015" t="s">
        <v>32</v>
      </c>
      <c r="D16015">
        <v>5.5645964615638401E-2</v>
      </c>
    </row>
    <row r="16016" spans="1:4" hidden="1" x14ac:dyDescent="0.3">
      <c r="A16016">
        <v>16014</v>
      </c>
      <c r="B16016" s="1" t="s">
        <v>20830</v>
      </c>
      <c r="C16016" t="s">
        <v>155</v>
      </c>
      <c r="D16016" s="1" t="s">
        <v>20831</v>
      </c>
    </row>
    <row r="16017" spans="1:4" hidden="1" x14ac:dyDescent="0.3">
      <c r="A16017">
        <v>16015</v>
      </c>
      <c r="B16017" t="s">
        <v>20832</v>
      </c>
      <c r="C16017" t="s">
        <v>40</v>
      </c>
      <c r="D16017">
        <v>1.0732330987452501</v>
      </c>
    </row>
    <row r="16018" spans="1:4" hidden="1" x14ac:dyDescent="0.3">
      <c r="A16018">
        <v>16016</v>
      </c>
      <c r="B16018" t="s">
        <v>20833</v>
      </c>
      <c r="C16018" t="s">
        <v>42</v>
      </c>
      <c r="D16018">
        <v>5.7512017261889203E-2</v>
      </c>
    </row>
    <row r="16019" spans="1:4" hidden="1" x14ac:dyDescent="0.3">
      <c r="A16019">
        <v>16017</v>
      </c>
      <c r="B16019" s="1" t="s">
        <v>20834</v>
      </c>
      <c r="C16019" t="s">
        <v>159</v>
      </c>
      <c r="D16019" s="1" t="s">
        <v>20835</v>
      </c>
    </row>
    <row r="16020" spans="1:4" hidden="1" x14ac:dyDescent="0.3">
      <c r="A16020">
        <v>16018</v>
      </c>
      <c r="B16020" t="s">
        <v>20836</v>
      </c>
      <c r="C16020" t="s">
        <v>161</v>
      </c>
      <c r="D16020">
        <v>1.0068379583809901</v>
      </c>
    </row>
    <row r="16021" spans="1:4" hidden="1" x14ac:dyDescent="0.3">
      <c r="A16021">
        <v>16019</v>
      </c>
      <c r="B16021" t="s">
        <v>20837</v>
      </c>
      <c r="C16021" t="s">
        <v>163</v>
      </c>
      <c r="D16021">
        <v>0.99987713802637701</v>
      </c>
    </row>
    <row r="16022" spans="1:4" hidden="1" x14ac:dyDescent="0.3">
      <c r="A16022">
        <v>16020</v>
      </c>
      <c r="B16022" s="1" t="s">
        <v>20838</v>
      </c>
      <c r="C16022" t="s">
        <v>165</v>
      </c>
      <c r="D16022" s="1" t="s">
        <v>20839</v>
      </c>
    </row>
    <row r="16023" spans="1:4" hidden="1" x14ac:dyDescent="0.3">
      <c r="A16023">
        <v>16021</v>
      </c>
      <c r="B16023" t="s">
        <v>20840</v>
      </c>
      <c r="C16023" t="s">
        <v>168</v>
      </c>
      <c r="D16023">
        <v>0.99879077533398197</v>
      </c>
    </row>
    <row r="16024" spans="1:4" hidden="1" x14ac:dyDescent="0.3">
      <c r="A16024">
        <v>16022</v>
      </c>
      <c r="B16024" t="s">
        <v>20841</v>
      </c>
      <c r="C16024" t="s">
        <v>170</v>
      </c>
      <c r="D16024">
        <v>1.0004535027074699</v>
      </c>
    </row>
    <row r="16025" spans="1:4" hidden="1" x14ac:dyDescent="0.3">
      <c r="A16025">
        <v>16023</v>
      </c>
      <c r="B16025" s="1" t="s">
        <v>20842</v>
      </c>
      <c r="C16025" t="s">
        <v>172</v>
      </c>
      <c r="D16025" s="1" t="s">
        <v>20843</v>
      </c>
    </row>
    <row r="16026" spans="1:4" hidden="1" x14ac:dyDescent="0.3">
      <c r="A16026">
        <v>16024</v>
      </c>
      <c r="B16026" s="1" t="s">
        <v>20844</v>
      </c>
      <c r="C16026" t="s">
        <v>55</v>
      </c>
      <c r="D16026" s="1" t="s">
        <v>20845</v>
      </c>
    </row>
    <row r="16027" spans="1:4" hidden="1" x14ac:dyDescent="0.3">
      <c r="A16027">
        <v>16025</v>
      </c>
      <c r="B16027" s="1" t="s">
        <v>20846</v>
      </c>
      <c r="C16027" t="s">
        <v>52</v>
      </c>
      <c r="D16027" s="1" t="s">
        <v>20847</v>
      </c>
    </row>
    <row r="16028" spans="1:4" hidden="1" x14ac:dyDescent="0.3">
      <c r="A16028">
        <v>16026</v>
      </c>
      <c r="B16028" s="1" t="s">
        <v>20848</v>
      </c>
      <c r="C16028" t="s">
        <v>58</v>
      </c>
      <c r="D16028" s="1" t="s">
        <v>20849</v>
      </c>
    </row>
    <row r="16029" spans="1:4" hidden="1" x14ac:dyDescent="0.3">
      <c r="A16029">
        <v>16027</v>
      </c>
      <c r="B16029" t="s">
        <v>20850</v>
      </c>
      <c r="C16029" t="s">
        <v>61</v>
      </c>
      <c r="D16029">
        <v>168055303.30456999</v>
      </c>
    </row>
    <row r="16030" spans="1:4" hidden="1" x14ac:dyDescent="0.3">
      <c r="A16030">
        <v>16028</v>
      </c>
      <c r="B16030" t="s">
        <v>20851</v>
      </c>
      <c r="C16030" t="s">
        <v>63</v>
      </c>
      <c r="D16030">
        <v>90366059.186216906</v>
      </c>
    </row>
    <row r="16031" spans="1:4" hidden="1" x14ac:dyDescent="0.3">
      <c r="A16031">
        <v>16029</v>
      </c>
      <c r="B16031" t="s">
        <v>20852</v>
      </c>
      <c r="C16031" t="s">
        <v>65</v>
      </c>
      <c r="D16031">
        <v>33640942.555616401</v>
      </c>
    </row>
    <row r="16032" spans="1:4" hidden="1" x14ac:dyDescent="0.3">
      <c r="A16032">
        <v>16030</v>
      </c>
      <c r="B16032" s="1" t="s">
        <v>20853</v>
      </c>
      <c r="C16032" t="s">
        <v>67</v>
      </c>
      <c r="D16032" s="1" t="s">
        <v>20854</v>
      </c>
    </row>
    <row r="16033" spans="1:4" hidden="1" x14ac:dyDescent="0.3">
      <c r="A16033">
        <v>16031</v>
      </c>
      <c r="B16033" s="1" t="s">
        <v>20855</v>
      </c>
      <c r="C16033" t="s">
        <v>70</v>
      </c>
      <c r="D16033" s="1" t="s">
        <v>20856</v>
      </c>
    </row>
    <row r="16034" spans="1:4" hidden="1" x14ac:dyDescent="0.3">
      <c r="A16034">
        <v>16032</v>
      </c>
      <c r="B16034" t="s">
        <v>20857</v>
      </c>
      <c r="C16034" t="s">
        <v>73</v>
      </c>
      <c r="D16034">
        <v>1.00035218701207</v>
      </c>
    </row>
    <row r="16035" spans="1:4" hidden="1" x14ac:dyDescent="0.3">
      <c r="A16035">
        <v>16033</v>
      </c>
      <c r="B16035" t="s">
        <v>74</v>
      </c>
      <c r="C16035" t="s">
        <v>75</v>
      </c>
      <c r="D16035">
        <v>2.7397260273972599E-3</v>
      </c>
    </row>
    <row r="16036" spans="1:4" hidden="1" x14ac:dyDescent="0.3">
      <c r="A16036">
        <v>16034</v>
      </c>
      <c r="B16036" t="s">
        <v>76</v>
      </c>
      <c r="C16036" t="s">
        <v>77</v>
      </c>
      <c r="D16036">
        <v>0</v>
      </c>
    </row>
    <row r="16037" spans="1:4" hidden="1" x14ac:dyDescent="0.3">
      <c r="A16037">
        <v>16035</v>
      </c>
      <c r="B16037" t="s">
        <v>1456</v>
      </c>
      <c r="C16037" t="s">
        <v>79</v>
      </c>
      <c r="D16037" s="2">
        <v>-2.2204460492503101E-16</v>
      </c>
    </row>
    <row r="16038" spans="1:4" hidden="1" x14ac:dyDescent="0.3">
      <c r="A16038">
        <v>16036</v>
      </c>
      <c r="B16038" s="1" t="s">
        <v>20858</v>
      </c>
      <c r="C16038" t="s">
        <v>81</v>
      </c>
      <c r="D16038" s="1" t="s">
        <v>20859</v>
      </c>
    </row>
    <row r="16039" spans="1:4" hidden="1" x14ac:dyDescent="0.3">
      <c r="A16039">
        <v>16037</v>
      </c>
      <c r="B16039" t="s">
        <v>20860</v>
      </c>
      <c r="C16039" t="s">
        <v>84</v>
      </c>
      <c r="D16039">
        <v>1.00032518654805</v>
      </c>
    </row>
    <row r="16040" spans="1:4" hidden="1" x14ac:dyDescent="0.3">
      <c r="A16040">
        <v>16038</v>
      </c>
      <c r="B16040" s="1" t="s">
        <v>20861</v>
      </c>
      <c r="C16040" t="s">
        <v>86</v>
      </c>
      <c r="D16040" s="1" t="s">
        <v>20862</v>
      </c>
    </row>
    <row r="16041" spans="1:4" hidden="1" x14ac:dyDescent="0.3">
      <c r="A16041">
        <v>16039</v>
      </c>
      <c r="B16041" t="s">
        <v>20863</v>
      </c>
      <c r="C16041" t="s">
        <v>89</v>
      </c>
      <c r="D16041">
        <v>115619676.81213</v>
      </c>
    </row>
    <row r="16042" spans="1:4" hidden="1" x14ac:dyDescent="0.3">
      <c r="A16042">
        <v>16040</v>
      </c>
      <c r="B16042" s="1" t="s">
        <v>20864</v>
      </c>
      <c r="C16042" t="s">
        <v>91</v>
      </c>
      <c r="D16042" s="1" t="s">
        <v>20799</v>
      </c>
    </row>
    <row r="16043" spans="1:4" hidden="1" x14ac:dyDescent="0.3">
      <c r="A16043">
        <v>16041</v>
      </c>
      <c r="B16043" t="s">
        <v>20865</v>
      </c>
      <c r="C16043" t="s">
        <v>94</v>
      </c>
      <c r="D16043">
        <v>90366059.186216906</v>
      </c>
    </row>
    <row r="16044" spans="1:4" hidden="1" x14ac:dyDescent="0.3">
      <c r="A16044">
        <v>16042</v>
      </c>
      <c r="B16044" t="s">
        <v>20866</v>
      </c>
      <c r="C16044" t="s">
        <v>96</v>
      </c>
      <c r="D16044">
        <v>33640942.555616401</v>
      </c>
    </row>
    <row r="16045" spans="1:4" hidden="1" x14ac:dyDescent="0.3">
      <c r="A16045">
        <v>16043</v>
      </c>
      <c r="B16045" t="s">
        <v>20867</v>
      </c>
      <c r="C16045" t="s">
        <v>98</v>
      </c>
      <c r="D16045">
        <v>44048301.562737197</v>
      </c>
    </row>
    <row r="16046" spans="1:4" hidden="1" x14ac:dyDescent="0.3">
      <c r="A16046">
        <v>16044</v>
      </c>
      <c r="B16046" s="1" t="s">
        <v>20868</v>
      </c>
      <c r="C16046" t="s">
        <v>100</v>
      </c>
      <c r="D16046" s="1" t="s">
        <v>20869</v>
      </c>
    </row>
    <row r="16047" spans="1:4" hidden="1" x14ac:dyDescent="0.3">
      <c r="A16047">
        <v>16045</v>
      </c>
      <c r="B16047" t="s">
        <v>20870</v>
      </c>
      <c r="C16047" t="s">
        <v>103</v>
      </c>
      <c r="D16047">
        <v>6.7304055274113603E-3</v>
      </c>
    </row>
    <row r="16048" spans="1:4" hidden="1" x14ac:dyDescent="0.3">
      <c r="A16048">
        <v>16046</v>
      </c>
      <c r="B16048" t="s">
        <v>20871</v>
      </c>
      <c r="C16048" t="s">
        <v>105</v>
      </c>
      <c r="D16048">
        <v>3.23750920349578E-4</v>
      </c>
    </row>
    <row r="16049" spans="1:4" hidden="1" x14ac:dyDescent="0.3">
      <c r="A16049">
        <v>16047</v>
      </c>
      <c r="B16049" t="s">
        <v>20872</v>
      </c>
      <c r="C16049" t="s">
        <v>107</v>
      </c>
      <c r="D16049">
        <v>1.24902181769193E-2</v>
      </c>
    </row>
    <row r="16050" spans="1:4" hidden="1" x14ac:dyDescent="0.3">
      <c r="A16050">
        <v>16048</v>
      </c>
      <c r="B16050" s="1" t="s">
        <v>20873</v>
      </c>
      <c r="C16050" t="s">
        <v>109</v>
      </c>
      <c r="D16050" s="1" t="s">
        <v>20874</v>
      </c>
    </row>
    <row r="16051" spans="1:4" hidden="1" x14ac:dyDescent="0.3">
      <c r="A16051">
        <v>16049</v>
      </c>
      <c r="B16051" t="s">
        <v>20875</v>
      </c>
      <c r="C16051" t="s">
        <v>208</v>
      </c>
      <c r="D16051">
        <v>168054223.237333</v>
      </c>
    </row>
    <row r="16052" spans="1:4" hidden="1" x14ac:dyDescent="0.3">
      <c r="A16052">
        <v>16050</v>
      </c>
      <c r="B16052" t="s">
        <v>20876</v>
      </c>
      <c r="C16052" t="s">
        <v>210</v>
      </c>
      <c r="D16052">
        <v>2439.0454151597501</v>
      </c>
    </row>
    <row r="16053" spans="1:4" hidden="1" x14ac:dyDescent="0.3">
      <c r="A16053">
        <v>16051</v>
      </c>
      <c r="B16053" t="s">
        <v>20877</v>
      </c>
      <c r="C16053" t="s">
        <v>212</v>
      </c>
      <c r="D16053">
        <v>907.99898213930703</v>
      </c>
    </row>
    <row r="16054" spans="1:4" hidden="1" x14ac:dyDescent="0.3">
      <c r="A16054">
        <v>16052</v>
      </c>
      <c r="B16054" s="1" t="s">
        <v>20878</v>
      </c>
      <c r="C16054" t="s">
        <v>214</v>
      </c>
      <c r="D16054" s="1" t="s">
        <v>20879</v>
      </c>
    </row>
    <row r="16055" spans="1:4" hidden="1" x14ac:dyDescent="0.3">
      <c r="A16055">
        <v>16053</v>
      </c>
      <c r="B16055" t="s">
        <v>20880</v>
      </c>
      <c r="C16055" t="s">
        <v>217</v>
      </c>
      <c r="D16055">
        <v>90362838.145977095</v>
      </c>
    </row>
    <row r="16056" spans="1:4" hidden="1" x14ac:dyDescent="0.3">
      <c r="A16056">
        <v>16054</v>
      </c>
      <c r="B16056" t="s">
        <v>20881</v>
      </c>
      <c r="C16056" t="s">
        <v>219</v>
      </c>
      <c r="D16056">
        <v>33639949.690888397</v>
      </c>
    </row>
    <row r="16057" spans="1:4" hidden="1" x14ac:dyDescent="0.3">
      <c r="A16057">
        <v>16055</v>
      </c>
      <c r="B16057" t="s">
        <v>20882</v>
      </c>
      <c r="C16057" t="s">
        <v>221</v>
      </c>
      <c r="D16057">
        <v>44046899.455960602</v>
      </c>
    </row>
    <row r="16058" spans="1:4" hidden="1" x14ac:dyDescent="0.3">
      <c r="A16058">
        <v>16056</v>
      </c>
      <c r="B16058" s="1" t="s">
        <v>20883</v>
      </c>
      <c r="C16058" t="s">
        <v>223</v>
      </c>
      <c r="D16058" s="1" t="s">
        <v>20884</v>
      </c>
    </row>
    <row r="16059" spans="1:4" hidden="1" x14ac:dyDescent="0.3">
      <c r="A16059">
        <v>16057</v>
      </c>
      <c r="B16059" t="s">
        <v>20885</v>
      </c>
      <c r="C16059" t="s">
        <v>226</v>
      </c>
      <c r="D16059">
        <v>115616556.12627199</v>
      </c>
    </row>
    <row r="16060" spans="1:4" hidden="1" x14ac:dyDescent="0.3">
      <c r="A16060">
        <v>16058</v>
      </c>
      <c r="B16060" t="s">
        <v>20886</v>
      </c>
      <c r="C16060" t="s">
        <v>228</v>
      </c>
      <c r="D16060">
        <v>3120.68585850298</v>
      </c>
    </row>
    <row r="16061" spans="1:4" hidden="1" x14ac:dyDescent="0.3">
      <c r="A16061">
        <v>16059</v>
      </c>
      <c r="B16061" s="1" t="s">
        <v>20887</v>
      </c>
      <c r="C16061" t="s">
        <v>230</v>
      </c>
      <c r="D16061" s="1" t="s">
        <v>20888</v>
      </c>
    </row>
    <row r="16062" spans="1:4" hidden="1" x14ac:dyDescent="0.3">
      <c r="A16062">
        <v>16060</v>
      </c>
      <c r="B16062" t="s">
        <v>20889</v>
      </c>
      <c r="C16062" t="s">
        <v>112</v>
      </c>
      <c r="D16062">
        <v>-781.99482463698098</v>
      </c>
    </row>
    <row r="16063" spans="1:4" hidden="1" x14ac:dyDescent="0.3">
      <c r="A16063">
        <v>16061</v>
      </c>
      <c r="B16063" t="s">
        <v>20890</v>
      </c>
      <c r="C16063" t="s">
        <v>114</v>
      </c>
      <c r="D16063">
        <v>-84.865745895012097</v>
      </c>
    </row>
    <row r="16064" spans="1:4" hidden="1" x14ac:dyDescent="0.3">
      <c r="A16064">
        <v>16062</v>
      </c>
      <c r="B16064" s="1" t="s">
        <v>20891</v>
      </c>
      <c r="C16064" t="s">
        <v>116</v>
      </c>
      <c r="D16064" s="1" t="s">
        <v>20892</v>
      </c>
    </row>
    <row r="16065" spans="1:4" hidden="1" x14ac:dyDescent="0.3">
      <c r="A16065">
        <v>16063</v>
      </c>
      <c r="B16065" t="s">
        <v>20893</v>
      </c>
      <c r="C16065" t="s">
        <v>119</v>
      </c>
      <c r="D16065">
        <v>90362838.145977095</v>
      </c>
    </row>
    <row r="16066" spans="1:4" hidden="1" x14ac:dyDescent="0.3">
      <c r="A16066">
        <v>16064</v>
      </c>
      <c r="B16066" t="s">
        <v>20894</v>
      </c>
      <c r="C16066" t="s">
        <v>121</v>
      </c>
      <c r="D16066">
        <v>33639949.690888397</v>
      </c>
    </row>
    <row r="16067" spans="1:4" hidden="1" x14ac:dyDescent="0.3">
      <c r="A16067">
        <v>16065</v>
      </c>
      <c r="B16067" s="1" t="s">
        <v>20895</v>
      </c>
      <c r="C16067" t="s">
        <v>123</v>
      </c>
      <c r="D16067" s="1" t="s">
        <v>20896</v>
      </c>
    </row>
    <row r="16068" spans="1:4" hidden="1" x14ac:dyDescent="0.3">
      <c r="A16068">
        <v>16066</v>
      </c>
      <c r="B16068" t="s">
        <v>20897</v>
      </c>
      <c r="C16068" t="s">
        <v>126</v>
      </c>
      <c r="D16068">
        <v>0.78131944027408495</v>
      </c>
    </row>
    <row r="16069" spans="1:4" hidden="1" x14ac:dyDescent="0.3">
      <c r="A16069">
        <v>16067</v>
      </c>
      <c r="B16069" t="s">
        <v>20898</v>
      </c>
      <c r="C16069" t="s">
        <v>128</v>
      </c>
      <c r="D16069">
        <v>0.29086676782853399</v>
      </c>
    </row>
    <row r="16070" spans="1:4" hidden="1" x14ac:dyDescent="0.3">
      <c r="A16070">
        <v>16068</v>
      </c>
      <c r="B16070" s="1" t="s">
        <v>20899</v>
      </c>
      <c r="C16070" t="s">
        <v>130</v>
      </c>
      <c r="D16070" s="1" t="s">
        <v>20900</v>
      </c>
    </row>
    <row r="16071" spans="1:4" ht="72" x14ac:dyDescent="0.3">
      <c r="A16071">
        <v>16069</v>
      </c>
      <c r="B16071" s="1" t="s">
        <v>20901</v>
      </c>
      <c r="C16071" t="s">
        <v>4</v>
      </c>
      <c r="D16071" t="s">
        <v>20902</v>
      </c>
    </row>
    <row r="16072" spans="1:4" hidden="1" x14ac:dyDescent="0.3">
      <c r="A16072">
        <v>16070</v>
      </c>
      <c r="B16072" t="s">
        <v>20903</v>
      </c>
      <c r="C16072" t="s">
        <v>7</v>
      </c>
      <c r="D16072">
        <v>1570.44</v>
      </c>
    </row>
    <row r="16073" spans="1:4" hidden="1" x14ac:dyDescent="0.3">
      <c r="A16073">
        <v>16071</v>
      </c>
      <c r="B16073" s="1" t="s">
        <v>20904</v>
      </c>
      <c r="C16073" t="s">
        <v>9</v>
      </c>
      <c r="D16073" s="1" t="s">
        <v>20905</v>
      </c>
    </row>
    <row r="16074" spans="1:4" hidden="1" x14ac:dyDescent="0.3">
      <c r="A16074">
        <v>16072</v>
      </c>
      <c r="B16074" t="s">
        <v>20906</v>
      </c>
      <c r="C16074" t="s">
        <v>14</v>
      </c>
      <c r="D16074">
        <v>100.18945309999999</v>
      </c>
    </row>
    <row r="16075" spans="1:4" hidden="1" x14ac:dyDescent="0.3">
      <c r="A16075">
        <v>16073</v>
      </c>
      <c r="B16075" t="s">
        <v>20907</v>
      </c>
      <c r="C16075" t="s">
        <v>16</v>
      </c>
      <c r="D16075">
        <v>4.3715572876908801</v>
      </c>
    </row>
    <row r="16076" spans="1:4" hidden="1" x14ac:dyDescent="0.3">
      <c r="A16076">
        <v>16074</v>
      </c>
      <c r="B16076" s="1" t="s">
        <v>20908</v>
      </c>
      <c r="C16076" t="s">
        <v>140</v>
      </c>
      <c r="D16076" s="1" t="s">
        <v>20909</v>
      </c>
    </row>
    <row r="16077" spans="1:4" hidden="1" x14ac:dyDescent="0.3">
      <c r="A16077">
        <v>16075</v>
      </c>
      <c r="B16077" t="s">
        <v>20910</v>
      </c>
      <c r="C16077" t="s">
        <v>22</v>
      </c>
      <c r="D16077">
        <v>80.650000000000006</v>
      </c>
    </row>
    <row r="16078" spans="1:4" hidden="1" x14ac:dyDescent="0.3">
      <c r="A16078">
        <v>16076</v>
      </c>
      <c r="B16078" t="s">
        <v>20911</v>
      </c>
      <c r="C16078" t="s">
        <v>24</v>
      </c>
      <c r="D16078">
        <v>5.6817319979965903</v>
      </c>
    </row>
    <row r="16079" spans="1:4" hidden="1" x14ac:dyDescent="0.3">
      <c r="A16079">
        <v>16077</v>
      </c>
      <c r="B16079" s="1" t="s">
        <v>20912</v>
      </c>
      <c r="C16079" t="s">
        <v>145</v>
      </c>
      <c r="D16079" s="1" t="s">
        <v>20913</v>
      </c>
    </row>
    <row r="16080" spans="1:4" hidden="1" x14ac:dyDescent="0.3">
      <c r="A16080">
        <v>16078</v>
      </c>
      <c r="B16080" t="s">
        <v>20914</v>
      </c>
      <c r="C16080" t="s">
        <v>35</v>
      </c>
      <c r="D16080">
        <v>-0.38625867773364497</v>
      </c>
    </row>
    <row r="16081" spans="1:4" hidden="1" x14ac:dyDescent="0.3">
      <c r="A16081">
        <v>16079</v>
      </c>
      <c r="B16081" t="s">
        <v>20915</v>
      </c>
      <c r="C16081" t="s">
        <v>149</v>
      </c>
      <c r="D16081">
        <v>0.89843393682971495</v>
      </c>
    </row>
    <row r="16082" spans="1:4" hidden="1" x14ac:dyDescent="0.3">
      <c r="A16082">
        <v>16080</v>
      </c>
      <c r="B16082" s="1" t="s">
        <v>20916</v>
      </c>
      <c r="C16082" t="s">
        <v>151</v>
      </c>
      <c r="D16082" s="1" t="s">
        <v>20917</v>
      </c>
    </row>
    <row r="16083" spans="1:4" hidden="1" x14ac:dyDescent="0.3">
      <c r="A16083">
        <v>16081</v>
      </c>
      <c r="B16083" t="s">
        <v>20918</v>
      </c>
      <c r="C16083" t="s">
        <v>30</v>
      </c>
      <c r="D16083">
        <v>0.58749532950686201</v>
      </c>
    </row>
    <row r="16084" spans="1:4" hidden="1" x14ac:dyDescent="0.3">
      <c r="A16084">
        <v>16082</v>
      </c>
      <c r="B16084" t="s">
        <v>20919</v>
      </c>
      <c r="C16084" t="s">
        <v>32</v>
      </c>
      <c r="D16084">
        <v>5.5556703541868598E-2</v>
      </c>
    </row>
    <row r="16085" spans="1:4" hidden="1" x14ac:dyDescent="0.3">
      <c r="A16085">
        <v>16083</v>
      </c>
      <c r="B16085" s="1" t="s">
        <v>20920</v>
      </c>
      <c r="C16085" t="s">
        <v>155</v>
      </c>
      <c r="D16085" s="1" t="s">
        <v>20921</v>
      </c>
    </row>
    <row r="16086" spans="1:4" hidden="1" x14ac:dyDescent="0.3">
      <c r="A16086">
        <v>16084</v>
      </c>
      <c r="B16086" t="s">
        <v>20922</v>
      </c>
      <c r="C16086" t="s">
        <v>40</v>
      </c>
      <c r="D16086">
        <v>0.79876334822678197</v>
      </c>
    </row>
    <row r="16087" spans="1:4" hidden="1" x14ac:dyDescent="0.3">
      <c r="A16087">
        <v>16085</v>
      </c>
      <c r="B16087" t="s">
        <v>20923</v>
      </c>
      <c r="C16087" t="s">
        <v>42</v>
      </c>
      <c r="D16087">
        <v>5.7491189026258403E-2</v>
      </c>
    </row>
    <row r="16088" spans="1:4" hidden="1" x14ac:dyDescent="0.3">
      <c r="A16088">
        <v>16086</v>
      </c>
      <c r="B16088" s="1" t="s">
        <v>20924</v>
      </c>
      <c r="C16088" t="s">
        <v>159</v>
      </c>
      <c r="D16088" s="1" t="s">
        <v>20925</v>
      </c>
    </row>
    <row r="16089" spans="1:4" hidden="1" x14ac:dyDescent="0.3">
      <c r="A16089">
        <v>16087</v>
      </c>
      <c r="B16089" t="s">
        <v>20926</v>
      </c>
      <c r="C16089" t="s">
        <v>161</v>
      </c>
      <c r="D16089">
        <v>1.00241277622457</v>
      </c>
    </row>
    <row r="16090" spans="1:4" hidden="1" x14ac:dyDescent="0.3">
      <c r="A16090">
        <v>16088</v>
      </c>
      <c r="B16090" t="s">
        <v>20927</v>
      </c>
      <c r="C16090" t="s">
        <v>163</v>
      </c>
      <c r="D16090">
        <v>1.00021432138372</v>
      </c>
    </row>
    <row r="16091" spans="1:4" hidden="1" x14ac:dyDescent="0.3">
      <c r="A16091">
        <v>16089</v>
      </c>
      <c r="B16091" s="1" t="s">
        <v>20928</v>
      </c>
      <c r="C16091" t="s">
        <v>165</v>
      </c>
      <c r="D16091" s="1" t="s">
        <v>20929</v>
      </c>
    </row>
    <row r="16092" spans="1:4" hidden="1" x14ac:dyDescent="0.3">
      <c r="A16092">
        <v>16090</v>
      </c>
      <c r="B16092" t="s">
        <v>20930</v>
      </c>
      <c r="C16092" t="s">
        <v>168</v>
      </c>
      <c r="D16092">
        <v>1.0000468057629801</v>
      </c>
    </row>
    <row r="16093" spans="1:4" hidden="1" x14ac:dyDescent="0.3">
      <c r="A16093">
        <v>16091</v>
      </c>
      <c r="B16093" t="s">
        <v>20931</v>
      </c>
      <c r="C16093" t="s">
        <v>170</v>
      </c>
      <c r="D16093">
        <v>0.99991544411974997</v>
      </c>
    </row>
    <row r="16094" spans="1:4" hidden="1" x14ac:dyDescent="0.3">
      <c r="A16094">
        <v>16092</v>
      </c>
      <c r="B16094" s="1" t="s">
        <v>20932</v>
      </c>
      <c r="C16094" t="s">
        <v>172</v>
      </c>
      <c r="D16094" s="1" t="s">
        <v>20933</v>
      </c>
    </row>
    <row r="16095" spans="1:4" hidden="1" x14ac:dyDescent="0.3">
      <c r="A16095">
        <v>16093</v>
      </c>
      <c r="B16095" s="1" t="s">
        <v>20934</v>
      </c>
      <c r="C16095" t="s">
        <v>55</v>
      </c>
      <c r="D16095" s="1" t="s">
        <v>20935</v>
      </c>
    </row>
    <row r="16096" spans="1:4" hidden="1" x14ac:dyDescent="0.3">
      <c r="A16096">
        <v>16094</v>
      </c>
      <c r="B16096" s="1" t="s">
        <v>20936</v>
      </c>
      <c r="C16096" t="s">
        <v>52</v>
      </c>
      <c r="D16096" s="1" t="s">
        <v>20937</v>
      </c>
    </row>
    <row r="16097" spans="1:4" hidden="1" x14ac:dyDescent="0.3">
      <c r="A16097">
        <v>16095</v>
      </c>
      <c r="B16097" s="1" t="s">
        <v>20938</v>
      </c>
      <c r="C16097" t="s">
        <v>58</v>
      </c>
      <c r="D16097" s="1" t="s">
        <v>20939</v>
      </c>
    </row>
    <row r="16098" spans="1:4" hidden="1" x14ac:dyDescent="0.3">
      <c r="A16098">
        <v>16096</v>
      </c>
      <c r="B16098" t="s">
        <v>20940</v>
      </c>
      <c r="C16098" t="s">
        <v>61</v>
      </c>
      <c r="D16098">
        <v>168447234.131412</v>
      </c>
    </row>
    <row r="16099" spans="1:4" hidden="1" x14ac:dyDescent="0.3">
      <c r="A16099">
        <v>16097</v>
      </c>
      <c r="B16099" t="s">
        <v>20941</v>
      </c>
      <c r="C16099" t="s">
        <v>63</v>
      </c>
      <c r="D16099">
        <v>90580863.453441307</v>
      </c>
    </row>
    <row r="16100" spans="1:4" hidden="1" x14ac:dyDescent="0.3">
      <c r="A16100">
        <v>16098</v>
      </c>
      <c r="B16100" t="s">
        <v>20942</v>
      </c>
      <c r="C16100" t="s">
        <v>65</v>
      </c>
      <c r="D16100">
        <v>33647159.451454401</v>
      </c>
    </row>
    <row r="16101" spans="1:4" hidden="1" x14ac:dyDescent="0.3">
      <c r="A16101">
        <v>16099</v>
      </c>
      <c r="B16101" s="1" t="s">
        <v>20943</v>
      </c>
      <c r="C16101" t="s">
        <v>67</v>
      </c>
      <c r="D16101" s="1" t="s">
        <v>20944</v>
      </c>
    </row>
    <row r="16102" spans="1:4" hidden="1" x14ac:dyDescent="0.3">
      <c r="A16102">
        <v>16100</v>
      </c>
      <c r="B16102" s="1" t="s">
        <v>20945</v>
      </c>
      <c r="C16102" t="s">
        <v>70</v>
      </c>
      <c r="D16102" s="1" t="s">
        <v>20946</v>
      </c>
    </row>
    <row r="16103" spans="1:4" hidden="1" x14ac:dyDescent="0.3">
      <c r="A16103">
        <v>16101</v>
      </c>
      <c r="B16103" t="s">
        <v>20947</v>
      </c>
      <c r="C16103" t="s">
        <v>73</v>
      </c>
      <c r="D16103">
        <v>1.00032518654805</v>
      </c>
    </row>
    <row r="16104" spans="1:4" hidden="1" x14ac:dyDescent="0.3">
      <c r="A16104">
        <v>16102</v>
      </c>
      <c r="B16104" t="s">
        <v>74</v>
      </c>
      <c r="C16104" t="s">
        <v>75</v>
      </c>
      <c r="D16104">
        <v>2.7397260273972599E-3</v>
      </c>
    </row>
    <row r="16105" spans="1:4" hidden="1" x14ac:dyDescent="0.3">
      <c r="A16105">
        <v>16103</v>
      </c>
      <c r="B16105" t="s">
        <v>76</v>
      </c>
      <c r="C16105" t="s">
        <v>77</v>
      </c>
      <c r="D16105">
        <v>0</v>
      </c>
    </row>
    <row r="16106" spans="1:4" hidden="1" x14ac:dyDescent="0.3">
      <c r="A16106">
        <v>16104</v>
      </c>
      <c r="B16106" t="s">
        <v>78</v>
      </c>
      <c r="C16106" t="s">
        <v>79</v>
      </c>
      <c r="D16106">
        <v>0</v>
      </c>
    </row>
    <row r="16107" spans="1:4" hidden="1" x14ac:dyDescent="0.3">
      <c r="A16107">
        <v>16105</v>
      </c>
      <c r="B16107" s="1" t="s">
        <v>20948</v>
      </c>
      <c r="C16107" t="s">
        <v>81</v>
      </c>
      <c r="D16107" s="1" t="s">
        <v>20949</v>
      </c>
    </row>
    <row r="16108" spans="1:4" hidden="1" x14ac:dyDescent="0.3">
      <c r="A16108">
        <v>16106</v>
      </c>
      <c r="B16108" t="s">
        <v>20950</v>
      </c>
      <c r="C16108" t="s">
        <v>84</v>
      </c>
      <c r="D16108">
        <v>1.00032583280186</v>
      </c>
    </row>
    <row r="16109" spans="1:4" hidden="1" x14ac:dyDescent="0.3">
      <c r="A16109">
        <v>16107</v>
      </c>
      <c r="B16109" s="1" t="s">
        <v>20951</v>
      </c>
      <c r="C16109" t="s">
        <v>86</v>
      </c>
      <c r="D16109" s="1" t="s">
        <v>20952</v>
      </c>
    </row>
    <row r="16110" spans="1:4" hidden="1" x14ac:dyDescent="0.3">
      <c r="A16110">
        <v>16108</v>
      </c>
      <c r="B16110" t="s">
        <v>20953</v>
      </c>
      <c r="C16110" t="s">
        <v>89</v>
      </c>
      <c r="D16110">
        <v>115619602.11681201</v>
      </c>
    </row>
    <row r="16111" spans="1:4" hidden="1" x14ac:dyDescent="0.3">
      <c r="A16111">
        <v>16109</v>
      </c>
      <c r="B16111" s="1" t="s">
        <v>20954</v>
      </c>
      <c r="C16111" t="s">
        <v>91</v>
      </c>
      <c r="D16111" s="1" t="s">
        <v>20888</v>
      </c>
    </row>
    <row r="16112" spans="1:4" hidden="1" x14ac:dyDescent="0.3">
      <c r="A16112">
        <v>16110</v>
      </c>
      <c r="B16112" t="s">
        <v>20955</v>
      </c>
      <c r="C16112" t="s">
        <v>94</v>
      </c>
      <c r="D16112">
        <v>90580863.453441307</v>
      </c>
    </row>
    <row r="16113" spans="1:4" hidden="1" x14ac:dyDescent="0.3">
      <c r="A16113">
        <v>16111</v>
      </c>
      <c r="B16113" t="s">
        <v>20956</v>
      </c>
      <c r="C16113" t="s">
        <v>96</v>
      </c>
      <c r="D16113">
        <v>33647159.451454401</v>
      </c>
    </row>
    <row r="16114" spans="1:4" hidden="1" x14ac:dyDescent="0.3">
      <c r="A16114">
        <v>16112</v>
      </c>
      <c r="B16114" t="s">
        <v>20957</v>
      </c>
      <c r="C16114" t="s">
        <v>98</v>
      </c>
      <c r="D16114">
        <v>44219211.226516202</v>
      </c>
    </row>
    <row r="16115" spans="1:4" hidden="1" x14ac:dyDescent="0.3">
      <c r="A16115">
        <v>16113</v>
      </c>
      <c r="B16115" s="1" t="s">
        <v>20958</v>
      </c>
      <c r="C16115" t="s">
        <v>100</v>
      </c>
      <c r="D16115" s="1" t="s">
        <v>20959</v>
      </c>
    </row>
    <row r="16116" spans="1:4" hidden="1" x14ac:dyDescent="0.3">
      <c r="A16116">
        <v>16114</v>
      </c>
      <c r="B16116" t="s">
        <v>20960</v>
      </c>
      <c r="C16116" t="s">
        <v>103</v>
      </c>
      <c r="D16116">
        <v>6.7089125178768196E-3</v>
      </c>
    </row>
    <row r="16117" spans="1:4" hidden="1" x14ac:dyDescent="0.3">
      <c r="A16117">
        <v>16115</v>
      </c>
      <c r="B16117" t="s">
        <v>20961</v>
      </c>
      <c r="C16117" t="s">
        <v>105</v>
      </c>
      <c r="D16117">
        <v>3.2389172879011E-4</v>
      </c>
    </row>
    <row r="16118" spans="1:4" hidden="1" x14ac:dyDescent="0.3">
      <c r="A16118">
        <v>16116</v>
      </c>
      <c r="B16118" t="s">
        <v>20962</v>
      </c>
      <c r="C16118" t="s">
        <v>107</v>
      </c>
      <c r="D16118">
        <v>1.2499119908383699E-2</v>
      </c>
    </row>
    <row r="16119" spans="1:4" hidden="1" x14ac:dyDescent="0.3">
      <c r="A16119">
        <v>16117</v>
      </c>
      <c r="B16119" s="1" t="s">
        <v>20963</v>
      </c>
      <c r="C16119" t="s">
        <v>109</v>
      </c>
      <c r="D16119" s="1" t="s">
        <v>20964</v>
      </c>
    </row>
    <row r="16120" spans="1:4" hidden="1" x14ac:dyDescent="0.3">
      <c r="A16120">
        <v>16118</v>
      </c>
      <c r="B16120" t="s">
        <v>20965</v>
      </c>
      <c r="C16120" t="s">
        <v>208</v>
      </c>
      <c r="D16120">
        <v>168447260.00836799</v>
      </c>
    </row>
    <row r="16121" spans="1:4" hidden="1" x14ac:dyDescent="0.3">
      <c r="A16121">
        <v>16119</v>
      </c>
      <c r="B16121" t="s">
        <v>20966</v>
      </c>
      <c r="C16121" t="s">
        <v>210</v>
      </c>
      <c r="D16121">
        <v>-58.519210629321798</v>
      </c>
    </row>
    <row r="16122" spans="1:4" hidden="1" x14ac:dyDescent="0.3">
      <c r="A16122">
        <v>16120</v>
      </c>
      <c r="B16122" t="s">
        <v>20967</v>
      </c>
      <c r="C16122" t="s">
        <v>212</v>
      </c>
      <c r="D16122">
        <v>-21.7375380505263</v>
      </c>
    </row>
    <row r="16123" spans="1:4" hidden="1" x14ac:dyDescent="0.3">
      <c r="A16123">
        <v>16121</v>
      </c>
      <c r="B16123" s="1" t="s">
        <v>20968</v>
      </c>
      <c r="C16123" t="s">
        <v>214</v>
      </c>
      <c r="D16123" s="1" t="s">
        <v>20969</v>
      </c>
    </row>
    <row r="16124" spans="1:4" hidden="1" x14ac:dyDescent="0.3">
      <c r="A16124">
        <v>16122</v>
      </c>
      <c r="B16124" t="s">
        <v>20970</v>
      </c>
      <c r="C16124" t="s">
        <v>217</v>
      </c>
      <c r="D16124">
        <v>90580941.261913195</v>
      </c>
    </row>
    <row r="16125" spans="1:4" hidden="1" x14ac:dyDescent="0.3">
      <c r="A16125">
        <v>16123</v>
      </c>
      <c r="B16125" t="s">
        <v>20971</v>
      </c>
      <c r="C16125" t="s">
        <v>219</v>
      </c>
      <c r="D16125">
        <v>33647184.166676603</v>
      </c>
    </row>
    <row r="16126" spans="1:4" hidden="1" x14ac:dyDescent="0.3">
      <c r="A16126">
        <v>16124</v>
      </c>
      <c r="B16126" t="s">
        <v>20972</v>
      </c>
      <c r="C16126" t="s">
        <v>221</v>
      </c>
      <c r="D16126">
        <v>44219243.4040737</v>
      </c>
    </row>
    <row r="16127" spans="1:4" hidden="1" x14ac:dyDescent="0.3">
      <c r="A16127">
        <v>16125</v>
      </c>
      <c r="B16127" s="1" t="s">
        <v>20973</v>
      </c>
      <c r="C16127" t="s">
        <v>223</v>
      </c>
      <c r="D16127" s="1" t="s">
        <v>20974</v>
      </c>
    </row>
    <row r="16128" spans="1:4" hidden="1" x14ac:dyDescent="0.3">
      <c r="A16128">
        <v>16126</v>
      </c>
      <c r="B16128" t="s">
        <v>20975</v>
      </c>
      <c r="C16128" t="s">
        <v>226</v>
      </c>
      <c r="D16128">
        <v>115619676.81213</v>
      </c>
    </row>
    <row r="16129" spans="1:4" hidden="1" x14ac:dyDescent="0.3">
      <c r="A16129">
        <v>16127</v>
      </c>
      <c r="B16129" t="s">
        <v>20976</v>
      </c>
      <c r="C16129" t="s">
        <v>228</v>
      </c>
      <c r="D16129">
        <v>-74.695318087935405</v>
      </c>
    </row>
    <row r="16130" spans="1:4" hidden="1" x14ac:dyDescent="0.3">
      <c r="A16130">
        <v>16128</v>
      </c>
      <c r="B16130" s="1" t="s">
        <v>20977</v>
      </c>
      <c r="C16130" t="s">
        <v>230</v>
      </c>
      <c r="D16130" s="1" t="s">
        <v>20978</v>
      </c>
    </row>
    <row r="16131" spans="1:4" hidden="1" x14ac:dyDescent="0.3">
      <c r="A16131">
        <v>16129</v>
      </c>
      <c r="B16131" t="s">
        <v>20979</v>
      </c>
      <c r="C16131" t="s">
        <v>112</v>
      </c>
      <c r="D16131">
        <v>19.289261259769301</v>
      </c>
    </row>
    <row r="16132" spans="1:4" hidden="1" x14ac:dyDescent="0.3">
      <c r="A16132">
        <v>16130</v>
      </c>
      <c r="B16132" t="s">
        <v>20980</v>
      </c>
      <c r="C16132" t="s">
        <v>114</v>
      </c>
      <c r="D16132">
        <v>2.9776840671598999</v>
      </c>
    </row>
    <row r="16133" spans="1:4" hidden="1" x14ac:dyDescent="0.3">
      <c r="A16133">
        <v>16131</v>
      </c>
      <c r="B16133" s="1" t="s">
        <v>20981</v>
      </c>
      <c r="C16133" t="s">
        <v>116</v>
      </c>
      <c r="D16133" s="1" t="s">
        <v>20982</v>
      </c>
    </row>
    <row r="16134" spans="1:4" hidden="1" x14ac:dyDescent="0.3">
      <c r="A16134">
        <v>16132</v>
      </c>
      <c r="B16134" t="s">
        <v>20983</v>
      </c>
      <c r="C16134" t="s">
        <v>119</v>
      </c>
      <c r="D16134">
        <v>90580941.261913195</v>
      </c>
    </row>
    <row r="16135" spans="1:4" hidden="1" x14ac:dyDescent="0.3">
      <c r="A16135">
        <v>16133</v>
      </c>
      <c r="B16135" t="s">
        <v>20984</v>
      </c>
      <c r="C16135" t="s">
        <v>121</v>
      </c>
      <c r="D16135">
        <v>33647184.166676603</v>
      </c>
    </row>
    <row r="16136" spans="1:4" hidden="1" x14ac:dyDescent="0.3">
      <c r="A16136">
        <v>16134</v>
      </c>
      <c r="B16136" s="1" t="s">
        <v>20985</v>
      </c>
      <c r="C16136" t="s">
        <v>123</v>
      </c>
      <c r="D16136" s="1" t="s">
        <v>20986</v>
      </c>
    </row>
    <row r="16137" spans="1:4" hidden="1" x14ac:dyDescent="0.3">
      <c r="A16137">
        <v>16135</v>
      </c>
      <c r="B16137" t="s">
        <v>20987</v>
      </c>
      <c r="C16137" t="s">
        <v>126</v>
      </c>
      <c r="D16137">
        <v>0.783183616580577</v>
      </c>
    </row>
    <row r="16138" spans="1:4" hidden="1" x14ac:dyDescent="0.3">
      <c r="A16138">
        <v>16136</v>
      </c>
      <c r="B16138" t="s">
        <v>20988</v>
      </c>
      <c r="C16138" t="s">
        <v>128</v>
      </c>
      <c r="D16138">
        <v>0.290921280087103</v>
      </c>
    </row>
    <row r="16139" spans="1:4" hidden="1" x14ac:dyDescent="0.3">
      <c r="A16139">
        <v>16137</v>
      </c>
      <c r="B16139" s="1" t="s">
        <v>20989</v>
      </c>
      <c r="C16139" t="s">
        <v>130</v>
      </c>
      <c r="D16139" s="1" t="s">
        <v>20990</v>
      </c>
    </row>
    <row r="16140" spans="1:4" ht="72" x14ac:dyDescent="0.3">
      <c r="A16140">
        <v>16138</v>
      </c>
      <c r="B16140" s="1" t="s">
        <v>20991</v>
      </c>
      <c r="C16140" t="s">
        <v>4</v>
      </c>
      <c r="D16140" t="s">
        <v>20992</v>
      </c>
    </row>
    <row r="16141" spans="1:4" hidden="1" x14ac:dyDescent="0.3">
      <c r="A16141">
        <v>16139</v>
      </c>
      <c r="B16141" t="s">
        <v>20993</v>
      </c>
      <c r="C16141" t="s">
        <v>7</v>
      </c>
      <c r="D16141">
        <v>1572.15</v>
      </c>
    </row>
    <row r="16142" spans="1:4" hidden="1" x14ac:dyDescent="0.3">
      <c r="A16142">
        <v>16140</v>
      </c>
      <c r="B16142" s="1" t="s">
        <v>20994</v>
      </c>
      <c r="C16142" t="s">
        <v>9</v>
      </c>
      <c r="D16142" s="1" t="s">
        <v>20995</v>
      </c>
    </row>
    <row r="16143" spans="1:4" hidden="1" x14ac:dyDescent="0.3">
      <c r="A16143">
        <v>16141</v>
      </c>
      <c r="B16143" t="s">
        <v>20638</v>
      </c>
      <c r="C16143" t="s">
        <v>14</v>
      </c>
      <c r="D16143">
        <v>100.19335940000001</v>
      </c>
    </row>
    <row r="16144" spans="1:4" hidden="1" x14ac:dyDescent="0.3">
      <c r="A16144">
        <v>16142</v>
      </c>
      <c r="B16144" t="s">
        <v>20996</v>
      </c>
      <c r="C16144" t="s">
        <v>16</v>
      </c>
      <c r="D16144">
        <v>4.3739773481422803</v>
      </c>
    </row>
    <row r="16145" spans="1:4" hidden="1" x14ac:dyDescent="0.3">
      <c r="A16145">
        <v>16143</v>
      </c>
      <c r="B16145" s="1" t="s">
        <v>20997</v>
      </c>
      <c r="C16145" t="s">
        <v>140</v>
      </c>
      <c r="D16145" s="1" t="s">
        <v>20998</v>
      </c>
    </row>
    <row r="16146" spans="1:4" hidden="1" x14ac:dyDescent="0.3">
      <c r="A16146">
        <v>16144</v>
      </c>
      <c r="B16146" t="s">
        <v>20999</v>
      </c>
      <c r="C16146" t="s">
        <v>22</v>
      </c>
      <c r="D16146">
        <v>79.150000000000006</v>
      </c>
    </row>
    <row r="16147" spans="1:4" hidden="1" x14ac:dyDescent="0.3">
      <c r="A16147">
        <v>16145</v>
      </c>
      <c r="B16147" t="s">
        <v>21000</v>
      </c>
      <c r="C16147" t="s">
        <v>24</v>
      </c>
      <c r="D16147">
        <v>5.7507340184035698</v>
      </c>
    </row>
    <row r="16148" spans="1:4" hidden="1" x14ac:dyDescent="0.3">
      <c r="A16148">
        <v>16146</v>
      </c>
      <c r="B16148" s="1" t="s">
        <v>21001</v>
      </c>
      <c r="C16148" t="s">
        <v>145</v>
      </c>
      <c r="D16148" s="1" t="s">
        <v>21002</v>
      </c>
    </row>
    <row r="16149" spans="1:4" hidden="1" x14ac:dyDescent="0.3">
      <c r="A16149">
        <v>16147</v>
      </c>
      <c r="B16149" t="s">
        <v>21003</v>
      </c>
      <c r="C16149" t="s">
        <v>35</v>
      </c>
      <c r="D16149">
        <v>-0.14810701655394301</v>
      </c>
    </row>
    <row r="16150" spans="1:4" hidden="1" x14ac:dyDescent="0.3">
      <c r="A16150">
        <v>16148</v>
      </c>
      <c r="B16150" t="s">
        <v>21004</v>
      </c>
      <c r="C16150" t="s">
        <v>149</v>
      </c>
      <c r="D16150">
        <v>0.90034667083536501</v>
      </c>
    </row>
    <row r="16151" spans="1:4" hidden="1" x14ac:dyDescent="0.3">
      <c r="A16151">
        <v>16149</v>
      </c>
      <c r="B16151" s="1" t="s">
        <v>21005</v>
      </c>
      <c r="C16151" t="s">
        <v>151</v>
      </c>
      <c r="D16151" s="1" t="s">
        <v>21006</v>
      </c>
    </row>
    <row r="16152" spans="1:4" hidden="1" x14ac:dyDescent="0.3">
      <c r="A16152">
        <v>16150</v>
      </c>
      <c r="B16152" t="s">
        <v>21007</v>
      </c>
      <c r="C16152" t="s">
        <v>30</v>
      </c>
      <c r="D16152">
        <v>0.487620100632425</v>
      </c>
    </row>
    <row r="16153" spans="1:4" hidden="1" x14ac:dyDescent="0.3">
      <c r="A16153">
        <v>16151</v>
      </c>
      <c r="B16153" t="s">
        <v>21008</v>
      </c>
      <c r="C16153" t="s">
        <v>32</v>
      </c>
      <c r="D16153">
        <v>5.48317226450553E-2</v>
      </c>
    </row>
    <row r="16154" spans="1:4" hidden="1" x14ac:dyDescent="0.3">
      <c r="A16154">
        <v>16152</v>
      </c>
      <c r="B16154" s="1" t="s">
        <v>21009</v>
      </c>
      <c r="C16154" t="s">
        <v>155</v>
      </c>
      <c r="D16154" s="1" t="s">
        <v>21010</v>
      </c>
    </row>
    <row r="16155" spans="1:4" hidden="1" x14ac:dyDescent="0.3">
      <c r="A16155">
        <v>16153</v>
      </c>
      <c r="B16155" t="s">
        <v>21011</v>
      </c>
      <c r="C16155" t="s">
        <v>40</v>
      </c>
      <c r="D16155">
        <v>0.66048691592151698</v>
      </c>
    </row>
    <row r="16156" spans="1:4" hidden="1" x14ac:dyDescent="0.3">
      <c r="A16156">
        <v>16154</v>
      </c>
      <c r="B16156" t="s">
        <v>21012</v>
      </c>
      <c r="C16156" t="s">
        <v>42</v>
      </c>
      <c r="D16156">
        <v>5.5851564573826701E-2</v>
      </c>
    </row>
    <row r="16157" spans="1:4" hidden="1" x14ac:dyDescent="0.3">
      <c r="A16157">
        <v>16155</v>
      </c>
      <c r="B16157" s="1" t="s">
        <v>21013</v>
      </c>
      <c r="C16157" t="s">
        <v>159</v>
      </c>
      <c r="D16157" s="1" t="s">
        <v>21014</v>
      </c>
    </row>
    <row r="16158" spans="1:4" hidden="1" x14ac:dyDescent="0.3">
      <c r="A16158">
        <v>16156</v>
      </c>
      <c r="B16158" t="s">
        <v>21015</v>
      </c>
      <c r="C16158" t="s">
        <v>161</v>
      </c>
      <c r="D16158">
        <v>1.00108886681439</v>
      </c>
    </row>
    <row r="16159" spans="1:4" hidden="1" x14ac:dyDescent="0.3">
      <c r="A16159">
        <v>16157</v>
      </c>
      <c r="B16159" t="s">
        <v>21016</v>
      </c>
      <c r="C16159" t="s">
        <v>163</v>
      </c>
      <c r="D16159">
        <v>1.0000605040103101</v>
      </c>
    </row>
    <row r="16160" spans="1:4" hidden="1" x14ac:dyDescent="0.3">
      <c r="A16160">
        <v>16158</v>
      </c>
      <c r="B16160" s="1" t="s">
        <v>21017</v>
      </c>
      <c r="C16160" t="s">
        <v>165</v>
      </c>
      <c r="D16160" s="1" t="s">
        <v>21018</v>
      </c>
    </row>
    <row r="16161" spans="1:4" hidden="1" x14ac:dyDescent="0.3">
      <c r="A16161">
        <v>16159</v>
      </c>
      <c r="B16161" t="s">
        <v>21019</v>
      </c>
      <c r="C16161" t="s">
        <v>168</v>
      </c>
      <c r="D16161">
        <v>1.00100753256067</v>
      </c>
    </row>
    <row r="16162" spans="1:4" hidden="1" x14ac:dyDescent="0.3">
      <c r="A16162">
        <v>16160</v>
      </c>
      <c r="B16162" t="s">
        <v>21020</v>
      </c>
      <c r="C16162" t="s">
        <v>170</v>
      </c>
      <c r="D16162">
        <v>0.99931317673945796</v>
      </c>
    </row>
    <row r="16163" spans="1:4" hidden="1" x14ac:dyDescent="0.3">
      <c r="A16163">
        <v>16161</v>
      </c>
      <c r="B16163" s="1" t="s">
        <v>21021</v>
      </c>
      <c r="C16163" t="s">
        <v>172</v>
      </c>
      <c r="D16163" s="1" t="s">
        <v>21022</v>
      </c>
    </row>
    <row r="16164" spans="1:4" hidden="1" x14ac:dyDescent="0.3">
      <c r="A16164">
        <v>16162</v>
      </c>
      <c r="B16164" s="1" t="s">
        <v>21023</v>
      </c>
      <c r="C16164" t="s">
        <v>55</v>
      </c>
      <c r="D16164" s="1" t="s">
        <v>21024</v>
      </c>
    </row>
    <row r="16165" spans="1:4" hidden="1" x14ac:dyDescent="0.3">
      <c r="A16165">
        <v>16163</v>
      </c>
      <c r="B16165" s="1" t="s">
        <v>21025</v>
      </c>
      <c r="C16165" t="s">
        <v>52</v>
      </c>
      <c r="D16165" s="1" t="s">
        <v>21026</v>
      </c>
    </row>
    <row r="16166" spans="1:4" hidden="1" x14ac:dyDescent="0.3">
      <c r="A16166">
        <v>16164</v>
      </c>
      <c r="B16166" s="1" t="s">
        <v>21027</v>
      </c>
      <c r="C16166" t="s">
        <v>58</v>
      </c>
      <c r="D16166" s="1" t="s">
        <v>21028</v>
      </c>
    </row>
    <row r="16167" spans="1:4" hidden="1" x14ac:dyDescent="0.3">
      <c r="A16167">
        <v>16165</v>
      </c>
      <c r="B16167" t="s">
        <v>21029</v>
      </c>
      <c r="C16167" t="s">
        <v>61</v>
      </c>
      <c r="D16167">
        <v>167815075.87867299</v>
      </c>
    </row>
    <row r="16168" spans="1:4" hidden="1" x14ac:dyDescent="0.3">
      <c r="A16168">
        <v>16166</v>
      </c>
      <c r="B16168" t="s">
        <v>21030</v>
      </c>
      <c r="C16168" t="s">
        <v>63</v>
      </c>
      <c r="D16168">
        <v>90679571.842869997</v>
      </c>
    </row>
    <row r="16169" spans="1:4" hidden="1" x14ac:dyDescent="0.3">
      <c r="A16169">
        <v>16167</v>
      </c>
      <c r="B16169" t="s">
        <v>21031</v>
      </c>
      <c r="C16169" t="s">
        <v>65</v>
      </c>
      <c r="D16169">
        <v>33649219.956254601</v>
      </c>
    </row>
    <row r="16170" spans="1:4" hidden="1" x14ac:dyDescent="0.3">
      <c r="A16170">
        <v>16168</v>
      </c>
      <c r="B16170" s="1" t="s">
        <v>21032</v>
      </c>
      <c r="C16170" t="s">
        <v>67</v>
      </c>
      <c r="D16170" s="1" t="s">
        <v>21033</v>
      </c>
    </row>
    <row r="16171" spans="1:4" hidden="1" x14ac:dyDescent="0.3">
      <c r="A16171">
        <v>16169</v>
      </c>
      <c r="B16171" s="1" t="s">
        <v>21034</v>
      </c>
      <c r="C16171" t="s">
        <v>70</v>
      </c>
      <c r="D16171" s="1" t="s">
        <v>21035</v>
      </c>
    </row>
    <row r="16172" spans="1:4" hidden="1" x14ac:dyDescent="0.3">
      <c r="A16172">
        <v>16170</v>
      </c>
      <c r="B16172" t="s">
        <v>21036</v>
      </c>
      <c r="C16172" t="s">
        <v>73</v>
      </c>
      <c r="D16172">
        <v>1.00032583280186</v>
      </c>
    </row>
    <row r="16173" spans="1:4" hidden="1" x14ac:dyDescent="0.3">
      <c r="A16173">
        <v>16171</v>
      </c>
      <c r="B16173" t="s">
        <v>74</v>
      </c>
      <c r="C16173" t="s">
        <v>75</v>
      </c>
      <c r="D16173">
        <v>2.7397260273972599E-3</v>
      </c>
    </row>
    <row r="16174" spans="1:4" hidden="1" x14ac:dyDescent="0.3">
      <c r="A16174">
        <v>16172</v>
      </c>
      <c r="B16174" t="s">
        <v>76</v>
      </c>
      <c r="C16174" t="s">
        <v>77</v>
      </c>
      <c r="D16174">
        <v>0</v>
      </c>
    </row>
    <row r="16175" spans="1:4" hidden="1" x14ac:dyDescent="0.3">
      <c r="A16175">
        <v>16173</v>
      </c>
      <c r="B16175" t="s">
        <v>188</v>
      </c>
      <c r="C16175" t="s">
        <v>79</v>
      </c>
      <c r="D16175" s="2">
        <v>2.2204460492503101E-16</v>
      </c>
    </row>
    <row r="16176" spans="1:4" hidden="1" x14ac:dyDescent="0.3">
      <c r="A16176">
        <v>16174</v>
      </c>
      <c r="B16176" s="1" t="s">
        <v>21037</v>
      </c>
      <c r="C16176" t="s">
        <v>81</v>
      </c>
      <c r="D16176" s="1" t="s">
        <v>21038</v>
      </c>
    </row>
    <row r="16177" spans="1:4" hidden="1" x14ac:dyDescent="0.3">
      <c r="A16177">
        <v>16175</v>
      </c>
      <c r="B16177" t="s">
        <v>21039</v>
      </c>
      <c r="C16177" t="s">
        <v>84</v>
      </c>
      <c r="D16177">
        <v>1.00033377057656</v>
      </c>
    </row>
    <row r="16178" spans="1:4" hidden="1" x14ac:dyDescent="0.3">
      <c r="A16178">
        <v>16176</v>
      </c>
      <c r="B16178" s="1" t="s">
        <v>21040</v>
      </c>
      <c r="C16178" t="s">
        <v>86</v>
      </c>
      <c r="D16178" s="1" t="s">
        <v>21041</v>
      </c>
    </row>
    <row r="16179" spans="1:4" hidden="1" x14ac:dyDescent="0.3">
      <c r="A16179">
        <v>16177</v>
      </c>
      <c r="B16179" t="s">
        <v>21042</v>
      </c>
      <c r="C16179" t="s">
        <v>89</v>
      </c>
      <c r="D16179">
        <v>115618684.66068</v>
      </c>
    </row>
    <row r="16180" spans="1:4" hidden="1" x14ac:dyDescent="0.3">
      <c r="A16180">
        <v>16178</v>
      </c>
      <c r="B16180" s="1" t="s">
        <v>21043</v>
      </c>
      <c r="C16180" t="s">
        <v>91</v>
      </c>
      <c r="D16180" s="1" t="s">
        <v>20978</v>
      </c>
    </row>
    <row r="16181" spans="1:4" hidden="1" x14ac:dyDescent="0.3">
      <c r="A16181">
        <v>16179</v>
      </c>
      <c r="B16181" t="s">
        <v>21044</v>
      </c>
      <c r="C16181" t="s">
        <v>94</v>
      </c>
      <c r="D16181">
        <v>90679571.842869997</v>
      </c>
    </row>
    <row r="16182" spans="1:4" hidden="1" x14ac:dyDescent="0.3">
      <c r="A16182">
        <v>16180</v>
      </c>
      <c r="B16182" t="s">
        <v>21045</v>
      </c>
      <c r="C16182" t="s">
        <v>96</v>
      </c>
      <c r="D16182">
        <v>33649219.956254601</v>
      </c>
    </row>
    <row r="16183" spans="1:4" hidden="1" x14ac:dyDescent="0.3">
      <c r="A16183">
        <v>16181</v>
      </c>
      <c r="B16183" t="s">
        <v>21046</v>
      </c>
      <c r="C16183" t="s">
        <v>98</v>
      </c>
      <c r="D16183">
        <v>43486284.079548299</v>
      </c>
    </row>
    <row r="16184" spans="1:4" hidden="1" x14ac:dyDescent="0.3">
      <c r="A16184">
        <v>16182</v>
      </c>
      <c r="B16184" s="1" t="s">
        <v>21047</v>
      </c>
      <c r="C16184" t="s">
        <v>100</v>
      </c>
      <c r="D16184" s="1" t="s">
        <v>21048</v>
      </c>
    </row>
    <row r="16185" spans="1:4" hidden="1" x14ac:dyDescent="0.3">
      <c r="A16185">
        <v>16183</v>
      </c>
      <c r="B16185" t="s">
        <v>21049</v>
      </c>
      <c r="C16185" t="s">
        <v>103</v>
      </c>
      <c r="D16185">
        <v>6.6882607577131601E-3</v>
      </c>
    </row>
    <row r="16186" spans="1:4" hidden="1" x14ac:dyDescent="0.3">
      <c r="A16186">
        <v>16184</v>
      </c>
      <c r="B16186" t="s">
        <v>21050</v>
      </c>
      <c r="C16186" t="s">
        <v>105</v>
      </c>
      <c r="D16186">
        <v>3.2076656796302801E-4</v>
      </c>
    </row>
    <row r="16187" spans="1:4" hidden="1" x14ac:dyDescent="0.3">
      <c r="A16187">
        <v>16185</v>
      </c>
      <c r="B16187" t="s">
        <v>21051</v>
      </c>
      <c r="C16187" t="s">
        <v>107</v>
      </c>
      <c r="D16187">
        <v>1.2607765527649899E-2</v>
      </c>
    </row>
    <row r="16188" spans="1:4" hidden="1" x14ac:dyDescent="0.3">
      <c r="A16188">
        <v>16186</v>
      </c>
      <c r="B16188" s="1" t="s">
        <v>21052</v>
      </c>
      <c r="C16188" t="s">
        <v>109</v>
      </c>
      <c r="D16188" s="1" t="s">
        <v>21053</v>
      </c>
    </row>
    <row r="16189" spans="1:4" hidden="1" x14ac:dyDescent="0.3">
      <c r="A16189">
        <v>16187</v>
      </c>
      <c r="B16189" t="s">
        <v>21054</v>
      </c>
      <c r="C16189" t="s">
        <v>208</v>
      </c>
      <c r="D16189">
        <v>167815393.977503</v>
      </c>
    </row>
    <row r="16190" spans="1:4" hidden="1" x14ac:dyDescent="0.3">
      <c r="A16190">
        <v>16188</v>
      </c>
      <c r="B16190" t="s">
        <v>21055</v>
      </c>
      <c r="C16190" t="s">
        <v>210</v>
      </c>
      <c r="D16190">
        <v>-719.56131633169196</v>
      </c>
    </row>
    <row r="16191" spans="1:4" hidden="1" x14ac:dyDescent="0.3">
      <c r="A16191">
        <v>16189</v>
      </c>
      <c r="B16191" t="s">
        <v>21056</v>
      </c>
      <c r="C16191" t="s">
        <v>212</v>
      </c>
      <c r="D16191">
        <v>-267.01319831995602</v>
      </c>
    </row>
    <row r="16192" spans="1:4" hidden="1" x14ac:dyDescent="0.3">
      <c r="A16192">
        <v>16190</v>
      </c>
      <c r="B16192" s="1" t="s">
        <v>21057</v>
      </c>
      <c r="C16192" t="s">
        <v>214</v>
      </c>
      <c r="D16192" s="1" t="s">
        <v>21058</v>
      </c>
    </row>
    <row r="16193" spans="1:4" hidden="1" x14ac:dyDescent="0.3">
      <c r="A16193">
        <v>16191</v>
      </c>
      <c r="B16193" t="s">
        <v>21059</v>
      </c>
      <c r="C16193" t="s">
        <v>217</v>
      </c>
      <c r="D16193">
        <v>90680513.394152895</v>
      </c>
    </row>
    <row r="16194" spans="1:4" hidden="1" x14ac:dyDescent="0.3">
      <c r="A16194">
        <v>16192</v>
      </c>
      <c r="B16194" t="s">
        <v>21060</v>
      </c>
      <c r="C16194" t="s">
        <v>219</v>
      </c>
      <c r="D16194">
        <v>33649521.391874202</v>
      </c>
    </row>
    <row r="16195" spans="1:4" hidden="1" x14ac:dyDescent="0.3">
      <c r="A16195">
        <v>16193</v>
      </c>
      <c r="B16195" t="s">
        <v>21061</v>
      </c>
      <c r="C16195" t="s">
        <v>221</v>
      </c>
      <c r="D16195">
        <v>43486690.838370003</v>
      </c>
    </row>
    <row r="16196" spans="1:4" hidden="1" x14ac:dyDescent="0.3">
      <c r="A16196">
        <v>16194</v>
      </c>
      <c r="B16196" s="1" t="s">
        <v>21062</v>
      </c>
      <c r="C16196" t="s">
        <v>223</v>
      </c>
      <c r="D16196" s="1" t="s">
        <v>21063</v>
      </c>
    </row>
    <row r="16197" spans="1:4" hidden="1" x14ac:dyDescent="0.3">
      <c r="A16197">
        <v>16195</v>
      </c>
      <c r="B16197" t="s">
        <v>21064</v>
      </c>
      <c r="C16197" t="s">
        <v>226</v>
      </c>
      <c r="D16197">
        <v>115619602.11681201</v>
      </c>
    </row>
    <row r="16198" spans="1:4" hidden="1" x14ac:dyDescent="0.3">
      <c r="A16198">
        <v>16196</v>
      </c>
      <c r="B16198" t="s">
        <v>21065</v>
      </c>
      <c r="C16198" t="s">
        <v>228</v>
      </c>
      <c r="D16198">
        <v>-917.45613229274704</v>
      </c>
    </row>
    <row r="16199" spans="1:4" hidden="1" x14ac:dyDescent="0.3">
      <c r="A16199">
        <v>16197</v>
      </c>
      <c r="B16199" s="1" t="s">
        <v>21066</v>
      </c>
      <c r="C16199" t="s">
        <v>230</v>
      </c>
      <c r="D16199" s="1" t="s">
        <v>21067</v>
      </c>
    </row>
    <row r="16200" spans="1:4" hidden="1" x14ac:dyDescent="0.3">
      <c r="A16200">
        <v>16198</v>
      </c>
      <c r="B16200" t="s">
        <v>21068</v>
      </c>
      <c r="C16200" t="s">
        <v>112</v>
      </c>
      <c r="D16200">
        <v>221.989966508538</v>
      </c>
    </row>
    <row r="16201" spans="1:4" hidden="1" x14ac:dyDescent="0.3">
      <c r="A16201">
        <v>16199</v>
      </c>
      <c r="B16201" t="s">
        <v>21069</v>
      </c>
      <c r="C16201" t="s">
        <v>114</v>
      </c>
      <c r="D16201">
        <v>34.422421285706498</v>
      </c>
    </row>
    <row r="16202" spans="1:4" hidden="1" x14ac:dyDescent="0.3">
      <c r="A16202">
        <v>16200</v>
      </c>
      <c r="B16202" s="1" t="s">
        <v>21070</v>
      </c>
      <c r="C16202" t="s">
        <v>116</v>
      </c>
      <c r="D16202" s="1" t="s">
        <v>21071</v>
      </c>
    </row>
    <row r="16203" spans="1:4" hidden="1" x14ac:dyDescent="0.3">
      <c r="A16203">
        <v>16201</v>
      </c>
      <c r="B16203" t="s">
        <v>21072</v>
      </c>
      <c r="C16203" t="s">
        <v>119</v>
      </c>
      <c r="D16203">
        <v>90680513.394152895</v>
      </c>
    </row>
    <row r="16204" spans="1:4" hidden="1" x14ac:dyDescent="0.3">
      <c r="A16204">
        <v>16202</v>
      </c>
      <c r="B16204" t="s">
        <v>21073</v>
      </c>
      <c r="C16204" t="s">
        <v>121</v>
      </c>
      <c r="D16204">
        <v>33649521.391874202</v>
      </c>
    </row>
    <row r="16205" spans="1:4" hidden="1" x14ac:dyDescent="0.3">
      <c r="A16205">
        <v>16203</v>
      </c>
      <c r="B16205" s="1" t="s">
        <v>21074</v>
      </c>
      <c r="C16205" t="s">
        <v>123</v>
      </c>
      <c r="D16205" s="1" t="s">
        <v>21075</v>
      </c>
    </row>
    <row r="16206" spans="1:4" hidden="1" x14ac:dyDescent="0.3">
      <c r="A16206">
        <v>16204</v>
      </c>
      <c r="B16206" t="s">
        <v>21076</v>
      </c>
      <c r="C16206" t="s">
        <v>126</v>
      </c>
      <c r="D16206">
        <v>0.78403882512950496</v>
      </c>
    </row>
    <row r="16207" spans="1:4" hidden="1" x14ac:dyDescent="0.3">
      <c r="A16207">
        <v>16205</v>
      </c>
      <c r="B16207" t="s">
        <v>21077</v>
      </c>
      <c r="C16207" t="s">
        <v>128</v>
      </c>
      <c r="D16207">
        <v>0.29093936757482403</v>
      </c>
    </row>
    <row r="16208" spans="1:4" hidden="1" x14ac:dyDescent="0.3">
      <c r="A16208">
        <v>16206</v>
      </c>
      <c r="B16208" s="1" t="s">
        <v>21078</v>
      </c>
      <c r="C16208" t="s">
        <v>130</v>
      </c>
      <c r="D16208" s="1" t="s">
        <v>21079</v>
      </c>
    </row>
    <row r="16209" spans="1:4" ht="72" x14ac:dyDescent="0.3">
      <c r="A16209">
        <v>16207</v>
      </c>
      <c r="B16209" s="1" t="s">
        <v>21080</v>
      </c>
      <c r="C16209" t="s">
        <v>4</v>
      </c>
      <c r="D16209" t="s">
        <v>21081</v>
      </c>
    </row>
    <row r="16210" spans="1:4" hidden="1" x14ac:dyDescent="0.3">
      <c r="A16210">
        <v>16208</v>
      </c>
      <c r="B16210" t="s">
        <v>21082</v>
      </c>
      <c r="C16210" t="s">
        <v>7</v>
      </c>
      <c r="D16210">
        <v>1567.89</v>
      </c>
    </row>
    <row r="16211" spans="1:4" hidden="1" x14ac:dyDescent="0.3">
      <c r="A16211">
        <v>16209</v>
      </c>
      <c r="B16211" s="1" t="s">
        <v>21083</v>
      </c>
      <c r="C16211" t="s">
        <v>9</v>
      </c>
      <c r="D16211" s="1" t="s">
        <v>21084</v>
      </c>
    </row>
    <row r="16212" spans="1:4" hidden="1" x14ac:dyDescent="0.3">
      <c r="A16212">
        <v>16210</v>
      </c>
      <c r="B16212" t="s">
        <v>21085</v>
      </c>
      <c r="C16212" t="s">
        <v>14</v>
      </c>
      <c r="D16212">
        <v>100.1835938</v>
      </c>
    </row>
    <row r="16213" spans="1:4" hidden="1" x14ac:dyDescent="0.3">
      <c r="A16213">
        <v>16211</v>
      </c>
      <c r="B16213" t="s">
        <v>21086</v>
      </c>
      <c r="C16213" t="s">
        <v>16</v>
      </c>
      <c r="D16213">
        <v>4.3715647872295804</v>
      </c>
    </row>
    <row r="16214" spans="1:4" hidden="1" x14ac:dyDescent="0.3">
      <c r="A16214">
        <v>16212</v>
      </c>
      <c r="B16214" s="1" t="s">
        <v>21087</v>
      </c>
      <c r="C16214" t="s">
        <v>140</v>
      </c>
      <c r="D16214" s="1" t="s">
        <v>21088</v>
      </c>
    </row>
    <row r="16215" spans="1:4" hidden="1" x14ac:dyDescent="0.3">
      <c r="A16215">
        <v>16213</v>
      </c>
      <c r="B16215" t="s">
        <v>21089</v>
      </c>
      <c r="C16215" t="s">
        <v>22</v>
      </c>
      <c r="D16215">
        <v>78.8</v>
      </c>
    </row>
    <row r="16216" spans="1:4" hidden="1" x14ac:dyDescent="0.3">
      <c r="A16216">
        <v>16214</v>
      </c>
      <c r="B16216" t="s">
        <v>21090</v>
      </c>
      <c r="C16216" t="s">
        <v>24</v>
      </c>
      <c r="D16216">
        <v>5.7398550961658898</v>
      </c>
    </row>
    <row r="16217" spans="1:4" hidden="1" x14ac:dyDescent="0.3">
      <c r="A16217">
        <v>16215</v>
      </c>
      <c r="B16217" s="1" t="s">
        <v>21091</v>
      </c>
      <c r="C16217" t="s">
        <v>145</v>
      </c>
      <c r="D16217" s="1" t="s">
        <v>21092</v>
      </c>
    </row>
    <row r="16218" spans="1:4" hidden="1" x14ac:dyDescent="0.3">
      <c r="A16218">
        <v>16216</v>
      </c>
      <c r="B16218" t="s">
        <v>21093</v>
      </c>
      <c r="C16218" t="s">
        <v>35</v>
      </c>
      <c r="D16218">
        <v>0.15815262764180599</v>
      </c>
    </row>
    <row r="16219" spans="1:4" hidden="1" x14ac:dyDescent="0.3">
      <c r="A16219">
        <v>16217</v>
      </c>
      <c r="B16219" t="s">
        <v>21094</v>
      </c>
      <c r="C16219" t="s">
        <v>149</v>
      </c>
      <c r="D16219">
        <v>0.90399159010669905</v>
      </c>
    </row>
    <row r="16220" spans="1:4" hidden="1" x14ac:dyDescent="0.3">
      <c r="A16220">
        <v>16218</v>
      </c>
      <c r="B16220" s="1" t="s">
        <v>21095</v>
      </c>
      <c r="C16220" t="s">
        <v>151</v>
      </c>
      <c r="D16220" s="1" t="s">
        <v>21096</v>
      </c>
    </row>
    <row r="16221" spans="1:4" hidden="1" x14ac:dyDescent="0.3">
      <c r="A16221">
        <v>16219</v>
      </c>
      <c r="B16221" t="s">
        <v>21097</v>
      </c>
      <c r="C16221" t="s">
        <v>30</v>
      </c>
      <c r="D16221">
        <v>0.36330433377819799</v>
      </c>
    </row>
    <row r="16222" spans="1:4" hidden="1" x14ac:dyDescent="0.3">
      <c r="A16222">
        <v>16220</v>
      </c>
      <c r="B16222" t="s">
        <v>21098</v>
      </c>
      <c r="C16222" t="s">
        <v>32</v>
      </c>
      <c r="D16222">
        <v>5.2469595578072001E-2</v>
      </c>
    </row>
    <row r="16223" spans="1:4" hidden="1" x14ac:dyDescent="0.3">
      <c r="A16223">
        <v>16221</v>
      </c>
      <c r="B16223" s="1" t="s">
        <v>21099</v>
      </c>
      <c r="C16223" t="s">
        <v>155</v>
      </c>
      <c r="D16223" s="1" t="s">
        <v>21100</v>
      </c>
    </row>
    <row r="16224" spans="1:4" hidden="1" x14ac:dyDescent="0.3">
      <c r="A16224">
        <v>16222</v>
      </c>
      <c r="B16224" t="s">
        <v>21101</v>
      </c>
      <c r="C16224" t="s">
        <v>40</v>
      </c>
      <c r="D16224">
        <v>0.47854303857999397</v>
      </c>
    </row>
    <row r="16225" spans="1:4" hidden="1" x14ac:dyDescent="0.3">
      <c r="A16225">
        <v>16223</v>
      </c>
      <c r="B16225" t="s">
        <v>21102</v>
      </c>
      <c r="C16225" t="s">
        <v>42</v>
      </c>
      <c r="D16225">
        <v>5.3735385689473301E-2</v>
      </c>
    </row>
    <row r="16226" spans="1:4" hidden="1" x14ac:dyDescent="0.3">
      <c r="A16226">
        <v>16224</v>
      </c>
      <c r="B16226" s="1" t="s">
        <v>21103</v>
      </c>
      <c r="C16226" t="s">
        <v>159</v>
      </c>
      <c r="D16226" s="1" t="s">
        <v>21104</v>
      </c>
    </row>
    <row r="16227" spans="1:4" hidden="1" x14ac:dyDescent="0.3">
      <c r="A16227">
        <v>16225</v>
      </c>
      <c r="B16227" t="s">
        <v>21105</v>
      </c>
      <c r="C16227" t="s">
        <v>161</v>
      </c>
      <c r="D16227">
        <v>0.99729033489170804</v>
      </c>
    </row>
    <row r="16228" spans="1:4" hidden="1" x14ac:dyDescent="0.3">
      <c r="A16228">
        <v>16226</v>
      </c>
      <c r="B16228" t="s">
        <v>21106</v>
      </c>
      <c r="C16228" t="s">
        <v>163</v>
      </c>
      <c r="D16228">
        <v>0.99988353761995397</v>
      </c>
    </row>
    <row r="16229" spans="1:4" hidden="1" x14ac:dyDescent="0.3">
      <c r="A16229">
        <v>16227</v>
      </c>
      <c r="B16229" s="1" t="s">
        <v>21107</v>
      </c>
      <c r="C16229" t="s">
        <v>165</v>
      </c>
      <c r="D16229" s="1" t="s">
        <v>21108</v>
      </c>
    </row>
    <row r="16230" spans="1:4" hidden="1" x14ac:dyDescent="0.3">
      <c r="A16230">
        <v>16228</v>
      </c>
      <c r="B16230" t="s">
        <v>21109</v>
      </c>
      <c r="C16230" t="s">
        <v>168</v>
      </c>
      <c r="D16230">
        <v>1.0019180286035501</v>
      </c>
    </row>
    <row r="16231" spans="1:4" hidden="1" x14ac:dyDescent="0.3">
      <c r="A16231">
        <v>16229</v>
      </c>
      <c r="B16231" t="s">
        <v>21110</v>
      </c>
      <c r="C16231" t="s">
        <v>170</v>
      </c>
      <c r="D16231">
        <v>0.99776065981305495</v>
      </c>
    </row>
    <row r="16232" spans="1:4" hidden="1" x14ac:dyDescent="0.3">
      <c r="A16232">
        <v>16230</v>
      </c>
      <c r="B16232" s="1" t="s">
        <v>21111</v>
      </c>
      <c r="C16232" t="s">
        <v>172</v>
      </c>
      <c r="D16232" s="1" t="s">
        <v>21112</v>
      </c>
    </row>
    <row r="16233" spans="1:4" hidden="1" x14ac:dyDescent="0.3">
      <c r="A16233">
        <v>16231</v>
      </c>
      <c r="B16233" s="1" t="s">
        <v>21113</v>
      </c>
      <c r="C16233" t="s">
        <v>55</v>
      </c>
      <c r="D16233" s="1" t="s">
        <v>21114</v>
      </c>
    </row>
    <row r="16234" spans="1:4" hidden="1" x14ac:dyDescent="0.3">
      <c r="A16234">
        <v>16232</v>
      </c>
      <c r="B16234" s="1" t="s">
        <v>21115</v>
      </c>
      <c r="C16234" t="s">
        <v>52</v>
      </c>
      <c r="D16234" s="1" t="s">
        <v>21116</v>
      </c>
    </row>
    <row r="16235" spans="1:4" hidden="1" x14ac:dyDescent="0.3">
      <c r="A16235">
        <v>16233</v>
      </c>
      <c r="B16235" s="1" t="s">
        <v>21117</v>
      </c>
      <c r="C16235" t="s">
        <v>58</v>
      </c>
      <c r="D16235" s="1" t="s">
        <v>21118</v>
      </c>
    </row>
    <row r="16236" spans="1:4" hidden="1" x14ac:dyDescent="0.3">
      <c r="A16236">
        <v>16234</v>
      </c>
      <c r="B16236" t="s">
        <v>21119</v>
      </c>
      <c r="C16236" t="s">
        <v>61</v>
      </c>
      <c r="D16236">
        <v>167382248.44039699</v>
      </c>
    </row>
    <row r="16237" spans="1:4" hidden="1" x14ac:dyDescent="0.3">
      <c r="A16237">
        <v>16235</v>
      </c>
      <c r="B16237" t="s">
        <v>21120</v>
      </c>
      <c r="C16237" t="s">
        <v>63</v>
      </c>
      <c r="D16237">
        <v>90434799.571006805</v>
      </c>
    </row>
    <row r="16238" spans="1:4" hidden="1" x14ac:dyDescent="0.3">
      <c r="A16238">
        <v>16236</v>
      </c>
      <c r="B16238" t="s">
        <v>21121</v>
      </c>
      <c r="C16238" t="s">
        <v>65</v>
      </c>
      <c r="D16238">
        <v>33645602.488525502</v>
      </c>
    </row>
    <row r="16239" spans="1:4" hidden="1" x14ac:dyDescent="0.3">
      <c r="A16239">
        <v>16237</v>
      </c>
      <c r="B16239" s="1" t="s">
        <v>21122</v>
      </c>
      <c r="C16239" t="s">
        <v>67</v>
      </c>
      <c r="D16239" s="1" t="s">
        <v>21123</v>
      </c>
    </row>
    <row r="16240" spans="1:4" hidden="1" x14ac:dyDescent="0.3">
      <c r="A16240">
        <v>16238</v>
      </c>
      <c r="B16240" s="1" t="s">
        <v>21124</v>
      </c>
      <c r="C16240" t="s">
        <v>70</v>
      </c>
      <c r="D16240" s="1" t="s">
        <v>21125</v>
      </c>
    </row>
    <row r="16241" spans="1:4" hidden="1" x14ac:dyDescent="0.3">
      <c r="A16241">
        <v>16239</v>
      </c>
      <c r="B16241" t="s">
        <v>21126</v>
      </c>
      <c r="C16241" t="s">
        <v>73</v>
      </c>
      <c r="D16241">
        <v>1.00033377057656</v>
      </c>
    </row>
    <row r="16242" spans="1:4" hidden="1" x14ac:dyDescent="0.3">
      <c r="A16242">
        <v>16240</v>
      </c>
      <c r="B16242" t="s">
        <v>74</v>
      </c>
      <c r="C16242" t="s">
        <v>75</v>
      </c>
      <c r="D16242">
        <v>2.7397260273972599E-3</v>
      </c>
    </row>
    <row r="16243" spans="1:4" hidden="1" x14ac:dyDescent="0.3">
      <c r="A16243">
        <v>16241</v>
      </c>
      <c r="B16243" t="s">
        <v>76</v>
      </c>
      <c r="C16243" t="s">
        <v>77</v>
      </c>
      <c r="D16243">
        <v>0</v>
      </c>
    </row>
    <row r="16244" spans="1:4" hidden="1" x14ac:dyDescent="0.3">
      <c r="A16244">
        <v>16242</v>
      </c>
      <c r="B16244" t="s">
        <v>78</v>
      </c>
      <c r="C16244" t="s">
        <v>79</v>
      </c>
      <c r="D16244">
        <v>0</v>
      </c>
    </row>
    <row r="16245" spans="1:4" hidden="1" x14ac:dyDescent="0.3">
      <c r="A16245">
        <v>16243</v>
      </c>
      <c r="B16245" s="1" t="s">
        <v>21127</v>
      </c>
      <c r="C16245" t="s">
        <v>81</v>
      </c>
      <c r="D16245" s="1" t="s">
        <v>21128</v>
      </c>
    </row>
    <row r="16246" spans="1:4" hidden="1" x14ac:dyDescent="0.3">
      <c r="A16246">
        <v>16244</v>
      </c>
      <c r="B16246" t="s">
        <v>21129</v>
      </c>
      <c r="C16246" t="s">
        <v>84</v>
      </c>
      <c r="D16246">
        <v>1.00032643436861</v>
      </c>
    </row>
    <row r="16247" spans="1:4" hidden="1" x14ac:dyDescent="0.3">
      <c r="A16247">
        <v>16245</v>
      </c>
      <c r="B16247" s="1" t="s">
        <v>21130</v>
      </c>
      <c r="C16247" t="s">
        <v>86</v>
      </c>
      <c r="D16247" s="1" t="s">
        <v>21131</v>
      </c>
    </row>
    <row r="16248" spans="1:4" hidden="1" x14ac:dyDescent="0.3">
      <c r="A16248">
        <v>16246</v>
      </c>
      <c r="B16248" t="s">
        <v>21132</v>
      </c>
      <c r="C16248" t="s">
        <v>89</v>
      </c>
      <c r="D16248">
        <v>115619532.586601</v>
      </c>
    </row>
    <row r="16249" spans="1:4" hidden="1" x14ac:dyDescent="0.3">
      <c r="A16249">
        <v>16247</v>
      </c>
      <c r="B16249" s="1" t="s">
        <v>21133</v>
      </c>
      <c r="C16249" t="s">
        <v>91</v>
      </c>
      <c r="D16249" s="1" t="s">
        <v>21067</v>
      </c>
    </row>
    <row r="16250" spans="1:4" hidden="1" x14ac:dyDescent="0.3">
      <c r="A16250">
        <v>16248</v>
      </c>
      <c r="B16250" t="s">
        <v>21134</v>
      </c>
      <c r="C16250" t="s">
        <v>94</v>
      </c>
      <c r="D16250">
        <v>90434799.571006805</v>
      </c>
    </row>
    <row r="16251" spans="1:4" hidden="1" x14ac:dyDescent="0.3">
      <c r="A16251">
        <v>16249</v>
      </c>
      <c r="B16251" t="s">
        <v>21135</v>
      </c>
      <c r="C16251" t="s">
        <v>96</v>
      </c>
      <c r="D16251">
        <v>33645602.488525502</v>
      </c>
    </row>
    <row r="16252" spans="1:4" hidden="1" x14ac:dyDescent="0.3">
      <c r="A16252">
        <v>16250</v>
      </c>
      <c r="B16252" t="s">
        <v>21136</v>
      </c>
      <c r="C16252" t="s">
        <v>98</v>
      </c>
      <c r="D16252">
        <v>43301846.380864702</v>
      </c>
    </row>
    <row r="16253" spans="1:4" hidden="1" x14ac:dyDescent="0.3">
      <c r="A16253">
        <v>16251</v>
      </c>
      <c r="B16253" s="1" t="s">
        <v>21137</v>
      </c>
      <c r="C16253" t="s">
        <v>100</v>
      </c>
      <c r="D16253" s="1" t="s">
        <v>21138</v>
      </c>
    </row>
    <row r="16254" spans="1:4" hidden="1" x14ac:dyDescent="0.3">
      <c r="A16254">
        <v>16252</v>
      </c>
      <c r="B16254" t="s">
        <v>21139</v>
      </c>
      <c r="C16254" t="s">
        <v>103</v>
      </c>
      <c r="D16254">
        <v>6.6199711163395202E-3</v>
      </c>
    </row>
    <row r="16255" spans="1:4" hidden="1" x14ac:dyDescent="0.3">
      <c r="A16255">
        <v>16253</v>
      </c>
      <c r="B16255" t="s">
        <v>21140</v>
      </c>
      <c r="C16255" t="s">
        <v>105</v>
      </c>
      <c r="D16255">
        <v>3.0610111330918699E-4</v>
      </c>
    </row>
    <row r="16256" spans="1:4" hidden="1" x14ac:dyDescent="0.3">
      <c r="A16256">
        <v>16254</v>
      </c>
      <c r="B16256" t="s">
        <v>21141</v>
      </c>
      <c r="C16256" t="s">
        <v>107</v>
      </c>
      <c r="D16256">
        <v>1.2611726427678299E-2</v>
      </c>
    </row>
    <row r="16257" spans="1:4" hidden="1" x14ac:dyDescent="0.3">
      <c r="A16257">
        <v>16255</v>
      </c>
      <c r="B16257" s="1" t="s">
        <v>21142</v>
      </c>
      <c r="C16257" t="s">
        <v>109</v>
      </c>
      <c r="D16257" s="1" t="s">
        <v>21143</v>
      </c>
    </row>
    <row r="16258" spans="1:4" hidden="1" x14ac:dyDescent="0.3">
      <c r="A16258">
        <v>16256</v>
      </c>
      <c r="B16258" t="s">
        <v>21144</v>
      </c>
      <c r="C16258" t="s">
        <v>208</v>
      </c>
      <c r="D16258">
        <v>167381954.30121401</v>
      </c>
    </row>
    <row r="16259" spans="1:4" hidden="1" x14ac:dyDescent="0.3">
      <c r="A16259">
        <v>16257</v>
      </c>
      <c r="B16259" t="s">
        <v>21145</v>
      </c>
      <c r="C16259" t="s">
        <v>210</v>
      </c>
      <c r="D16259">
        <v>663.22551759363205</v>
      </c>
    </row>
    <row r="16260" spans="1:4" hidden="1" x14ac:dyDescent="0.3">
      <c r="A16260">
        <v>16258</v>
      </c>
      <c r="B16260" t="s">
        <v>21146</v>
      </c>
      <c r="C16260" t="s">
        <v>212</v>
      </c>
      <c r="D16260">
        <v>246.74852669225999</v>
      </c>
    </row>
    <row r="16261" spans="1:4" hidden="1" x14ac:dyDescent="0.3">
      <c r="A16261">
        <v>16259</v>
      </c>
      <c r="B16261" s="1" t="s">
        <v>21147</v>
      </c>
      <c r="C16261" t="s">
        <v>214</v>
      </c>
      <c r="D16261" s="1" t="s">
        <v>21148</v>
      </c>
    </row>
    <row r="16262" spans="1:4" hidden="1" x14ac:dyDescent="0.3">
      <c r="A16262">
        <v>16260</v>
      </c>
      <c r="B16262" t="s">
        <v>21149</v>
      </c>
      <c r="C16262" t="s">
        <v>217</v>
      </c>
      <c r="D16262">
        <v>90433916.499850094</v>
      </c>
    </row>
    <row r="16263" spans="1:4" hidden="1" x14ac:dyDescent="0.3">
      <c r="A16263">
        <v>16261</v>
      </c>
      <c r="B16263" t="s">
        <v>21150</v>
      </c>
      <c r="C16263" t="s">
        <v>219</v>
      </c>
      <c r="D16263">
        <v>33645321.338527299</v>
      </c>
    </row>
    <row r="16264" spans="1:4" hidden="1" x14ac:dyDescent="0.3">
      <c r="A16264">
        <v>16262</v>
      </c>
      <c r="B16264" t="s">
        <v>21151</v>
      </c>
      <c r="C16264" t="s">
        <v>221</v>
      </c>
      <c r="D16264">
        <v>43301488.923729099</v>
      </c>
    </row>
    <row r="16265" spans="1:4" hidden="1" x14ac:dyDescent="0.3">
      <c r="A16265">
        <v>16263</v>
      </c>
      <c r="B16265" s="1" t="s">
        <v>21152</v>
      </c>
      <c r="C16265" t="s">
        <v>223</v>
      </c>
      <c r="D16265" s="1" t="s">
        <v>21153</v>
      </c>
    </row>
    <row r="16266" spans="1:4" hidden="1" x14ac:dyDescent="0.3">
      <c r="A16266">
        <v>16264</v>
      </c>
      <c r="B16266" t="s">
        <v>21154</v>
      </c>
      <c r="C16266" t="s">
        <v>226</v>
      </c>
      <c r="D16266">
        <v>115618684.66068</v>
      </c>
    </row>
    <row r="16267" spans="1:4" hidden="1" x14ac:dyDescent="0.3">
      <c r="A16267">
        <v>16265</v>
      </c>
      <c r="B16267" t="s">
        <v>21155</v>
      </c>
      <c r="C16267" t="s">
        <v>228</v>
      </c>
      <c r="D16267">
        <v>847.92592144012394</v>
      </c>
    </row>
    <row r="16268" spans="1:4" hidden="1" x14ac:dyDescent="0.3">
      <c r="A16268">
        <v>16266</v>
      </c>
      <c r="B16268" s="1" t="s">
        <v>21156</v>
      </c>
      <c r="C16268" t="s">
        <v>230</v>
      </c>
      <c r="D16268" s="1" t="s">
        <v>21157</v>
      </c>
    </row>
    <row r="16269" spans="1:4" hidden="1" x14ac:dyDescent="0.3">
      <c r="A16269">
        <v>16267</v>
      </c>
      <c r="B16269" t="s">
        <v>21158</v>
      </c>
      <c r="C16269" t="s">
        <v>112</v>
      </c>
      <c r="D16269">
        <v>-219.84563913695899</v>
      </c>
    </row>
    <row r="16270" spans="1:4" hidden="1" x14ac:dyDescent="0.3">
      <c r="A16270">
        <v>16268</v>
      </c>
      <c r="B16270" t="s">
        <v>21159</v>
      </c>
      <c r="C16270" t="s">
        <v>114</v>
      </c>
      <c r="D16270">
        <v>-34.401471481581403</v>
      </c>
    </row>
    <row r="16271" spans="1:4" hidden="1" x14ac:dyDescent="0.3">
      <c r="A16271">
        <v>16269</v>
      </c>
      <c r="B16271" s="1" t="s">
        <v>21160</v>
      </c>
      <c r="C16271" t="s">
        <v>116</v>
      </c>
      <c r="D16271" s="1" t="s">
        <v>21161</v>
      </c>
    </row>
    <row r="16272" spans="1:4" hidden="1" x14ac:dyDescent="0.3">
      <c r="A16272">
        <v>16270</v>
      </c>
      <c r="B16272" t="s">
        <v>21162</v>
      </c>
      <c r="C16272" t="s">
        <v>119</v>
      </c>
      <c r="D16272">
        <v>90433916.499850094</v>
      </c>
    </row>
    <row r="16273" spans="1:4" hidden="1" x14ac:dyDescent="0.3">
      <c r="A16273">
        <v>16271</v>
      </c>
      <c r="B16273" t="s">
        <v>21163</v>
      </c>
      <c r="C16273" t="s">
        <v>121</v>
      </c>
      <c r="D16273">
        <v>33645321.338527299</v>
      </c>
    </row>
    <row r="16274" spans="1:4" hidden="1" x14ac:dyDescent="0.3">
      <c r="A16274">
        <v>16272</v>
      </c>
      <c r="B16274" s="1" t="s">
        <v>21164</v>
      </c>
      <c r="C16274" t="s">
        <v>123</v>
      </c>
      <c r="D16274" s="1" t="s">
        <v>21165</v>
      </c>
    </row>
    <row r="16275" spans="1:4" hidden="1" x14ac:dyDescent="0.3">
      <c r="A16275">
        <v>16273</v>
      </c>
      <c r="B16275" t="s">
        <v>21166</v>
      </c>
      <c r="C16275" t="s">
        <v>126</v>
      </c>
      <c r="D16275">
        <v>0.78191864628261099</v>
      </c>
    </row>
    <row r="16276" spans="1:4" hidden="1" x14ac:dyDescent="0.3">
      <c r="A16276">
        <v>16274</v>
      </c>
      <c r="B16276" t="s">
        <v>21167</v>
      </c>
      <c r="C16276" t="s">
        <v>128</v>
      </c>
      <c r="D16276">
        <v>0.29090749503045499</v>
      </c>
    </row>
    <row r="16277" spans="1:4" hidden="1" x14ac:dyDescent="0.3">
      <c r="A16277">
        <v>16275</v>
      </c>
      <c r="B16277" s="1" t="s">
        <v>21168</v>
      </c>
      <c r="C16277" t="s">
        <v>130</v>
      </c>
      <c r="D16277" s="1" t="s">
        <v>21169</v>
      </c>
    </row>
    <row r="16278" spans="1:4" ht="72" x14ac:dyDescent="0.3">
      <c r="A16278">
        <v>16276</v>
      </c>
      <c r="B16278" s="1" t="s">
        <v>21170</v>
      </c>
      <c r="C16278" t="s">
        <v>4</v>
      </c>
      <c r="D16278" t="s">
        <v>21171</v>
      </c>
    </row>
    <row r="16279" spans="1:4" hidden="1" x14ac:dyDescent="0.3">
      <c r="A16279">
        <v>16277</v>
      </c>
      <c r="B16279" t="s">
        <v>21172</v>
      </c>
      <c r="C16279" t="s">
        <v>7</v>
      </c>
      <c r="D16279">
        <v>1566.06</v>
      </c>
    </row>
    <row r="16280" spans="1:4" hidden="1" x14ac:dyDescent="0.3">
      <c r="A16280">
        <v>16278</v>
      </c>
      <c r="B16280" s="1" t="s">
        <v>21173</v>
      </c>
      <c r="C16280" t="s">
        <v>9</v>
      </c>
      <c r="D16280" s="1" t="s">
        <v>21174</v>
      </c>
    </row>
    <row r="16281" spans="1:4" hidden="1" x14ac:dyDescent="0.3">
      <c r="A16281">
        <v>16279</v>
      </c>
      <c r="B16281" t="s">
        <v>10736</v>
      </c>
      <c r="C16281" t="s">
        <v>14</v>
      </c>
      <c r="D16281">
        <v>100.18164059999999</v>
      </c>
    </row>
    <row r="16282" spans="1:4" hidden="1" x14ac:dyDescent="0.3">
      <c r="A16282">
        <v>16280</v>
      </c>
      <c r="B16282" t="s">
        <v>21175</v>
      </c>
      <c r="C16282" t="s">
        <v>16</v>
      </c>
      <c r="D16282">
        <v>4.36914245169217</v>
      </c>
    </row>
    <row r="16283" spans="1:4" hidden="1" x14ac:dyDescent="0.3">
      <c r="A16283">
        <v>16281</v>
      </c>
      <c r="B16283" s="1" t="s">
        <v>21176</v>
      </c>
      <c r="C16283" t="s">
        <v>140</v>
      </c>
      <c r="D16283" s="1" t="s">
        <v>21177</v>
      </c>
    </row>
    <row r="16284" spans="1:4" hidden="1" x14ac:dyDescent="0.3">
      <c r="A16284">
        <v>16282</v>
      </c>
      <c r="B16284" t="s">
        <v>18070</v>
      </c>
      <c r="C16284" t="s">
        <v>22</v>
      </c>
      <c r="D16284">
        <v>79.099999999999994</v>
      </c>
    </row>
    <row r="16285" spans="1:4" hidden="1" x14ac:dyDescent="0.3">
      <c r="A16285">
        <v>16283</v>
      </c>
      <c r="B16285" t="s">
        <v>21178</v>
      </c>
      <c r="C16285" t="s">
        <v>24</v>
      </c>
      <c r="D16285">
        <v>5.7172818621584103</v>
      </c>
    </row>
    <row r="16286" spans="1:4" hidden="1" x14ac:dyDescent="0.3">
      <c r="A16286">
        <v>16284</v>
      </c>
      <c r="B16286" s="1" t="s">
        <v>21179</v>
      </c>
      <c r="C16286" t="s">
        <v>145</v>
      </c>
      <c r="D16286" s="1" t="s">
        <v>21180</v>
      </c>
    </row>
    <row r="16287" spans="1:4" hidden="1" x14ac:dyDescent="0.3">
      <c r="A16287">
        <v>16285</v>
      </c>
      <c r="B16287" t="s">
        <v>21181</v>
      </c>
      <c r="C16287" t="s">
        <v>35</v>
      </c>
      <c r="D16287">
        <v>0.12492693961130499</v>
      </c>
    </row>
    <row r="16288" spans="1:4" hidden="1" x14ac:dyDescent="0.3">
      <c r="A16288">
        <v>16286</v>
      </c>
      <c r="B16288" t="s">
        <v>21182</v>
      </c>
      <c r="C16288" t="s">
        <v>149</v>
      </c>
      <c r="D16288">
        <v>0.90398137905944997</v>
      </c>
    </row>
    <row r="16289" spans="1:4" hidden="1" x14ac:dyDescent="0.3">
      <c r="A16289">
        <v>16287</v>
      </c>
      <c r="B16289" s="1" t="s">
        <v>21183</v>
      </c>
      <c r="C16289" t="s">
        <v>151</v>
      </c>
      <c r="D16289" s="1" t="s">
        <v>21184</v>
      </c>
    </row>
    <row r="16290" spans="1:4" hidden="1" x14ac:dyDescent="0.3">
      <c r="A16290">
        <v>16288</v>
      </c>
      <c r="B16290" t="s">
        <v>21185</v>
      </c>
      <c r="C16290" t="s">
        <v>30</v>
      </c>
      <c r="D16290">
        <v>0.368390701495102</v>
      </c>
    </row>
    <row r="16291" spans="1:4" hidden="1" x14ac:dyDescent="0.3">
      <c r="A16291">
        <v>16289</v>
      </c>
      <c r="B16291" t="s">
        <v>21186</v>
      </c>
      <c r="C16291" t="s">
        <v>32</v>
      </c>
      <c r="D16291">
        <v>5.2734978984232503E-2</v>
      </c>
    </row>
    <row r="16292" spans="1:4" hidden="1" x14ac:dyDescent="0.3">
      <c r="A16292">
        <v>16290</v>
      </c>
      <c r="B16292" s="1" t="s">
        <v>21187</v>
      </c>
      <c r="C16292" t="s">
        <v>155</v>
      </c>
      <c r="D16292" s="1" t="s">
        <v>21188</v>
      </c>
    </row>
    <row r="16293" spans="1:4" hidden="1" x14ac:dyDescent="0.3">
      <c r="A16293">
        <v>16291</v>
      </c>
      <c r="B16293" t="s">
        <v>21189</v>
      </c>
      <c r="C16293" t="s">
        <v>40</v>
      </c>
      <c r="D16293">
        <v>0.50668235889359103</v>
      </c>
    </row>
    <row r="16294" spans="1:4" hidden="1" x14ac:dyDescent="0.3">
      <c r="A16294">
        <v>16292</v>
      </c>
      <c r="B16294" t="s">
        <v>21190</v>
      </c>
      <c r="C16294" t="s">
        <v>42</v>
      </c>
      <c r="D16294">
        <v>5.3482497575353803E-2</v>
      </c>
    </row>
    <row r="16295" spans="1:4" hidden="1" x14ac:dyDescent="0.3">
      <c r="A16295">
        <v>16293</v>
      </c>
      <c r="B16295" s="1" t="s">
        <v>21191</v>
      </c>
      <c r="C16295" t="s">
        <v>159</v>
      </c>
      <c r="D16295" s="1" t="s">
        <v>21192</v>
      </c>
    </row>
    <row r="16296" spans="1:4" hidden="1" x14ac:dyDescent="0.3">
      <c r="A16296">
        <v>16294</v>
      </c>
      <c r="B16296" t="s">
        <v>21193</v>
      </c>
      <c r="C16296" t="s">
        <v>161</v>
      </c>
      <c r="D16296">
        <v>0.99883282628245595</v>
      </c>
    </row>
    <row r="16297" spans="1:4" hidden="1" x14ac:dyDescent="0.3">
      <c r="A16297">
        <v>16295</v>
      </c>
      <c r="B16297" t="s">
        <v>21194</v>
      </c>
      <c r="C16297" t="s">
        <v>163</v>
      </c>
      <c r="D16297">
        <v>0.99995815093586404</v>
      </c>
    </row>
    <row r="16298" spans="1:4" hidden="1" x14ac:dyDescent="0.3">
      <c r="A16298">
        <v>16296</v>
      </c>
      <c r="B16298" s="1" t="s">
        <v>21195</v>
      </c>
      <c r="C16298" t="s">
        <v>165</v>
      </c>
      <c r="D16298" s="1" t="s">
        <v>21196</v>
      </c>
    </row>
    <row r="16299" spans="1:4" hidden="1" x14ac:dyDescent="0.3">
      <c r="A16299">
        <v>16297</v>
      </c>
      <c r="B16299" t="s">
        <v>21197</v>
      </c>
      <c r="C16299" t="s">
        <v>168</v>
      </c>
      <c r="D16299">
        <v>0.99999463703132796</v>
      </c>
    </row>
    <row r="16300" spans="1:4" hidden="1" x14ac:dyDescent="0.3">
      <c r="A16300">
        <v>16298</v>
      </c>
      <c r="B16300" t="s">
        <v>21198</v>
      </c>
      <c r="C16300" t="s">
        <v>170</v>
      </c>
      <c r="D16300">
        <v>1.00025215303822</v>
      </c>
    </row>
    <row r="16301" spans="1:4" hidden="1" x14ac:dyDescent="0.3">
      <c r="A16301">
        <v>16299</v>
      </c>
      <c r="B16301" s="1" t="s">
        <v>21199</v>
      </c>
      <c r="C16301" t="s">
        <v>172</v>
      </c>
      <c r="D16301" s="1" t="s">
        <v>21200</v>
      </c>
    </row>
    <row r="16302" spans="1:4" hidden="1" x14ac:dyDescent="0.3">
      <c r="A16302">
        <v>16300</v>
      </c>
      <c r="B16302" s="1" t="s">
        <v>21201</v>
      </c>
      <c r="C16302" t="s">
        <v>55</v>
      </c>
      <c r="D16302" s="1" t="s">
        <v>21202</v>
      </c>
    </row>
    <row r="16303" spans="1:4" hidden="1" x14ac:dyDescent="0.3">
      <c r="A16303">
        <v>16301</v>
      </c>
      <c r="B16303" s="1" t="s">
        <v>21203</v>
      </c>
      <c r="C16303" t="s">
        <v>52</v>
      </c>
      <c r="D16303" s="1" t="s">
        <v>21204</v>
      </c>
    </row>
    <row r="16304" spans="1:4" hidden="1" x14ac:dyDescent="0.3">
      <c r="A16304">
        <v>16302</v>
      </c>
      <c r="B16304" s="1" t="s">
        <v>21205</v>
      </c>
      <c r="C16304" t="s">
        <v>58</v>
      </c>
      <c r="D16304" s="1" t="s">
        <v>21206</v>
      </c>
    </row>
    <row r="16305" spans="1:4" hidden="1" x14ac:dyDescent="0.3">
      <c r="A16305">
        <v>16303</v>
      </c>
      <c r="B16305" t="s">
        <v>21207</v>
      </c>
      <c r="C16305" t="s">
        <v>61</v>
      </c>
      <c r="D16305">
        <v>167415865.21067601</v>
      </c>
    </row>
    <row r="16306" spans="1:4" hidden="1" x14ac:dyDescent="0.3">
      <c r="A16306">
        <v>16304</v>
      </c>
      <c r="B16306" t="s">
        <v>21208</v>
      </c>
      <c r="C16306" t="s">
        <v>63</v>
      </c>
      <c r="D16306">
        <v>90328364.409336895</v>
      </c>
    </row>
    <row r="16307" spans="1:4" hidden="1" x14ac:dyDescent="0.3">
      <c r="A16307">
        <v>16305</v>
      </c>
      <c r="B16307" t="s">
        <v>21209</v>
      </c>
      <c r="C16307" t="s">
        <v>65</v>
      </c>
      <c r="D16307">
        <v>33643913.3133168</v>
      </c>
    </row>
    <row r="16308" spans="1:4" hidden="1" x14ac:dyDescent="0.3">
      <c r="A16308">
        <v>16306</v>
      </c>
      <c r="B16308" s="1" t="s">
        <v>21210</v>
      </c>
      <c r="C16308" t="s">
        <v>67</v>
      </c>
      <c r="D16308" s="1" t="s">
        <v>21211</v>
      </c>
    </row>
    <row r="16309" spans="1:4" hidden="1" x14ac:dyDescent="0.3">
      <c r="A16309">
        <v>16307</v>
      </c>
      <c r="B16309" s="1" t="s">
        <v>21212</v>
      </c>
      <c r="C16309" t="s">
        <v>70</v>
      </c>
      <c r="D16309" s="1" t="s">
        <v>21213</v>
      </c>
    </row>
    <row r="16310" spans="1:4" hidden="1" x14ac:dyDescent="0.3">
      <c r="A16310">
        <v>16308</v>
      </c>
      <c r="B16310" t="s">
        <v>21214</v>
      </c>
      <c r="C16310" t="s">
        <v>73</v>
      </c>
      <c r="D16310">
        <v>1.00032643436861</v>
      </c>
    </row>
    <row r="16311" spans="1:4" hidden="1" x14ac:dyDescent="0.3">
      <c r="A16311">
        <v>16309</v>
      </c>
      <c r="B16311" t="s">
        <v>74</v>
      </c>
      <c r="C16311" t="s">
        <v>75</v>
      </c>
      <c r="D16311">
        <v>2.7397260273972599E-3</v>
      </c>
    </row>
    <row r="16312" spans="1:4" hidden="1" x14ac:dyDescent="0.3">
      <c r="A16312">
        <v>16310</v>
      </c>
      <c r="B16312" t="s">
        <v>76</v>
      </c>
      <c r="C16312" t="s">
        <v>77</v>
      </c>
      <c r="D16312">
        <v>0</v>
      </c>
    </row>
    <row r="16313" spans="1:4" hidden="1" x14ac:dyDescent="0.3">
      <c r="A16313">
        <v>16311</v>
      </c>
      <c r="B16313" t="s">
        <v>188</v>
      </c>
      <c r="C16313" t="s">
        <v>79</v>
      </c>
      <c r="D16313" s="2">
        <v>2.2204460492503101E-16</v>
      </c>
    </row>
    <row r="16314" spans="1:4" hidden="1" x14ac:dyDescent="0.3">
      <c r="A16314">
        <v>16312</v>
      </c>
      <c r="B16314" s="1" t="s">
        <v>21215</v>
      </c>
      <c r="C16314" t="s">
        <v>81</v>
      </c>
      <c r="D16314" s="1" t="s">
        <v>21216</v>
      </c>
    </row>
    <row r="16315" spans="1:4" hidden="1" x14ac:dyDescent="0.3">
      <c r="A16315">
        <v>16313</v>
      </c>
      <c r="B16315" t="s">
        <v>21217</v>
      </c>
      <c r="C16315" t="s">
        <v>84</v>
      </c>
      <c r="D16315">
        <v>1.0003209290125099</v>
      </c>
    </row>
    <row r="16316" spans="1:4" hidden="1" x14ac:dyDescent="0.3">
      <c r="A16316">
        <v>16314</v>
      </c>
      <c r="B16316" s="1" t="s">
        <v>21218</v>
      </c>
      <c r="C16316" t="s">
        <v>86</v>
      </c>
      <c r="D16316" s="1" t="s">
        <v>21219</v>
      </c>
    </row>
    <row r="16317" spans="1:4" hidden="1" x14ac:dyDescent="0.3">
      <c r="A16317">
        <v>16315</v>
      </c>
      <c r="B16317" t="s">
        <v>21220</v>
      </c>
      <c r="C16317" t="s">
        <v>89</v>
      </c>
      <c r="D16317">
        <v>115620168.909086</v>
      </c>
    </row>
    <row r="16318" spans="1:4" hidden="1" x14ac:dyDescent="0.3">
      <c r="A16318">
        <v>16316</v>
      </c>
      <c r="B16318" s="1" t="s">
        <v>21221</v>
      </c>
      <c r="C16318" t="s">
        <v>91</v>
      </c>
      <c r="D16318" s="1" t="s">
        <v>21157</v>
      </c>
    </row>
    <row r="16319" spans="1:4" hidden="1" x14ac:dyDescent="0.3">
      <c r="A16319">
        <v>16317</v>
      </c>
      <c r="B16319" t="s">
        <v>21222</v>
      </c>
      <c r="C16319" t="s">
        <v>94</v>
      </c>
      <c r="D16319">
        <v>90328364.409336895</v>
      </c>
    </row>
    <row r="16320" spans="1:4" hidden="1" x14ac:dyDescent="0.3">
      <c r="A16320">
        <v>16318</v>
      </c>
      <c r="B16320" t="s">
        <v>21223</v>
      </c>
      <c r="C16320" t="s">
        <v>96</v>
      </c>
      <c r="D16320">
        <v>33643913.3133168</v>
      </c>
    </row>
    <row r="16321" spans="1:4" hidden="1" x14ac:dyDescent="0.3">
      <c r="A16321">
        <v>16319</v>
      </c>
      <c r="B16321" t="s">
        <v>21224</v>
      </c>
      <c r="C16321" t="s">
        <v>98</v>
      </c>
      <c r="D16321">
        <v>43443587.488022901</v>
      </c>
    </row>
    <row r="16322" spans="1:4" hidden="1" x14ac:dyDescent="0.3">
      <c r="A16322">
        <v>16320</v>
      </c>
      <c r="B16322" s="1" t="s">
        <v>21225</v>
      </c>
      <c r="C16322" t="s">
        <v>100</v>
      </c>
      <c r="D16322" s="1" t="s">
        <v>21226</v>
      </c>
    </row>
    <row r="16323" spans="1:4" hidden="1" x14ac:dyDescent="0.3">
      <c r="A16323">
        <v>16321</v>
      </c>
      <c r="B16323" t="s">
        <v>21227</v>
      </c>
      <c r="C16323" t="s">
        <v>103</v>
      </c>
      <c r="D16323">
        <v>6.5887685651740803E-3</v>
      </c>
    </row>
    <row r="16324" spans="1:4" hidden="1" x14ac:dyDescent="0.3">
      <c r="A16324">
        <v>16322</v>
      </c>
      <c r="B16324" t="s">
        <v>21228</v>
      </c>
      <c r="C16324" t="s">
        <v>105</v>
      </c>
      <c r="D16324">
        <v>3.05670546647033E-4</v>
      </c>
    </row>
    <row r="16325" spans="1:4" hidden="1" x14ac:dyDescent="0.3">
      <c r="A16325">
        <v>16323</v>
      </c>
      <c r="B16325" t="s">
        <v>21229</v>
      </c>
      <c r="C16325" t="s">
        <v>107</v>
      </c>
      <c r="D16325">
        <v>1.2521018756942399E-2</v>
      </c>
    </row>
    <row r="16326" spans="1:4" hidden="1" x14ac:dyDescent="0.3">
      <c r="A16326">
        <v>16324</v>
      </c>
      <c r="B16326" s="1" t="s">
        <v>21230</v>
      </c>
      <c r="C16326" t="s">
        <v>109</v>
      </c>
      <c r="D16326" s="1" t="s">
        <v>21231</v>
      </c>
    </row>
    <row r="16327" spans="1:4" hidden="1" x14ac:dyDescent="0.3">
      <c r="A16327">
        <v>16325</v>
      </c>
      <c r="B16327" t="s">
        <v>21232</v>
      </c>
      <c r="C16327" t="s">
        <v>208</v>
      </c>
      <c r="D16327">
        <v>167415644.65357399</v>
      </c>
    </row>
    <row r="16328" spans="1:4" hidden="1" x14ac:dyDescent="0.3">
      <c r="A16328">
        <v>16326</v>
      </c>
      <c r="B16328" t="s">
        <v>21233</v>
      </c>
      <c r="C16328" t="s">
        <v>210</v>
      </c>
      <c r="D16328">
        <v>497.12668660084699</v>
      </c>
    </row>
    <row r="16329" spans="1:4" hidden="1" x14ac:dyDescent="0.3">
      <c r="A16329">
        <v>16327</v>
      </c>
      <c r="B16329" t="s">
        <v>21234</v>
      </c>
      <c r="C16329" t="s">
        <v>212</v>
      </c>
      <c r="D16329">
        <v>185.16114834467101</v>
      </c>
    </row>
    <row r="16330" spans="1:4" hidden="1" x14ac:dyDescent="0.3">
      <c r="A16330">
        <v>16328</v>
      </c>
      <c r="B16330" s="1" t="s">
        <v>21235</v>
      </c>
      <c r="C16330" t="s">
        <v>214</v>
      </c>
      <c r="D16330" s="1" t="s">
        <v>21236</v>
      </c>
    </row>
    <row r="16331" spans="1:4" hidden="1" x14ac:dyDescent="0.3">
      <c r="A16331">
        <v>16329</v>
      </c>
      <c r="B16331" t="s">
        <v>21237</v>
      </c>
      <c r="C16331" t="s">
        <v>217</v>
      </c>
      <c r="D16331">
        <v>90327713.607180104</v>
      </c>
    </row>
    <row r="16332" spans="1:4" hidden="1" x14ac:dyDescent="0.3">
      <c r="A16332">
        <v>16330</v>
      </c>
      <c r="B16332" t="s">
        <v>21238</v>
      </c>
      <c r="C16332" t="s">
        <v>219</v>
      </c>
      <c r="D16332">
        <v>33643704.169683799</v>
      </c>
    </row>
    <row r="16333" spans="1:4" hidden="1" x14ac:dyDescent="0.3">
      <c r="A16333">
        <v>16331</v>
      </c>
      <c r="B16333" t="s">
        <v>21239</v>
      </c>
      <c r="C16333" t="s">
        <v>221</v>
      </c>
      <c r="D16333">
        <v>43443305.494740702</v>
      </c>
    </row>
    <row r="16334" spans="1:4" hidden="1" x14ac:dyDescent="0.3">
      <c r="A16334">
        <v>16332</v>
      </c>
      <c r="B16334" s="1" t="s">
        <v>21240</v>
      </c>
      <c r="C16334" t="s">
        <v>223</v>
      </c>
      <c r="D16334" s="1" t="s">
        <v>21241</v>
      </c>
    </row>
    <row r="16335" spans="1:4" hidden="1" x14ac:dyDescent="0.3">
      <c r="A16335">
        <v>16333</v>
      </c>
      <c r="B16335" t="s">
        <v>21242</v>
      </c>
      <c r="C16335" t="s">
        <v>226</v>
      </c>
      <c r="D16335">
        <v>115619532.586601</v>
      </c>
    </row>
    <row r="16336" spans="1:4" hidden="1" x14ac:dyDescent="0.3">
      <c r="A16336">
        <v>16334</v>
      </c>
      <c r="B16336" t="s">
        <v>21243</v>
      </c>
      <c r="C16336" t="s">
        <v>228</v>
      </c>
      <c r="D16336">
        <v>636.32248449325505</v>
      </c>
    </row>
    <row r="16337" spans="1:4" hidden="1" x14ac:dyDescent="0.3">
      <c r="A16337">
        <v>16335</v>
      </c>
      <c r="B16337" s="1" t="s">
        <v>21244</v>
      </c>
      <c r="C16337" t="s">
        <v>230</v>
      </c>
      <c r="D16337" s="1" t="s">
        <v>21245</v>
      </c>
    </row>
    <row r="16338" spans="1:4" hidden="1" x14ac:dyDescent="0.3">
      <c r="A16338">
        <v>16336</v>
      </c>
      <c r="B16338" t="s">
        <v>21246</v>
      </c>
      <c r="C16338" t="s">
        <v>112</v>
      </c>
      <c r="D16338">
        <v>-153.67547017237001</v>
      </c>
    </row>
    <row r="16339" spans="1:4" hidden="1" x14ac:dyDescent="0.3">
      <c r="A16339">
        <v>16337</v>
      </c>
      <c r="B16339" t="s">
        <v>21247</v>
      </c>
      <c r="C16339" t="s">
        <v>114</v>
      </c>
      <c r="D16339">
        <v>-23.982484558956699</v>
      </c>
    </row>
    <row r="16340" spans="1:4" hidden="1" x14ac:dyDescent="0.3">
      <c r="A16340">
        <v>16338</v>
      </c>
      <c r="B16340" s="1" t="s">
        <v>21248</v>
      </c>
      <c r="C16340" t="s">
        <v>116</v>
      </c>
      <c r="D16340" s="1" t="s">
        <v>21249</v>
      </c>
    </row>
    <row r="16341" spans="1:4" hidden="1" x14ac:dyDescent="0.3">
      <c r="A16341">
        <v>16339</v>
      </c>
      <c r="B16341" t="s">
        <v>21250</v>
      </c>
      <c r="C16341" t="s">
        <v>119</v>
      </c>
      <c r="D16341">
        <v>90327713.607180104</v>
      </c>
    </row>
    <row r="16342" spans="1:4" hidden="1" x14ac:dyDescent="0.3">
      <c r="A16342">
        <v>16340</v>
      </c>
      <c r="B16342" t="s">
        <v>21251</v>
      </c>
      <c r="C16342" t="s">
        <v>121</v>
      </c>
      <c r="D16342">
        <v>33643704.169683799</v>
      </c>
    </row>
    <row r="16343" spans="1:4" hidden="1" x14ac:dyDescent="0.3">
      <c r="A16343">
        <v>16341</v>
      </c>
      <c r="B16343" s="1" t="s">
        <v>21252</v>
      </c>
      <c r="C16343" t="s">
        <v>123</v>
      </c>
      <c r="D16343" s="1" t="s">
        <v>21253</v>
      </c>
    </row>
    <row r="16344" spans="1:4" hidden="1" x14ac:dyDescent="0.3">
      <c r="A16344">
        <v>16342</v>
      </c>
      <c r="B16344" t="s">
        <v>21254</v>
      </c>
      <c r="C16344" t="s">
        <v>126</v>
      </c>
      <c r="D16344">
        <v>0.78099895496438498</v>
      </c>
    </row>
    <row r="16345" spans="1:4" hidden="1" x14ac:dyDescent="0.3">
      <c r="A16345">
        <v>16343</v>
      </c>
      <c r="B16345" t="s">
        <v>21255</v>
      </c>
      <c r="C16345" t="s">
        <v>128</v>
      </c>
      <c r="D16345">
        <v>0.29089298010932202</v>
      </c>
    </row>
    <row r="16346" spans="1:4" hidden="1" x14ac:dyDescent="0.3">
      <c r="A16346">
        <v>16344</v>
      </c>
      <c r="B16346" s="1" t="s">
        <v>21256</v>
      </c>
      <c r="C16346" t="s">
        <v>130</v>
      </c>
      <c r="D16346" s="1" t="s">
        <v>21257</v>
      </c>
    </row>
    <row r="16347" spans="1:4" ht="72" x14ac:dyDescent="0.3">
      <c r="A16347">
        <v>16345</v>
      </c>
      <c r="B16347" s="1" t="s">
        <v>21258</v>
      </c>
      <c r="C16347" t="s">
        <v>4</v>
      </c>
      <c r="D16347" t="s">
        <v>21259</v>
      </c>
    </row>
    <row r="16348" spans="1:4" hidden="1" x14ac:dyDescent="0.3">
      <c r="A16348">
        <v>16346</v>
      </c>
      <c r="B16348" t="s">
        <v>21260</v>
      </c>
      <c r="C16348" t="s">
        <v>7</v>
      </c>
      <c r="D16348">
        <v>1576</v>
      </c>
    </row>
    <row r="16349" spans="1:4" hidden="1" x14ac:dyDescent="0.3">
      <c r="A16349">
        <v>16347</v>
      </c>
      <c r="B16349" s="1" t="s">
        <v>21261</v>
      </c>
      <c r="C16349" t="s">
        <v>9</v>
      </c>
      <c r="D16349" s="1" t="s">
        <v>21262</v>
      </c>
    </row>
    <row r="16350" spans="1:4" hidden="1" x14ac:dyDescent="0.3">
      <c r="A16350">
        <v>16348</v>
      </c>
      <c r="B16350" t="s">
        <v>20281</v>
      </c>
      <c r="C16350" t="s">
        <v>14</v>
      </c>
      <c r="D16350">
        <v>100.1796875</v>
      </c>
    </row>
    <row r="16351" spans="1:4" hidden="1" x14ac:dyDescent="0.3">
      <c r="A16351">
        <v>16349</v>
      </c>
      <c r="B16351" t="s">
        <v>21263</v>
      </c>
      <c r="C16351" t="s">
        <v>16</v>
      </c>
      <c r="D16351">
        <v>4.3699532679988602</v>
      </c>
    </row>
    <row r="16352" spans="1:4" hidden="1" x14ac:dyDescent="0.3">
      <c r="A16352">
        <v>16350</v>
      </c>
      <c r="B16352" s="1" t="s">
        <v>21264</v>
      </c>
      <c r="C16352" t="s">
        <v>140</v>
      </c>
      <c r="D16352" s="1" t="s">
        <v>21265</v>
      </c>
    </row>
    <row r="16353" spans="1:4" hidden="1" x14ac:dyDescent="0.3">
      <c r="A16353">
        <v>16351</v>
      </c>
      <c r="B16353" t="s">
        <v>21266</v>
      </c>
      <c r="C16353" t="s">
        <v>22</v>
      </c>
      <c r="D16353">
        <v>78.75</v>
      </c>
    </row>
    <row r="16354" spans="1:4" hidden="1" x14ac:dyDescent="0.3">
      <c r="A16354">
        <v>16352</v>
      </c>
      <c r="B16354" t="s">
        <v>21267</v>
      </c>
      <c r="C16354" t="s">
        <v>24</v>
      </c>
      <c r="D16354">
        <v>5.7443345489166804</v>
      </c>
    </row>
    <row r="16355" spans="1:4" hidden="1" x14ac:dyDescent="0.3">
      <c r="A16355">
        <v>16353</v>
      </c>
      <c r="B16355" s="1" t="s">
        <v>21268</v>
      </c>
      <c r="C16355" t="s">
        <v>145</v>
      </c>
      <c r="D16355" s="1" t="s">
        <v>21269</v>
      </c>
    </row>
    <row r="16356" spans="1:4" hidden="1" x14ac:dyDescent="0.3">
      <c r="A16356">
        <v>16354</v>
      </c>
      <c r="B16356" t="s">
        <v>21270</v>
      </c>
      <c r="C16356" t="s">
        <v>35</v>
      </c>
      <c r="D16356">
        <v>-0.690409961964915</v>
      </c>
    </row>
    <row r="16357" spans="1:4" hidden="1" x14ac:dyDescent="0.3">
      <c r="A16357">
        <v>16355</v>
      </c>
      <c r="B16357" t="s">
        <v>21271</v>
      </c>
      <c r="C16357" t="s">
        <v>149</v>
      </c>
      <c r="D16357">
        <v>0.90441608216568603</v>
      </c>
    </row>
    <row r="16358" spans="1:4" hidden="1" x14ac:dyDescent="0.3">
      <c r="A16358">
        <v>16356</v>
      </c>
      <c r="B16358" s="1" t="s">
        <v>21272</v>
      </c>
      <c r="C16358" t="s">
        <v>151</v>
      </c>
      <c r="D16358" s="1" t="s">
        <v>21273</v>
      </c>
    </row>
    <row r="16359" spans="1:4" hidden="1" x14ac:dyDescent="0.3">
      <c r="A16359">
        <v>16357</v>
      </c>
      <c r="B16359" t="s">
        <v>21274</v>
      </c>
      <c r="C16359" t="s">
        <v>30</v>
      </c>
      <c r="D16359">
        <v>0.72797280575078305</v>
      </c>
    </row>
    <row r="16360" spans="1:4" hidden="1" x14ac:dyDescent="0.3">
      <c r="A16360">
        <v>16358</v>
      </c>
      <c r="B16360" t="s">
        <v>21275</v>
      </c>
      <c r="C16360" t="s">
        <v>32</v>
      </c>
      <c r="D16360">
        <v>5.2308056354386102E-2</v>
      </c>
    </row>
    <row r="16361" spans="1:4" hidden="1" x14ac:dyDescent="0.3">
      <c r="A16361">
        <v>16359</v>
      </c>
      <c r="B16361" s="1" t="s">
        <v>21276</v>
      </c>
      <c r="C16361" t="s">
        <v>155</v>
      </c>
      <c r="D16361" s="1" t="s">
        <v>21277</v>
      </c>
    </row>
    <row r="16362" spans="1:4" hidden="1" x14ac:dyDescent="0.3">
      <c r="A16362">
        <v>16360</v>
      </c>
      <c r="B16362" t="s">
        <v>21278</v>
      </c>
      <c r="C16362" t="s">
        <v>40</v>
      </c>
      <c r="D16362">
        <v>0.96243715621413195</v>
      </c>
    </row>
    <row r="16363" spans="1:4" hidden="1" x14ac:dyDescent="0.3">
      <c r="A16363">
        <v>16361</v>
      </c>
      <c r="B16363" t="s">
        <v>21279</v>
      </c>
      <c r="C16363" t="s">
        <v>42</v>
      </c>
      <c r="D16363">
        <v>5.3377722259182102E-2</v>
      </c>
    </row>
    <row r="16364" spans="1:4" hidden="1" x14ac:dyDescent="0.3">
      <c r="A16364">
        <v>16362</v>
      </c>
      <c r="B16364" s="1" t="s">
        <v>21280</v>
      </c>
      <c r="C16364" t="s">
        <v>159</v>
      </c>
      <c r="D16364" s="1" t="s">
        <v>21281</v>
      </c>
    </row>
    <row r="16365" spans="1:4" hidden="1" x14ac:dyDescent="0.3">
      <c r="A16365">
        <v>16363</v>
      </c>
      <c r="B16365" t="s">
        <v>21282</v>
      </c>
      <c r="C16365" t="s">
        <v>161</v>
      </c>
      <c r="D16365">
        <v>1.00634713867923</v>
      </c>
    </row>
    <row r="16366" spans="1:4" hidden="1" x14ac:dyDescent="0.3">
      <c r="A16366">
        <v>16364</v>
      </c>
      <c r="B16366" t="s">
        <v>21283</v>
      </c>
      <c r="C16366" t="s">
        <v>163</v>
      </c>
      <c r="D16366">
        <v>0.99998907436501205</v>
      </c>
    </row>
    <row r="16367" spans="1:4" hidden="1" x14ac:dyDescent="0.3">
      <c r="A16367">
        <v>16365</v>
      </c>
      <c r="B16367" s="1" t="s">
        <v>21284</v>
      </c>
      <c r="C16367" t="s">
        <v>165</v>
      </c>
      <c r="D16367" s="1" t="s">
        <v>21285</v>
      </c>
    </row>
    <row r="16368" spans="1:4" hidden="1" x14ac:dyDescent="0.3">
      <c r="A16368">
        <v>16366</v>
      </c>
      <c r="B16368" t="s">
        <v>21286</v>
      </c>
      <c r="C16368" t="s">
        <v>168</v>
      </c>
      <c r="D16368">
        <v>1.00022831268783</v>
      </c>
    </row>
    <row r="16369" spans="1:4" hidden="1" x14ac:dyDescent="0.3">
      <c r="A16369">
        <v>16367</v>
      </c>
      <c r="B16369" t="s">
        <v>21287</v>
      </c>
      <c r="C16369" t="s">
        <v>170</v>
      </c>
      <c r="D16369">
        <v>0.999594463337526</v>
      </c>
    </row>
    <row r="16370" spans="1:4" hidden="1" x14ac:dyDescent="0.3">
      <c r="A16370">
        <v>16368</v>
      </c>
      <c r="B16370" s="1" t="s">
        <v>21288</v>
      </c>
      <c r="C16370" t="s">
        <v>172</v>
      </c>
      <c r="D16370" s="1" t="s">
        <v>21289</v>
      </c>
    </row>
    <row r="16371" spans="1:4" hidden="1" x14ac:dyDescent="0.3">
      <c r="A16371">
        <v>16369</v>
      </c>
      <c r="B16371" s="1" t="s">
        <v>21290</v>
      </c>
      <c r="C16371" t="s">
        <v>55</v>
      </c>
      <c r="D16371" s="1" t="s">
        <v>21291</v>
      </c>
    </row>
    <row r="16372" spans="1:4" hidden="1" x14ac:dyDescent="0.3">
      <c r="A16372">
        <v>16370</v>
      </c>
      <c r="B16372" s="1" t="s">
        <v>21292</v>
      </c>
      <c r="C16372" t="s">
        <v>52</v>
      </c>
      <c r="D16372" s="1" t="s">
        <v>21293</v>
      </c>
    </row>
    <row r="16373" spans="1:4" hidden="1" x14ac:dyDescent="0.3">
      <c r="A16373">
        <v>16371</v>
      </c>
      <c r="B16373" s="1" t="s">
        <v>21294</v>
      </c>
      <c r="C16373" t="s">
        <v>58</v>
      </c>
      <c r="D16373" s="1" t="s">
        <v>21295</v>
      </c>
    </row>
    <row r="16374" spans="1:4" hidden="1" x14ac:dyDescent="0.3">
      <c r="A16374">
        <v>16372</v>
      </c>
      <c r="B16374" t="s">
        <v>21296</v>
      </c>
      <c r="C16374" t="s">
        <v>61</v>
      </c>
      <c r="D16374">
        <v>167822265.008423</v>
      </c>
    </row>
    <row r="16375" spans="1:4" hidden="1" x14ac:dyDescent="0.3">
      <c r="A16375">
        <v>16373</v>
      </c>
      <c r="B16375" t="s">
        <v>21297</v>
      </c>
      <c r="C16375" t="s">
        <v>63</v>
      </c>
      <c r="D16375">
        <v>90901036.132022902</v>
      </c>
    </row>
    <row r="16376" spans="1:4" hidden="1" x14ac:dyDescent="0.3">
      <c r="A16376">
        <v>16374</v>
      </c>
      <c r="B16376" t="s">
        <v>21298</v>
      </c>
      <c r="C16376" t="s">
        <v>65</v>
      </c>
      <c r="D16376">
        <v>33643336.590852499</v>
      </c>
    </row>
    <row r="16377" spans="1:4" hidden="1" x14ac:dyDescent="0.3">
      <c r="A16377">
        <v>16375</v>
      </c>
      <c r="B16377" s="1" t="s">
        <v>21299</v>
      </c>
      <c r="C16377" t="s">
        <v>67</v>
      </c>
      <c r="D16377" s="1" t="s">
        <v>21300</v>
      </c>
    </row>
    <row r="16378" spans="1:4" hidden="1" x14ac:dyDescent="0.3">
      <c r="A16378">
        <v>16376</v>
      </c>
      <c r="B16378" s="1" t="s">
        <v>21301</v>
      </c>
      <c r="C16378" t="s">
        <v>70</v>
      </c>
      <c r="D16378" s="1" t="s">
        <v>21302</v>
      </c>
    </row>
    <row r="16379" spans="1:4" hidden="1" x14ac:dyDescent="0.3">
      <c r="A16379">
        <v>16377</v>
      </c>
      <c r="B16379" t="s">
        <v>21303</v>
      </c>
      <c r="C16379" t="s">
        <v>73</v>
      </c>
      <c r="D16379">
        <v>1.0003209290125099</v>
      </c>
    </row>
    <row r="16380" spans="1:4" hidden="1" x14ac:dyDescent="0.3">
      <c r="A16380">
        <v>16378</v>
      </c>
      <c r="B16380" t="s">
        <v>74</v>
      </c>
      <c r="C16380" t="s">
        <v>75</v>
      </c>
      <c r="D16380">
        <v>2.7397260273972599E-3</v>
      </c>
    </row>
    <row r="16381" spans="1:4" hidden="1" x14ac:dyDescent="0.3">
      <c r="A16381">
        <v>16379</v>
      </c>
      <c r="B16381" t="s">
        <v>76</v>
      </c>
      <c r="C16381" t="s">
        <v>77</v>
      </c>
      <c r="D16381">
        <v>0</v>
      </c>
    </row>
    <row r="16382" spans="1:4" hidden="1" x14ac:dyDescent="0.3">
      <c r="A16382">
        <v>16380</v>
      </c>
      <c r="B16382" t="s">
        <v>1456</v>
      </c>
      <c r="C16382" t="s">
        <v>79</v>
      </c>
      <c r="D16382" s="2">
        <v>-2.2204460492503101E-16</v>
      </c>
    </row>
    <row r="16383" spans="1:4" hidden="1" x14ac:dyDescent="0.3">
      <c r="A16383">
        <v>16381</v>
      </c>
      <c r="B16383" s="1" t="s">
        <v>21304</v>
      </c>
      <c r="C16383" t="s">
        <v>81</v>
      </c>
      <c r="D16383" s="1" t="s">
        <v>21305</v>
      </c>
    </row>
    <row r="16384" spans="1:4" hidden="1" x14ac:dyDescent="0.3">
      <c r="A16384">
        <v>16382</v>
      </c>
      <c r="B16384" t="s">
        <v>21306</v>
      </c>
      <c r="C16384" t="s">
        <v>84</v>
      </c>
      <c r="D16384">
        <v>1.00030062927567</v>
      </c>
    </row>
    <row r="16385" spans="1:4" hidden="1" x14ac:dyDescent="0.3">
      <c r="A16385">
        <v>16383</v>
      </c>
      <c r="B16385" s="1" t="s">
        <v>21307</v>
      </c>
      <c r="C16385" t="s">
        <v>86</v>
      </c>
      <c r="D16385" s="1" t="s">
        <v>21308</v>
      </c>
    </row>
    <row r="16386" spans="1:4" hidden="1" x14ac:dyDescent="0.3">
      <c r="A16386">
        <v>16384</v>
      </c>
      <c r="B16386" t="s">
        <v>21309</v>
      </c>
      <c r="C16386" t="s">
        <v>89</v>
      </c>
      <c r="D16386">
        <v>115622515.262705</v>
      </c>
    </row>
    <row r="16387" spans="1:4" hidden="1" x14ac:dyDescent="0.3">
      <c r="A16387">
        <v>16385</v>
      </c>
      <c r="B16387" s="1" t="s">
        <v>21310</v>
      </c>
      <c r="C16387" t="s">
        <v>91</v>
      </c>
      <c r="D16387" s="1" t="s">
        <v>21245</v>
      </c>
    </row>
    <row r="16388" spans="1:4" hidden="1" x14ac:dyDescent="0.3">
      <c r="A16388">
        <v>16386</v>
      </c>
      <c r="B16388" t="s">
        <v>21311</v>
      </c>
      <c r="C16388" t="s">
        <v>94</v>
      </c>
      <c r="D16388">
        <v>90901036.132022902</v>
      </c>
    </row>
    <row r="16389" spans="1:4" hidden="1" x14ac:dyDescent="0.3">
      <c r="A16389">
        <v>16387</v>
      </c>
      <c r="B16389" t="s">
        <v>21312</v>
      </c>
      <c r="C16389" t="s">
        <v>96</v>
      </c>
      <c r="D16389">
        <v>33643336.590852499</v>
      </c>
    </row>
    <row r="16390" spans="1:4" hidden="1" x14ac:dyDescent="0.3">
      <c r="A16390">
        <v>16388</v>
      </c>
      <c r="B16390" t="s">
        <v>21313</v>
      </c>
      <c r="C16390" t="s">
        <v>98</v>
      </c>
      <c r="D16390">
        <v>43277892.285547502</v>
      </c>
    </row>
    <row r="16391" spans="1:4" hidden="1" x14ac:dyDescent="0.3">
      <c r="A16391">
        <v>16389</v>
      </c>
      <c r="B16391" s="1" t="s">
        <v>21314</v>
      </c>
      <c r="C16391" t="s">
        <v>100</v>
      </c>
      <c r="D16391" s="1" t="s">
        <v>21315</v>
      </c>
    </row>
    <row r="16392" spans="1:4" hidden="1" x14ac:dyDescent="0.3">
      <c r="A16392">
        <v>16390</v>
      </c>
      <c r="B16392" t="s">
        <v>21316</v>
      </c>
      <c r="C16392" t="s">
        <v>103</v>
      </c>
      <c r="D16392">
        <v>6.5902463999364504E-3</v>
      </c>
    </row>
    <row r="16393" spans="1:4" hidden="1" x14ac:dyDescent="0.3">
      <c r="A16393">
        <v>16391</v>
      </c>
      <c r="B16393" t="s">
        <v>21317</v>
      </c>
      <c r="C16393" t="s">
        <v>105</v>
      </c>
      <c r="D16393">
        <v>3.02792670747267E-4</v>
      </c>
    </row>
    <row r="16394" spans="1:4" hidden="1" x14ac:dyDescent="0.3">
      <c r="A16394">
        <v>16392</v>
      </c>
      <c r="B16394" t="s">
        <v>21318</v>
      </c>
      <c r="C16394" t="s">
        <v>107</v>
      </c>
      <c r="D16394">
        <v>1.24939322501284E-2</v>
      </c>
    </row>
    <row r="16395" spans="1:4" hidden="1" x14ac:dyDescent="0.3">
      <c r="A16395">
        <v>16393</v>
      </c>
      <c r="B16395" s="1" t="s">
        <v>21319</v>
      </c>
      <c r="C16395" t="s">
        <v>109</v>
      </c>
      <c r="D16395" s="1" t="s">
        <v>21320</v>
      </c>
    </row>
    <row r="16396" spans="1:4" hidden="1" x14ac:dyDescent="0.3">
      <c r="A16396">
        <v>16394</v>
      </c>
      <c r="B16396" t="s">
        <v>21321</v>
      </c>
      <c r="C16396" t="s">
        <v>208</v>
      </c>
      <c r="D16396">
        <v>167821451.88638401</v>
      </c>
    </row>
    <row r="16397" spans="1:4" hidden="1" x14ac:dyDescent="0.3">
      <c r="A16397">
        <v>16395</v>
      </c>
      <c r="B16397" t="s">
        <v>21322</v>
      </c>
      <c r="C16397" t="s">
        <v>210</v>
      </c>
      <c r="D16397">
        <v>1844.6622024416699</v>
      </c>
    </row>
    <row r="16398" spans="1:4" hidden="1" x14ac:dyDescent="0.3">
      <c r="A16398">
        <v>16396</v>
      </c>
      <c r="B16398" t="s">
        <v>21323</v>
      </c>
      <c r="C16398" t="s">
        <v>212</v>
      </c>
      <c r="D16398">
        <v>682.73037910821495</v>
      </c>
    </row>
    <row r="16399" spans="1:4" hidden="1" x14ac:dyDescent="0.3">
      <c r="A16399">
        <v>16397</v>
      </c>
      <c r="B16399" s="1" t="s">
        <v>21324</v>
      </c>
      <c r="C16399" t="s">
        <v>214</v>
      </c>
      <c r="D16399" s="1" t="s">
        <v>21325</v>
      </c>
    </row>
    <row r="16400" spans="1:4" hidden="1" x14ac:dyDescent="0.3">
      <c r="A16400">
        <v>16398</v>
      </c>
      <c r="B16400" t="s">
        <v>21326</v>
      </c>
      <c r="C16400" t="s">
        <v>217</v>
      </c>
      <c r="D16400">
        <v>90898555.813923493</v>
      </c>
    </row>
    <row r="16401" spans="1:4" hidden="1" x14ac:dyDescent="0.3">
      <c r="A16401">
        <v>16399</v>
      </c>
      <c r="B16401" t="s">
        <v>21327</v>
      </c>
      <c r="C16401" t="s">
        <v>219</v>
      </c>
      <c r="D16401">
        <v>33642585.286935002</v>
      </c>
    </row>
    <row r="16402" spans="1:4" hidden="1" x14ac:dyDescent="0.3">
      <c r="A16402">
        <v>16400</v>
      </c>
      <c r="B16402" t="s">
        <v>21328</v>
      </c>
      <c r="C16402" t="s">
        <v>221</v>
      </c>
      <c r="D16402">
        <v>43276905.147185497</v>
      </c>
    </row>
    <row r="16403" spans="1:4" hidden="1" x14ac:dyDescent="0.3">
      <c r="A16403">
        <v>16401</v>
      </c>
      <c r="B16403" s="1" t="s">
        <v>21329</v>
      </c>
      <c r="C16403" t="s">
        <v>223</v>
      </c>
      <c r="D16403" s="1" t="s">
        <v>21330</v>
      </c>
    </row>
    <row r="16404" spans="1:4" hidden="1" x14ac:dyDescent="0.3">
      <c r="A16404">
        <v>16402</v>
      </c>
      <c r="B16404" t="s">
        <v>21331</v>
      </c>
      <c r="C16404" t="s">
        <v>226</v>
      </c>
      <c r="D16404">
        <v>115620168.909086</v>
      </c>
    </row>
    <row r="16405" spans="1:4" hidden="1" x14ac:dyDescent="0.3">
      <c r="A16405">
        <v>16403</v>
      </c>
      <c r="B16405" t="s">
        <v>21332</v>
      </c>
      <c r="C16405" t="s">
        <v>228</v>
      </c>
      <c r="D16405">
        <v>2346.3536193370801</v>
      </c>
    </row>
    <row r="16406" spans="1:4" hidden="1" x14ac:dyDescent="0.3">
      <c r="A16406">
        <v>16404</v>
      </c>
      <c r="B16406" s="1" t="s">
        <v>21333</v>
      </c>
      <c r="C16406" t="s">
        <v>230</v>
      </c>
      <c r="D16406" s="1" t="s">
        <v>21334</v>
      </c>
    </row>
    <row r="16407" spans="1:4" hidden="1" x14ac:dyDescent="0.3">
      <c r="A16407">
        <v>16405</v>
      </c>
      <c r="B16407" t="s">
        <v>21335</v>
      </c>
      <c r="C16407" t="s">
        <v>112</v>
      </c>
      <c r="D16407">
        <v>-635.65589696111795</v>
      </c>
    </row>
    <row r="16408" spans="1:4" hidden="1" x14ac:dyDescent="0.3">
      <c r="A16408">
        <v>16406</v>
      </c>
      <c r="B16408" t="s">
        <v>21336</v>
      </c>
      <c r="C16408" t="s">
        <v>114</v>
      </c>
      <c r="D16408">
        <v>-68.573538401219693</v>
      </c>
    </row>
    <row r="16409" spans="1:4" hidden="1" x14ac:dyDescent="0.3">
      <c r="A16409">
        <v>16407</v>
      </c>
      <c r="B16409" s="1" t="s">
        <v>21337</v>
      </c>
      <c r="C16409" t="s">
        <v>116</v>
      </c>
      <c r="D16409" s="1" t="s">
        <v>21338</v>
      </c>
    </row>
    <row r="16410" spans="1:4" hidden="1" x14ac:dyDescent="0.3">
      <c r="A16410">
        <v>16408</v>
      </c>
      <c r="B16410" t="s">
        <v>21339</v>
      </c>
      <c r="C16410" t="s">
        <v>119</v>
      </c>
      <c r="D16410">
        <v>90898555.813923493</v>
      </c>
    </row>
    <row r="16411" spans="1:4" hidden="1" x14ac:dyDescent="0.3">
      <c r="A16411">
        <v>16409</v>
      </c>
      <c r="B16411" t="s">
        <v>21340</v>
      </c>
      <c r="C16411" t="s">
        <v>121</v>
      </c>
      <c r="D16411">
        <v>33642585.286935002</v>
      </c>
    </row>
    <row r="16412" spans="1:4" hidden="1" x14ac:dyDescent="0.3">
      <c r="A16412">
        <v>16410</v>
      </c>
      <c r="B16412" s="1" t="s">
        <v>21341</v>
      </c>
      <c r="C16412" t="s">
        <v>123</v>
      </c>
      <c r="D16412" s="1" t="s">
        <v>21342</v>
      </c>
    </row>
    <row r="16413" spans="1:4" hidden="1" x14ac:dyDescent="0.3">
      <c r="A16413">
        <v>16411</v>
      </c>
      <c r="B16413" t="s">
        <v>21343</v>
      </c>
      <c r="C16413" t="s">
        <v>126</v>
      </c>
      <c r="D16413">
        <v>0.78594624205349195</v>
      </c>
    </row>
    <row r="16414" spans="1:4" hidden="1" x14ac:dyDescent="0.3">
      <c r="A16414">
        <v>16412</v>
      </c>
      <c r="B16414" t="s">
        <v>21344</v>
      </c>
      <c r="C16414" t="s">
        <v>128</v>
      </c>
      <c r="D16414">
        <v>0.29088760808651298</v>
      </c>
    </row>
    <row r="16415" spans="1:4" hidden="1" x14ac:dyDescent="0.3">
      <c r="A16415">
        <v>16413</v>
      </c>
      <c r="B16415" s="1" t="s">
        <v>21345</v>
      </c>
      <c r="C16415" t="s">
        <v>130</v>
      </c>
      <c r="D16415" s="1" t="s">
        <v>21346</v>
      </c>
    </row>
    <row r="16416" spans="1:4" ht="72" x14ac:dyDescent="0.3">
      <c r="A16416">
        <v>16414</v>
      </c>
      <c r="B16416" s="1" t="s">
        <v>21347</v>
      </c>
      <c r="C16416" t="s">
        <v>4</v>
      </c>
      <c r="D16416" t="s">
        <v>21348</v>
      </c>
    </row>
    <row r="16417" spans="1:4" hidden="1" x14ac:dyDescent="0.3">
      <c r="A16417">
        <v>16415</v>
      </c>
      <c r="B16417" t="s">
        <v>21349</v>
      </c>
      <c r="C16417" t="s">
        <v>7</v>
      </c>
      <c r="D16417">
        <v>1584.06</v>
      </c>
    </row>
    <row r="16418" spans="1:4" hidden="1" x14ac:dyDescent="0.3">
      <c r="A16418">
        <v>16416</v>
      </c>
      <c r="B16418" s="1" t="s">
        <v>21350</v>
      </c>
      <c r="C16418" t="s">
        <v>9</v>
      </c>
      <c r="D16418" s="1" t="s">
        <v>21351</v>
      </c>
    </row>
    <row r="16419" spans="1:4" hidden="1" x14ac:dyDescent="0.3">
      <c r="A16419">
        <v>16417</v>
      </c>
      <c r="B16419" t="s">
        <v>21352</v>
      </c>
      <c r="C16419" t="s">
        <v>14</v>
      </c>
      <c r="D16419">
        <v>100.1914063</v>
      </c>
    </row>
    <row r="16420" spans="1:4" hidden="1" x14ac:dyDescent="0.3">
      <c r="A16420">
        <v>16418</v>
      </c>
      <c r="B16420" t="s">
        <v>21353</v>
      </c>
      <c r="C16420" t="s">
        <v>16</v>
      </c>
      <c r="D16420">
        <v>4.3715547877166596</v>
      </c>
    </row>
    <row r="16421" spans="1:4" hidden="1" x14ac:dyDescent="0.3">
      <c r="A16421">
        <v>16419</v>
      </c>
      <c r="B16421" s="1" t="s">
        <v>21354</v>
      </c>
      <c r="C16421" t="s">
        <v>140</v>
      </c>
      <c r="D16421" s="1" t="s">
        <v>21355</v>
      </c>
    </row>
    <row r="16422" spans="1:4" hidden="1" x14ac:dyDescent="0.3">
      <c r="A16422">
        <v>16420</v>
      </c>
      <c r="B16422" t="s">
        <v>21356</v>
      </c>
      <c r="C16422" t="s">
        <v>22</v>
      </c>
      <c r="D16422">
        <v>78.7</v>
      </c>
    </row>
    <row r="16423" spans="1:4" hidden="1" x14ac:dyDescent="0.3">
      <c r="A16423">
        <v>16421</v>
      </c>
      <c r="B16423" t="s">
        <v>21357</v>
      </c>
      <c r="C16423" t="s">
        <v>24</v>
      </c>
      <c r="D16423">
        <v>5.7668400105316504</v>
      </c>
    </row>
    <row r="16424" spans="1:4" hidden="1" x14ac:dyDescent="0.3">
      <c r="A16424">
        <v>16422</v>
      </c>
      <c r="B16424" s="1" t="s">
        <v>21358</v>
      </c>
      <c r="C16424" t="s">
        <v>145</v>
      </c>
      <c r="D16424" s="1" t="s">
        <v>21359</v>
      </c>
    </row>
    <row r="16425" spans="1:4" hidden="1" x14ac:dyDescent="0.3">
      <c r="A16425">
        <v>16423</v>
      </c>
      <c r="B16425" t="s">
        <v>21360</v>
      </c>
      <c r="C16425" t="s">
        <v>35</v>
      </c>
      <c r="D16425">
        <v>-0.16920309385086399</v>
      </c>
    </row>
    <row r="16426" spans="1:4" hidden="1" x14ac:dyDescent="0.3">
      <c r="A16426">
        <v>16424</v>
      </c>
      <c r="B16426" t="s">
        <v>21361</v>
      </c>
      <c r="C16426" t="s">
        <v>149</v>
      </c>
      <c r="D16426">
        <v>0.90860809522470798</v>
      </c>
    </row>
    <row r="16427" spans="1:4" hidden="1" x14ac:dyDescent="0.3">
      <c r="A16427">
        <v>16425</v>
      </c>
      <c r="B16427" s="1" t="s">
        <v>21362</v>
      </c>
      <c r="C16427" t="s">
        <v>151</v>
      </c>
      <c r="D16427" s="1" t="s">
        <v>21363</v>
      </c>
    </row>
    <row r="16428" spans="1:4" hidden="1" x14ac:dyDescent="0.3">
      <c r="A16428">
        <v>16426</v>
      </c>
      <c r="B16428" t="s">
        <v>21364</v>
      </c>
      <c r="C16428" t="s">
        <v>30</v>
      </c>
      <c r="D16428">
        <v>0.50022964570677697</v>
      </c>
    </row>
    <row r="16429" spans="1:4" hidden="1" x14ac:dyDescent="0.3">
      <c r="A16429">
        <v>16427</v>
      </c>
      <c r="B16429" t="s">
        <v>21365</v>
      </c>
      <c r="C16429" t="s">
        <v>32</v>
      </c>
      <c r="D16429">
        <v>4.99226828507537E-2</v>
      </c>
    </row>
    <row r="16430" spans="1:4" hidden="1" x14ac:dyDescent="0.3">
      <c r="A16430">
        <v>16428</v>
      </c>
      <c r="B16430" s="1" t="s">
        <v>21366</v>
      </c>
      <c r="C16430" t="s">
        <v>155</v>
      </c>
      <c r="D16430" s="1" t="s">
        <v>21367</v>
      </c>
    </row>
    <row r="16431" spans="1:4" hidden="1" x14ac:dyDescent="0.3">
      <c r="A16431">
        <v>16429</v>
      </c>
      <c r="B16431" t="s">
        <v>21368</v>
      </c>
      <c r="C16431" t="s">
        <v>40</v>
      </c>
      <c r="D16431">
        <v>0.66897344814408599</v>
      </c>
    </row>
    <row r="16432" spans="1:4" hidden="1" x14ac:dyDescent="0.3">
      <c r="A16432">
        <v>16430</v>
      </c>
      <c r="B16432" t="s">
        <v>21369</v>
      </c>
      <c r="C16432" t="s">
        <v>42</v>
      </c>
      <c r="D16432">
        <v>5.06618323606031E-2</v>
      </c>
    </row>
    <row r="16433" spans="1:4" hidden="1" x14ac:dyDescent="0.3">
      <c r="A16433">
        <v>16431</v>
      </c>
      <c r="B16433" s="1" t="s">
        <v>21370</v>
      </c>
      <c r="C16433" t="s">
        <v>159</v>
      </c>
      <c r="D16433" s="1" t="s">
        <v>21371</v>
      </c>
    </row>
    <row r="16434" spans="1:4" hidden="1" x14ac:dyDescent="0.3">
      <c r="A16434">
        <v>16432</v>
      </c>
      <c r="B16434" t="s">
        <v>21372</v>
      </c>
      <c r="C16434" t="s">
        <v>161</v>
      </c>
      <c r="D16434">
        <v>1.00511421319796</v>
      </c>
    </row>
    <row r="16435" spans="1:4" hidden="1" x14ac:dyDescent="0.3">
      <c r="A16435">
        <v>16433</v>
      </c>
      <c r="B16435" t="s">
        <v>21373</v>
      </c>
      <c r="C16435" t="s">
        <v>163</v>
      </c>
      <c r="D16435">
        <v>1.0001274066521799</v>
      </c>
    </row>
    <row r="16436" spans="1:4" hidden="1" x14ac:dyDescent="0.3">
      <c r="A16436">
        <v>16434</v>
      </c>
      <c r="B16436" s="1" t="s">
        <v>21374</v>
      </c>
      <c r="C16436" t="s">
        <v>165</v>
      </c>
      <c r="D16436" s="1" t="s">
        <v>21375</v>
      </c>
    </row>
    <row r="16437" spans="1:4" hidden="1" x14ac:dyDescent="0.3">
      <c r="A16437">
        <v>16435</v>
      </c>
      <c r="B16437" t="s">
        <v>21376</v>
      </c>
      <c r="C16437" t="s">
        <v>168</v>
      </c>
      <c r="D16437">
        <v>1.00220120650013</v>
      </c>
    </row>
    <row r="16438" spans="1:4" hidden="1" x14ac:dyDescent="0.3">
      <c r="A16438">
        <v>16436</v>
      </c>
      <c r="B16438" t="s">
        <v>21377</v>
      </c>
      <c r="C16438" t="s">
        <v>170</v>
      </c>
      <c r="D16438">
        <v>0.99773319847811803</v>
      </c>
    </row>
    <row r="16439" spans="1:4" hidden="1" x14ac:dyDescent="0.3">
      <c r="A16439">
        <v>16437</v>
      </c>
      <c r="B16439" s="1" t="s">
        <v>21378</v>
      </c>
      <c r="C16439" t="s">
        <v>172</v>
      </c>
      <c r="D16439" s="1" t="s">
        <v>21379</v>
      </c>
    </row>
    <row r="16440" spans="1:4" hidden="1" x14ac:dyDescent="0.3">
      <c r="A16440">
        <v>16438</v>
      </c>
      <c r="B16440" s="1" t="s">
        <v>21380</v>
      </c>
      <c r="C16440" t="s">
        <v>55</v>
      </c>
      <c r="D16440" s="1" t="s">
        <v>21381</v>
      </c>
    </row>
    <row r="16441" spans="1:4" hidden="1" x14ac:dyDescent="0.3">
      <c r="A16441">
        <v>16439</v>
      </c>
      <c r="B16441" s="1" t="s">
        <v>21382</v>
      </c>
      <c r="C16441" t="s">
        <v>52</v>
      </c>
      <c r="D16441" s="1" t="s">
        <v>21383</v>
      </c>
    </row>
    <row r="16442" spans="1:4" hidden="1" x14ac:dyDescent="0.3">
      <c r="A16442">
        <v>16440</v>
      </c>
      <c r="B16442" s="1" t="s">
        <v>21384</v>
      </c>
      <c r="C16442" t="s">
        <v>58</v>
      </c>
      <c r="D16442" s="1" t="s">
        <v>21385</v>
      </c>
    </row>
    <row r="16443" spans="1:4" hidden="1" x14ac:dyDescent="0.3">
      <c r="A16443">
        <v>16441</v>
      </c>
      <c r="B16443" t="s">
        <v>21386</v>
      </c>
      <c r="C16443" t="s">
        <v>61</v>
      </c>
      <c r="D16443">
        <v>168273124.78413099</v>
      </c>
    </row>
    <row r="16444" spans="1:4" hidden="1" x14ac:dyDescent="0.3">
      <c r="A16444">
        <v>16442</v>
      </c>
      <c r="B16444" t="s">
        <v>21387</v>
      </c>
      <c r="C16444" t="s">
        <v>63</v>
      </c>
      <c r="D16444">
        <v>91363430.407743499</v>
      </c>
    </row>
    <row r="16445" spans="1:4" hidden="1" x14ac:dyDescent="0.3">
      <c r="A16445">
        <v>16443</v>
      </c>
      <c r="B16445" t="s">
        <v>21388</v>
      </c>
      <c r="C16445" t="s">
        <v>65</v>
      </c>
      <c r="D16445">
        <v>33646871.576097302</v>
      </c>
    </row>
    <row r="16446" spans="1:4" hidden="1" x14ac:dyDescent="0.3">
      <c r="A16446">
        <v>16444</v>
      </c>
      <c r="B16446" s="1" t="s">
        <v>21389</v>
      </c>
      <c r="C16446" t="s">
        <v>67</v>
      </c>
      <c r="D16446" s="1" t="s">
        <v>21390</v>
      </c>
    </row>
    <row r="16447" spans="1:4" hidden="1" x14ac:dyDescent="0.3">
      <c r="A16447">
        <v>16445</v>
      </c>
      <c r="B16447" s="1" t="s">
        <v>21391</v>
      </c>
      <c r="C16447" t="s">
        <v>70</v>
      </c>
      <c r="D16447" s="1" t="s">
        <v>21392</v>
      </c>
    </row>
    <row r="16448" spans="1:4" hidden="1" x14ac:dyDescent="0.3">
      <c r="A16448">
        <v>16446</v>
      </c>
      <c r="B16448" t="s">
        <v>21393</v>
      </c>
      <c r="C16448" t="s">
        <v>73</v>
      </c>
      <c r="D16448">
        <v>1.00030062927567</v>
      </c>
    </row>
    <row r="16449" spans="1:4" hidden="1" x14ac:dyDescent="0.3">
      <c r="A16449">
        <v>16447</v>
      </c>
      <c r="B16449" t="s">
        <v>74</v>
      </c>
      <c r="C16449" t="s">
        <v>75</v>
      </c>
      <c r="D16449">
        <v>2.7397260273972599E-3</v>
      </c>
    </row>
    <row r="16450" spans="1:4" hidden="1" x14ac:dyDescent="0.3">
      <c r="A16450">
        <v>16448</v>
      </c>
      <c r="B16450" t="s">
        <v>76</v>
      </c>
      <c r="C16450" t="s">
        <v>77</v>
      </c>
      <c r="D16450">
        <v>0</v>
      </c>
    </row>
    <row r="16451" spans="1:4" hidden="1" x14ac:dyDescent="0.3">
      <c r="A16451">
        <v>16449</v>
      </c>
      <c r="B16451" t="s">
        <v>78</v>
      </c>
      <c r="C16451" t="s">
        <v>79</v>
      </c>
      <c r="D16451">
        <v>0</v>
      </c>
    </row>
    <row r="16452" spans="1:4" hidden="1" x14ac:dyDescent="0.3">
      <c r="A16452">
        <v>16450</v>
      </c>
      <c r="B16452" s="1" t="s">
        <v>21394</v>
      </c>
      <c r="C16452" t="s">
        <v>81</v>
      </c>
      <c r="D16452" s="1" t="s">
        <v>21395</v>
      </c>
    </row>
    <row r="16453" spans="1:4" hidden="1" x14ac:dyDescent="0.3">
      <c r="A16453">
        <v>16451</v>
      </c>
      <c r="B16453" t="s">
        <v>21396</v>
      </c>
      <c r="C16453" t="s">
        <v>84</v>
      </c>
      <c r="D16453">
        <v>1.00029150059909</v>
      </c>
    </row>
    <row r="16454" spans="1:4" hidden="1" x14ac:dyDescent="0.3">
      <c r="A16454">
        <v>16452</v>
      </c>
      <c r="B16454" s="1" t="s">
        <v>21397</v>
      </c>
      <c r="C16454" t="s">
        <v>86</v>
      </c>
      <c r="D16454" s="1" t="s">
        <v>21398</v>
      </c>
    </row>
    <row r="16455" spans="1:4" hidden="1" x14ac:dyDescent="0.3">
      <c r="A16455">
        <v>16453</v>
      </c>
      <c r="B16455" t="s">
        <v>21399</v>
      </c>
      <c r="C16455" t="s">
        <v>89</v>
      </c>
      <c r="D16455">
        <v>115623570.435669</v>
      </c>
    </row>
    <row r="16456" spans="1:4" hidden="1" x14ac:dyDescent="0.3">
      <c r="A16456">
        <v>16454</v>
      </c>
      <c r="B16456" s="1" t="s">
        <v>21400</v>
      </c>
      <c r="C16456" t="s">
        <v>91</v>
      </c>
      <c r="D16456" s="1" t="s">
        <v>21334</v>
      </c>
    </row>
    <row r="16457" spans="1:4" hidden="1" x14ac:dyDescent="0.3">
      <c r="A16457">
        <v>16455</v>
      </c>
      <c r="B16457" t="s">
        <v>21401</v>
      </c>
      <c r="C16457" t="s">
        <v>94</v>
      </c>
      <c r="D16457">
        <v>91363430.407743499</v>
      </c>
    </row>
    <row r="16458" spans="1:4" hidden="1" x14ac:dyDescent="0.3">
      <c r="A16458">
        <v>16456</v>
      </c>
      <c r="B16458" t="s">
        <v>21402</v>
      </c>
      <c r="C16458" t="s">
        <v>96</v>
      </c>
      <c r="D16458">
        <v>33646871.576097302</v>
      </c>
    </row>
    <row r="16459" spans="1:4" hidden="1" x14ac:dyDescent="0.3">
      <c r="A16459">
        <v>16457</v>
      </c>
      <c r="B16459" t="s">
        <v>21403</v>
      </c>
      <c r="C16459" t="s">
        <v>98</v>
      </c>
      <c r="D16459">
        <v>43262822.800290801</v>
      </c>
    </row>
    <row r="16460" spans="1:4" hidden="1" x14ac:dyDescent="0.3">
      <c r="A16460">
        <v>16458</v>
      </c>
      <c r="B16460" s="1" t="s">
        <v>21404</v>
      </c>
      <c r="C16460" t="s">
        <v>100</v>
      </c>
      <c r="D16460" s="1" t="s">
        <v>21405</v>
      </c>
    </row>
    <row r="16461" spans="1:4" hidden="1" x14ac:dyDescent="0.3">
      <c r="A16461">
        <v>16459</v>
      </c>
      <c r="B16461" t="s">
        <v>21406</v>
      </c>
      <c r="C16461" t="s">
        <v>103</v>
      </c>
      <c r="D16461">
        <v>6.57055363828593E-3</v>
      </c>
    </row>
    <row r="16462" spans="1:4" hidden="1" x14ac:dyDescent="0.3">
      <c r="A16462">
        <v>16460</v>
      </c>
      <c r="B16462" t="s">
        <v>21407</v>
      </c>
      <c r="C16462" t="s">
        <v>105</v>
      </c>
      <c r="D16462">
        <v>2.89837388955675E-4</v>
      </c>
    </row>
    <row r="16463" spans="1:4" hidden="1" x14ac:dyDescent="0.3">
      <c r="A16463">
        <v>16461</v>
      </c>
      <c r="B16463" t="s">
        <v>21408</v>
      </c>
      <c r="C16463" t="s">
        <v>107</v>
      </c>
      <c r="D16463">
        <v>1.24685560271944E-2</v>
      </c>
    </row>
    <row r="16464" spans="1:4" hidden="1" x14ac:dyDescent="0.3">
      <c r="A16464">
        <v>16462</v>
      </c>
      <c r="B16464" s="1" t="s">
        <v>21409</v>
      </c>
      <c r="C16464" t="s">
        <v>109</v>
      </c>
      <c r="D16464" s="1" t="s">
        <v>21410</v>
      </c>
    </row>
    <row r="16465" spans="1:4" hidden="1" x14ac:dyDescent="0.3">
      <c r="A16465">
        <v>16463</v>
      </c>
      <c r="B16465" t="s">
        <v>21411</v>
      </c>
      <c r="C16465" t="s">
        <v>208</v>
      </c>
      <c r="D16465">
        <v>168272758.72464499</v>
      </c>
    </row>
    <row r="16466" spans="1:4" hidden="1" x14ac:dyDescent="0.3">
      <c r="A16466">
        <v>16464</v>
      </c>
      <c r="B16466" t="s">
        <v>21412</v>
      </c>
      <c r="C16466" t="s">
        <v>210</v>
      </c>
      <c r="D16466">
        <v>833.77393486768597</v>
      </c>
    </row>
    <row r="16467" spans="1:4" hidden="1" x14ac:dyDescent="0.3">
      <c r="A16467">
        <v>16465</v>
      </c>
      <c r="B16467" t="s">
        <v>21413</v>
      </c>
      <c r="C16467" t="s">
        <v>212</v>
      </c>
      <c r="D16467">
        <v>307.05881714501902</v>
      </c>
    </row>
    <row r="16468" spans="1:4" hidden="1" x14ac:dyDescent="0.3">
      <c r="A16468">
        <v>16466</v>
      </c>
      <c r="B16468" s="1" t="s">
        <v>21414</v>
      </c>
      <c r="C16468" t="s">
        <v>214</v>
      </c>
      <c r="D16468" s="1" t="s">
        <v>21415</v>
      </c>
    </row>
    <row r="16469" spans="1:4" hidden="1" x14ac:dyDescent="0.3">
      <c r="A16469">
        <v>16467</v>
      </c>
      <c r="B16469" t="s">
        <v>21416</v>
      </c>
      <c r="C16469" t="s">
        <v>217</v>
      </c>
      <c r="D16469">
        <v>91362310.096063197</v>
      </c>
    </row>
    <row r="16470" spans="1:4" hidden="1" x14ac:dyDescent="0.3">
      <c r="A16470">
        <v>16468</v>
      </c>
      <c r="B16470" t="s">
        <v>21417</v>
      </c>
      <c r="C16470" t="s">
        <v>219</v>
      </c>
      <c r="D16470">
        <v>33646533.786385998</v>
      </c>
    </row>
    <row r="16471" spans="1:4" hidden="1" x14ac:dyDescent="0.3">
      <c r="A16471">
        <v>16469</v>
      </c>
      <c r="B16471" t="s">
        <v>21418</v>
      </c>
      <c r="C16471" t="s">
        <v>221</v>
      </c>
      <c r="D16471">
        <v>43262379.196264498</v>
      </c>
    </row>
    <row r="16472" spans="1:4" hidden="1" x14ac:dyDescent="0.3">
      <c r="A16472">
        <v>16470</v>
      </c>
      <c r="B16472" s="1" t="s">
        <v>21419</v>
      </c>
      <c r="C16472" t="s">
        <v>223</v>
      </c>
      <c r="D16472" s="1" t="s">
        <v>21420</v>
      </c>
    </row>
    <row r="16473" spans="1:4" hidden="1" x14ac:dyDescent="0.3">
      <c r="A16473">
        <v>16471</v>
      </c>
      <c r="B16473" t="s">
        <v>21421</v>
      </c>
      <c r="C16473" t="s">
        <v>226</v>
      </c>
      <c r="D16473">
        <v>115622515.262705</v>
      </c>
    </row>
    <row r="16474" spans="1:4" hidden="1" x14ac:dyDescent="0.3">
      <c r="A16474">
        <v>16472</v>
      </c>
      <c r="B16474" t="s">
        <v>21422</v>
      </c>
      <c r="C16474" t="s">
        <v>228</v>
      </c>
      <c r="D16474">
        <v>1055.17296364903</v>
      </c>
    </row>
    <row r="16475" spans="1:4" hidden="1" x14ac:dyDescent="0.3">
      <c r="A16475">
        <v>16473</v>
      </c>
      <c r="B16475" s="1" t="s">
        <v>21423</v>
      </c>
      <c r="C16475" t="s">
        <v>230</v>
      </c>
      <c r="D16475" s="1" t="s">
        <v>21424</v>
      </c>
    </row>
    <row r="16476" spans="1:4" hidden="1" x14ac:dyDescent="0.3">
      <c r="A16476">
        <v>16474</v>
      </c>
      <c r="B16476" t="s">
        <v>21425</v>
      </c>
      <c r="C16476" t="s">
        <v>112</v>
      </c>
      <c r="D16476">
        <v>-286.53774536864103</v>
      </c>
    </row>
    <row r="16477" spans="1:4" hidden="1" x14ac:dyDescent="0.3">
      <c r="A16477">
        <v>16475</v>
      </c>
      <c r="B16477" t="s">
        <v>21426</v>
      </c>
      <c r="C16477" t="s">
        <v>114</v>
      </c>
      <c r="D16477">
        <v>-30.7308942177071</v>
      </c>
    </row>
    <row r="16478" spans="1:4" hidden="1" x14ac:dyDescent="0.3">
      <c r="A16478">
        <v>16476</v>
      </c>
      <c r="B16478" s="1" t="s">
        <v>21427</v>
      </c>
      <c r="C16478" t="s">
        <v>116</v>
      </c>
      <c r="D16478" s="1" t="s">
        <v>21428</v>
      </c>
    </row>
    <row r="16479" spans="1:4" hidden="1" x14ac:dyDescent="0.3">
      <c r="A16479">
        <v>16477</v>
      </c>
      <c r="B16479" t="s">
        <v>21429</v>
      </c>
      <c r="C16479" t="s">
        <v>119</v>
      </c>
      <c r="D16479">
        <v>91362310.096063197</v>
      </c>
    </row>
    <row r="16480" spans="1:4" hidden="1" x14ac:dyDescent="0.3">
      <c r="A16480">
        <v>16478</v>
      </c>
      <c r="B16480" t="s">
        <v>21430</v>
      </c>
      <c r="C16480" t="s">
        <v>121</v>
      </c>
      <c r="D16480">
        <v>33646533.786385998</v>
      </c>
    </row>
    <row r="16481" spans="1:4" hidden="1" x14ac:dyDescent="0.3">
      <c r="A16481">
        <v>16479</v>
      </c>
      <c r="B16481" s="1" t="s">
        <v>21431</v>
      </c>
      <c r="C16481" t="s">
        <v>123</v>
      </c>
      <c r="D16481" s="1" t="s">
        <v>21432</v>
      </c>
    </row>
    <row r="16482" spans="1:4" hidden="1" x14ac:dyDescent="0.3">
      <c r="A16482">
        <v>16480</v>
      </c>
      <c r="B16482" t="s">
        <v>21433</v>
      </c>
      <c r="C16482" t="s">
        <v>126</v>
      </c>
      <c r="D16482">
        <v>0.789947230272949</v>
      </c>
    </row>
    <row r="16483" spans="1:4" hidden="1" x14ac:dyDescent="0.3">
      <c r="A16483">
        <v>16481</v>
      </c>
      <c r="B16483" t="s">
        <v>21434</v>
      </c>
      <c r="C16483" t="s">
        <v>128</v>
      </c>
      <c r="D16483">
        <v>0.29091849959676203</v>
      </c>
    </row>
    <row r="16484" spans="1:4" hidden="1" x14ac:dyDescent="0.3">
      <c r="A16484">
        <v>16482</v>
      </c>
      <c r="B16484" s="1" t="s">
        <v>21435</v>
      </c>
      <c r="C16484" t="s">
        <v>130</v>
      </c>
      <c r="D16484" s="1" t="s">
        <v>21436</v>
      </c>
    </row>
    <row r="16485" spans="1:4" ht="72" x14ac:dyDescent="0.3">
      <c r="A16485">
        <v>16483</v>
      </c>
      <c r="B16485" s="1" t="s">
        <v>21437</v>
      </c>
      <c r="C16485" t="s">
        <v>4</v>
      </c>
      <c r="D16485" t="s">
        <v>21438</v>
      </c>
    </row>
    <row r="16486" spans="1:4" hidden="1" x14ac:dyDescent="0.3">
      <c r="A16486">
        <v>16484</v>
      </c>
      <c r="B16486" t="s">
        <v>21439</v>
      </c>
      <c r="C16486" t="s">
        <v>7</v>
      </c>
      <c r="D16486">
        <v>1601.61</v>
      </c>
    </row>
    <row r="16487" spans="1:4" hidden="1" x14ac:dyDescent="0.3">
      <c r="A16487">
        <v>16485</v>
      </c>
      <c r="B16487" s="1" t="s">
        <v>21440</v>
      </c>
      <c r="C16487" t="s">
        <v>9</v>
      </c>
      <c r="D16487" s="1" t="s">
        <v>21441</v>
      </c>
    </row>
    <row r="16488" spans="1:4" hidden="1" x14ac:dyDescent="0.3">
      <c r="A16488">
        <v>16486</v>
      </c>
      <c r="B16488" t="s">
        <v>20638</v>
      </c>
      <c r="C16488" t="s">
        <v>14</v>
      </c>
      <c r="D16488">
        <v>100.19335940000001</v>
      </c>
    </row>
    <row r="16489" spans="1:4" hidden="1" x14ac:dyDescent="0.3">
      <c r="A16489">
        <v>16487</v>
      </c>
      <c r="B16489" t="s">
        <v>21442</v>
      </c>
      <c r="C16489" t="s">
        <v>16</v>
      </c>
      <c r="D16489">
        <v>4.3747856885819303</v>
      </c>
    </row>
    <row r="16490" spans="1:4" hidden="1" x14ac:dyDescent="0.3">
      <c r="A16490">
        <v>16488</v>
      </c>
      <c r="B16490" s="1" t="s">
        <v>21443</v>
      </c>
      <c r="C16490" t="s">
        <v>140</v>
      </c>
      <c r="D16490" s="1" t="s">
        <v>21444</v>
      </c>
    </row>
    <row r="16491" spans="1:4" hidden="1" x14ac:dyDescent="0.3">
      <c r="A16491">
        <v>16489</v>
      </c>
      <c r="B16491" t="s">
        <v>21445</v>
      </c>
      <c r="C16491" t="s">
        <v>22</v>
      </c>
      <c r="D16491">
        <v>78.05</v>
      </c>
    </row>
    <row r="16492" spans="1:4" hidden="1" x14ac:dyDescent="0.3">
      <c r="A16492">
        <v>16490</v>
      </c>
      <c r="B16492" t="s">
        <v>21446</v>
      </c>
      <c r="C16492" t="s">
        <v>24</v>
      </c>
      <c r="D16492">
        <v>5.8266605880965701</v>
      </c>
    </row>
    <row r="16493" spans="1:4" hidden="1" x14ac:dyDescent="0.3">
      <c r="A16493">
        <v>16491</v>
      </c>
      <c r="B16493" s="1" t="s">
        <v>21447</v>
      </c>
      <c r="C16493" t="s">
        <v>145</v>
      </c>
      <c r="D16493" s="1" t="s">
        <v>21448</v>
      </c>
    </row>
    <row r="16494" spans="1:4" hidden="1" x14ac:dyDescent="0.3">
      <c r="A16494">
        <v>16492</v>
      </c>
      <c r="B16494" t="s">
        <v>21449</v>
      </c>
      <c r="C16494" t="s">
        <v>35</v>
      </c>
      <c r="D16494">
        <v>-0.619803369555053</v>
      </c>
    </row>
    <row r="16495" spans="1:4" hidden="1" x14ac:dyDescent="0.3">
      <c r="A16495">
        <v>16493</v>
      </c>
      <c r="B16495" t="s">
        <v>21450</v>
      </c>
      <c r="C16495" t="s">
        <v>149</v>
      </c>
      <c r="D16495">
        <v>0.90981587710717604</v>
      </c>
    </row>
    <row r="16496" spans="1:4" hidden="1" x14ac:dyDescent="0.3">
      <c r="A16496">
        <v>16494</v>
      </c>
      <c r="B16496" s="1" t="s">
        <v>21451</v>
      </c>
      <c r="C16496" t="s">
        <v>151</v>
      </c>
      <c r="D16496" s="1" t="s">
        <v>21452</v>
      </c>
    </row>
    <row r="16497" spans="1:4" hidden="1" x14ac:dyDescent="0.3">
      <c r="A16497">
        <v>16495</v>
      </c>
      <c r="B16497" t="s">
        <v>21453</v>
      </c>
      <c r="C16497" t="s">
        <v>30</v>
      </c>
      <c r="D16497">
        <v>0.67402966041509105</v>
      </c>
    </row>
    <row r="16498" spans="1:4" hidden="1" x14ac:dyDescent="0.3">
      <c r="A16498">
        <v>16496</v>
      </c>
      <c r="B16498" t="s">
        <v>21454</v>
      </c>
      <c r="C16498" t="s">
        <v>32</v>
      </c>
      <c r="D16498">
        <v>4.97819594005669E-2</v>
      </c>
    </row>
    <row r="16499" spans="1:4" hidden="1" x14ac:dyDescent="0.3">
      <c r="A16499">
        <v>16497</v>
      </c>
      <c r="B16499" s="1" t="s">
        <v>21455</v>
      </c>
      <c r="C16499" t="s">
        <v>155</v>
      </c>
      <c r="D16499" s="1" t="s">
        <v>21456</v>
      </c>
    </row>
    <row r="16500" spans="1:4" hidden="1" x14ac:dyDescent="0.3">
      <c r="A16500">
        <v>16498</v>
      </c>
      <c r="B16500" t="s">
        <v>21457</v>
      </c>
      <c r="C16500" t="s">
        <v>40</v>
      </c>
      <c r="D16500">
        <v>0.94577370913996195</v>
      </c>
    </row>
    <row r="16501" spans="1:4" hidden="1" x14ac:dyDescent="0.3">
      <c r="A16501">
        <v>16499</v>
      </c>
      <c r="B16501" t="s">
        <v>21458</v>
      </c>
      <c r="C16501" t="s">
        <v>42</v>
      </c>
      <c r="D16501">
        <v>4.9341528287480799E-2</v>
      </c>
    </row>
    <row r="16502" spans="1:4" hidden="1" x14ac:dyDescent="0.3">
      <c r="A16502">
        <v>16500</v>
      </c>
      <c r="B16502" s="1" t="s">
        <v>21459</v>
      </c>
      <c r="C16502" t="s">
        <v>159</v>
      </c>
      <c r="D16502" s="1" t="s">
        <v>21460</v>
      </c>
    </row>
    <row r="16503" spans="1:4" hidden="1" x14ac:dyDescent="0.3">
      <c r="A16503">
        <v>16501</v>
      </c>
      <c r="B16503" t="s">
        <v>21461</v>
      </c>
      <c r="C16503" t="s">
        <v>161</v>
      </c>
      <c r="D16503">
        <v>1.0110791257906799</v>
      </c>
    </row>
    <row r="16504" spans="1:4" hidden="1" x14ac:dyDescent="0.3">
      <c r="A16504">
        <v>16502</v>
      </c>
      <c r="B16504" t="s">
        <v>21462</v>
      </c>
      <c r="C16504" t="s">
        <v>163</v>
      </c>
      <c r="D16504">
        <v>1.0000495777932299</v>
      </c>
    </row>
    <row r="16505" spans="1:4" hidden="1" x14ac:dyDescent="0.3">
      <c r="A16505">
        <v>16503</v>
      </c>
      <c r="B16505" s="1" t="s">
        <v>21463</v>
      </c>
      <c r="C16505" t="s">
        <v>165</v>
      </c>
      <c r="D16505" s="1" t="s">
        <v>21464</v>
      </c>
    </row>
    <row r="16506" spans="1:4" hidden="1" x14ac:dyDescent="0.3">
      <c r="A16506">
        <v>16504</v>
      </c>
      <c r="B16506" t="s">
        <v>21465</v>
      </c>
      <c r="C16506" t="s">
        <v>168</v>
      </c>
      <c r="D16506">
        <v>1.00063280769136</v>
      </c>
    </row>
    <row r="16507" spans="1:4" hidden="1" x14ac:dyDescent="0.3">
      <c r="A16507">
        <v>16505</v>
      </c>
      <c r="B16507" t="s">
        <v>21466</v>
      </c>
      <c r="C16507" t="s">
        <v>170</v>
      </c>
      <c r="D16507">
        <v>0.99986596779697601</v>
      </c>
    </row>
    <row r="16508" spans="1:4" hidden="1" x14ac:dyDescent="0.3">
      <c r="A16508">
        <v>16506</v>
      </c>
      <c r="B16508" s="1" t="s">
        <v>21467</v>
      </c>
      <c r="C16508" t="s">
        <v>172</v>
      </c>
      <c r="D16508" s="1" t="s">
        <v>21468</v>
      </c>
    </row>
    <row r="16509" spans="1:4" hidden="1" x14ac:dyDescent="0.3">
      <c r="A16509">
        <v>16507</v>
      </c>
      <c r="B16509" s="1" t="s">
        <v>21469</v>
      </c>
      <c r="C16509" t="s">
        <v>55</v>
      </c>
      <c r="D16509" s="1" t="s">
        <v>21470</v>
      </c>
    </row>
    <row r="16510" spans="1:4" hidden="1" x14ac:dyDescent="0.3">
      <c r="A16510">
        <v>16508</v>
      </c>
      <c r="B16510" s="1" t="s">
        <v>21471</v>
      </c>
      <c r="C16510" t="s">
        <v>52</v>
      </c>
      <c r="D16510" s="1" t="s">
        <v>21472</v>
      </c>
    </row>
    <row r="16511" spans="1:4" hidden="1" x14ac:dyDescent="0.3">
      <c r="A16511">
        <v>16509</v>
      </c>
      <c r="B16511" s="1" t="s">
        <v>21473</v>
      </c>
      <c r="C16511" t="s">
        <v>58</v>
      </c>
      <c r="D16511" s="1" t="s">
        <v>21474</v>
      </c>
    </row>
    <row r="16512" spans="1:4" hidden="1" x14ac:dyDescent="0.3">
      <c r="A16512">
        <v>16510</v>
      </c>
      <c r="B16512" t="s">
        <v>21475</v>
      </c>
      <c r="C16512" t="s">
        <v>61</v>
      </c>
      <c r="D16512">
        <v>168982826.55952299</v>
      </c>
    </row>
    <row r="16513" spans="1:4" hidden="1" x14ac:dyDescent="0.3">
      <c r="A16513">
        <v>16511</v>
      </c>
      <c r="B16513" t="s">
        <v>21476</v>
      </c>
      <c r="C16513" t="s">
        <v>63</v>
      </c>
      <c r="D16513">
        <v>92374524.622145504</v>
      </c>
    </row>
    <row r="16514" spans="1:4" hidden="1" x14ac:dyDescent="0.3">
      <c r="A16514">
        <v>16512</v>
      </c>
      <c r="B16514" t="s">
        <v>21477</v>
      </c>
      <c r="C16514" t="s">
        <v>65</v>
      </c>
      <c r="D16514">
        <v>33648201.907281302</v>
      </c>
    </row>
    <row r="16515" spans="1:4" hidden="1" x14ac:dyDescent="0.3">
      <c r="A16515">
        <v>16513</v>
      </c>
      <c r="B16515" s="1" t="s">
        <v>21478</v>
      </c>
      <c r="C16515" t="s">
        <v>67</v>
      </c>
      <c r="D16515" s="1" t="s">
        <v>21479</v>
      </c>
    </row>
    <row r="16516" spans="1:4" hidden="1" x14ac:dyDescent="0.3">
      <c r="A16516">
        <v>16514</v>
      </c>
      <c r="B16516" s="1" t="s">
        <v>21480</v>
      </c>
      <c r="C16516" t="s">
        <v>70</v>
      </c>
      <c r="D16516" s="1" t="s">
        <v>21481</v>
      </c>
    </row>
    <row r="16517" spans="1:4" hidden="1" x14ac:dyDescent="0.3">
      <c r="A16517">
        <v>16515</v>
      </c>
      <c r="B16517" t="s">
        <v>21482</v>
      </c>
      <c r="C16517" t="s">
        <v>73</v>
      </c>
      <c r="D16517">
        <v>1.00029150059909</v>
      </c>
    </row>
    <row r="16518" spans="1:4" hidden="1" x14ac:dyDescent="0.3">
      <c r="A16518">
        <v>16516</v>
      </c>
      <c r="B16518" t="s">
        <v>74</v>
      </c>
      <c r="C16518" t="s">
        <v>75</v>
      </c>
      <c r="D16518">
        <v>2.7397260273972599E-3</v>
      </c>
    </row>
    <row r="16519" spans="1:4" hidden="1" x14ac:dyDescent="0.3">
      <c r="A16519">
        <v>16517</v>
      </c>
      <c r="B16519" t="s">
        <v>76</v>
      </c>
      <c r="C16519" t="s">
        <v>77</v>
      </c>
      <c r="D16519">
        <v>0</v>
      </c>
    </row>
    <row r="16520" spans="1:4" hidden="1" x14ac:dyDescent="0.3">
      <c r="A16520">
        <v>16518</v>
      </c>
      <c r="B16520" t="s">
        <v>1456</v>
      </c>
      <c r="C16520" t="s">
        <v>79</v>
      </c>
      <c r="D16520" s="2">
        <v>-2.2204460492503101E-16</v>
      </c>
    </row>
    <row r="16521" spans="1:4" hidden="1" x14ac:dyDescent="0.3">
      <c r="A16521">
        <v>16519</v>
      </c>
      <c r="B16521" s="1" t="s">
        <v>21483</v>
      </c>
      <c r="C16521" t="s">
        <v>81</v>
      </c>
      <c r="D16521" s="1" t="s">
        <v>21484</v>
      </c>
    </row>
    <row r="16522" spans="1:4" hidden="1" x14ac:dyDescent="0.3">
      <c r="A16522">
        <v>16520</v>
      </c>
      <c r="B16522" t="s">
        <v>21485</v>
      </c>
      <c r="C16522" t="s">
        <v>84</v>
      </c>
      <c r="D16522">
        <v>1.0002912306281999</v>
      </c>
    </row>
    <row r="16523" spans="1:4" hidden="1" x14ac:dyDescent="0.3">
      <c r="A16523">
        <v>16521</v>
      </c>
      <c r="B16523" s="1" t="s">
        <v>21486</v>
      </c>
      <c r="C16523" t="s">
        <v>86</v>
      </c>
      <c r="D16523" s="1" t="s">
        <v>21487</v>
      </c>
    </row>
    <row r="16524" spans="1:4" hidden="1" x14ac:dyDescent="0.3">
      <c r="A16524">
        <v>16522</v>
      </c>
      <c r="B16524" t="s">
        <v>21488</v>
      </c>
      <c r="C16524" t="s">
        <v>89</v>
      </c>
      <c r="D16524">
        <v>115623601.641578</v>
      </c>
    </row>
    <row r="16525" spans="1:4" hidden="1" x14ac:dyDescent="0.3">
      <c r="A16525">
        <v>16523</v>
      </c>
      <c r="B16525" s="1" t="s">
        <v>21489</v>
      </c>
      <c r="C16525" t="s">
        <v>91</v>
      </c>
      <c r="D16525" s="1" t="s">
        <v>21424</v>
      </c>
    </row>
    <row r="16526" spans="1:4" hidden="1" x14ac:dyDescent="0.3">
      <c r="A16526">
        <v>16524</v>
      </c>
      <c r="B16526" t="s">
        <v>21490</v>
      </c>
      <c r="C16526" t="s">
        <v>94</v>
      </c>
      <c r="D16526">
        <v>92374524.622145504</v>
      </c>
    </row>
    <row r="16527" spans="1:4" hidden="1" x14ac:dyDescent="0.3">
      <c r="A16527">
        <v>16525</v>
      </c>
      <c r="B16527" t="s">
        <v>21491</v>
      </c>
      <c r="C16527" t="s">
        <v>96</v>
      </c>
      <c r="D16527">
        <v>33648201.907281302</v>
      </c>
    </row>
    <row r="16528" spans="1:4" hidden="1" x14ac:dyDescent="0.3">
      <c r="A16528">
        <v>16526</v>
      </c>
      <c r="B16528" t="s">
        <v>21492</v>
      </c>
      <c r="C16528" t="s">
        <v>98</v>
      </c>
      <c r="D16528">
        <v>42960100.030096598</v>
      </c>
    </row>
    <row r="16529" spans="1:4" hidden="1" x14ac:dyDescent="0.3">
      <c r="A16529">
        <v>16527</v>
      </c>
      <c r="B16529" s="1" t="s">
        <v>21493</v>
      </c>
      <c r="C16529" t="s">
        <v>100</v>
      </c>
      <c r="D16529" s="1" t="s">
        <v>21494</v>
      </c>
    </row>
    <row r="16530" spans="1:4" hidden="1" x14ac:dyDescent="0.3">
      <c r="A16530">
        <v>16528</v>
      </c>
      <c r="B16530" t="s">
        <v>21495</v>
      </c>
      <c r="C16530" t="s">
        <v>103</v>
      </c>
      <c r="D16530">
        <v>6.5579271354479296E-3</v>
      </c>
    </row>
    <row r="16531" spans="1:4" hidden="1" x14ac:dyDescent="0.3">
      <c r="A16531">
        <v>16529</v>
      </c>
      <c r="B16531" t="s">
        <v>21496</v>
      </c>
      <c r="C16531" t="s">
        <v>105</v>
      </c>
      <c r="D16531">
        <v>2.88706101217643E-4</v>
      </c>
    </row>
    <row r="16532" spans="1:4" hidden="1" x14ac:dyDescent="0.3">
      <c r="A16532">
        <v>16530</v>
      </c>
      <c r="B16532" t="s">
        <v>21497</v>
      </c>
      <c r="C16532" t="s">
        <v>107</v>
      </c>
      <c r="D16532">
        <v>1.2464629377345399E-2</v>
      </c>
    </row>
    <row r="16533" spans="1:4" hidden="1" x14ac:dyDescent="0.3">
      <c r="A16533">
        <v>16531</v>
      </c>
      <c r="B16533" s="1" t="s">
        <v>21498</v>
      </c>
      <c r="C16533" t="s">
        <v>109</v>
      </c>
      <c r="D16533" s="1" t="s">
        <v>21499</v>
      </c>
    </row>
    <row r="16534" spans="1:4" hidden="1" x14ac:dyDescent="0.3">
      <c r="A16534">
        <v>16532</v>
      </c>
      <c r="B16534" t="s">
        <v>21500</v>
      </c>
      <c r="C16534" t="s">
        <v>208</v>
      </c>
      <c r="D16534">
        <v>168982815.73203799</v>
      </c>
    </row>
    <row r="16535" spans="1:4" hidden="1" x14ac:dyDescent="0.3">
      <c r="A16535">
        <v>16533</v>
      </c>
      <c r="B16535" t="s">
        <v>21501</v>
      </c>
      <c r="C16535" t="s">
        <v>210</v>
      </c>
      <c r="D16535">
        <v>24.931162482710199</v>
      </c>
    </row>
    <row r="16536" spans="1:4" hidden="1" x14ac:dyDescent="0.3">
      <c r="A16536">
        <v>16534</v>
      </c>
      <c r="B16536" t="s">
        <v>21502</v>
      </c>
      <c r="C16536" t="s">
        <v>212</v>
      </c>
      <c r="D16536">
        <v>9.0813874022445198</v>
      </c>
    </row>
    <row r="16537" spans="1:4" hidden="1" x14ac:dyDescent="0.3">
      <c r="A16537">
        <v>16535</v>
      </c>
      <c r="B16537" s="1" t="s">
        <v>21503</v>
      </c>
      <c r="C16537" t="s">
        <v>214</v>
      </c>
      <c r="D16537" s="1" t="s">
        <v>21504</v>
      </c>
    </row>
    <row r="16538" spans="1:4" hidden="1" x14ac:dyDescent="0.3">
      <c r="A16538">
        <v>16536</v>
      </c>
      <c r="B16538" t="s">
        <v>21505</v>
      </c>
      <c r="C16538" t="s">
        <v>217</v>
      </c>
      <c r="D16538">
        <v>92374491.159135699</v>
      </c>
    </row>
    <row r="16539" spans="1:4" hidden="1" x14ac:dyDescent="0.3">
      <c r="A16539">
        <v>16537</v>
      </c>
      <c r="B16539" t="s">
        <v>21506</v>
      </c>
      <c r="C16539" t="s">
        <v>219</v>
      </c>
      <c r="D16539">
        <v>33648191.931807898</v>
      </c>
    </row>
    <row r="16540" spans="1:4" hidden="1" x14ac:dyDescent="0.3">
      <c r="A16540">
        <v>16538</v>
      </c>
      <c r="B16540" t="s">
        <v>21507</v>
      </c>
      <c r="C16540" t="s">
        <v>221</v>
      </c>
      <c r="D16540">
        <v>42960087.033948503</v>
      </c>
    </row>
    <row r="16541" spans="1:4" hidden="1" x14ac:dyDescent="0.3">
      <c r="A16541">
        <v>16539</v>
      </c>
      <c r="B16541" s="1" t="s">
        <v>21508</v>
      </c>
      <c r="C16541" t="s">
        <v>223</v>
      </c>
      <c r="D16541" s="1" t="s">
        <v>21509</v>
      </c>
    </row>
    <row r="16542" spans="1:4" hidden="1" x14ac:dyDescent="0.3">
      <c r="A16542">
        <v>16540</v>
      </c>
      <c r="B16542" t="s">
        <v>21510</v>
      </c>
      <c r="C16542" t="s">
        <v>226</v>
      </c>
      <c r="D16542">
        <v>115623570.435669</v>
      </c>
    </row>
    <row r="16543" spans="1:4" hidden="1" x14ac:dyDescent="0.3">
      <c r="A16543">
        <v>16541</v>
      </c>
      <c r="B16543" t="s">
        <v>21511</v>
      </c>
      <c r="C16543" t="s">
        <v>228</v>
      </c>
      <c r="D16543">
        <v>31.205909609794599</v>
      </c>
    </row>
    <row r="16544" spans="1:4" hidden="1" x14ac:dyDescent="0.3">
      <c r="A16544">
        <v>16542</v>
      </c>
      <c r="B16544" s="1" t="s">
        <v>21512</v>
      </c>
      <c r="C16544" t="s">
        <v>230</v>
      </c>
      <c r="D16544" s="1" t="s">
        <v>21513</v>
      </c>
    </row>
    <row r="16545" spans="1:4" hidden="1" x14ac:dyDescent="0.3">
      <c r="A16545">
        <v>16543</v>
      </c>
      <c r="B16545" t="s">
        <v>21514</v>
      </c>
      <c r="C16545" t="s">
        <v>112</v>
      </c>
      <c r="D16545">
        <v>-8.5318473304303595</v>
      </c>
    </row>
    <row r="16546" spans="1:4" hidden="1" x14ac:dyDescent="0.3">
      <c r="A16546">
        <v>16544</v>
      </c>
      <c r="B16546" t="s">
        <v>21515</v>
      </c>
      <c r="C16546" t="s">
        <v>114</v>
      </c>
      <c r="D16546">
        <v>-0.89408596861027301</v>
      </c>
    </row>
    <row r="16547" spans="1:4" hidden="1" x14ac:dyDescent="0.3">
      <c r="A16547">
        <v>16545</v>
      </c>
      <c r="B16547" s="1" t="s">
        <v>21516</v>
      </c>
      <c r="C16547" t="s">
        <v>116</v>
      </c>
      <c r="D16547" s="1" t="s">
        <v>21517</v>
      </c>
    </row>
    <row r="16548" spans="1:4" hidden="1" x14ac:dyDescent="0.3">
      <c r="A16548">
        <v>16546</v>
      </c>
      <c r="B16548" t="s">
        <v>21518</v>
      </c>
      <c r="C16548" t="s">
        <v>119</v>
      </c>
      <c r="D16548">
        <v>92374491.159135699</v>
      </c>
    </row>
    <row r="16549" spans="1:4" hidden="1" x14ac:dyDescent="0.3">
      <c r="A16549">
        <v>16547</v>
      </c>
      <c r="B16549" t="s">
        <v>21519</v>
      </c>
      <c r="C16549" t="s">
        <v>121</v>
      </c>
      <c r="D16549">
        <v>33648191.931807898</v>
      </c>
    </row>
    <row r="16550" spans="1:4" hidden="1" x14ac:dyDescent="0.3">
      <c r="A16550">
        <v>16548</v>
      </c>
      <c r="B16550" s="1" t="s">
        <v>21520</v>
      </c>
      <c r="C16550" t="s">
        <v>123</v>
      </c>
      <c r="D16550" s="1" t="s">
        <v>21521</v>
      </c>
    </row>
    <row r="16551" spans="1:4" hidden="1" x14ac:dyDescent="0.3">
      <c r="A16551">
        <v>16549</v>
      </c>
      <c r="B16551" t="s">
        <v>21522</v>
      </c>
      <c r="C16551" t="s">
        <v>126</v>
      </c>
      <c r="D16551">
        <v>0.79869179236177001</v>
      </c>
    </row>
    <row r="16552" spans="1:4" hidden="1" x14ac:dyDescent="0.3">
      <c r="A16552">
        <v>16550</v>
      </c>
      <c r="B16552" t="s">
        <v>21523</v>
      </c>
      <c r="C16552" t="s">
        <v>128</v>
      </c>
      <c r="D16552">
        <v>0.29093025992913002</v>
      </c>
    </row>
    <row r="16553" spans="1:4" hidden="1" x14ac:dyDescent="0.3">
      <c r="A16553">
        <v>16551</v>
      </c>
      <c r="B16553" s="1" t="s">
        <v>21524</v>
      </c>
      <c r="C16553" t="s">
        <v>130</v>
      </c>
      <c r="D16553" s="1" t="s">
        <v>21525</v>
      </c>
    </row>
    <row r="16554" spans="1:4" ht="72" x14ac:dyDescent="0.3">
      <c r="A16554">
        <v>16552</v>
      </c>
      <c r="B16554" s="1" t="s">
        <v>21526</v>
      </c>
      <c r="C16554" t="s">
        <v>4</v>
      </c>
      <c r="D16554" t="s">
        <v>21527</v>
      </c>
    </row>
    <row r="16555" spans="1:4" hidden="1" x14ac:dyDescent="0.3">
      <c r="A16555">
        <v>16553</v>
      </c>
      <c r="B16555" t="s">
        <v>21528</v>
      </c>
      <c r="C16555" t="s">
        <v>7</v>
      </c>
      <c r="D16555">
        <v>1611.7</v>
      </c>
    </row>
    <row r="16556" spans="1:4" hidden="1" x14ac:dyDescent="0.3">
      <c r="A16556">
        <v>16554</v>
      </c>
      <c r="B16556" s="1" t="s">
        <v>21529</v>
      </c>
      <c r="C16556" t="s">
        <v>9</v>
      </c>
      <c r="D16556" s="1" t="s">
        <v>21530</v>
      </c>
    </row>
    <row r="16557" spans="1:4" hidden="1" x14ac:dyDescent="0.3">
      <c r="A16557">
        <v>16555</v>
      </c>
      <c r="B16557" t="s">
        <v>21531</v>
      </c>
      <c r="C16557" t="s">
        <v>14</v>
      </c>
      <c r="D16557">
        <v>100.19726559999999</v>
      </c>
    </row>
    <row r="16558" spans="1:4" hidden="1" x14ac:dyDescent="0.3">
      <c r="A16558">
        <v>16556</v>
      </c>
      <c r="B16558" t="s">
        <v>21532</v>
      </c>
      <c r="C16558" t="s">
        <v>16</v>
      </c>
      <c r="D16558">
        <v>4.3739724428428497</v>
      </c>
    </row>
    <row r="16559" spans="1:4" hidden="1" x14ac:dyDescent="0.3">
      <c r="A16559">
        <v>16557</v>
      </c>
      <c r="B16559" s="1" t="s">
        <v>21533</v>
      </c>
      <c r="C16559" t="s">
        <v>140</v>
      </c>
      <c r="D16559" s="1" t="s">
        <v>21534</v>
      </c>
    </row>
    <row r="16560" spans="1:4" hidden="1" x14ac:dyDescent="0.3">
      <c r="A16560">
        <v>16558</v>
      </c>
      <c r="B16560" t="s">
        <v>21445</v>
      </c>
      <c r="C16560" t="s">
        <v>22</v>
      </c>
      <c r="D16560">
        <v>78.05</v>
      </c>
    </row>
    <row r="16561" spans="1:4" hidden="1" x14ac:dyDescent="0.3">
      <c r="A16561">
        <v>16559</v>
      </c>
      <c r="B16561" t="s">
        <v>21535</v>
      </c>
      <c r="C16561" t="s">
        <v>24</v>
      </c>
      <c r="D16561">
        <v>5.8194957882268401</v>
      </c>
    </row>
    <row r="16562" spans="1:4" hidden="1" x14ac:dyDescent="0.3">
      <c r="A16562">
        <v>16560</v>
      </c>
      <c r="B16562" s="1" t="s">
        <v>21536</v>
      </c>
      <c r="C16562" t="s">
        <v>145</v>
      </c>
      <c r="D16562" s="1" t="s">
        <v>21537</v>
      </c>
    </row>
    <row r="16563" spans="1:4" hidden="1" x14ac:dyDescent="0.3">
      <c r="A16563">
        <v>16561</v>
      </c>
      <c r="B16563" t="s">
        <v>21538</v>
      </c>
      <c r="C16563" t="s">
        <v>35</v>
      </c>
      <c r="D16563">
        <v>-2.81873133290431</v>
      </c>
    </row>
    <row r="16564" spans="1:4" hidden="1" x14ac:dyDescent="0.3">
      <c r="A16564">
        <v>16562</v>
      </c>
      <c r="B16564" t="s">
        <v>21539</v>
      </c>
      <c r="C16564" t="s">
        <v>149</v>
      </c>
      <c r="D16564">
        <v>0.91071295930893703</v>
      </c>
    </row>
    <row r="16565" spans="1:4" hidden="1" x14ac:dyDescent="0.3">
      <c r="A16565">
        <v>16563</v>
      </c>
      <c r="B16565" s="1" t="s">
        <v>21540</v>
      </c>
      <c r="C16565" t="s">
        <v>151</v>
      </c>
      <c r="D16565" s="1" t="s">
        <v>21541</v>
      </c>
    </row>
    <row r="16566" spans="1:4" hidden="1" x14ac:dyDescent="0.3">
      <c r="A16566">
        <v>16564</v>
      </c>
      <c r="B16566" t="s">
        <v>21542</v>
      </c>
      <c r="C16566" t="s">
        <v>30</v>
      </c>
      <c r="D16566">
        <v>1.59369292476751</v>
      </c>
    </row>
    <row r="16567" spans="1:4" hidden="1" x14ac:dyDescent="0.3">
      <c r="A16567">
        <v>16565</v>
      </c>
      <c r="B16567" t="s">
        <v>21543</v>
      </c>
      <c r="C16567" t="s">
        <v>32</v>
      </c>
      <c r="D16567">
        <v>4.9197335527777997E-2</v>
      </c>
    </row>
    <row r="16568" spans="1:4" hidden="1" x14ac:dyDescent="0.3">
      <c r="A16568">
        <v>16566</v>
      </c>
      <c r="B16568" s="1" t="s">
        <v>21544</v>
      </c>
      <c r="C16568" t="s">
        <v>155</v>
      </c>
      <c r="D16568" s="1" t="s">
        <v>21545</v>
      </c>
    </row>
    <row r="16569" spans="1:4" hidden="1" x14ac:dyDescent="0.3">
      <c r="A16569">
        <v>16567</v>
      </c>
      <c r="B16569" t="s">
        <v>21546</v>
      </c>
      <c r="C16569" t="s">
        <v>40</v>
      </c>
      <c r="D16569">
        <v>2.2250384081368</v>
      </c>
    </row>
    <row r="16570" spans="1:4" hidden="1" x14ac:dyDescent="0.3">
      <c r="A16570">
        <v>16568</v>
      </c>
      <c r="B16570" t="s">
        <v>21547</v>
      </c>
      <c r="C16570" t="s">
        <v>42</v>
      </c>
      <c r="D16570">
        <v>4.8843479394648198E-2</v>
      </c>
    </row>
    <row r="16571" spans="1:4" hidden="1" x14ac:dyDescent="0.3">
      <c r="A16571">
        <v>16569</v>
      </c>
      <c r="B16571" s="1" t="s">
        <v>21548</v>
      </c>
      <c r="C16571" t="s">
        <v>159</v>
      </c>
      <c r="D16571" s="1" t="s">
        <v>21549</v>
      </c>
    </row>
    <row r="16572" spans="1:4" hidden="1" x14ac:dyDescent="0.3">
      <c r="A16572">
        <v>16570</v>
      </c>
      <c r="B16572" t="s">
        <v>21550</v>
      </c>
      <c r="C16572" t="s">
        <v>161</v>
      </c>
      <c r="D16572">
        <v>1.00629991071484</v>
      </c>
    </row>
    <row r="16573" spans="1:4" hidden="1" x14ac:dyDescent="0.3">
      <c r="A16573">
        <v>16571</v>
      </c>
      <c r="B16573" t="s">
        <v>21551</v>
      </c>
      <c r="C16573" t="s">
        <v>163</v>
      </c>
      <c r="D16573">
        <v>1.0000295783602</v>
      </c>
    </row>
    <row r="16574" spans="1:4" hidden="1" x14ac:dyDescent="0.3">
      <c r="A16574">
        <v>16572</v>
      </c>
      <c r="B16574" s="1" t="s">
        <v>21552</v>
      </c>
      <c r="C16574" t="s">
        <v>165</v>
      </c>
      <c r="D16574" s="1" t="s">
        <v>21553</v>
      </c>
    </row>
    <row r="16575" spans="1:4" hidden="1" x14ac:dyDescent="0.3">
      <c r="A16575">
        <v>16573</v>
      </c>
      <c r="B16575" t="s">
        <v>21554</v>
      </c>
      <c r="C16575" t="s">
        <v>168</v>
      </c>
      <c r="D16575">
        <v>1.0004697218263301</v>
      </c>
    </row>
    <row r="16576" spans="1:4" hidden="1" x14ac:dyDescent="0.3">
      <c r="A16576">
        <v>16574</v>
      </c>
      <c r="B16576" t="s">
        <v>21555</v>
      </c>
      <c r="C16576" t="s">
        <v>170</v>
      </c>
      <c r="D16576">
        <v>0.99944309971460799</v>
      </c>
    </row>
    <row r="16577" spans="1:4" hidden="1" x14ac:dyDescent="0.3">
      <c r="A16577">
        <v>16575</v>
      </c>
      <c r="B16577" s="1" t="s">
        <v>21556</v>
      </c>
      <c r="C16577" t="s">
        <v>172</v>
      </c>
      <c r="D16577" s="1" t="s">
        <v>21557</v>
      </c>
    </row>
    <row r="16578" spans="1:4" hidden="1" x14ac:dyDescent="0.3">
      <c r="A16578">
        <v>16576</v>
      </c>
      <c r="B16578" s="1" t="s">
        <v>21558</v>
      </c>
      <c r="C16578" t="s">
        <v>55</v>
      </c>
      <c r="D16578" s="1" t="s">
        <v>21559</v>
      </c>
    </row>
    <row r="16579" spans="1:4" hidden="1" x14ac:dyDescent="0.3">
      <c r="A16579">
        <v>16577</v>
      </c>
      <c r="B16579" s="1" t="s">
        <v>21560</v>
      </c>
      <c r="C16579" t="s">
        <v>52</v>
      </c>
      <c r="D16579" s="1" t="s">
        <v>21561</v>
      </c>
    </row>
    <row r="16580" spans="1:4" hidden="1" x14ac:dyDescent="0.3">
      <c r="A16580">
        <v>16578</v>
      </c>
      <c r="B16580" s="1" t="s">
        <v>21562</v>
      </c>
      <c r="C16580" t="s">
        <v>58</v>
      </c>
      <c r="D16580" s="1" t="s">
        <v>21563</v>
      </c>
    </row>
    <row r="16581" spans="1:4" hidden="1" x14ac:dyDescent="0.3">
      <c r="A16581">
        <v>16579</v>
      </c>
      <c r="B16581" t="s">
        <v>21564</v>
      </c>
      <c r="C16581" t="s">
        <v>61</v>
      </c>
      <c r="D16581">
        <v>169562046.75079301</v>
      </c>
    </row>
    <row r="16582" spans="1:4" hidden="1" x14ac:dyDescent="0.3">
      <c r="A16582">
        <v>16580</v>
      </c>
      <c r="B16582" t="s">
        <v>21565</v>
      </c>
      <c r="C16582" t="s">
        <v>63</v>
      </c>
      <c r="D16582">
        <v>92956442.205767393</v>
      </c>
    </row>
    <row r="16583" spans="1:4" hidden="1" x14ac:dyDescent="0.3">
      <c r="A16583">
        <v>16581</v>
      </c>
      <c r="B16583" t="s">
        <v>21566</v>
      </c>
      <c r="C16583" t="s">
        <v>65</v>
      </c>
      <c r="D16583">
        <v>33649187.190148897</v>
      </c>
    </row>
    <row r="16584" spans="1:4" hidden="1" x14ac:dyDescent="0.3">
      <c r="A16584">
        <v>16582</v>
      </c>
      <c r="B16584" s="1" t="s">
        <v>21567</v>
      </c>
      <c r="C16584" t="s">
        <v>67</v>
      </c>
      <c r="D16584" s="1" t="s">
        <v>21568</v>
      </c>
    </row>
    <row r="16585" spans="1:4" hidden="1" x14ac:dyDescent="0.3">
      <c r="A16585">
        <v>16583</v>
      </c>
      <c r="B16585" s="1" t="s">
        <v>21569</v>
      </c>
      <c r="C16585" t="s">
        <v>70</v>
      </c>
      <c r="D16585" s="1" t="s">
        <v>21570</v>
      </c>
    </row>
    <row r="16586" spans="1:4" hidden="1" x14ac:dyDescent="0.3">
      <c r="A16586">
        <v>16584</v>
      </c>
      <c r="B16586" t="s">
        <v>21571</v>
      </c>
      <c r="C16586" t="s">
        <v>73</v>
      </c>
      <c r="D16586">
        <v>1.0002912306281999</v>
      </c>
    </row>
    <row r="16587" spans="1:4" hidden="1" x14ac:dyDescent="0.3">
      <c r="A16587">
        <v>16585</v>
      </c>
      <c r="B16587" t="s">
        <v>74</v>
      </c>
      <c r="C16587" t="s">
        <v>75</v>
      </c>
      <c r="D16587">
        <v>2.7397260273972599E-3</v>
      </c>
    </row>
    <row r="16588" spans="1:4" hidden="1" x14ac:dyDescent="0.3">
      <c r="A16588">
        <v>16586</v>
      </c>
      <c r="B16588" t="s">
        <v>76</v>
      </c>
      <c r="C16588" t="s">
        <v>77</v>
      </c>
      <c r="D16588">
        <v>0</v>
      </c>
    </row>
    <row r="16589" spans="1:4" hidden="1" x14ac:dyDescent="0.3">
      <c r="A16589">
        <v>16587</v>
      </c>
      <c r="B16589" t="s">
        <v>78</v>
      </c>
      <c r="C16589" t="s">
        <v>79</v>
      </c>
      <c r="D16589">
        <v>0</v>
      </c>
    </row>
    <row r="16590" spans="1:4" hidden="1" x14ac:dyDescent="0.3">
      <c r="A16590">
        <v>16588</v>
      </c>
      <c r="B16590" s="1" t="s">
        <v>21572</v>
      </c>
      <c r="C16590" t="s">
        <v>81</v>
      </c>
      <c r="D16590" s="1" t="s">
        <v>21573</v>
      </c>
    </row>
    <row r="16591" spans="1:4" hidden="1" x14ac:dyDescent="0.3">
      <c r="A16591">
        <v>16589</v>
      </c>
      <c r="B16591" t="s">
        <v>21574</v>
      </c>
      <c r="C16591" t="s">
        <v>84</v>
      </c>
      <c r="D16591">
        <v>1.0002786907977199</v>
      </c>
    </row>
    <row r="16592" spans="1:4" hidden="1" x14ac:dyDescent="0.3">
      <c r="A16592">
        <v>16590</v>
      </c>
      <c r="B16592" s="1" t="s">
        <v>21575</v>
      </c>
      <c r="C16592" t="s">
        <v>86</v>
      </c>
      <c r="D16592" s="1" t="s">
        <v>21576</v>
      </c>
    </row>
    <row r="16593" spans="1:4" hidden="1" x14ac:dyDescent="0.3">
      <c r="A16593">
        <v>16591</v>
      </c>
      <c r="B16593" t="s">
        <v>21577</v>
      </c>
      <c r="C16593" t="s">
        <v>89</v>
      </c>
      <c r="D16593">
        <v>115625051.137981</v>
      </c>
    </row>
    <row r="16594" spans="1:4" hidden="1" x14ac:dyDescent="0.3">
      <c r="A16594">
        <v>16592</v>
      </c>
      <c r="B16594" s="1" t="s">
        <v>21578</v>
      </c>
      <c r="C16594" t="s">
        <v>91</v>
      </c>
      <c r="D16594" s="1" t="s">
        <v>21513</v>
      </c>
    </row>
    <row r="16595" spans="1:4" hidden="1" x14ac:dyDescent="0.3">
      <c r="A16595">
        <v>16593</v>
      </c>
      <c r="B16595" t="s">
        <v>21579</v>
      </c>
      <c r="C16595" t="s">
        <v>94</v>
      </c>
      <c r="D16595">
        <v>92956442.205767393</v>
      </c>
    </row>
    <row r="16596" spans="1:4" hidden="1" x14ac:dyDescent="0.3">
      <c r="A16596">
        <v>16594</v>
      </c>
      <c r="B16596" t="s">
        <v>21580</v>
      </c>
      <c r="C16596" t="s">
        <v>96</v>
      </c>
      <c r="D16596">
        <v>33649187.190148897</v>
      </c>
    </row>
    <row r="16597" spans="1:4" hidden="1" x14ac:dyDescent="0.3">
      <c r="A16597">
        <v>16595</v>
      </c>
      <c r="B16597" t="s">
        <v>21581</v>
      </c>
      <c r="C16597" t="s">
        <v>98</v>
      </c>
      <c r="D16597">
        <v>42956417.3548766</v>
      </c>
    </row>
    <row r="16598" spans="1:4" hidden="1" x14ac:dyDescent="0.3">
      <c r="A16598">
        <v>16596</v>
      </c>
      <c r="B16598" s="1" t="s">
        <v>21582</v>
      </c>
      <c r="C16598" t="s">
        <v>100</v>
      </c>
      <c r="D16598" s="1" t="s">
        <v>21583</v>
      </c>
    </row>
    <row r="16599" spans="1:4" hidden="1" x14ac:dyDescent="0.3">
      <c r="A16599">
        <v>16597</v>
      </c>
      <c r="B16599" t="s">
        <v>21584</v>
      </c>
      <c r="C16599" t="s">
        <v>103</v>
      </c>
      <c r="D16599">
        <v>6.6408785416669797E-3</v>
      </c>
    </row>
    <row r="16600" spans="1:4" hidden="1" x14ac:dyDescent="0.3">
      <c r="A16600">
        <v>16598</v>
      </c>
      <c r="B16600" t="s">
        <v>21585</v>
      </c>
      <c r="C16600" t="s">
        <v>105</v>
      </c>
      <c r="D16600">
        <v>2.8735612049677099E-4</v>
      </c>
    </row>
    <row r="16601" spans="1:4" hidden="1" x14ac:dyDescent="0.3">
      <c r="A16601">
        <v>16599</v>
      </c>
      <c r="B16601" t="s">
        <v>21586</v>
      </c>
      <c r="C16601" t="s">
        <v>107</v>
      </c>
      <c r="D16601">
        <v>1.24585741471107E-2</v>
      </c>
    </row>
    <row r="16602" spans="1:4" hidden="1" x14ac:dyDescent="0.3">
      <c r="A16602">
        <v>16600</v>
      </c>
      <c r="B16602" s="1" t="s">
        <v>21587</v>
      </c>
      <c r="C16602" t="s">
        <v>109</v>
      </c>
      <c r="D16602" s="1" t="s">
        <v>21588</v>
      </c>
    </row>
    <row r="16603" spans="1:4" hidden="1" x14ac:dyDescent="0.3">
      <c r="A16603">
        <v>16601</v>
      </c>
      <c r="B16603" t="s">
        <v>21589</v>
      </c>
      <c r="C16603" t="s">
        <v>208</v>
      </c>
      <c r="D16603">
        <v>169561543.282426</v>
      </c>
    </row>
    <row r="16604" spans="1:4" hidden="1" x14ac:dyDescent="0.3">
      <c r="A16604">
        <v>16602</v>
      </c>
      <c r="B16604" t="s">
        <v>21590</v>
      </c>
      <c r="C16604" t="s">
        <v>210</v>
      </c>
      <c r="D16604">
        <v>1165.3136685812201</v>
      </c>
    </row>
    <row r="16605" spans="1:4" hidden="1" x14ac:dyDescent="0.3">
      <c r="A16605">
        <v>16603</v>
      </c>
      <c r="B16605" t="s">
        <v>21591</v>
      </c>
      <c r="C16605" t="s">
        <v>212</v>
      </c>
      <c r="D16605">
        <v>421.83173459096503</v>
      </c>
    </row>
    <row r="16606" spans="1:4" hidden="1" x14ac:dyDescent="0.3">
      <c r="A16606">
        <v>16604</v>
      </c>
      <c r="B16606" s="1" t="s">
        <v>21592</v>
      </c>
      <c r="C16606" t="s">
        <v>214</v>
      </c>
      <c r="D16606" s="1" t="s">
        <v>21593</v>
      </c>
    </row>
    <row r="16607" spans="1:4" hidden="1" x14ac:dyDescent="0.3">
      <c r="A16607">
        <v>16605</v>
      </c>
      <c r="B16607" t="s">
        <v>21594</v>
      </c>
      <c r="C16607" t="s">
        <v>217</v>
      </c>
      <c r="D16607">
        <v>92954879.458617598</v>
      </c>
    </row>
    <row r="16608" spans="1:4" hidden="1" x14ac:dyDescent="0.3">
      <c r="A16608">
        <v>16606</v>
      </c>
      <c r="B16608" t="s">
        <v>21595</v>
      </c>
      <c r="C16608" t="s">
        <v>219</v>
      </c>
      <c r="D16608">
        <v>33648724.028495103</v>
      </c>
    </row>
    <row r="16609" spans="1:4" hidden="1" x14ac:dyDescent="0.3">
      <c r="A16609">
        <v>16607</v>
      </c>
      <c r="B16609" t="s">
        <v>21596</v>
      </c>
      <c r="C16609" t="s">
        <v>221</v>
      </c>
      <c r="D16609">
        <v>42955814.141360402</v>
      </c>
    </row>
    <row r="16610" spans="1:4" hidden="1" x14ac:dyDescent="0.3">
      <c r="A16610">
        <v>16608</v>
      </c>
      <c r="B16610" s="1" t="s">
        <v>21597</v>
      </c>
      <c r="C16610" t="s">
        <v>223</v>
      </c>
      <c r="D16610" s="1" t="s">
        <v>21598</v>
      </c>
    </row>
    <row r="16611" spans="1:4" hidden="1" x14ac:dyDescent="0.3">
      <c r="A16611">
        <v>16609</v>
      </c>
      <c r="B16611" t="s">
        <v>21599</v>
      </c>
      <c r="C16611" t="s">
        <v>226</v>
      </c>
      <c r="D16611">
        <v>115623601.641578</v>
      </c>
    </row>
    <row r="16612" spans="1:4" hidden="1" x14ac:dyDescent="0.3">
      <c r="A16612">
        <v>16610</v>
      </c>
      <c r="B16612" t="s">
        <v>21600</v>
      </c>
      <c r="C16612" t="s">
        <v>228</v>
      </c>
      <c r="D16612">
        <v>1449.4964028596801</v>
      </c>
    </row>
    <row r="16613" spans="1:4" hidden="1" x14ac:dyDescent="0.3">
      <c r="A16613">
        <v>16611</v>
      </c>
      <c r="B16613" s="1" t="s">
        <v>21601</v>
      </c>
      <c r="C16613" t="s">
        <v>230</v>
      </c>
      <c r="D16613" s="1" t="s">
        <v>21602</v>
      </c>
    </row>
    <row r="16614" spans="1:4" hidden="1" x14ac:dyDescent="0.3">
      <c r="A16614">
        <v>16612</v>
      </c>
      <c r="B16614" t="s">
        <v>21603</v>
      </c>
      <c r="C16614" t="s">
        <v>112</v>
      </c>
      <c r="D16614">
        <v>-397.43348115433702</v>
      </c>
    </row>
    <row r="16615" spans="1:4" hidden="1" x14ac:dyDescent="0.3">
      <c r="A16615">
        <v>16613</v>
      </c>
      <c r="B16615" t="s">
        <v>21604</v>
      </c>
      <c r="C16615" t="s">
        <v>114</v>
      </c>
      <c r="D16615">
        <v>-41.329919264509499</v>
      </c>
    </row>
    <row r="16616" spans="1:4" hidden="1" x14ac:dyDescent="0.3">
      <c r="A16616">
        <v>16614</v>
      </c>
      <c r="B16616" s="1" t="s">
        <v>21605</v>
      </c>
      <c r="C16616" t="s">
        <v>116</v>
      </c>
      <c r="D16616" s="1" t="s">
        <v>21606</v>
      </c>
    </row>
    <row r="16617" spans="1:4" hidden="1" x14ac:dyDescent="0.3">
      <c r="A16617">
        <v>16615</v>
      </c>
      <c r="B16617" t="s">
        <v>21607</v>
      </c>
      <c r="C16617" t="s">
        <v>119</v>
      </c>
      <c r="D16617">
        <v>92954879.458617598</v>
      </c>
    </row>
    <row r="16618" spans="1:4" hidden="1" x14ac:dyDescent="0.3">
      <c r="A16618">
        <v>16616</v>
      </c>
      <c r="B16618" t="s">
        <v>21608</v>
      </c>
      <c r="C16618" t="s">
        <v>121</v>
      </c>
      <c r="D16618">
        <v>33648724.028495103</v>
      </c>
    </row>
    <row r="16619" spans="1:4" hidden="1" x14ac:dyDescent="0.3">
      <c r="A16619">
        <v>16617</v>
      </c>
      <c r="B16619" s="1" t="s">
        <v>21609</v>
      </c>
      <c r="C16619" t="s">
        <v>123</v>
      </c>
      <c r="D16619" s="1" t="s">
        <v>21610</v>
      </c>
    </row>
    <row r="16620" spans="1:4" hidden="1" x14ac:dyDescent="0.3">
      <c r="A16620">
        <v>16618</v>
      </c>
      <c r="B16620" t="s">
        <v>21611</v>
      </c>
      <c r="C16620" t="s">
        <v>126</v>
      </c>
      <c r="D16620">
        <v>0.80371982612026605</v>
      </c>
    </row>
    <row r="16621" spans="1:4" hidden="1" x14ac:dyDescent="0.3">
      <c r="A16621">
        <v>16619</v>
      </c>
      <c r="B16621" t="s">
        <v>21612</v>
      </c>
      <c r="C16621" t="s">
        <v>128</v>
      </c>
      <c r="D16621">
        <v>0.29093842929881503</v>
      </c>
    </row>
    <row r="16622" spans="1:4" hidden="1" x14ac:dyDescent="0.3">
      <c r="A16622">
        <v>16620</v>
      </c>
      <c r="B16622" s="1" t="s">
        <v>21613</v>
      </c>
      <c r="C16622" t="s">
        <v>130</v>
      </c>
      <c r="D16622" s="1" t="s">
        <v>21614</v>
      </c>
    </row>
    <row r="16623" spans="1:4" ht="72" x14ac:dyDescent="0.3">
      <c r="A16623">
        <v>16621</v>
      </c>
      <c r="B16623" s="1" t="s">
        <v>21615</v>
      </c>
      <c r="C16623" t="s">
        <v>4</v>
      </c>
      <c r="D16623" t="s">
        <v>21616</v>
      </c>
    </row>
    <row r="16624" spans="1:4" hidden="1" x14ac:dyDescent="0.3">
      <c r="A16624">
        <v>16622</v>
      </c>
      <c r="B16624" t="s">
        <v>21617</v>
      </c>
      <c r="C16624" t="s">
        <v>7</v>
      </c>
      <c r="D16624">
        <v>1619.56</v>
      </c>
    </row>
    <row r="16625" spans="1:4" hidden="1" x14ac:dyDescent="0.3">
      <c r="A16625">
        <v>16623</v>
      </c>
      <c r="B16625" s="1" t="s">
        <v>21618</v>
      </c>
      <c r="C16625" t="s">
        <v>9</v>
      </c>
      <c r="D16625" s="1" t="s">
        <v>21619</v>
      </c>
    </row>
    <row r="16626" spans="1:4" hidden="1" x14ac:dyDescent="0.3">
      <c r="A16626">
        <v>16624</v>
      </c>
      <c r="B16626" t="s">
        <v>10825</v>
      </c>
      <c r="C16626" t="s">
        <v>14</v>
      </c>
      <c r="D16626">
        <v>100.203125</v>
      </c>
    </row>
    <row r="16627" spans="1:4" hidden="1" x14ac:dyDescent="0.3">
      <c r="A16627">
        <v>16625</v>
      </c>
      <c r="B16627" t="s">
        <v>21620</v>
      </c>
      <c r="C16627" t="s">
        <v>16</v>
      </c>
      <c r="D16627">
        <v>4.3771987222122597</v>
      </c>
    </row>
    <row r="16628" spans="1:4" hidden="1" x14ac:dyDescent="0.3">
      <c r="A16628">
        <v>16626</v>
      </c>
      <c r="B16628" s="1" t="s">
        <v>21621</v>
      </c>
      <c r="C16628" t="s">
        <v>140</v>
      </c>
      <c r="D16628" s="1" t="s">
        <v>21622</v>
      </c>
    </row>
    <row r="16629" spans="1:4" hidden="1" x14ac:dyDescent="0.3">
      <c r="A16629">
        <v>16627</v>
      </c>
      <c r="B16629" t="s">
        <v>21623</v>
      </c>
      <c r="C16629" t="s">
        <v>22</v>
      </c>
      <c r="D16629">
        <v>77.900000000000006</v>
      </c>
    </row>
    <row r="16630" spans="1:4" hidden="1" x14ac:dyDescent="0.3">
      <c r="A16630">
        <v>16628</v>
      </c>
      <c r="B16630" t="s">
        <v>21624</v>
      </c>
      <c r="C16630" t="s">
        <v>24</v>
      </c>
      <c r="D16630">
        <v>5.8624220018999402</v>
      </c>
    </row>
    <row r="16631" spans="1:4" hidden="1" x14ac:dyDescent="0.3">
      <c r="A16631">
        <v>16629</v>
      </c>
      <c r="B16631" s="1" t="s">
        <v>21625</v>
      </c>
      <c r="C16631" t="s">
        <v>145</v>
      </c>
      <c r="D16631" s="1" t="s">
        <v>21626</v>
      </c>
    </row>
    <row r="16632" spans="1:4" hidden="1" x14ac:dyDescent="0.3">
      <c r="A16632">
        <v>16630</v>
      </c>
      <c r="B16632" t="s">
        <v>21627</v>
      </c>
      <c r="C16632" t="s">
        <v>35</v>
      </c>
      <c r="D16632">
        <v>-0.43038099271492603</v>
      </c>
    </row>
    <row r="16633" spans="1:4" hidden="1" x14ac:dyDescent="0.3">
      <c r="A16633">
        <v>16631</v>
      </c>
      <c r="B16633" t="s">
        <v>21628</v>
      </c>
      <c r="C16633" t="s">
        <v>149</v>
      </c>
      <c r="D16633">
        <v>0.91309105368385202</v>
      </c>
    </row>
    <row r="16634" spans="1:4" hidden="1" x14ac:dyDescent="0.3">
      <c r="A16634">
        <v>16632</v>
      </c>
      <c r="B16634" s="1" t="s">
        <v>21629</v>
      </c>
      <c r="C16634" t="s">
        <v>151</v>
      </c>
      <c r="D16634" s="1" t="s">
        <v>21630</v>
      </c>
    </row>
    <row r="16635" spans="1:4" hidden="1" x14ac:dyDescent="0.3">
      <c r="A16635">
        <v>16633</v>
      </c>
      <c r="B16635" t="s">
        <v>21631</v>
      </c>
      <c r="C16635" t="s">
        <v>30</v>
      </c>
      <c r="D16635">
        <v>0.59509532729149694</v>
      </c>
    </row>
    <row r="16636" spans="1:4" hidden="1" x14ac:dyDescent="0.3">
      <c r="A16636">
        <v>16634</v>
      </c>
      <c r="B16636" t="s">
        <v>21632</v>
      </c>
      <c r="C16636" t="s">
        <v>32</v>
      </c>
      <c r="D16636">
        <v>4.7900169988907101E-2</v>
      </c>
    </row>
    <row r="16637" spans="1:4" hidden="1" x14ac:dyDescent="0.3">
      <c r="A16637">
        <v>16635</v>
      </c>
      <c r="B16637" s="1" t="s">
        <v>21633</v>
      </c>
      <c r="C16637" t="s">
        <v>155</v>
      </c>
      <c r="D16637" s="1" t="s">
        <v>21634</v>
      </c>
    </row>
    <row r="16638" spans="1:4" hidden="1" x14ac:dyDescent="0.3">
      <c r="A16638">
        <v>16636</v>
      </c>
      <c r="B16638" t="s">
        <v>21635</v>
      </c>
      <c r="C16638" t="s">
        <v>40</v>
      </c>
      <c r="D16638">
        <v>0.83528566542342797</v>
      </c>
    </row>
    <row r="16639" spans="1:4" hidden="1" x14ac:dyDescent="0.3">
      <c r="A16639">
        <v>16637</v>
      </c>
      <c r="B16639" t="s">
        <v>21636</v>
      </c>
      <c r="C16639" t="s">
        <v>42</v>
      </c>
      <c r="D16639">
        <v>4.7280859291265999E-2</v>
      </c>
    </row>
    <row r="16640" spans="1:4" hidden="1" x14ac:dyDescent="0.3">
      <c r="A16640">
        <v>16638</v>
      </c>
      <c r="B16640" s="1" t="s">
        <v>21637</v>
      </c>
      <c r="C16640" t="s">
        <v>159</v>
      </c>
      <c r="D16640" s="1" t="s">
        <v>21638</v>
      </c>
    </row>
    <row r="16641" spans="1:4" hidden="1" x14ac:dyDescent="0.3">
      <c r="A16641">
        <v>16639</v>
      </c>
      <c r="B16641" t="s">
        <v>21639</v>
      </c>
      <c r="C16641" t="s">
        <v>161</v>
      </c>
      <c r="D16641">
        <v>1.0048768381212301</v>
      </c>
    </row>
    <row r="16642" spans="1:4" hidden="1" x14ac:dyDescent="0.3">
      <c r="A16642">
        <v>16640</v>
      </c>
      <c r="B16642" t="s">
        <v>21640</v>
      </c>
      <c r="C16642" t="s">
        <v>163</v>
      </c>
      <c r="D16642">
        <v>1.0000868850703</v>
      </c>
    </row>
    <row r="16643" spans="1:4" hidden="1" x14ac:dyDescent="0.3">
      <c r="A16643">
        <v>16641</v>
      </c>
      <c r="B16643" s="1" t="s">
        <v>21641</v>
      </c>
      <c r="C16643" t="s">
        <v>165</v>
      </c>
      <c r="D16643" s="1" t="s">
        <v>21642</v>
      </c>
    </row>
    <row r="16644" spans="1:4" hidden="1" x14ac:dyDescent="0.3">
      <c r="A16644">
        <v>16642</v>
      </c>
      <c r="B16644" t="s">
        <v>21643</v>
      </c>
      <c r="C16644" t="s">
        <v>168</v>
      </c>
      <c r="D16644">
        <v>1.00124461100414</v>
      </c>
    </row>
    <row r="16645" spans="1:4" hidden="1" x14ac:dyDescent="0.3">
      <c r="A16645">
        <v>16643</v>
      </c>
      <c r="B16645" t="s">
        <v>21644</v>
      </c>
      <c r="C16645" t="s">
        <v>170</v>
      </c>
      <c r="D16645">
        <v>0.99876365913737397</v>
      </c>
    </row>
    <row r="16646" spans="1:4" hidden="1" x14ac:dyDescent="0.3">
      <c r="A16646">
        <v>16644</v>
      </c>
      <c r="B16646" s="1" t="s">
        <v>21645</v>
      </c>
      <c r="C16646" t="s">
        <v>172</v>
      </c>
      <c r="D16646" s="1" t="s">
        <v>21646</v>
      </c>
    </row>
    <row r="16647" spans="1:4" hidden="1" x14ac:dyDescent="0.3">
      <c r="A16647">
        <v>16645</v>
      </c>
      <c r="B16647" s="1" t="s">
        <v>21647</v>
      </c>
      <c r="C16647" t="s">
        <v>55</v>
      </c>
      <c r="D16647" s="1" t="s">
        <v>21648</v>
      </c>
    </row>
    <row r="16648" spans="1:4" hidden="1" x14ac:dyDescent="0.3">
      <c r="A16648">
        <v>16646</v>
      </c>
      <c r="B16648" s="1" t="s">
        <v>21649</v>
      </c>
      <c r="C16648" t="s">
        <v>52</v>
      </c>
      <c r="D16648" s="1" t="s">
        <v>21650</v>
      </c>
    </row>
    <row r="16649" spans="1:4" hidden="1" x14ac:dyDescent="0.3">
      <c r="A16649">
        <v>16647</v>
      </c>
      <c r="B16649" s="1" t="s">
        <v>21651</v>
      </c>
      <c r="C16649" t="s">
        <v>58</v>
      </c>
      <c r="D16649" s="1" t="s">
        <v>21652</v>
      </c>
    </row>
    <row r="16650" spans="1:4" hidden="1" x14ac:dyDescent="0.3">
      <c r="A16650">
        <v>16648</v>
      </c>
      <c r="B16650" t="s">
        <v>21653</v>
      </c>
      <c r="C16650" t="s">
        <v>61</v>
      </c>
      <c r="D16650">
        <v>169960826.64068899</v>
      </c>
    </row>
    <row r="16651" spans="1:4" hidden="1" x14ac:dyDescent="0.3">
      <c r="A16651">
        <v>16649</v>
      </c>
      <c r="B16651" t="s">
        <v>21654</v>
      </c>
      <c r="C16651" t="s">
        <v>63</v>
      </c>
      <c r="D16651">
        <v>93408205.358316496</v>
      </c>
    </row>
    <row r="16652" spans="1:4" hidden="1" x14ac:dyDescent="0.3">
      <c r="A16652">
        <v>16650</v>
      </c>
      <c r="B16652" t="s">
        <v>21655</v>
      </c>
      <c r="C16652" t="s">
        <v>65</v>
      </c>
      <c r="D16652">
        <v>33651647.600248002</v>
      </c>
    </row>
    <row r="16653" spans="1:4" hidden="1" x14ac:dyDescent="0.3">
      <c r="A16653">
        <v>16651</v>
      </c>
      <c r="B16653" s="1" t="s">
        <v>21656</v>
      </c>
      <c r="C16653" t="s">
        <v>67</v>
      </c>
      <c r="D16653" s="1" t="s">
        <v>21657</v>
      </c>
    </row>
    <row r="16654" spans="1:4" hidden="1" x14ac:dyDescent="0.3">
      <c r="A16654">
        <v>16652</v>
      </c>
      <c r="B16654" s="1" t="s">
        <v>21658</v>
      </c>
      <c r="C16654" t="s">
        <v>70</v>
      </c>
      <c r="D16654" s="1" t="s">
        <v>21659</v>
      </c>
    </row>
    <row r="16655" spans="1:4" hidden="1" x14ac:dyDescent="0.3">
      <c r="A16655">
        <v>16653</v>
      </c>
      <c r="B16655" t="s">
        <v>21660</v>
      </c>
      <c r="C16655" t="s">
        <v>73</v>
      </c>
      <c r="D16655">
        <v>1.0002786907977199</v>
      </c>
    </row>
    <row r="16656" spans="1:4" hidden="1" x14ac:dyDescent="0.3">
      <c r="A16656">
        <v>16654</v>
      </c>
      <c r="B16656" t="s">
        <v>74</v>
      </c>
      <c r="C16656" t="s">
        <v>75</v>
      </c>
      <c r="D16656">
        <v>2.7397260273972599E-3</v>
      </c>
    </row>
    <row r="16657" spans="1:4" hidden="1" x14ac:dyDescent="0.3">
      <c r="A16657">
        <v>16655</v>
      </c>
      <c r="B16657" t="s">
        <v>76</v>
      </c>
      <c r="C16657" t="s">
        <v>77</v>
      </c>
      <c r="D16657">
        <v>0</v>
      </c>
    </row>
    <row r="16658" spans="1:4" hidden="1" x14ac:dyDescent="0.3">
      <c r="A16658">
        <v>16656</v>
      </c>
      <c r="B16658" t="s">
        <v>78</v>
      </c>
      <c r="C16658" t="s">
        <v>79</v>
      </c>
      <c r="D16658">
        <v>0</v>
      </c>
    </row>
    <row r="16659" spans="1:4" hidden="1" x14ac:dyDescent="0.3">
      <c r="A16659">
        <v>16657</v>
      </c>
      <c r="B16659" s="1" t="s">
        <v>21661</v>
      </c>
      <c r="C16659" t="s">
        <v>81</v>
      </c>
      <c r="D16659" s="1" t="s">
        <v>21662</v>
      </c>
    </row>
    <row r="16660" spans="1:4" hidden="1" x14ac:dyDescent="0.3">
      <c r="A16660">
        <v>16658</v>
      </c>
      <c r="B16660" t="s">
        <v>21663</v>
      </c>
      <c r="C16660" t="s">
        <v>84</v>
      </c>
      <c r="D16660">
        <v>1.00028785147225</v>
      </c>
    </row>
    <row r="16661" spans="1:4" hidden="1" x14ac:dyDescent="0.3">
      <c r="A16661">
        <v>16659</v>
      </c>
      <c r="B16661" s="1" t="s">
        <v>21664</v>
      </c>
      <c r="C16661" t="s">
        <v>86</v>
      </c>
      <c r="D16661" s="1" t="s">
        <v>21665</v>
      </c>
    </row>
    <row r="16662" spans="1:4" hidden="1" x14ac:dyDescent="0.3">
      <c r="A16662">
        <v>16660</v>
      </c>
      <c r="B16662" t="s">
        <v>21666</v>
      </c>
      <c r="C16662" t="s">
        <v>89</v>
      </c>
      <c r="D16662">
        <v>115623992.239326</v>
      </c>
    </row>
    <row r="16663" spans="1:4" hidden="1" x14ac:dyDescent="0.3">
      <c r="A16663">
        <v>16661</v>
      </c>
      <c r="B16663" s="1" t="s">
        <v>21667</v>
      </c>
      <c r="C16663" t="s">
        <v>91</v>
      </c>
      <c r="D16663" s="1" t="s">
        <v>21602</v>
      </c>
    </row>
    <row r="16664" spans="1:4" hidden="1" x14ac:dyDescent="0.3">
      <c r="A16664">
        <v>16662</v>
      </c>
      <c r="B16664" t="s">
        <v>21668</v>
      </c>
      <c r="C16664" t="s">
        <v>94</v>
      </c>
      <c r="D16664">
        <v>93408205.358316496</v>
      </c>
    </row>
    <row r="16665" spans="1:4" hidden="1" x14ac:dyDescent="0.3">
      <c r="A16665">
        <v>16663</v>
      </c>
      <c r="B16665" t="s">
        <v>21669</v>
      </c>
      <c r="C16665" t="s">
        <v>96</v>
      </c>
      <c r="D16665">
        <v>33651647.600248002</v>
      </c>
    </row>
    <row r="16666" spans="1:4" hidden="1" x14ac:dyDescent="0.3">
      <c r="A16666">
        <v>16664</v>
      </c>
      <c r="B16666" t="s">
        <v>21670</v>
      </c>
      <c r="C16666" t="s">
        <v>98</v>
      </c>
      <c r="D16666">
        <v>42900973.682125002</v>
      </c>
    </row>
    <row r="16667" spans="1:4" hidden="1" x14ac:dyDescent="0.3">
      <c r="A16667">
        <v>16665</v>
      </c>
      <c r="B16667" s="1" t="s">
        <v>21671</v>
      </c>
      <c r="C16667" t="s">
        <v>100</v>
      </c>
      <c r="D16667" s="1" t="s">
        <v>21672</v>
      </c>
    </row>
    <row r="16668" spans="1:4" hidden="1" x14ac:dyDescent="0.3">
      <c r="A16668">
        <v>16666</v>
      </c>
      <c r="B16668" t="s">
        <v>21673</v>
      </c>
      <c r="C16668" t="s">
        <v>103</v>
      </c>
      <c r="D16668">
        <v>6.6400729373790098E-3</v>
      </c>
    </row>
    <row r="16669" spans="1:4" hidden="1" x14ac:dyDescent="0.3">
      <c r="A16669">
        <v>16667</v>
      </c>
      <c r="B16669" t="s">
        <v>21674</v>
      </c>
      <c r="C16669" t="s">
        <v>105</v>
      </c>
      <c r="D16669">
        <v>2.8128781310158402E-4</v>
      </c>
    </row>
    <row r="16670" spans="1:4" hidden="1" x14ac:dyDescent="0.3">
      <c r="A16670">
        <v>16668</v>
      </c>
      <c r="B16670" t="s">
        <v>21675</v>
      </c>
      <c r="C16670" t="s">
        <v>107</v>
      </c>
      <c r="D16670">
        <v>1.24307561053733E-2</v>
      </c>
    </row>
    <row r="16671" spans="1:4" hidden="1" x14ac:dyDescent="0.3">
      <c r="A16671">
        <v>16669</v>
      </c>
      <c r="B16671" s="1" t="s">
        <v>21676</v>
      </c>
      <c r="C16671" t="s">
        <v>109</v>
      </c>
      <c r="D16671" s="1" t="s">
        <v>21677</v>
      </c>
    </row>
    <row r="16672" spans="1:4" hidden="1" x14ac:dyDescent="0.3">
      <c r="A16672">
        <v>16670</v>
      </c>
      <c r="B16672" t="s">
        <v>21678</v>
      </c>
      <c r="C16672" t="s">
        <v>208</v>
      </c>
      <c r="D16672">
        <v>169961194.74401399</v>
      </c>
    </row>
    <row r="16673" spans="1:4" hidden="1" x14ac:dyDescent="0.3">
      <c r="A16673">
        <v>16671</v>
      </c>
      <c r="B16673" t="s">
        <v>21679</v>
      </c>
      <c r="C16673" t="s">
        <v>210</v>
      </c>
      <c r="D16673">
        <v>-855.44616151290302</v>
      </c>
    </row>
    <row r="16674" spans="1:4" hidden="1" x14ac:dyDescent="0.3">
      <c r="A16674">
        <v>16672</v>
      </c>
      <c r="B16674" t="s">
        <v>21680</v>
      </c>
      <c r="C16674" t="s">
        <v>212</v>
      </c>
      <c r="D16674">
        <v>-308.18625803519899</v>
      </c>
    </row>
    <row r="16675" spans="1:4" hidden="1" x14ac:dyDescent="0.3">
      <c r="A16675">
        <v>16673</v>
      </c>
      <c r="B16675" s="1" t="s">
        <v>21681</v>
      </c>
      <c r="C16675" t="s">
        <v>214</v>
      </c>
      <c r="D16675" s="1" t="s">
        <v>21682</v>
      </c>
    </row>
    <row r="16676" spans="1:4" hidden="1" x14ac:dyDescent="0.3">
      <c r="A16676">
        <v>16674</v>
      </c>
      <c r="B16676" t="s">
        <v>21683</v>
      </c>
      <c r="C16676" t="s">
        <v>217</v>
      </c>
      <c r="D16676">
        <v>93409322.670586795</v>
      </c>
    </row>
    <row r="16677" spans="1:4" hidden="1" x14ac:dyDescent="0.3">
      <c r="A16677">
        <v>16675</v>
      </c>
      <c r="B16677" t="s">
        <v>21684</v>
      </c>
      <c r="C16677" t="s">
        <v>219</v>
      </c>
      <c r="D16677">
        <v>33651994.613592498</v>
      </c>
    </row>
    <row r="16678" spans="1:4" hidden="1" x14ac:dyDescent="0.3">
      <c r="A16678">
        <v>16676</v>
      </c>
      <c r="B16678" t="s">
        <v>21685</v>
      </c>
      <c r="C16678" t="s">
        <v>221</v>
      </c>
      <c r="D16678">
        <v>42901433.985233299</v>
      </c>
    </row>
    <row r="16679" spans="1:4" hidden="1" x14ac:dyDescent="0.3">
      <c r="A16679">
        <v>16677</v>
      </c>
      <c r="B16679" s="1" t="s">
        <v>21686</v>
      </c>
      <c r="C16679" t="s">
        <v>223</v>
      </c>
      <c r="D16679" s="1" t="s">
        <v>21687</v>
      </c>
    </row>
    <row r="16680" spans="1:4" hidden="1" x14ac:dyDescent="0.3">
      <c r="A16680">
        <v>16678</v>
      </c>
      <c r="B16680" t="s">
        <v>21688</v>
      </c>
      <c r="C16680" t="s">
        <v>226</v>
      </c>
      <c r="D16680">
        <v>115625051.137981</v>
      </c>
    </row>
    <row r="16681" spans="1:4" hidden="1" x14ac:dyDescent="0.3">
      <c r="A16681">
        <v>16679</v>
      </c>
      <c r="B16681" t="s">
        <v>21689</v>
      </c>
      <c r="C16681" t="s">
        <v>228</v>
      </c>
      <c r="D16681">
        <v>-1058.89865532517</v>
      </c>
    </row>
    <row r="16682" spans="1:4" hidden="1" x14ac:dyDescent="0.3">
      <c r="A16682">
        <v>16680</v>
      </c>
      <c r="B16682" s="1" t="s">
        <v>21690</v>
      </c>
      <c r="C16682" t="s">
        <v>230</v>
      </c>
      <c r="D16682" s="1" t="s">
        <v>21691</v>
      </c>
    </row>
    <row r="16683" spans="1:4" hidden="1" x14ac:dyDescent="0.3">
      <c r="A16683">
        <v>16681</v>
      </c>
      <c r="B16683" t="s">
        <v>21692</v>
      </c>
      <c r="C16683" t="s">
        <v>112</v>
      </c>
      <c r="D16683">
        <v>261.86610875470598</v>
      </c>
    </row>
    <row r="16684" spans="1:4" hidden="1" x14ac:dyDescent="0.3">
      <c r="A16684">
        <v>16682</v>
      </c>
      <c r="B16684" t="s">
        <v>21693</v>
      </c>
      <c r="C16684" t="s">
        <v>114</v>
      </c>
      <c r="D16684">
        <v>38.827086415274998</v>
      </c>
    </row>
    <row r="16685" spans="1:4" hidden="1" x14ac:dyDescent="0.3">
      <c r="A16685">
        <v>16683</v>
      </c>
      <c r="B16685" s="1" t="s">
        <v>21694</v>
      </c>
      <c r="C16685" t="s">
        <v>116</v>
      </c>
      <c r="D16685" s="1" t="s">
        <v>21695</v>
      </c>
    </row>
    <row r="16686" spans="1:4" hidden="1" x14ac:dyDescent="0.3">
      <c r="A16686">
        <v>16684</v>
      </c>
      <c r="B16686" t="s">
        <v>21696</v>
      </c>
      <c r="C16686" t="s">
        <v>119</v>
      </c>
      <c r="D16686">
        <v>93409322.670586795</v>
      </c>
    </row>
    <row r="16687" spans="1:4" hidden="1" x14ac:dyDescent="0.3">
      <c r="A16687">
        <v>16685</v>
      </c>
      <c r="B16687" t="s">
        <v>21697</v>
      </c>
      <c r="C16687" t="s">
        <v>121</v>
      </c>
      <c r="D16687">
        <v>33651994.613592498</v>
      </c>
    </row>
    <row r="16688" spans="1:4" hidden="1" x14ac:dyDescent="0.3">
      <c r="A16688">
        <v>16686</v>
      </c>
      <c r="B16688" s="1" t="s">
        <v>21698</v>
      </c>
      <c r="C16688" t="s">
        <v>123</v>
      </c>
      <c r="D16688" s="1" t="s">
        <v>21699</v>
      </c>
    </row>
    <row r="16689" spans="1:4" hidden="1" x14ac:dyDescent="0.3">
      <c r="A16689">
        <v>16687</v>
      </c>
      <c r="B16689" t="s">
        <v>21700</v>
      </c>
      <c r="C16689" t="s">
        <v>126</v>
      </c>
      <c r="D16689">
        <v>0.80763157705003996</v>
      </c>
    </row>
    <row r="16690" spans="1:4" hidden="1" x14ac:dyDescent="0.3">
      <c r="A16690">
        <v>16688</v>
      </c>
      <c r="B16690" t="s">
        <v>21701</v>
      </c>
      <c r="C16690" t="s">
        <v>128</v>
      </c>
      <c r="D16690">
        <v>0.29096039563953702</v>
      </c>
    </row>
    <row r="16691" spans="1:4" hidden="1" x14ac:dyDescent="0.3">
      <c r="A16691">
        <v>16689</v>
      </c>
      <c r="B16691" s="1" t="s">
        <v>21702</v>
      </c>
      <c r="C16691" t="s">
        <v>130</v>
      </c>
      <c r="D16691" s="1" t="s">
        <v>21703</v>
      </c>
    </row>
    <row r="16692" spans="1:4" ht="72" x14ac:dyDescent="0.3">
      <c r="A16692">
        <v>16690</v>
      </c>
      <c r="B16692" s="1" t="s">
        <v>21704</v>
      </c>
      <c r="C16692" t="s">
        <v>4</v>
      </c>
      <c r="D16692" t="s">
        <v>21705</v>
      </c>
    </row>
    <row r="16693" spans="1:4" hidden="1" x14ac:dyDescent="0.3">
      <c r="A16693">
        <v>16691</v>
      </c>
      <c r="B16693" t="s">
        <v>21706</v>
      </c>
      <c r="C16693" t="s">
        <v>7</v>
      </c>
      <c r="D16693">
        <v>1643.41</v>
      </c>
    </row>
    <row r="16694" spans="1:4" hidden="1" x14ac:dyDescent="0.3">
      <c r="A16694">
        <v>16692</v>
      </c>
      <c r="B16694" s="1" t="s">
        <v>21707</v>
      </c>
      <c r="C16694" t="s">
        <v>9</v>
      </c>
      <c r="D16694" s="1" t="s">
        <v>21708</v>
      </c>
    </row>
    <row r="16695" spans="1:4" hidden="1" x14ac:dyDescent="0.3">
      <c r="A16695">
        <v>16693</v>
      </c>
      <c r="B16695" t="s">
        <v>21709</v>
      </c>
      <c r="C16695" t="s">
        <v>14</v>
      </c>
      <c r="D16695">
        <v>100.22070309999999</v>
      </c>
    </row>
    <row r="16696" spans="1:4" hidden="1" x14ac:dyDescent="0.3">
      <c r="A16696">
        <v>16694</v>
      </c>
      <c r="B16696" t="s">
        <v>21710</v>
      </c>
      <c r="C16696" t="s">
        <v>16</v>
      </c>
      <c r="D16696">
        <v>4.3820283253419099</v>
      </c>
    </row>
    <row r="16697" spans="1:4" hidden="1" x14ac:dyDescent="0.3">
      <c r="A16697">
        <v>16695</v>
      </c>
      <c r="B16697" s="1" t="s">
        <v>21711</v>
      </c>
      <c r="C16697" t="s">
        <v>140</v>
      </c>
      <c r="D16697" s="1" t="s">
        <v>21712</v>
      </c>
    </row>
    <row r="16698" spans="1:4" hidden="1" x14ac:dyDescent="0.3">
      <c r="A16698">
        <v>16696</v>
      </c>
      <c r="B16698" t="s">
        <v>21713</v>
      </c>
      <c r="C16698" t="s">
        <v>22</v>
      </c>
      <c r="D16698">
        <v>76.45</v>
      </c>
    </row>
    <row r="16699" spans="1:4" hidden="1" x14ac:dyDescent="0.3">
      <c r="A16699">
        <v>16697</v>
      </c>
      <c r="B16699" t="s">
        <v>21714</v>
      </c>
      <c r="C16699" t="s">
        <v>24</v>
      </c>
      <c r="D16699">
        <v>5.9499709129939999</v>
      </c>
    </row>
    <row r="16700" spans="1:4" hidden="1" x14ac:dyDescent="0.3">
      <c r="A16700">
        <v>16698</v>
      </c>
      <c r="B16700" s="1" t="s">
        <v>21715</v>
      </c>
      <c r="C16700" t="s">
        <v>145</v>
      </c>
      <c r="D16700" s="1" t="s">
        <v>21716</v>
      </c>
    </row>
    <row r="16701" spans="1:4" hidden="1" x14ac:dyDescent="0.3">
      <c r="A16701">
        <v>16699</v>
      </c>
      <c r="B16701" t="s">
        <v>21717</v>
      </c>
      <c r="C16701" t="s">
        <v>35</v>
      </c>
      <c r="D16701">
        <v>-198.18275247459201</v>
      </c>
    </row>
    <row r="16702" spans="1:4" hidden="1" x14ac:dyDescent="0.3">
      <c r="A16702">
        <v>16700</v>
      </c>
      <c r="B16702" t="s">
        <v>21718</v>
      </c>
      <c r="C16702" t="s">
        <v>149</v>
      </c>
      <c r="D16702">
        <v>0.91420029099016098</v>
      </c>
    </row>
    <row r="16703" spans="1:4" hidden="1" x14ac:dyDescent="0.3">
      <c r="A16703">
        <v>16701</v>
      </c>
      <c r="B16703" s="1" t="s">
        <v>21719</v>
      </c>
      <c r="C16703" t="s">
        <v>151</v>
      </c>
      <c r="D16703" s="1" t="s">
        <v>21720</v>
      </c>
    </row>
    <row r="16704" spans="1:4" hidden="1" x14ac:dyDescent="0.3">
      <c r="A16704">
        <v>16702</v>
      </c>
      <c r="B16704" t="s">
        <v>21721</v>
      </c>
      <c r="C16704" t="s">
        <v>30</v>
      </c>
      <c r="D16704">
        <v>82.820710296588302</v>
      </c>
    </row>
    <row r="16705" spans="1:4" hidden="1" x14ac:dyDescent="0.3">
      <c r="A16705">
        <v>16703</v>
      </c>
      <c r="B16705" t="s">
        <v>21722</v>
      </c>
      <c r="C16705" t="s">
        <v>32</v>
      </c>
      <c r="D16705">
        <v>4.7662166897135802E-2</v>
      </c>
    </row>
    <row r="16706" spans="1:4" hidden="1" x14ac:dyDescent="0.3">
      <c r="A16706">
        <v>16704</v>
      </c>
      <c r="B16706" s="1" t="s">
        <v>21723</v>
      </c>
      <c r="C16706" t="s">
        <v>155</v>
      </c>
      <c r="D16706" s="1" t="s">
        <v>21724</v>
      </c>
    </row>
    <row r="16707" spans="1:4" hidden="1" x14ac:dyDescent="0.3">
      <c r="A16707">
        <v>16705</v>
      </c>
      <c r="B16707" t="s">
        <v>21725</v>
      </c>
      <c r="C16707" t="s">
        <v>40</v>
      </c>
      <c r="D16707">
        <v>116.362042178004</v>
      </c>
    </row>
    <row r="16708" spans="1:4" hidden="1" x14ac:dyDescent="0.3">
      <c r="A16708">
        <v>16706</v>
      </c>
      <c r="B16708" t="s">
        <v>21726</v>
      </c>
      <c r="C16708" t="s">
        <v>42</v>
      </c>
      <c r="D16708">
        <v>4.6190033605786898E-2</v>
      </c>
    </row>
    <row r="16709" spans="1:4" hidden="1" x14ac:dyDescent="0.3">
      <c r="A16709">
        <v>16707</v>
      </c>
      <c r="B16709" s="1" t="s">
        <v>21727</v>
      </c>
      <c r="C16709" t="s">
        <v>159</v>
      </c>
      <c r="D16709" s="1" t="s">
        <v>21728</v>
      </c>
    </row>
    <row r="16710" spans="1:4" hidden="1" x14ac:dyDescent="0.3">
      <c r="A16710">
        <v>16708</v>
      </c>
      <c r="B16710" t="s">
        <v>21729</v>
      </c>
      <c r="C16710" t="s">
        <v>161</v>
      </c>
      <c r="D16710">
        <v>1.01472622193682</v>
      </c>
    </row>
    <row r="16711" spans="1:4" hidden="1" x14ac:dyDescent="0.3">
      <c r="A16711">
        <v>16709</v>
      </c>
      <c r="B16711" t="s">
        <v>21730</v>
      </c>
      <c r="C16711" t="s">
        <v>163</v>
      </c>
      <c r="D16711">
        <v>1.00021426308823</v>
      </c>
    </row>
    <row r="16712" spans="1:4" hidden="1" x14ac:dyDescent="0.3">
      <c r="A16712">
        <v>16710</v>
      </c>
      <c r="B16712" s="1" t="s">
        <v>21731</v>
      </c>
      <c r="C16712" t="s">
        <v>165</v>
      </c>
      <c r="D16712" s="1" t="s">
        <v>21732</v>
      </c>
    </row>
    <row r="16713" spans="1:4" hidden="1" x14ac:dyDescent="0.3">
      <c r="A16713">
        <v>16711</v>
      </c>
      <c r="B16713" t="s">
        <v>21733</v>
      </c>
      <c r="C16713" t="s">
        <v>168</v>
      </c>
      <c r="D16713">
        <v>1.0005798141725499</v>
      </c>
    </row>
    <row r="16714" spans="1:4" hidden="1" x14ac:dyDescent="0.3">
      <c r="A16714">
        <v>16712</v>
      </c>
      <c r="B16714" t="s">
        <v>21734</v>
      </c>
      <c r="C16714" t="s">
        <v>170</v>
      </c>
      <c r="D16714">
        <v>0.99977287617791499</v>
      </c>
    </row>
    <row r="16715" spans="1:4" hidden="1" x14ac:dyDescent="0.3">
      <c r="A16715">
        <v>16713</v>
      </c>
      <c r="B16715" s="1" t="s">
        <v>21735</v>
      </c>
      <c r="C16715" t="s">
        <v>172</v>
      </c>
      <c r="D16715" s="1" t="s">
        <v>21736</v>
      </c>
    </row>
    <row r="16716" spans="1:4" hidden="1" x14ac:dyDescent="0.3">
      <c r="A16716">
        <v>16714</v>
      </c>
      <c r="B16716" s="1" t="s">
        <v>21737</v>
      </c>
      <c r="C16716" t="s">
        <v>55</v>
      </c>
      <c r="D16716" s="1" t="s">
        <v>21738</v>
      </c>
    </row>
    <row r="16717" spans="1:4" hidden="1" x14ac:dyDescent="0.3">
      <c r="A16717">
        <v>16715</v>
      </c>
      <c r="B16717" s="1" t="s">
        <v>21739</v>
      </c>
      <c r="C16717" t="s">
        <v>52</v>
      </c>
      <c r="D16717" s="1" t="s">
        <v>21740</v>
      </c>
    </row>
    <row r="16718" spans="1:4" hidden="1" x14ac:dyDescent="0.3">
      <c r="A16718">
        <v>16716</v>
      </c>
      <c r="B16718" s="1" t="s">
        <v>21741</v>
      </c>
      <c r="C16718" t="s">
        <v>58</v>
      </c>
      <c r="D16718" s="1" t="s">
        <v>21742</v>
      </c>
    </row>
    <row r="16719" spans="1:4" hidden="1" x14ac:dyDescent="0.3">
      <c r="A16719">
        <v>16717</v>
      </c>
      <c r="B16719" t="s">
        <v>21743</v>
      </c>
      <c r="C16719" t="s">
        <v>61</v>
      </c>
      <c r="D16719">
        <v>170647707.92153499</v>
      </c>
    </row>
    <row r="16720" spans="1:4" hidden="1" x14ac:dyDescent="0.3">
      <c r="A16720">
        <v>16718</v>
      </c>
      <c r="B16720" t="s">
        <v>21744</v>
      </c>
      <c r="C16720" t="s">
        <v>63</v>
      </c>
      <c r="D16720">
        <v>94784889.087202102</v>
      </c>
    </row>
    <row r="16721" spans="1:4" hidden="1" x14ac:dyDescent="0.3">
      <c r="A16721">
        <v>16719</v>
      </c>
      <c r="B16721" t="s">
        <v>21745</v>
      </c>
      <c r="C16721" t="s">
        <v>65</v>
      </c>
      <c r="D16721">
        <v>33659204.993883699</v>
      </c>
    </row>
    <row r="16722" spans="1:4" hidden="1" x14ac:dyDescent="0.3">
      <c r="A16722">
        <v>16720</v>
      </c>
      <c r="B16722" s="1" t="s">
        <v>21746</v>
      </c>
      <c r="C16722" t="s">
        <v>67</v>
      </c>
      <c r="D16722" s="1" t="s">
        <v>21747</v>
      </c>
    </row>
    <row r="16723" spans="1:4" hidden="1" x14ac:dyDescent="0.3">
      <c r="A16723">
        <v>16721</v>
      </c>
      <c r="B16723" s="1" t="s">
        <v>21748</v>
      </c>
      <c r="C16723" t="s">
        <v>70</v>
      </c>
      <c r="D16723" s="1" t="s">
        <v>21749</v>
      </c>
    </row>
    <row r="16724" spans="1:4" hidden="1" x14ac:dyDescent="0.3">
      <c r="A16724">
        <v>16722</v>
      </c>
      <c r="B16724" t="s">
        <v>21750</v>
      </c>
      <c r="C16724" t="s">
        <v>73</v>
      </c>
      <c r="D16724">
        <v>1.00028785147225</v>
      </c>
    </row>
    <row r="16725" spans="1:4" hidden="1" x14ac:dyDescent="0.3">
      <c r="A16725">
        <v>16723</v>
      </c>
      <c r="B16725" t="s">
        <v>74</v>
      </c>
      <c r="C16725" t="s">
        <v>75</v>
      </c>
      <c r="D16725">
        <v>2.7397260273972599E-3</v>
      </c>
    </row>
    <row r="16726" spans="1:4" hidden="1" x14ac:dyDescent="0.3">
      <c r="A16726">
        <v>16724</v>
      </c>
      <c r="B16726" t="s">
        <v>76</v>
      </c>
      <c r="C16726" t="s">
        <v>77</v>
      </c>
      <c r="D16726">
        <v>0</v>
      </c>
    </row>
    <row r="16727" spans="1:4" hidden="1" x14ac:dyDescent="0.3">
      <c r="A16727">
        <v>16725</v>
      </c>
      <c r="B16727" t="s">
        <v>78</v>
      </c>
      <c r="C16727" t="s">
        <v>79</v>
      </c>
      <c r="D16727">
        <v>0</v>
      </c>
    </row>
    <row r="16728" spans="1:4" hidden="1" x14ac:dyDescent="0.3">
      <c r="A16728">
        <v>16726</v>
      </c>
      <c r="B16728" s="1" t="s">
        <v>21751</v>
      </c>
      <c r="C16728" t="s">
        <v>81</v>
      </c>
      <c r="D16728" s="1" t="s">
        <v>21752</v>
      </c>
    </row>
    <row r="16729" spans="1:4" hidden="1" x14ac:dyDescent="0.3">
      <c r="A16729">
        <v>16727</v>
      </c>
      <c r="B16729" t="s">
        <v>21753</v>
      </c>
      <c r="C16729" t="s">
        <v>84</v>
      </c>
      <c r="D16729">
        <v>1.00031100860276</v>
      </c>
    </row>
    <row r="16730" spans="1:4" hidden="1" x14ac:dyDescent="0.3">
      <c r="A16730">
        <v>16728</v>
      </c>
      <c r="B16730" s="1" t="s">
        <v>21754</v>
      </c>
      <c r="C16730" t="s">
        <v>86</v>
      </c>
      <c r="D16730" s="1" t="s">
        <v>21755</v>
      </c>
    </row>
    <row r="16731" spans="1:4" hidden="1" x14ac:dyDescent="0.3">
      <c r="A16731">
        <v>16729</v>
      </c>
      <c r="B16731" t="s">
        <v>21756</v>
      </c>
      <c r="C16731" t="s">
        <v>89</v>
      </c>
      <c r="D16731">
        <v>115621315.55192</v>
      </c>
    </row>
    <row r="16732" spans="1:4" hidden="1" x14ac:dyDescent="0.3">
      <c r="A16732">
        <v>16730</v>
      </c>
      <c r="B16732" s="1" t="s">
        <v>21757</v>
      </c>
      <c r="C16732" t="s">
        <v>91</v>
      </c>
      <c r="D16732" s="1" t="s">
        <v>21691</v>
      </c>
    </row>
    <row r="16733" spans="1:4" hidden="1" x14ac:dyDescent="0.3">
      <c r="A16733">
        <v>16731</v>
      </c>
      <c r="B16733" t="s">
        <v>21758</v>
      </c>
      <c r="C16733" t="s">
        <v>94</v>
      </c>
      <c r="D16733">
        <v>94784889.087202102</v>
      </c>
    </row>
    <row r="16734" spans="1:4" hidden="1" x14ac:dyDescent="0.3">
      <c r="A16734">
        <v>16732</v>
      </c>
      <c r="B16734" t="s">
        <v>21759</v>
      </c>
      <c r="C16734" t="s">
        <v>96</v>
      </c>
      <c r="D16734">
        <v>33659204.993883699</v>
      </c>
    </row>
    <row r="16735" spans="1:4" hidden="1" x14ac:dyDescent="0.3">
      <c r="A16735">
        <v>16733</v>
      </c>
      <c r="B16735" t="s">
        <v>21760</v>
      </c>
      <c r="C16735" t="s">
        <v>98</v>
      </c>
      <c r="D16735">
        <v>42203613.840449497</v>
      </c>
    </row>
    <row r="16736" spans="1:4" hidden="1" x14ac:dyDescent="0.3">
      <c r="A16736">
        <v>16734</v>
      </c>
      <c r="B16736" s="1" t="s">
        <v>21761</v>
      </c>
      <c r="C16736" t="s">
        <v>100</v>
      </c>
      <c r="D16736" s="1" t="s">
        <v>21762</v>
      </c>
    </row>
    <row r="16737" spans="1:4" hidden="1" x14ac:dyDescent="0.3">
      <c r="A16737">
        <v>16735</v>
      </c>
      <c r="B16737" t="s">
        <v>21763</v>
      </c>
      <c r="C16737" t="s">
        <v>103</v>
      </c>
      <c r="D16737">
        <v>6.6477678696834604E-3</v>
      </c>
    </row>
    <row r="16738" spans="1:4" hidden="1" x14ac:dyDescent="0.3">
      <c r="A16738">
        <v>16736</v>
      </c>
      <c r="B16738" t="s">
        <v>21764</v>
      </c>
      <c r="C16738" t="s">
        <v>105</v>
      </c>
      <c r="D16738">
        <v>2.8007354800924398E-4</v>
      </c>
    </row>
    <row r="16739" spans="1:4" hidden="1" x14ac:dyDescent="0.3">
      <c r="A16739">
        <v>16737</v>
      </c>
      <c r="B16739" t="s">
        <v>21765</v>
      </c>
      <c r="C16739" t="s">
        <v>107</v>
      </c>
      <c r="D16739">
        <v>1.2550619481696E-2</v>
      </c>
    </row>
    <row r="16740" spans="1:4" hidden="1" x14ac:dyDescent="0.3">
      <c r="A16740">
        <v>16738</v>
      </c>
      <c r="B16740" s="1" t="s">
        <v>21766</v>
      </c>
      <c r="C16740" t="s">
        <v>109</v>
      </c>
      <c r="D16740" s="1" t="s">
        <v>21767</v>
      </c>
    </row>
    <row r="16741" spans="1:4" hidden="1" x14ac:dyDescent="0.3">
      <c r="A16741">
        <v>16739</v>
      </c>
      <c r="B16741" t="s">
        <v>21768</v>
      </c>
      <c r="C16741" t="s">
        <v>208</v>
      </c>
      <c r="D16741">
        <v>170648639.069538</v>
      </c>
    </row>
    <row r="16742" spans="1:4" hidden="1" x14ac:dyDescent="0.3">
      <c r="A16742">
        <v>16740</v>
      </c>
      <c r="B16742" t="s">
        <v>21769</v>
      </c>
      <c r="C16742" t="s">
        <v>210</v>
      </c>
      <c r="D16742">
        <v>-2194.32995529652</v>
      </c>
    </row>
    <row r="16743" spans="1:4" hidden="1" x14ac:dyDescent="0.3">
      <c r="A16743">
        <v>16741</v>
      </c>
      <c r="B16743" t="s">
        <v>21770</v>
      </c>
      <c r="C16743" t="s">
        <v>212</v>
      </c>
      <c r="D16743">
        <v>-779.22854877095995</v>
      </c>
    </row>
    <row r="16744" spans="1:4" hidden="1" x14ac:dyDescent="0.3">
      <c r="A16744">
        <v>16742</v>
      </c>
      <c r="B16744" s="1" t="s">
        <v>21771</v>
      </c>
      <c r="C16744" t="s">
        <v>214</v>
      </c>
      <c r="D16744" s="1" t="s">
        <v>21772</v>
      </c>
    </row>
    <row r="16745" spans="1:4" hidden="1" x14ac:dyDescent="0.3">
      <c r="A16745">
        <v>16743</v>
      </c>
      <c r="B16745" t="s">
        <v>21773</v>
      </c>
      <c r="C16745" t="s">
        <v>217</v>
      </c>
      <c r="D16745">
        <v>94787754.884585306</v>
      </c>
    </row>
    <row r="16746" spans="1:4" hidden="1" x14ac:dyDescent="0.3">
      <c r="A16746">
        <v>16744</v>
      </c>
      <c r="B16746" t="s">
        <v>21774</v>
      </c>
      <c r="C16746" t="s">
        <v>219</v>
      </c>
      <c r="D16746">
        <v>33660081.293467902</v>
      </c>
    </row>
    <row r="16747" spans="1:4" hidden="1" x14ac:dyDescent="0.3">
      <c r="A16747">
        <v>16745</v>
      </c>
      <c r="B16747" t="s">
        <v>21775</v>
      </c>
      <c r="C16747" t="s">
        <v>221</v>
      </c>
      <c r="D16747">
        <v>42204753.487107001</v>
      </c>
    </row>
    <row r="16748" spans="1:4" hidden="1" x14ac:dyDescent="0.3">
      <c r="A16748">
        <v>16746</v>
      </c>
      <c r="B16748" s="1" t="s">
        <v>21776</v>
      </c>
      <c r="C16748" t="s">
        <v>223</v>
      </c>
      <c r="D16748" s="1" t="s">
        <v>21777</v>
      </c>
    </row>
    <row r="16749" spans="1:4" hidden="1" x14ac:dyDescent="0.3">
      <c r="A16749">
        <v>16747</v>
      </c>
      <c r="B16749" t="s">
        <v>21778</v>
      </c>
      <c r="C16749" t="s">
        <v>226</v>
      </c>
      <c r="D16749">
        <v>115623992.239326</v>
      </c>
    </row>
    <row r="16750" spans="1:4" hidden="1" x14ac:dyDescent="0.3">
      <c r="A16750">
        <v>16748</v>
      </c>
      <c r="B16750" t="s">
        <v>21779</v>
      </c>
      <c r="C16750" t="s">
        <v>228</v>
      </c>
      <c r="D16750">
        <v>-2676.68740577995</v>
      </c>
    </row>
    <row r="16751" spans="1:4" hidden="1" x14ac:dyDescent="0.3">
      <c r="A16751">
        <v>16749</v>
      </c>
      <c r="B16751" s="1" t="s">
        <v>21780</v>
      </c>
      <c r="C16751" t="s">
        <v>230</v>
      </c>
      <c r="D16751" s="1" t="s">
        <v>21781</v>
      </c>
    </row>
    <row r="16752" spans="1:4" hidden="1" x14ac:dyDescent="0.3">
      <c r="A16752">
        <v>16750</v>
      </c>
      <c r="B16752" t="s">
        <v>21782</v>
      </c>
      <c r="C16752" t="s">
        <v>112</v>
      </c>
      <c r="D16752">
        <v>671.46742788795405</v>
      </c>
    </row>
    <row r="16753" spans="1:4" hidden="1" x14ac:dyDescent="0.3">
      <c r="A16753">
        <v>16751</v>
      </c>
      <c r="B16753" t="s">
        <v>21783</v>
      </c>
      <c r="C16753" t="s">
        <v>114</v>
      </c>
      <c r="D16753">
        <v>97.0710353658108</v>
      </c>
    </row>
    <row r="16754" spans="1:4" hidden="1" x14ac:dyDescent="0.3">
      <c r="A16754">
        <v>16752</v>
      </c>
      <c r="B16754" s="1" t="s">
        <v>21784</v>
      </c>
      <c r="C16754" t="s">
        <v>116</v>
      </c>
      <c r="D16754" s="1" t="s">
        <v>21785</v>
      </c>
    </row>
    <row r="16755" spans="1:4" hidden="1" x14ac:dyDescent="0.3">
      <c r="A16755">
        <v>16753</v>
      </c>
      <c r="B16755" t="s">
        <v>21786</v>
      </c>
      <c r="C16755" t="s">
        <v>119</v>
      </c>
      <c r="D16755">
        <v>94787754.884585306</v>
      </c>
    </row>
    <row r="16756" spans="1:4" hidden="1" x14ac:dyDescent="0.3">
      <c r="A16756">
        <v>16754</v>
      </c>
      <c r="B16756" t="s">
        <v>21787</v>
      </c>
      <c r="C16756" t="s">
        <v>121</v>
      </c>
      <c r="D16756">
        <v>33660081.293467902</v>
      </c>
    </row>
    <row r="16757" spans="1:4" hidden="1" x14ac:dyDescent="0.3">
      <c r="A16757">
        <v>16755</v>
      </c>
      <c r="B16757" s="1" t="s">
        <v>21788</v>
      </c>
      <c r="C16757" t="s">
        <v>123</v>
      </c>
      <c r="D16757" s="1" t="s">
        <v>21789</v>
      </c>
    </row>
    <row r="16758" spans="1:4" hidden="1" x14ac:dyDescent="0.3">
      <c r="A16758">
        <v>16756</v>
      </c>
      <c r="B16758" t="s">
        <v>21790</v>
      </c>
      <c r="C16758" t="s">
        <v>126</v>
      </c>
      <c r="D16758">
        <v>0.81953824987174695</v>
      </c>
    </row>
    <row r="16759" spans="1:4" hidden="1" x14ac:dyDescent="0.3">
      <c r="A16759">
        <v>16757</v>
      </c>
      <c r="B16759" t="s">
        <v>21791</v>
      </c>
      <c r="C16759" t="s">
        <v>128</v>
      </c>
      <c r="D16759">
        <v>0.291026242233273</v>
      </c>
    </row>
    <row r="16760" spans="1:4" hidden="1" x14ac:dyDescent="0.3">
      <c r="A16760">
        <v>16758</v>
      </c>
      <c r="B16760" s="1" t="s">
        <v>21792</v>
      </c>
      <c r="C16760" t="s">
        <v>130</v>
      </c>
      <c r="D16760" s="1" t="s">
        <v>21793</v>
      </c>
    </row>
    <row r="16761" spans="1:4" ht="72" x14ac:dyDescent="0.3">
      <c r="A16761">
        <v>16759</v>
      </c>
      <c r="B16761" s="1" t="s">
        <v>21794</v>
      </c>
      <c r="C16761" t="s">
        <v>4</v>
      </c>
      <c r="D16761" t="s">
        <v>21795</v>
      </c>
    </row>
    <row r="16762" spans="1:4" hidden="1" x14ac:dyDescent="0.3">
      <c r="A16762">
        <v>16760</v>
      </c>
      <c r="B16762" t="s">
        <v>21796</v>
      </c>
      <c r="C16762" t="s">
        <v>7</v>
      </c>
      <c r="D16762">
        <v>1659.38</v>
      </c>
    </row>
    <row r="16763" spans="1:4" hidden="1" x14ac:dyDescent="0.3">
      <c r="A16763">
        <v>16761</v>
      </c>
      <c r="B16763" s="1" t="s">
        <v>21797</v>
      </c>
      <c r="C16763" t="s">
        <v>9</v>
      </c>
      <c r="D16763" s="1" t="s">
        <v>21798</v>
      </c>
    </row>
    <row r="16764" spans="1:4" hidden="1" x14ac:dyDescent="0.3">
      <c r="A16764">
        <v>16762</v>
      </c>
      <c r="B16764" t="s">
        <v>21799</v>
      </c>
      <c r="C16764" t="s">
        <v>14</v>
      </c>
      <c r="D16764">
        <v>100.27929690000001</v>
      </c>
    </row>
    <row r="16765" spans="1:4" hidden="1" x14ac:dyDescent="0.3">
      <c r="A16765">
        <v>16763</v>
      </c>
      <c r="B16765" t="s">
        <v>21800</v>
      </c>
      <c r="C16765" t="s">
        <v>16</v>
      </c>
      <c r="D16765">
        <v>4.3884310238291304</v>
      </c>
    </row>
    <row r="16766" spans="1:4" hidden="1" x14ac:dyDescent="0.3">
      <c r="A16766">
        <v>16764</v>
      </c>
      <c r="B16766" s="1" t="s">
        <v>21801</v>
      </c>
      <c r="C16766" t="s">
        <v>140</v>
      </c>
      <c r="D16766" s="1" t="s">
        <v>21802</v>
      </c>
    </row>
    <row r="16767" spans="1:4" hidden="1" x14ac:dyDescent="0.3">
      <c r="A16767">
        <v>16765</v>
      </c>
      <c r="B16767" t="s">
        <v>21803</v>
      </c>
      <c r="C16767" t="s">
        <v>22</v>
      </c>
      <c r="D16767">
        <v>75.099999999999994</v>
      </c>
    </row>
    <row r="16768" spans="1:4" hidden="1" x14ac:dyDescent="0.3">
      <c r="A16768">
        <v>16766</v>
      </c>
      <c r="B16768" t="s">
        <v>21804</v>
      </c>
      <c r="C16768" t="s">
        <v>24</v>
      </c>
      <c r="D16768">
        <v>6.05033857091854</v>
      </c>
    </row>
    <row r="16769" spans="1:4" hidden="1" x14ac:dyDescent="0.3">
      <c r="A16769">
        <v>16767</v>
      </c>
      <c r="B16769" s="1" t="s">
        <v>21805</v>
      </c>
      <c r="C16769" t="s">
        <v>145</v>
      </c>
      <c r="D16769" s="1" t="s">
        <v>21806</v>
      </c>
    </row>
    <row r="16770" spans="1:4" hidden="1" x14ac:dyDescent="0.3">
      <c r="A16770">
        <v>16768</v>
      </c>
      <c r="B16770" t="s">
        <v>21807</v>
      </c>
      <c r="C16770" t="s">
        <v>35</v>
      </c>
      <c r="D16770">
        <v>2.78427715266591</v>
      </c>
    </row>
    <row r="16771" spans="1:4" hidden="1" x14ac:dyDescent="0.3">
      <c r="A16771">
        <v>16769</v>
      </c>
      <c r="B16771" t="s">
        <v>21808</v>
      </c>
      <c r="C16771" t="s">
        <v>149</v>
      </c>
      <c r="D16771">
        <v>0.91556627487646602</v>
      </c>
    </row>
    <row r="16772" spans="1:4" hidden="1" x14ac:dyDescent="0.3">
      <c r="A16772">
        <v>16770</v>
      </c>
      <c r="B16772" s="1" t="s">
        <v>21809</v>
      </c>
      <c r="C16772" t="s">
        <v>151</v>
      </c>
      <c r="D16772" s="1" t="s">
        <v>21810</v>
      </c>
    </row>
    <row r="16773" spans="1:4" hidden="1" x14ac:dyDescent="0.3">
      <c r="A16773">
        <v>16771</v>
      </c>
      <c r="B16773" t="s">
        <v>21811</v>
      </c>
      <c r="C16773" t="s">
        <v>30</v>
      </c>
      <c r="D16773">
        <v>-0.74920725109991104</v>
      </c>
    </row>
    <row r="16774" spans="1:4" hidden="1" x14ac:dyDescent="0.3">
      <c r="A16774">
        <v>16772</v>
      </c>
      <c r="B16774" t="s">
        <v>21812</v>
      </c>
      <c r="C16774" t="s">
        <v>32</v>
      </c>
      <c r="D16774">
        <v>4.7156422837913603E-2</v>
      </c>
    </row>
    <row r="16775" spans="1:4" hidden="1" x14ac:dyDescent="0.3">
      <c r="A16775">
        <v>16773</v>
      </c>
      <c r="B16775" s="1" t="s">
        <v>21813</v>
      </c>
      <c r="C16775" t="s">
        <v>155</v>
      </c>
      <c r="D16775" s="1" t="s">
        <v>21814</v>
      </c>
    </row>
    <row r="16776" spans="1:4" hidden="1" x14ac:dyDescent="0.3">
      <c r="A16776">
        <v>16774</v>
      </c>
      <c r="B16776" t="s">
        <v>21815</v>
      </c>
      <c r="C16776" t="s">
        <v>40</v>
      </c>
      <c r="D16776">
        <v>-1.0350699015660001</v>
      </c>
    </row>
    <row r="16777" spans="1:4" hidden="1" x14ac:dyDescent="0.3">
      <c r="A16777">
        <v>16775</v>
      </c>
      <c r="B16777" t="s">
        <v>21816</v>
      </c>
      <c r="C16777" t="s">
        <v>42</v>
      </c>
      <c r="D16777">
        <v>4.5063799160680602E-2</v>
      </c>
    </row>
    <row r="16778" spans="1:4" hidden="1" x14ac:dyDescent="0.3">
      <c r="A16778">
        <v>16776</v>
      </c>
      <c r="B16778" s="1" t="s">
        <v>21817</v>
      </c>
      <c r="C16778" t="s">
        <v>159</v>
      </c>
      <c r="D16778" s="1" t="s">
        <v>21818</v>
      </c>
    </row>
    <row r="16779" spans="1:4" hidden="1" x14ac:dyDescent="0.3">
      <c r="A16779">
        <v>16777</v>
      </c>
      <c r="B16779" t="s">
        <v>21819</v>
      </c>
      <c r="C16779" t="s">
        <v>161</v>
      </c>
      <c r="D16779">
        <v>1.00971759938177</v>
      </c>
    </row>
    <row r="16780" spans="1:4" hidden="1" x14ac:dyDescent="0.3">
      <c r="A16780">
        <v>16778</v>
      </c>
      <c r="B16780" t="s">
        <v>21820</v>
      </c>
      <c r="C16780" t="s">
        <v>163</v>
      </c>
      <c r="D16780">
        <v>1.0006213652129401</v>
      </c>
    </row>
    <row r="16781" spans="1:4" hidden="1" x14ac:dyDescent="0.3">
      <c r="A16781">
        <v>16779</v>
      </c>
      <c r="B16781" s="1" t="s">
        <v>21821</v>
      </c>
      <c r="C16781" t="s">
        <v>165</v>
      </c>
      <c r="D16781" s="1" t="s">
        <v>21822</v>
      </c>
    </row>
    <row r="16782" spans="1:4" hidden="1" x14ac:dyDescent="0.3">
      <c r="A16782">
        <v>16780</v>
      </c>
      <c r="B16782" t="s">
        <v>21823</v>
      </c>
      <c r="C16782" t="s">
        <v>168</v>
      </c>
      <c r="D16782">
        <v>1.00071360551596</v>
      </c>
    </row>
    <row r="16783" spans="1:4" hidden="1" x14ac:dyDescent="0.3">
      <c r="A16783">
        <v>16781</v>
      </c>
      <c r="B16783" t="s">
        <v>21824</v>
      </c>
      <c r="C16783" t="s">
        <v>170</v>
      </c>
      <c r="D16783">
        <v>0.99951726417618003</v>
      </c>
    </row>
    <row r="16784" spans="1:4" hidden="1" x14ac:dyDescent="0.3">
      <c r="A16784">
        <v>16782</v>
      </c>
      <c r="B16784" s="1" t="s">
        <v>21825</v>
      </c>
      <c r="C16784" t="s">
        <v>172</v>
      </c>
      <c r="D16784" s="1" t="s">
        <v>21826</v>
      </c>
    </row>
    <row r="16785" spans="1:4" hidden="1" x14ac:dyDescent="0.3">
      <c r="A16785">
        <v>16783</v>
      </c>
      <c r="B16785" s="1" t="s">
        <v>21827</v>
      </c>
      <c r="C16785" t="s">
        <v>55</v>
      </c>
      <c r="D16785" s="1" t="s">
        <v>21828</v>
      </c>
    </row>
    <row r="16786" spans="1:4" hidden="1" x14ac:dyDescent="0.3">
      <c r="A16786">
        <v>16784</v>
      </c>
      <c r="B16786" s="1" t="s">
        <v>21829</v>
      </c>
      <c r="C16786" t="s">
        <v>52</v>
      </c>
      <c r="D16786" s="1" t="s">
        <v>21830</v>
      </c>
    </row>
    <row r="16787" spans="1:4" hidden="1" x14ac:dyDescent="0.3">
      <c r="A16787">
        <v>16785</v>
      </c>
      <c r="B16787" s="1" t="s">
        <v>21831</v>
      </c>
      <c r="C16787" t="s">
        <v>58</v>
      </c>
      <c r="D16787" s="1" t="s">
        <v>21832</v>
      </c>
    </row>
    <row r="16788" spans="1:4" hidden="1" x14ac:dyDescent="0.3">
      <c r="A16788">
        <v>16786</v>
      </c>
      <c r="B16788" t="s">
        <v>21833</v>
      </c>
      <c r="C16788" t="s">
        <v>61</v>
      </c>
      <c r="D16788">
        <v>170954560.370258</v>
      </c>
    </row>
    <row r="16789" spans="1:4" hidden="1" x14ac:dyDescent="0.3">
      <c r="A16789">
        <v>16787</v>
      </c>
      <c r="B16789" t="s">
        <v>21834</v>
      </c>
      <c r="C16789" t="s">
        <v>63</v>
      </c>
      <c r="D16789">
        <v>95708864.312851399</v>
      </c>
    </row>
    <row r="16790" spans="1:4" hidden="1" x14ac:dyDescent="0.3">
      <c r="A16790">
        <v>16788</v>
      </c>
      <c r="B16790" t="s">
        <v>21835</v>
      </c>
      <c r="C16790" t="s">
        <v>65</v>
      </c>
      <c r="D16790">
        <v>33680996.497048698</v>
      </c>
    </row>
    <row r="16791" spans="1:4" hidden="1" x14ac:dyDescent="0.3">
      <c r="A16791">
        <v>16789</v>
      </c>
      <c r="B16791" s="1" t="s">
        <v>21836</v>
      </c>
      <c r="C16791" t="s">
        <v>67</v>
      </c>
      <c r="D16791" s="1" t="s">
        <v>21837</v>
      </c>
    </row>
    <row r="16792" spans="1:4" hidden="1" x14ac:dyDescent="0.3">
      <c r="A16792">
        <v>16790</v>
      </c>
      <c r="B16792" s="1" t="s">
        <v>21838</v>
      </c>
      <c r="C16792" t="s">
        <v>70</v>
      </c>
      <c r="D16792" s="1" t="s">
        <v>21839</v>
      </c>
    </row>
    <row r="16793" spans="1:4" hidden="1" x14ac:dyDescent="0.3">
      <c r="A16793">
        <v>16791</v>
      </c>
      <c r="B16793" t="s">
        <v>21840</v>
      </c>
      <c r="C16793" t="s">
        <v>73</v>
      </c>
      <c r="D16793">
        <v>1.00031100860276</v>
      </c>
    </row>
    <row r="16794" spans="1:4" hidden="1" x14ac:dyDescent="0.3">
      <c r="A16794">
        <v>16792</v>
      </c>
      <c r="B16794" t="s">
        <v>74</v>
      </c>
      <c r="C16794" t="s">
        <v>75</v>
      </c>
      <c r="D16794">
        <v>2.7397260273972599E-3</v>
      </c>
    </row>
    <row r="16795" spans="1:4" hidden="1" x14ac:dyDescent="0.3">
      <c r="A16795">
        <v>16793</v>
      </c>
      <c r="B16795" t="s">
        <v>76</v>
      </c>
      <c r="C16795" t="s">
        <v>77</v>
      </c>
      <c r="D16795">
        <v>0</v>
      </c>
    </row>
    <row r="16796" spans="1:4" hidden="1" x14ac:dyDescent="0.3">
      <c r="A16796">
        <v>16794</v>
      </c>
      <c r="B16796" t="s">
        <v>78</v>
      </c>
      <c r="C16796" t="s">
        <v>79</v>
      </c>
      <c r="D16796">
        <v>0</v>
      </c>
    </row>
    <row r="16797" spans="1:4" hidden="1" x14ac:dyDescent="0.3">
      <c r="A16797">
        <v>16795</v>
      </c>
      <c r="B16797" s="1" t="s">
        <v>21841</v>
      </c>
      <c r="C16797" t="s">
        <v>81</v>
      </c>
      <c r="D16797" s="1" t="s">
        <v>21842</v>
      </c>
    </row>
    <row r="16798" spans="1:4" hidden="1" x14ac:dyDescent="0.3">
      <c r="A16798">
        <v>16796</v>
      </c>
      <c r="B16798" t="s">
        <v>21843</v>
      </c>
      <c r="C16798" t="s">
        <v>84</v>
      </c>
      <c r="D16798">
        <v>1.0002929155039899</v>
      </c>
    </row>
    <row r="16799" spans="1:4" hidden="1" x14ac:dyDescent="0.3">
      <c r="A16799">
        <v>16797</v>
      </c>
      <c r="B16799" s="1" t="s">
        <v>21844</v>
      </c>
      <c r="C16799" t="s">
        <v>86</v>
      </c>
      <c r="D16799" s="1" t="s">
        <v>21845</v>
      </c>
    </row>
    <row r="16800" spans="1:4" hidden="1" x14ac:dyDescent="0.3">
      <c r="A16800">
        <v>16798</v>
      </c>
      <c r="B16800" t="s">
        <v>21846</v>
      </c>
      <c r="C16800" t="s">
        <v>89</v>
      </c>
      <c r="D16800">
        <v>115623406.887219</v>
      </c>
    </row>
    <row r="16801" spans="1:4" hidden="1" x14ac:dyDescent="0.3">
      <c r="A16801">
        <v>16799</v>
      </c>
      <c r="B16801" s="1" t="s">
        <v>21847</v>
      </c>
      <c r="C16801" t="s">
        <v>91</v>
      </c>
      <c r="D16801" s="1" t="s">
        <v>21781</v>
      </c>
    </row>
    <row r="16802" spans="1:4" hidden="1" x14ac:dyDescent="0.3">
      <c r="A16802">
        <v>16800</v>
      </c>
      <c r="B16802" t="s">
        <v>21848</v>
      </c>
      <c r="C16802" t="s">
        <v>94</v>
      </c>
      <c r="D16802">
        <v>95708864.312851399</v>
      </c>
    </row>
    <row r="16803" spans="1:4" hidden="1" x14ac:dyDescent="0.3">
      <c r="A16803">
        <v>16801</v>
      </c>
      <c r="B16803" t="s">
        <v>21849</v>
      </c>
      <c r="C16803" t="s">
        <v>96</v>
      </c>
      <c r="D16803">
        <v>33680996.497048698</v>
      </c>
    </row>
    <row r="16804" spans="1:4" hidden="1" x14ac:dyDescent="0.3">
      <c r="A16804">
        <v>16802</v>
      </c>
      <c r="B16804" t="s">
        <v>21850</v>
      </c>
      <c r="C16804" t="s">
        <v>98</v>
      </c>
      <c r="D16804">
        <v>41564699.560358599</v>
      </c>
    </row>
    <row r="16805" spans="1:4" hidden="1" x14ac:dyDescent="0.3">
      <c r="A16805">
        <v>16803</v>
      </c>
      <c r="B16805" s="1" t="s">
        <v>21851</v>
      </c>
      <c r="C16805" t="s">
        <v>100</v>
      </c>
      <c r="D16805" s="1" t="s">
        <v>21852</v>
      </c>
    </row>
    <row r="16806" spans="1:4" hidden="1" x14ac:dyDescent="0.3">
      <c r="A16806">
        <v>16804</v>
      </c>
      <c r="B16806" t="s">
        <v>21853</v>
      </c>
      <c r="C16806" t="s">
        <v>103</v>
      </c>
      <c r="D16806">
        <v>6.7013651359280604E-3</v>
      </c>
    </row>
    <row r="16807" spans="1:4" hidden="1" x14ac:dyDescent="0.3">
      <c r="A16807">
        <v>16805</v>
      </c>
      <c r="B16807" t="s">
        <v>21854</v>
      </c>
      <c r="C16807" t="s">
        <v>105</v>
      </c>
      <c r="D16807">
        <v>2.7836541052844997E-4</v>
      </c>
    </row>
    <row r="16808" spans="1:4" hidden="1" x14ac:dyDescent="0.3">
      <c r="A16808">
        <v>16806</v>
      </c>
      <c r="B16808" t="s">
        <v>21855</v>
      </c>
      <c r="C16808" t="s">
        <v>107</v>
      </c>
      <c r="D16808">
        <v>1.26555262665153E-2</v>
      </c>
    </row>
    <row r="16809" spans="1:4" hidden="1" x14ac:dyDescent="0.3">
      <c r="A16809">
        <v>16807</v>
      </c>
      <c r="B16809" s="1" t="s">
        <v>21856</v>
      </c>
      <c r="C16809" t="s">
        <v>109</v>
      </c>
      <c r="D16809" s="1" t="s">
        <v>21857</v>
      </c>
    </row>
    <row r="16810" spans="1:4" hidden="1" x14ac:dyDescent="0.3">
      <c r="A16810">
        <v>16808</v>
      </c>
      <c r="B16810" t="s">
        <v>21858</v>
      </c>
      <c r="C16810" t="s">
        <v>208</v>
      </c>
      <c r="D16810">
        <v>170953831.344576</v>
      </c>
    </row>
    <row r="16811" spans="1:4" hidden="1" x14ac:dyDescent="0.3">
      <c r="A16811">
        <v>16809</v>
      </c>
      <c r="B16811" t="s">
        <v>21859</v>
      </c>
      <c r="C16811" t="s">
        <v>210</v>
      </c>
      <c r="D16811">
        <v>1731.1209472309699</v>
      </c>
    </row>
    <row r="16812" spans="1:4" hidden="1" x14ac:dyDescent="0.3">
      <c r="A16812">
        <v>16810</v>
      </c>
      <c r="B16812" t="s">
        <v>21860</v>
      </c>
      <c r="C16812" t="s">
        <v>212</v>
      </c>
      <c r="D16812">
        <v>609.20307643320302</v>
      </c>
    </row>
    <row r="16813" spans="1:4" hidden="1" x14ac:dyDescent="0.3">
      <c r="A16813">
        <v>16811</v>
      </c>
      <c r="B16813" s="1" t="s">
        <v>21861</v>
      </c>
      <c r="C16813" t="s">
        <v>214</v>
      </c>
      <c r="D16813" s="1" t="s">
        <v>21862</v>
      </c>
    </row>
    <row r="16814" spans="1:4" hidden="1" x14ac:dyDescent="0.3">
      <c r="A16814">
        <v>16812</v>
      </c>
      <c r="B16814" t="s">
        <v>21863</v>
      </c>
      <c r="C16814" t="s">
        <v>217</v>
      </c>
      <c r="D16814">
        <v>95706547.593084306</v>
      </c>
    </row>
    <row r="16815" spans="1:4" hidden="1" x14ac:dyDescent="0.3">
      <c r="A16815">
        <v>16813</v>
      </c>
      <c r="B16815" t="s">
        <v>21864</v>
      </c>
      <c r="C16815" t="s">
        <v>219</v>
      </c>
      <c r="D16815">
        <v>33680329.108009197</v>
      </c>
    </row>
    <row r="16816" spans="1:4" hidden="1" x14ac:dyDescent="0.3">
      <c r="A16816">
        <v>16814</v>
      </c>
      <c r="B16816" t="s">
        <v>21865</v>
      </c>
      <c r="C16816" t="s">
        <v>221</v>
      </c>
      <c r="D16816">
        <v>41563862.520602897</v>
      </c>
    </row>
    <row r="16817" spans="1:4" hidden="1" x14ac:dyDescent="0.3">
      <c r="A16817">
        <v>16815</v>
      </c>
      <c r="B16817" s="1" t="s">
        <v>21866</v>
      </c>
      <c r="C16817" t="s">
        <v>223</v>
      </c>
      <c r="D16817" s="1" t="s">
        <v>21867</v>
      </c>
    </row>
    <row r="16818" spans="1:4" hidden="1" x14ac:dyDescent="0.3">
      <c r="A16818">
        <v>16816</v>
      </c>
      <c r="B16818" t="s">
        <v>21868</v>
      </c>
      <c r="C16818" t="s">
        <v>226</v>
      </c>
      <c r="D16818">
        <v>115621315.55192</v>
      </c>
    </row>
    <row r="16819" spans="1:4" hidden="1" x14ac:dyDescent="0.3">
      <c r="A16819">
        <v>16817</v>
      </c>
      <c r="B16819" t="s">
        <v>21869</v>
      </c>
      <c r="C16819" t="s">
        <v>228</v>
      </c>
      <c r="D16819">
        <v>2091.3352987021199</v>
      </c>
    </row>
    <row r="16820" spans="1:4" hidden="1" x14ac:dyDescent="0.3">
      <c r="A16820">
        <v>16818</v>
      </c>
      <c r="B16820" s="1" t="s">
        <v>21870</v>
      </c>
      <c r="C16820" t="s">
        <v>230</v>
      </c>
      <c r="D16820" s="1" t="s">
        <v>21871</v>
      </c>
    </row>
    <row r="16821" spans="1:4" hidden="1" x14ac:dyDescent="0.3">
      <c r="A16821">
        <v>16819</v>
      </c>
      <c r="B16821" t="s">
        <v>21872</v>
      </c>
      <c r="C16821" t="s">
        <v>112</v>
      </c>
      <c r="D16821">
        <v>-585.59881987083895</v>
      </c>
    </row>
    <row r="16822" spans="1:4" hidden="1" x14ac:dyDescent="0.3">
      <c r="A16822">
        <v>16820</v>
      </c>
      <c r="B16822" t="s">
        <v>21873</v>
      </c>
      <c r="C16822" t="s">
        <v>114</v>
      </c>
      <c r="D16822">
        <v>-58.185963052871799</v>
      </c>
    </row>
    <row r="16823" spans="1:4" hidden="1" x14ac:dyDescent="0.3">
      <c r="A16823">
        <v>16821</v>
      </c>
      <c r="B16823" s="1" t="s">
        <v>21874</v>
      </c>
      <c r="C16823" t="s">
        <v>116</v>
      </c>
      <c r="D16823" s="1" t="s">
        <v>21875</v>
      </c>
    </row>
    <row r="16824" spans="1:4" hidden="1" x14ac:dyDescent="0.3">
      <c r="A16824">
        <v>16822</v>
      </c>
      <c r="B16824" t="s">
        <v>21876</v>
      </c>
      <c r="C16824" t="s">
        <v>119</v>
      </c>
      <c r="D16824">
        <v>95706547.593084306</v>
      </c>
    </row>
    <row r="16825" spans="1:4" hidden="1" x14ac:dyDescent="0.3">
      <c r="A16825">
        <v>16823</v>
      </c>
      <c r="B16825" t="s">
        <v>21877</v>
      </c>
      <c r="C16825" t="s">
        <v>121</v>
      </c>
      <c r="D16825">
        <v>33680329.108009197</v>
      </c>
    </row>
    <row r="16826" spans="1:4" hidden="1" x14ac:dyDescent="0.3">
      <c r="A16826">
        <v>16824</v>
      </c>
      <c r="B16826" s="1" t="s">
        <v>21878</v>
      </c>
      <c r="C16826" t="s">
        <v>123</v>
      </c>
      <c r="D16826" s="1" t="s">
        <v>21879</v>
      </c>
    </row>
    <row r="16827" spans="1:4" hidden="1" x14ac:dyDescent="0.3">
      <c r="A16827">
        <v>16825</v>
      </c>
      <c r="B16827" t="s">
        <v>21880</v>
      </c>
      <c r="C16827" t="s">
        <v>126</v>
      </c>
      <c r="D16827">
        <v>0.82751628809883504</v>
      </c>
    </row>
    <row r="16828" spans="1:4" hidden="1" x14ac:dyDescent="0.3">
      <c r="A16828">
        <v>16826</v>
      </c>
      <c r="B16828" t="s">
        <v>21881</v>
      </c>
      <c r="C16828" t="s">
        <v>128</v>
      </c>
      <c r="D16828">
        <v>0.291213314306417</v>
      </c>
    </row>
    <row r="16829" spans="1:4" hidden="1" x14ac:dyDescent="0.3">
      <c r="A16829">
        <v>16827</v>
      </c>
      <c r="B16829" s="1" t="s">
        <v>21882</v>
      </c>
      <c r="C16829" t="s">
        <v>130</v>
      </c>
      <c r="D16829" s="1" t="s">
        <v>21883</v>
      </c>
    </row>
    <row r="16830" spans="1:4" ht="72" x14ac:dyDescent="0.3">
      <c r="A16830">
        <v>16828</v>
      </c>
      <c r="B16830" s="1" t="s">
        <v>21884</v>
      </c>
      <c r="C16830" t="s">
        <v>4</v>
      </c>
      <c r="D16830" t="s">
        <v>21885</v>
      </c>
    </row>
    <row r="16831" spans="1:4" hidden="1" x14ac:dyDescent="0.3">
      <c r="A16831">
        <v>16829</v>
      </c>
      <c r="B16831" t="s">
        <v>21886</v>
      </c>
      <c r="C16831" t="s">
        <v>7</v>
      </c>
      <c r="D16831">
        <v>1635.14</v>
      </c>
    </row>
    <row r="16832" spans="1:4" hidden="1" x14ac:dyDescent="0.3">
      <c r="A16832">
        <v>16830</v>
      </c>
      <c r="B16832" s="1" t="s">
        <v>21887</v>
      </c>
      <c r="C16832" t="s">
        <v>9</v>
      </c>
      <c r="D16832" s="1" t="s">
        <v>21888</v>
      </c>
    </row>
    <row r="16833" spans="1:4" hidden="1" x14ac:dyDescent="0.3">
      <c r="A16833">
        <v>16831</v>
      </c>
      <c r="B16833" t="s">
        <v>21889</v>
      </c>
      <c r="C16833" t="s">
        <v>14</v>
      </c>
      <c r="D16833">
        <v>100.3164063</v>
      </c>
    </row>
    <row r="16834" spans="1:4" hidden="1" x14ac:dyDescent="0.3">
      <c r="A16834">
        <v>16832</v>
      </c>
      <c r="B16834" t="s">
        <v>21890</v>
      </c>
      <c r="C16834" t="s">
        <v>16</v>
      </c>
      <c r="D16834">
        <v>4.3924358107394497</v>
      </c>
    </row>
    <row r="16835" spans="1:4" hidden="1" x14ac:dyDescent="0.3">
      <c r="A16835">
        <v>16833</v>
      </c>
      <c r="B16835" s="1" t="s">
        <v>21891</v>
      </c>
      <c r="C16835" t="s">
        <v>140</v>
      </c>
      <c r="D16835" s="1" t="s">
        <v>21892</v>
      </c>
    </row>
    <row r="16836" spans="1:4" hidden="1" x14ac:dyDescent="0.3">
      <c r="A16836">
        <v>16834</v>
      </c>
      <c r="B16836" t="s">
        <v>21893</v>
      </c>
      <c r="C16836" t="s">
        <v>22</v>
      </c>
      <c r="D16836">
        <v>75</v>
      </c>
    </row>
    <row r="16837" spans="1:4" hidden="1" x14ac:dyDescent="0.3">
      <c r="A16837">
        <v>16835</v>
      </c>
      <c r="B16837" t="s">
        <v>21894</v>
      </c>
      <c r="C16837" t="s">
        <v>24</v>
      </c>
      <c r="D16837">
        <v>6.0949778174302196</v>
      </c>
    </row>
    <row r="16838" spans="1:4" hidden="1" x14ac:dyDescent="0.3">
      <c r="A16838">
        <v>16836</v>
      </c>
      <c r="B16838" s="1" t="s">
        <v>21895</v>
      </c>
      <c r="C16838" t="s">
        <v>145</v>
      </c>
      <c r="D16838" s="1" t="s">
        <v>21896</v>
      </c>
    </row>
    <row r="16839" spans="1:4" hidden="1" x14ac:dyDescent="0.3">
      <c r="A16839">
        <v>16837</v>
      </c>
      <c r="B16839" t="s">
        <v>21897</v>
      </c>
      <c r="C16839" t="s">
        <v>35</v>
      </c>
      <c r="D16839">
        <v>0.48601457605409198</v>
      </c>
    </row>
    <row r="16840" spans="1:4" hidden="1" x14ac:dyDescent="0.3">
      <c r="A16840">
        <v>16838</v>
      </c>
      <c r="B16840" t="s">
        <v>21898</v>
      </c>
      <c r="C16840" t="s">
        <v>149</v>
      </c>
      <c r="D16840">
        <v>0.91590407015717201</v>
      </c>
    </row>
    <row r="16841" spans="1:4" hidden="1" x14ac:dyDescent="0.3">
      <c r="A16841">
        <v>16839</v>
      </c>
      <c r="B16841" s="1" t="s">
        <v>21899</v>
      </c>
      <c r="C16841" t="s">
        <v>151</v>
      </c>
      <c r="D16841" s="1" t="s">
        <v>21900</v>
      </c>
    </row>
    <row r="16842" spans="1:4" hidden="1" x14ac:dyDescent="0.3">
      <c r="A16842">
        <v>16840</v>
      </c>
      <c r="B16842" t="s">
        <v>21901</v>
      </c>
      <c r="C16842" t="s">
        <v>30</v>
      </c>
      <c r="D16842">
        <v>0.211395121436185</v>
      </c>
    </row>
    <row r="16843" spans="1:4" hidden="1" x14ac:dyDescent="0.3">
      <c r="A16843">
        <v>16841</v>
      </c>
      <c r="B16843" t="s">
        <v>21902</v>
      </c>
      <c r="C16843" t="s">
        <v>32</v>
      </c>
      <c r="D16843">
        <v>4.7273257823737598E-2</v>
      </c>
    </row>
    <row r="16844" spans="1:4" hidden="1" x14ac:dyDescent="0.3">
      <c r="A16844">
        <v>16842</v>
      </c>
      <c r="B16844" s="1" t="s">
        <v>21903</v>
      </c>
      <c r="C16844" t="s">
        <v>155</v>
      </c>
      <c r="D16844" s="1" t="s">
        <v>21904</v>
      </c>
    </row>
    <row r="16845" spans="1:4" hidden="1" x14ac:dyDescent="0.3">
      <c r="A16845">
        <v>16843</v>
      </c>
      <c r="B16845" t="s">
        <v>21905</v>
      </c>
      <c r="C16845" t="s">
        <v>40</v>
      </c>
      <c r="D16845">
        <v>0.30259030250972202</v>
      </c>
    </row>
    <row r="16846" spans="1:4" hidden="1" x14ac:dyDescent="0.3">
      <c r="A16846">
        <v>16844</v>
      </c>
      <c r="B16846" t="s">
        <v>21906</v>
      </c>
      <c r="C16846" t="s">
        <v>42</v>
      </c>
      <c r="D16846">
        <v>4.4544141599322698E-2</v>
      </c>
    </row>
    <row r="16847" spans="1:4" hidden="1" x14ac:dyDescent="0.3">
      <c r="A16847">
        <v>16845</v>
      </c>
      <c r="B16847" s="1" t="s">
        <v>21907</v>
      </c>
      <c r="C16847" t="s">
        <v>159</v>
      </c>
      <c r="D16847" s="1" t="s">
        <v>21908</v>
      </c>
    </row>
    <row r="16848" spans="1:4" hidden="1" x14ac:dyDescent="0.3">
      <c r="A16848">
        <v>16846</v>
      </c>
      <c r="B16848" t="s">
        <v>21909</v>
      </c>
      <c r="C16848" t="s">
        <v>161</v>
      </c>
      <c r="D16848">
        <v>0.98539213441164697</v>
      </c>
    </row>
    <row r="16849" spans="1:4" hidden="1" x14ac:dyDescent="0.3">
      <c r="A16849">
        <v>16847</v>
      </c>
      <c r="B16849" t="s">
        <v>21910</v>
      </c>
      <c r="C16849" t="s">
        <v>163</v>
      </c>
      <c r="D16849">
        <v>1.00039280672014</v>
      </c>
    </row>
    <row r="16850" spans="1:4" hidden="1" x14ac:dyDescent="0.3">
      <c r="A16850">
        <v>16848</v>
      </c>
      <c r="B16850" s="1" t="s">
        <v>21911</v>
      </c>
      <c r="C16850" t="s">
        <v>165</v>
      </c>
      <c r="D16850" s="1" t="s">
        <v>21912</v>
      </c>
    </row>
    <row r="16851" spans="1:4" hidden="1" x14ac:dyDescent="0.3">
      <c r="A16851">
        <v>16849</v>
      </c>
      <c r="B16851" t="s">
        <v>21913</v>
      </c>
      <c r="C16851" t="s">
        <v>168</v>
      </c>
      <c r="D16851">
        <v>1.0001763422571801</v>
      </c>
    </row>
    <row r="16852" spans="1:4" hidden="1" x14ac:dyDescent="0.3">
      <c r="A16852">
        <v>16850</v>
      </c>
      <c r="B16852" t="s">
        <v>21914</v>
      </c>
      <c r="C16852" t="s">
        <v>170</v>
      </c>
      <c r="D16852">
        <v>1.00011157357513</v>
      </c>
    </row>
    <row r="16853" spans="1:4" hidden="1" x14ac:dyDescent="0.3">
      <c r="A16853">
        <v>16851</v>
      </c>
      <c r="B16853" s="1" t="s">
        <v>21915</v>
      </c>
      <c r="C16853" t="s">
        <v>172</v>
      </c>
      <c r="D16853" s="1" t="s">
        <v>21916</v>
      </c>
    </row>
    <row r="16854" spans="1:4" hidden="1" x14ac:dyDescent="0.3">
      <c r="A16854">
        <v>16852</v>
      </c>
      <c r="B16854" s="1" t="s">
        <v>21917</v>
      </c>
      <c r="C16854" t="s">
        <v>55</v>
      </c>
      <c r="D16854" s="1" t="s">
        <v>21918</v>
      </c>
    </row>
    <row r="16855" spans="1:4" hidden="1" x14ac:dyDescent="0.3">
      <c r="A16855">
        <v>16853</v>
      </c>
      <c r="B16855" s="1" t="s">
        <v>21919</v>
      </c>
      <c r="C16855" t="s">
        <v>52</v>
      </c>
      <c r="D16855" s="1" t="s">
        <v>21920</v>
      </c>
    </row>
    <row r="16856" spans="1:4" hidden="1" x14ac:dyDescent="0.3">
      <c r="A16856">
        <v>16854</v>
      </c>
      <c r="B16856" s="1" t="s">
        <v>21921</v>
      </c>
      <c r="C16856" t="s">
        <v>58</v>
      </c>
      <c r="D16856" s="1" t="s">
        <v>21922</v>
      </c>
    </row>
    <row r="16857" spans="1:4" hidden="1" x14ac:dyDescent="0.3">
      <c r="A16857">
        <v>16855</v>
      </c>
      <c r="B16857" t="s">
        <v>21923</v>
      </c>
      <c r="C16857" t="s">
        <v>61</v>
      </c>
      <c r="D16857">
        <v>169537545.83496299</v>
      </c>
    </row>
    <row r="16858" spans="1:4" hidden="1" x14ac:dyDescent="0.3">
      <c r="A16858">
        <v>16856</v>
      </c>
      <c r="B16858" t="s">
        <v>21924</v>
      </c>
      <c r="C16858" t="s">
        <v>63</v>
      </c>
      <c r="D16858">
        <v>94308479.209919304</v>
      </c>
    </row>
    <row r="16859" spans="1:4" hidden="1" x14ac:dyDescent="0.3">
      <c r="A16859">
        <v>16857</v>
      </c>
      <c r="B16859" t="s">
        <v>21925</v>
      </c>
      <c r="C16859" t="s">
        <v>65</v>
      </c>
      <c r="D16859">
        <v>33693558.967619397</v>
      </c>
    </row>
    <row r="16860" spans="1:4" hidden="1" x14ac:dyDescent="0.3">
      <c r="A16860">
        <v>16858</v>
      </c>
      <c r="B16860" s="1" t="s">
        <v>21926</v>
      </c>
      <c r="C16860" t="s">
        <v>67</v>
      </c>
      <c r="D16860" s="1" t="s">
        <v>21927</v>
      </c>
    </row>
    <row r="16861" spans="1:4" hidden="1" x14ac:dyDescent="0.3">
      <c r="A16861">
        <v>16859</v>
      </c>
      <c r="B16861" s="1" t="s">
        <v>21928</v>
      </c>
      <c r="C16861" t="s">
        <v>70</v>
      </c>
      <c r="D16861" s="1" t="s">
        <v>21929</v>
      </c>
    </row>
    <row r="16862" spans="1:4" hidden="1" x14ac:dyDescent="0.3">
      <c r="A16862">
        <v>16860</v>
      </c>
      <c r="B16862" t="s">
        <v>21930</v>
      </c>
      <c r="C16862" t="s">
        <v>73</v>
      </c>
      <c r="D16862">
        <v>1.0002929155039899</v>
      </c>
    </row>
    <row r="16863" spans="1:4" hidden="1" x14ac:dyDescent="0.3">
      <c r="A16863">
        <v>16861</v>
      </c>
      <c r="B16863" t="s">
        <v>74</v>
      </c>
      <c r="C16863" t="s">
        <v>75</v>
      </c>
      <c r="D16863">
        <v>2.7397260273972599E-3</v>
      </c>
    </row>
    <row r="16864" spans="1:4" hidden="1" x14ac:dyDescent="0.3">
      <c r="A16864">
        <v>16862</v>
      </c>
      <c r="B16864" t="s">
        <v>76</v>
      </c>
      <c r="C16864" t="s">
        <v>77</v>
      </c>
      <c r="D16864">
        <v>0</v>
      </c>
    </row>
    <row r="16865" spans="1:4" hidden="1" x14ac:dyDescent="0.3">
      <c r="A16865">
        <v>16863</v>
      </c>
      <c r="B16865" t="s">
        <v>78</v>
      </c>
      <c r="C16865" t="s">
        <v>79</v>
      </c>
      <c r="D16865">
        <v>0</v>
      </c>
    </row>
    <row r="16866" spans="1:4" hidden="1" x14ac:dyDescent="0.3">
      <c r="A16866">
        <v>16864</v>
      </c>
      <c r="B16866" s="1" t="s">
        <v>21931</v>
      </c>
      <c r="C16866" t="s">
        <v>81</v>
      </c>
      <c r="D16866" s="1" t="s">
        <v>21932</v>
      </c>
    </row>
    <row r="16867" spans="1:4" hidden="1" x14ac:dyDescent="0.3">
      <c r="A16867">
        <v>16865</v>
      </c>
      <c r="B16867" t="s">
        <v>21933</v>
      </c>
      <c r="C16867" t="s">
        <v>84</v>
      </c>
      <c r="D16867">
        <v>1.0003133622925999</v>
      </c>
    </row>
    <row r="16868" spans="1:4" hidden="1" x14ac:dyDescent="0.3">
      <c r="A16868">
        <v>16866</v>
      </c>
      <c r="B16868" s="1" t="s">
        <v>21934</v>
      </c>
      <c r="C16868" t="s">
        <v>86</v>
      </c>
      <c r="D16868" s="1" t="s">
        <v>21935</v>
      </c>
    </row>
    <row r="16869" spans="1:4" hidden="1" x14ac:dyDescent="0.3">
      <c r="A16869">
        <v>16867</v>
      </c>
      <c r="B16869" t="s">
        <v>21936</v>
      </c>
      <c r="C16869" t="s">
        <v>89</v>
      </c>
      <c r="D16869">
        <v>115621043.50045501</v>
      </c>
    </row>
    <row r="16870" spans="1:4" hidden="1" x14ac:dyDescent="0.3">
      <c r="A16870">
        <v>16868</v>
      </c>
      <c r="B16870" s="1" t="s">
        <v>21937</v>
      </c>
      <c r="C16870" t="s">
        <v>91</v>
      </c>
      <c r="D16870" s="1" t="s">
        <v>21871</v>
      </c>
    </row>
    <row r="16871" spans="1:4" hidden="1" x14ac:dyDescent="0.3">
      <c r="A16871">
        <v>16869</v>
      </c>
      <c r="B16871" t="s">
        <v>21938</v>
      </c>
      <c r="C16871" t="s">
        <v>94</v>
      </c>
      <c r="D16871">
        <v>94308479.209919304</v>
      </c>
    </row>
    <row r="16872" spans="1:4" hidden="1" x14ac:dyDescent="0.3">
      <c r="A16872">
        <v>16870</v>
      </c>
      <c r="B16872" t="s">
        <v>21939</v>
      </c>
      <c r="C16872" t="s">
        <v>96</v>
      </c>
      <c r="D16872">
        <v>33693558.967619397</v>
      </c>
    </row>
    <row r="16873" spans="1:4" hidden="1" x14ac:dyDescent="0.3">
      <c r="A16873">
        <v>16871</v>
      </c>
      <c r="B16873" t="s">
        <v>21940</v>
      </c>
      <c r="C16873" t="s">
        <v>98</v>
      </c>
      <c r="D16873">
        <v>41535507.657424897</v>
      </c>
    </row>
    <row r="16874" spans="1:4" hidden="1" x14ac:dyDescent="0.3">
      <c r="A16874">
        <v>16872</v>
      </c>
      <c r="B16874" s="1" t="s">
        <v>21941</v>
      </c>
      <c r="C16874" t="s">
        <v>100</v>
      </c>
      <c r="D16874" s="1" t="s">
        <v>21942</v>
      </c>
    </row>
    <row r="16875" spans="1:4" hidden="1" x14ac:dyDescent="0.3">
      <c r="A16875">
        <v>16873</v>
      </c>
      <c r="B16875" t="s">
        <v>21943</v>
      </c>
      <c r="C16875" t="s">
        <v>103</v>
      </c>
      <c r="D16875">
        <v>6.7553802232797402E-3</v>
      </c>
    </row>
    <row r="16876" spans="1:4" hidden="1" x14ac:dyDescent="0.3">
      <c r="A16876">
        <v>16874</v>
      </c>
      <c r="B16876" t="s">
        <v>21944</v>
      </c>
      <c r="C16876" t="s">
        <v>105</v>
      </c>
      <c r="D16876">
        <v>2.8033182461799599E-4</v>
      </c>
    </row>
    <row r="16877" spans="1:4" hidden="1" x14ac:dyDescent="0.3">
      <c r="A16877">
        <v>16875</v>
      </c>
      <c r="B16877" t="s">
        <v>21945</v>
      </c>
      <c r="C16877" t="s">
        <v>107</v>
      </c>
      <c r="D16877">
        <v>1.2644001150115399E-2</v>
      </c>
    </row>
    <row r="16878" spans="1:4" hidden="1" x14ac:dyDescent="0.3">
      <c r="A16878">
        <v>16876</v>
      </c>
      <c r="B16878" s="1" t="s">
        <v>21946</v>
      </c>
      <c r="C16878" t="s">
        <v>109</v>
      </c>
      <c r="D16878" s="1" t="s">
        <v>21947</v>
      </c>
    </row>
    <row r="16879" spans="1:4" hidden="1" x14ac:dyDescent="0.3">
      <c r="A16879">
        <v>16877</v>
      </c>
      <c r="B16879" t="s">
        <v>21948</v>
      </c>
      <c r="C16879" t="s">
        <v>208</v>
      </c>
      <c r="D16879">
        <v>169538370.52052099</v>
      </c>
    </row>
    <row r="16880" spans="1:4" hidden="1" x14ac:dyDescent="0.3">
      <c r="A16880">
        <v>16878</v>
      </c>
      <c r="B16880" t="s">
        <v>21949</v>
      </c>
      <c r="C16880" t="s">
        <v>210</v>
      </c>
      <c r="D16880">
        <v>-1927.7543146860901</v>
      </c>
    </row>
    <row r="16881" spans="1:4" hidden="1" x14ac:dyDescent="0.3">
      <c r="A16881">
        <v>16879</v>
      </c>
      <c r="B16881" t="s">
        <v>21950</v>
      </c>
      <c r="C16881" t="s">
        <v>212</v>
      </c>
      <c r="D16881">
        <v>-688.72464510676195</v>
      </c>
    </row>
    <row r="16882" spans="1:4" hidden="1" x14ac:dyDescent="0.3">
      <c r="A16882">
        <v>16880</v>
      </c>
      <c r="B16882" s="1" t="s">
        <v>21951</v>
      </c>
      <c r="C16882" t="s">
        <v>214</v>
      </c>
      <c r="D16882" s="1" t="s">
        <v>21952</v>
      </c>
    </row>
    <row r="16883" spans="1:4" hidden="1" x14ac:dyDescent="0.3">
      <c r="A16883">
        <v>16881</v>
      </c>
      <c r="B16883" t="s">
        <v>21953</v>
      </c>
      <c r="C16883" t="s">
        <v>217</v>
      </c>
      <c r="D16883">
        <v>94311064.496161699</v>
      </c>
    </row>
    <row r="16884" spans="1:4" hidden="1" x14ac:dyDescent="0.3">
      <c r="A16884">
        <v>16882</v>
      </c>
      <c r="B16884" t="s">
        <v>21954</v>
      </c>
      <c r="C16884" t="s">
        <v>219</v>
      </c>
      <c r="D16884">
        <v>33694311.526070498</v>
      </c>
    </row>
    <row r="16885" spans="1:4" hidden="1" x14ac:dyDescent="0.3">
      <c r="A16885">
        <v>16883</v>
      </c>
      <c r="B16885" t="s">
        <v>21955</v>
      </c>
      <c r="C16885" t="s">
        <v>221</v>
      </c>
      <c r="D16885">
        <v>41536459.998415098</v>
      </c>
    </row>
    <row r="16886" spans="1:4" hidden="1" x14ac:dyDescent="0.3">
      <c r="A16886">
        <v>16884</v>
      </c>
      <c r="B16886" s="1" t="s">
        <v>21956</v>
      </c>
      <c r="C16886" t="s">
        <v>223</v>
      </c>
      <c r="D16886" s="1" t="s">
        <v>21957</v>
      </c>
    </row>
    <row r="16887" spans="1:4" hidden="1" x14ac:dyDescent="0.3">
      <c r="A16887">
        <v>16885</v>
      </c>
      <c r="B16887" t="s">
        <v>21958</v>
      </c>
      <c r="C16887" t="s">
        <v>226</v>
      </c>
      <c r="D16887">
        <v>115623406.887219</v>
      </c>
    </row>
    <row r="16888" spans="1:4" hidden="1" x14ac:dyDescent="0.3">
      <c r="A16888">
        <v>16886</v>
      </c>
      <c r="B16888" t="s">
        <v>21959</v>
      </c>
      <c r="C16888" t="s">
        <v>228</v>
      </c>
      <c r="D16888">
        <v>-2363.3867637515</v>
      </c>
    </row>
    <row r="16889" spans="1:4" hidden="1" x14ac:dyDescent="0.3">
      <c r="A16889">
        <v>16887</v>
      </c>
      <c r="B16889" s="1" t="s">
        <v>21960</v>
      </c>
      <c r="C16889" t="s">
        <v>230</v>
      </c>
      <c r="D16889" s="1" t="s">
        <v>21961</v>
      </c>
    </row>
    <row r="16890" spans="1:4" hidden="1" x14ac:dyDescent="0.3">
      <c r="A16890">
        <v>16888</v>
      </c>
      <c r="B16890" t="s">
        <v>21962</v>
      </c>
      <c r="C16890" t="s">
        <v>112</v>
      </c>
      <c r="D16890">
        <v>657.53192767610994</v>
      </c>
    </row>
    <row r="16891" spans="1:4" hidden="1" x14ac:dyDescent="0.3">
      <c r="A16891">
        <v>16889</v>
      </c>
      <c r="B16891" t="s">
        <v>21963</v>
      </c>
      <c r="C16891" t="s">
        <v>114</v>
      </c>
      <c r="D16891">
        <v>63.8338060041524</v>
      </c>
    </row>
    <row r="16892" spans="1:4" hidden="1" x14ac:dyDescent="0.3">
      <c r="A16892">
        <v>16890</v>
      </c>
      <c r="B16892" s="1" t="s">
        <v>21964</v>
      </c>
      <c r="C16892" t="s">
        <v>116</v>
      </c>
      <c r="D16892" s="1" t="s">
        <v>21965</v>
      </c>
    </row>
    <row r="16893" spans="1:4" hidden="1" x14ac:dyDescent="0.3">
      <c r="A16893">
        <v>16891</v>
      </c>
      <c r="B16893" t="s">
        <v>21966</v>
      </c>
      <c r="C16893" t="s">
        <v>119</v>
      </c>
      <c r="D16893">
        <v>94311064.496161699</v>
      </c>
    </row>
    <row r="16894" spans="1:4" hidden="1" x14ac:dyDescent="0.3">
      <c r="A16894">
        <v>16892</v>
      </c>
      <c r="B16894" t="s">
        <v>21967</v>
      </c>
      <c r="C16894" t="s">
        <v>121</v>
      </c>
      <c r="D16894">
        <v>33694311.526070498</v>
      </c>
    </row>
    <row r="16895" spans="1:4" hidden="1" x14ac:dyDescent="0.3">
      <c r="A16895">
        <v>16893</v>
      </c>
      <c r="B16895" s="1" t="s">
        <v>21968</v>
      </c>
      <c r="C16895" t="s">
        <v>123</v>
      </c>
      <c r="D16895" s="1" t="s">
        <v>21969</v>
      </c>
    </row>
    <row r="16896" spans="1:4" hidden="1" x14ac:dyDescent="0.3">
      <c r="A16896">
        <v>16894</v>
      </c>
      <c r="B16896" t="s">
        <v>21970</v>
      </c>
      <c r="C16896" t="s">
        <v>126</v>
      </c>
      <c r="D16896">
        <v>0.81541897753278803</v>
      </c>
    </row>
    <row r="16897" spans="1:4" hidden="1" x14ac:dyDescent="0.3">
      <c r="A16897">
        <v>16895</v>
      </c>
      <c r="B16897" t="s">
        <v>21971</v>
      </c>
      <c r="C16897" t="s">
        <v>128</v>
      </c>
      <c r="D16897">
        <v>0.29132298739325402</v>
      </c>
    </row>
    <row r="16898" spans="1:4" hidden="1" x14ac:dyDescent="0.3">
      <c r="A16898">
        <v>16896</v>
      </c>
      <c r="B16898" s="1" t="s">
        <v>21972</v>
      </c>
      <c r="C16898" t="s">
        <v>130</v>
      </c>
      <c r="D16898" s="1" t="s">
        <v>21973</v>
      </c>
    </row>
    <row r="16899" spans="1:4" ht="72" x14ac:dyDescent="0.3">
      <c r="A16899">
        <v>16897</v>
      </c>
      <c r="B16899" s="1" t="s">
        <v>21974</v>
      </c>
      <c r="C16899" t="s">
        <v>4</v>
      </c>
      <c r="D16899" t="s">
        <v>21975</v>
      </c>
    </row>
    <row r="16900" spans="1:4" hidden="1" x14ac:dyDescent="0.3">
      <c r="A16900">
        <v>16898</v>
      </c>
      <c r="B16900" t="s">
        <v>21976</v>
      </c>
      <c r="C16900" t="s">
        <v>7</v>
      </c>
      <c r="D16900">
        <v>1640.96</v>
      </c>
    </row>
    <row r="16901" spans="1:4" hidden="1" x14ac:dyDescent="0.3">
      <c r="A16901">
        <v>16899</v>
      </c>
      <c r="B16901" s="1" t="s">
        <v>21977</v>
      </c>
      <c r="C16901" t="s">
        <v>9</v>
      </c>
      <c r="D16901" s="1" t="s">
        <v>21978</v>
      </c>
    </row>
    <row r="16902" spans="1:4" hidden="1" x14ac:dyDescent="0.3">
      <c r="A16902">
        <v>16900</v>
      </c>
      <c r="B16902" t="s">
        <v>21979</v>
      </c>
      <c r="C16902" t="s">
        <v>14</v>
      </c>
      <c r="D16902">
        <v>100.3398438</v>
      </c>
    </row>
    <row r="16903" spans="1:4" hidden="1" x14ac:dyDescent="0.3">
      <c r="A16903">
        <v>16901</v>
      </c>
      <c r="B16903" t="s">
        <v>21980</v>
      </c>
      <c r="C16903" t="s">
        <v>16</v>
      </c>
      <c r="D16903">
        <v>4.3924107202467697</v>
      </c>
    </row>
    <row r="16904" spans="1:4" hidden="1" x14ac:dyDescent="0.3">
      <c r="A16904">
        <v>16902</v>
      </c>
      <c r="B16904" s="1" t="s">
        <v>21981</v>
      </c>
      <c r="C16904" t="s">
        <v>140</v>
      </c>
      <c r="D16904" s="1" t="s">
        <v>21982</v>
      </c>
    </row>
    <row r="16905" spans="1:4" hidden="1" x14ac:dyDescent="0.3">
      <c r="A16905">
        <v>16903</v>
      </c>
      <c r="B16905" t="s">
        <v>21983</v>
      </c>
      <c r="C16905" t="s">
        <v>22</v>
      </c>
      <c r="D16905">
        <v>74.099999999999994</v>
      </c>
    </row>
    <row r="16906" spans="1:4" hidden="1" x14ac:dyDescent="0.3">
      <c r="A16906">
        <v>16904</v>
      </c>
      <c r="B16906" t="s">
        <v>21984</v>
      </c>
      <c r="C16906" t="s">
        <v>24</v>
      </c>
      <c r="D16906">
        <v>6.1278919673519896</v>
      </c>
    </row>
    <row r="16907" spans="1:4" hidden="1" x14ac:dyDescent="0.3">
      <c r="A16907">
        <v>16905</v>
      </c>
      <c r="B16907" s="1" t="s">
        <v>21985</v>
      </c>
      <c r="C16907" t="s">
        <v>145</v>
      </c>
      <c r="D16907" s="1" t="s">
        <v>21986</v>
      </c>
    </row>
    <row r="16908" spans="1:4" hidden="1" x14ac:dyDescent="0.3">
      <c r="A16908">
        <v>16906</v>
      </c>
      <c r="B16908" t="s">
        <v>21987</v>
      </c>
      <c r="C16908" t="s">
        <v>35</v>
      </c>
      <c r="D16908">
        <v>0.31014530967739601</v>
      </c>
    </row>
    <row r="16909" spans="1:4" hidden="1" x14ac:dyDescent="0.3">
      <c r="A16909">
        <v>16907</v>
      </c>
      <c r="B16909" t="s">
        <v>21988</v>
      </c>
      <c r="C16909" t="s">
        <v>149</v>
      </c>
      <c r="D16909">
        <v>0.91956689271528103</v>
      </c>
    </row>
    <row r="16910" spans="1:4" hidden="1" x14ac:dyDescent="0.3">
      <c r="A16910">
        <v>16908</v>
      </c>
      <c r="B16910" s="1" t="s">
        <v>21989</v>
      </c>
      <c r="C16910" t="s">
        <v>151</v>
      </c>
      <c r="D16910" s="1" t="s">
        <v>21990</v>
      </c>
    </row>
    <row r="16911" spans="1:4" hidden="1" x14ac:dyDescent="0.3">
      <c r="A16911">
        <v>16909</v>
      </c>
      <c r="B16911" t="s">
        <v>21991</v>
      </c>
      <c r="C16911" t="s">
        <v>30</v>
      </c>
      <c r="D16911">
        <v>0.28567360874935199</v>
      </c>
    </row>
    <row r="16912" spans="1:4" hidden="1" x14ac:dyDescent="0.3">
      <c r="A16912">
        <v>16910</v>
      </c>
      <c r="B16912" t="s">
        <v>21992</v>
      </c>
      <c r="C16912" t="s">
        <v>32</v>
      </c>
      <c r="D16912">
        <v>4.52145076844854E-2</v>
      </c>
    </row>
    <row r="16913" spans="1:4" hidden="1" x14ac:dyDescent="0.3">
      <c r="A16913">
        <v>16911</v>
      </c>
      <c r="B16913" s="1" t="s">
        <v>21993</v>
      </c>
      <c r="C16913" t="s">
        <v>155</v>
      </c>
      <c r="D16913" s="1" t="s">
        <v>21994</v>
      </c>
    </row>
    <row r="16914" spans="1:4" hidden="1" x14ac:dyDescent="0.3">
      <c r="A16914">
        <v>16912</v>
      </c>
      <c r="B16914" t="s">
        <v>21995</v>
      </c>
      <c r="C16914" t="s">
        <v>40</v>
      </c>
      <c r="D16914">
        <v>0.40418108157325</v>
      </c>
    </row>
    <row r="16915" spans="1:4" hidden="1" x14ac:dyDescent="0.3">
      <c r="A16915">
        <v>16913</v>
      </c>
      <c r="B16915" t="s">
        <v>21996</v>
      </c>
      <c r="C16915" t="s">
        <v>42</v>
      </c>
      <c r="D16915">
        <v>4.2253960267005598E-2</v>
      </c>
    </row>
    <row r="16916" spans="1:4" hidden="1" x14ac:dyDescent="0.3">
      <c r="A16916">
        <v>16914</v>
      </c>
      <c r="B16916" s="1" t="s">
        <v>21997</v>
      </c>
      <c r="C16916" t="s">
        <v>159</v>
      </c>
      <c r="D16916" s="1" t="s">
        <v>21998</v>
      </c>
    </row>
    <row r="16917" spans="1:4" hidden="1" x14ac:dyDescent="0.3">
      <c r="A16917">
        <v>16915</v>
      </c>
      <c r="B16917" t="s">
        <v>21999</v>
      </c>
      <c r="C16917" t="s">
        <v>161</v>
      </c>
      <c r="D16917">
        <v>1.00355932825323</v>
      </c>
    </row>
    <row r="16918" spans="1:4" hidden="1" x14ac:dyDescent="0.3">
      <c r="A16918">
        <v>16916</v>
      </c>
      <c r="B16918" t="s">
        <v>22000</v>
      </c>
      <c r="C16918" t="s">
        <v>163</v>
      </c>
      <c r="D16918">
        <v>1.00022359534338</v>
      </c>
    </row>
    <row r="16919" spans="1:4" hidden="1" x14ac:dyDescent="0.3">
      <c r="A16919">
        <v>16917</v>
      </c>
      <c r="B16919" s="1" t="s">
        <v>22001</v>
      </c>
      <c r="C16919" t="s">
        <v>165</v>
      </c>
      <c r="D16919" s="1" t="s">
        <v>22002</v>
      </c>
    </row>
    <row r="16920" spans="1:4" hidden="1" x14ac:dyDescent="0.3">
      <c r="A16920">
        <v>16918</v>
      </c>
      <c r="B16920" t="s">
        <v>22003</v>
      </c>
      <c r="C16920" t="s">
        <v>168</v>
      </c>
      <c r="D16920">
        <v>1.00191179851599</v>
      </c>
    </row>
    <row r="16921" spans="1:4" hidden="1" x14ac:dyDescent="0.3">
      <c r="A16921">
        <v>16919</v>
      </c>
      <c r="B16921" t="s">
        <v>22004</v>
      </c>
      <c r="C16921" t="s">
        <v>170</v>
      </c>
      <c r="D16921">
        <v>0.99803418055042203</v>
      </c>
    </row>
    <row r="16922" spans="1:4" hidden="1" x14ac:dyDescent="0.3">
      <c r="A16922">
        <v>16920</v>
      </c>
      <c r="B16922" s="1" t="s">
        <v>22005</v>
      </c>
      <c r="C16922" t="s">
        <v>172</v>
      </c>
      <c r="D16922" s="1" t="s">
        <v>22006</v>
      </c>
    </row>
    <row r="16923" spans="1:4" hidden="1" x14ac:dyDescent="0.3">
      <c r="A16923">
        <v>16921</v>
      </c>
      <c r="B16923" s="1" t="s">
        <v>22007</v>
      </c>
      <c r="C16923" t="s">
        <v>55</v>
      </c>
      <c r="D16923" s="1" t="s">
        <v>22008</v>
      </c>
    </row>
    <row r="16924" spans="1:4" hidden="1" x14ac:dyDescent="0.3">
      <c r="A16924">
        <v>16922</v>
      </c>
      <c r="B16924" s="1" t="s">
        <v>22009</v>
      </c>
      <c r="C16924" t="s">
        <v>52</v>
      </c>
      <c r="D16924" s="1" t="s">
        <v>22010</v>
      </c>
    </row>
    <row r="16925" spans="1:4" hidden="1" x14ac:dyDescent="0.3">
      <c r="A16925">
        <v>16923</v>
      </c>
      <c r="B16925" s="1" t="s">
        <v>22011</v>
      </c>
      <c r="C16925" t="s">
        <v>58</v>
      </c>
      <c r="D16925" s="1" t="s">
        <v>22012</v>
      </c>
    </row>
    <row r="16926" spans="1:4" hidden="1" x14ac:dyDescent="0.3">
      <c r="A16926">
        <v>16924</v>
      </c>
      <c r="B16926" t="s">
        <v>22013</v>
      </c>
      <c r="C16926" t="s">
        <v>61</v>
      </c>
      <c r="D16926">
        <v>169440936.72057801</v>
      </c>
    </row>
    <row r="16927" spans="1:4" hidden="1" x14ac:dyDescent="0.3">
      <c r="A16927">
        <v>16925</v>
      </c>
      <c r="B16927" t="s">
        <v>22014</v>
      </c>
      <c r="C16927" t="s">
        <v>63</v>
      </c>
      <c r="D16927">
        <v>94646748.532615796</v>
      </c>
    </row>
    <row r="16928" spans="1:4" hidden="1" x14ac:dyDescent="0.3">
      <c r="A16928">
        <v>16926</v>
      </c>
      <c r="B16928" t="s">
        <v>22015</v>
      </c>
      <c r="C16928" t="s">
        <v>65</v>
      </c>
      <c r="D16928">
        <v>33701845.4172263</v>
      </c>
    </row>
    <row r="16929" spans="1:4" hidden="1" x14ac:dyDescent="0.3">
      <c r="A16929">
        <v>16927</v>
      </c>
      <c r="B16929" s="1" t="s">
        <v>22016</v>
      </c>
      <c r="C16929" t="s">
        <v>67</v>
      </c>
      <c r="D16929" s="1" t="s">
        <v>22017</v>
      </c>
    </row>
    <row r="16930" spans="1:4" hidden="1" x14ac:dyDescent="0.3">
      <c r="A16930">
        <v>16928</v>
      </c>
      <c r="B16930" s="1" t="s">
        <v>22018</v>
      </c>
      <c r="C16930" t="s">
        <v>70</v>
      </c>
      <c r="D16930" s="1" t="s">
        <v>22019</v>
      </c>
    </row>
    <row r="16931" spans="1:4" hidden="1" x14ac:dyDescent="0.3">
      <c r="A16931">
        <v>16929</v>
      </c>
      <c r="B16931" t="s">
        <v>22020</v>
      </c>
      <c r="C16931" t="s">
        <v>73</v>
      </c>
      <c r="D16931">
        <v>1.0003133622925999</v>
      </c>
    </row>
    <row r="16932" spans="1:4" hidden="1" x14ac:dyDescent="0.3">
      <c r="A16932">
        <v>16930</v>
      </c>
      <c r="B16932" t="s">
        <v>74</v>
      </c>
      <c r="C16932" t="s">
        <v>75</v>
      </c>
      <c r="D16932">
        <v>2.7397260273972599E-3</v>
      </c>
    </row>
    <row r="16933" spans="1:4" hidden="1" x14ac:dyDescent="0.3">
      <c r="A16933">
        <v>16931</v>
      </c>
      <c r="B16933" t="s">
        <v>76</v>
      </c>
      <c r="C16933" t="s">
        <v>77</v>
      </c>
      <c r="D16933">
        <v>0</v>
      </c>
    </row>
    <row r="16934" spans="1:4" hidden="1" x14ac:dyDescent="0.3">
      <c r="A16934">
        <v>16932</v>
      </c>
      <c r="B16934" t="s">
        <v>188</v>
      </c>
      <c r="C16934" t="s">
        <v>79</v>
      </c>
      <c r="D16934" s="2">
        <v>2.2204460492503101E-16</v>
      </c>
    </row>
    <row r="16935" spans="1:4" hidden="1" x14ac:dyDescent="0.3">
      <c r="A16935">
        <v>16933</v>
      </c>
      <c r="B16935" s="1" t="s">
        <v>22021</v>
      </c>
      <c r="C16935" t="s">
        <v>81</v>
      </c>
      <c r="D16935" s="1" t="s">
        <v>22022</v>
      </c>
    </row>
    <row r="16936" spans="1:4" hidden="1" x14ac:dyDescent="0.3">
      <c r="A16936">
        <v>16934</v>
      </c>
      <c r="B16936" t="s">
        <v>22023</v>
      </c>
      <c r="C16936" t="s">
        <v>84</v>
      </c>
      <c r="D16936">
        <v>1.0003054165788201</v>
      </c>
    </row>
    <row r="16937" spans="1:4" hidden="1" x14ac:dyDescent="0.3">
      <c r="A16937">
        <v>16935</v>
      </c>
      <c r="B16937" s="1" t="s">
        <v>22024</v>
      </c>
      <c r="C16937" t="s">
        <v>86</v>
      </c>
      <c r="D16937" s="1" t="s">
        <v>22025</v>
      </c>
    </row>
    <row r="16938" spans="1:4" hidden="1" x14ac:dyDescent="0.3">
      <c r="A16938">
        <v>16936</v>
      </c>
      <c r="B16938" t="s">
        <v>22026</v>
      </c>
      <c r="C16938" t="s">
        <v>89</v>
      </c>
      <c r="D16938">
        <v>115621961.911676</v>
      </c>
    </row>
    <row r="16939" spans="1:4" hidden="1" x14ac:dyDescent="0.3">
      <c r="A16939">
        <v>16937</v>
      </c>
      <c r="B16939" s="1" t="s">
        <v>22027</v>
      </c>
      <c r="C16939" t="s">
        <v>91</v>
      </c>
      <c r="D16939" s="1" t="s">
        <v>21961</v>
      </c>
    </row>
    <row r="16940" spans="1:4" hidden="1" x14ac:dyDescent="0.3">
      <c r="A16940">
        <v>16938</v>
      </c>
      <c r="B16940" t="s">
        <v>22028</v>
      </c>
      <c r="C16940" t="s">
        <v>94</v>
      </c>
      <c r="D16940">
        <v>94646748.532615796</v>
      </c>
    </row>
    <row r="16941" spans="1:4" hidden="1" x14ac:dyDescent="0.3">
      <c r="A16941">
        <v>16939</v>
      </c>
      <c r="B16941" t="s">
        <v>22029</v>
      </c>
      <c r="C16941" t="s">
        <v>96</v>
      </c>
      <c r="D16941">
        <v>33701845.4172263</v>
      </c>
    </row>
    <row r="16942" spans="1:4" hidden="1" x14ac:dyDescent="0.3">
      <c r="A16942">
        <v>16940</v>
      </c>
      <c r="B16942" t="s">
        <v>22030</v>
      </c>
      <c r="C16942" t="s">
        <v>98</v>
      </c>
      <c r="D16942">
        <v>41092342.770736098</v>
      </c>
    </row>
    <row r="16943" spans="1:4" hidden="1" x14ac:dyDescent="0.3">
      <c r="A16943">
        <v>16941</v>
      </c>
      <c r="B16943" s="1" t="s">
        <v>22031</v>
      </c>
      <c r="C16943" t="s">
        <v>100</v>
      </c>
      <c r="D16943" s="1" t="s">
        <v>22032</v>
      </c>
    </row>
    <row r="16944" spans="1:4" hidden="1" x14ac:dyDescent="0.3">
      <c r="A16944">
        <v>16942</v>
      </c>
      <c r="B16944" t="s">
        <v>22033</v>
      </c>
      <c r="C16944" t="s">
        <v>103</v>
      </c>
      <c r="D16944">
        <v>6.9097453038989703E-3</v>
      </c>
    </row>
    <row r="16945" spans="1:4" hidden="1" x14ac:dyDescent="0.3">
      <c r="A16945">
        <v>16943</v>
      </c>
      <c r="B16945" t="s">
        <v>22034</v>
      </c>
      <c r="C16945" t="s">
        <v>105</v>
      </c>
      <c r="D16945">
        <v>2.7476629322918699E-4</v>
      </c>
    </row>
    <row r="16946" spans="1:4" hidden="1" x14ac:dyDescent="0.3">
      <c r="A16946">
        <v>16944</v>
      </c>
      <c r="B16946" t="s">
        <v>22035</v>
      </c>
      <c r="C16946" t="s">
        <v>107</v>
      </c>
      <c r="D16946">
        <v>1.265698480574E-2</v>
      </c>
    </row>
    <row r="16947" spans="1:4" hidden="1" x14ac:dyDescent="0.3">
      <c r="A16947">
        <v>16945</v>
      </c>
      <c r="B16947" s="1" t="s">
        <v>22036</v>
      </c>
      <c r="C16947" t="s">
        <v>109</v>
      </c>
      <c r="D16947" s="1" t="s">
        <v>22037</v>
      </c>
    </row>
    <row r="16948" spans="1:4" hidden="1" x14ac:dyDescent="0.3">
      <c r="A16948">
        <v>16946</v>
      </c>
      <c r="B16948" t="s">
        <v>22038</v>
      </c>
      <c r="C16948" t="s">
        <v>208</v>
      </c>
      <c r="D16948">
        <v>169440616.52412099</v>
      </c>
    </row>
    <row r="16949" spans="1:4" hidden="1" x14ac:dyDescent="0.3">
      <c r="A16949">
        <v>16947</v>
      </c>
      <c r="B16949" t="s">
        <v>22039</v>
      </c>
      <c r="C16949" t="s">
        <v>210</v>
      </c>
      <c r="D16949">
        <v>751.79835038175804</v>
      </c>
    </row>
    <row r="16950" spans="1:4" hidden="1" x14ac:dyDescent="0.3">
      <c r="A16950">
        <v>16948</v>
      </c>
      <c r="B16950" t="s">
        <v>22040</v>
      </c>
      <c r="C16950" t="s">
        <v>212</v>
      </c>
      <c r="D16950">
        <v>267.70112206835501</v>
      </c>
    </row>
    <row r="16951" spans="1:4" hidden="1" x14ac:dyDescent="0.3">
      <c r="A16951">
        <v>16949</v>
      </c>
      <c r="B16951" s="1" t="s">
        <v>22041</v>
      </c>
      <c r="C16951" t="s">
        <v>214</v>
      </c>
      <c r="D16951" s="1" t="s">
        <v>22042</v>
      </c>
    </row>
    <row r="16952" spans="1:4" hidden="1" x14ac:dyDescent="0.3">
      <c r="A16952">
        <v>16950</v>
      </c>
      <c r="B16952" t="s">
        <v>22043</v>
      </c>
      <c r="C16952" t="s">
        <v>217</v>
      </c>
      <c r="D16952">
        <v>94645740.1496512</v>
      </c>
    </row>
    <row r="16953" spans="1:4" hidden="1" x14ac:dyDescent="0.3">
      <c r="A16953">
        <v>16951</v>
      </c>
      <c r="B16953" t="s">
        <v>22044</v>
      </c>
      <c r="C16953" t="s">
        <v>219</v>
      </c>
      <c r="D16953">
        <v>33701551.5186828</v>
      </c>
    </row>
    <row r="16954" spans="1:4" hidden="1" x14ac:dyDescent="0.3">
      <c r="A16954">
        <v>16952</v>
      </c>
      <c r="B16954" t="s">
        <v>22045</v>
      </c>
      <c r="C16954" t="s">
        <v>221</v>
      </c>
      <c r="D16954">
        <v>41091978.950900801</v>
      </c>
    </row>
    <row r="16955" spans="1:4" hidden="1" x14ac:dyDescent="0.3">
      <c r="A16955">
        <v>16953</v>
      </c>
      <c r="B16955" s="1" t="s">
        <v>22046</v>
      </c>
      <c r="C16955" t="s">
        <v>223</v>
      </c>
      <c r="D16955" s="1" t="s">
        <v>22047</v>
      </c>
    </row>
    <row r="16956" spans="1:4" hidden="1" x14ac:dyDescent="0.3">
      <c r="A16956">
        <v>16954</v>
      </c>
      <c r="B16956" t="s">
        <v>22048</v>
      </c>
      <c r="C16956" t="s">
        <v>226</v>
      </c>
      <c r="D16956">
        <v>115621043.50045501</v>
      </c>
    </row>
    <row r="16957" spans="1:4" hidden="1" x14ac:dyDescent="0.3">
      <c r="A16957">
        <v>16955</v>
      </c>
      <c r="B16957" t="s">
        <v>22049</v>
      </c>
      <c r="C16957" t="s">
        <v>228</v>
      </c>
      <c r="D16957">
        <v>918.41122099757195</v>
      </c>
    </row>
    <row r="16958" spans="1:4" hidden="1" x14ac:dyDescent="0.3">
      <c r="A16958">
        <v>16956</v>
      </c>
      <c r="B16958" s="1" t="s">
        <v>22050</v>
      </c>
      <c r="C16958" t="s">
        <v>230</v>
      </c>
      <c r="D16958" s="1" t="s">
        <v>22051</v>
      </c>
    </row>
    <row r="16959" spans="1:4" hidden="1" x14ac:dyDescent="0.3">
      <c r="A16959">
        <v>16957</v>
      </c>
      <c r="B16959" t="s">
        <v>22052</v>
      </c>
      <c r="C16959" t="s">
        <v>112</v>
      </c>
      <c r="D16959">
        <v>-256.58461428329002</v>
      </c>
    </row>
    <row r="16960" spans="1:4" hidden="1" x14ac:dyDescent="0.3">
      <c r="A16960">
        <v>16958</v>
      </c>
      <c r="B16960" t="s">
        <v>22053</v>
      </c>
      <c r="C16960" t="s">
        <v>114</v>
      </c>
      <c r="D16960">
        <v>-26.197421433155402</v>
      </c>
    </row>
    <row r="16961" spans="1:4" hidden="1" x14ac:dyDescent="0.3">
      <c r="A16961">
        <v>16959</v>
      </c>
      <c r="B16961" s="1" t="s">
        <v>22054</v>
      </c>
      <c r="C16961" t="s">
        <v>116</v>
      </c>
      <c r="D16961" s="1" t="s">
        <v>22055</v>
      </c>
    </row>
    <row r="16962" spans="1:4" hidden="1" x14ac:dyDescent="0.3">
      <c r="A16962">
        <v>16960</v>
      </c>
      <c r="B16962" t="s">
        <v>22056</v>
      </c>
      <c r="C16962" t="s">
        <v>119</v>
      </c>
      <c r="D16962">
        <v>94645740.1496512</v>
      </c>
    </row>
    <row r="16963" spans="1:4" hidden="1" x14ac:dyDescent="0.3">
      <c r="A16963">
        <v>16961</v>
      </c>
      <c r="B16963" t="s">
        <v>22057</v>
      </c>
      <c r="C16963" t="s">
        <v>121</v>
      </c>
      <c r="D16963">
        <v>33701551.5186828</v>
      </c>
    </row>
    <row r="16964" spans="1:4" hidden="1" x14ac:dyDescent="0.3">
      <c r="A16964">
        <v>16962</v>
      </c>
      <c r="B16964" s="1" t="s">
        <v>22058</v>
      </c>
      <c r="C16964" t="s">
        <v>123</v>
      </c>
      <c r="D16964" s="1" t="s">
        <v>22059</v>
      </c>
    </row>
    <row r="16965" spans="1:4" hidden="1" x14ac:dyDescent="0.3">
      <c r="A16965">
        <v>16963</v>
      </c>
      <c r="B16965" t="s">
        <v>22060</v>
      </c>
      <c r="C16965" t="s">
        <v>126</v>
      </c>
      <c r="D16965">
        <v>0.818335829990264</v>
      </c>
    </row>
    <row r="16966" spans="1:4" hidden="1" x14ac:dyDescent="0.3">
      <c r="A16966">
        <v>16964</v>
      </c>
      <c r="B16966" t="s">
        <v>22061</v>
      </c>
      <c r="C16966" t="s">
        <v>128</v>
      </c>
      <c r="D16966">
        <v>0.291393855554339</v>
      </c>
    </row>
    <row r="16967" spans="1:4" hidden="1" x14ac:dyDescent="0.3">
      <c r="A16967">
        <v>16965</v>
      </c>
      <c r="B16967" s="1" t="s">
        <v>22062</v>
      </c>
      <c r="C16967" t="s">
        <v>130</v>
      </c>
      <c r="D16967" s="1" t="s">
        <v>22063</v>
      </c>
    </row>
    <row r="16968" spans="1:4" ht="72" x14ac:dyDescent="0.3">
      <c r="A16968">
        <v>16966</v>
      </c>
      <c r="B16968" s="1" t="s">
        <v>22064</v>
      </c>
      <c r="C16968" t="s">
        <v>4</v>
      </c>
      <c r="D16968" t="s">
        <v>22065</v>
      </c>
    </row>
    <row r="16969" spans="1:4" hidden="1" x14ac:dyDescent="0.3">
      <c r="A16969">
        <v>16967</v>
      </c>
      <c r="B16969" t="s">
        <v>22066</v>
      </c>
      <c r="C16969" t="s">
        <v>7</v>
      </c>
      <c r="D16969">
        <v>1645.01</v>
      </c>
    </row>
    <row r="16970" spans="1:4" hidden="1" x14ac:dyDescent="0.3">
      <c r="A16970">
        <v>16968</v>
      </c>
      <c r="B16970" s="1" t="s">
        <v>22067</v>
      </c>
      <c r="C16970" t="s">
        <v>9</v>
      </c>
      <c r="D16970" s="1" t="s">
        <v>22068</v>
      </c>
    </row>
    <row r="16971" spans="1:4" hidden="1" x14ac:dyDescent="0.3">
      <c r="A16971">
        <v>16969</v>
      </c>
      <c r="B16971" t="s">
        <v>22069</v>
      </c>
      <c r="C16971" t="s">
        <v>14</v>
      </c>
      <c r="D16971">
        <v>100.4101563</v>
      </c>
    </row>
    <row r="16972" spans="1:4" hidden="1" x14ac:dyDescent="0.3">
      <c r="A16972">
        <v>16970</v>
      </c>
      <c r="B16972" t="s">
        <v>22070</v>
      </c>
      <c r="C16972" t="s">
        <v>16</v>
      </c>
      <c r="D16972">
        <v>4.3947652404868203</v>
      </c>
    </row>
    <row r="16973" spans="1:4" hidden="1" x14ac:dyDescent="0.3">
      <c r="A16973">
        <v>16971</v>
      </c>
      <c r="B16973" s="1" t="s">
        <v>22071</v>
      </c>
      <c r="C16973" t="s">
        <v>140</v>
      </c>
      <c r="D16973" s="1" t="s">
        <v>22072</v>
      </c>
    </row>
    <row r="16974" spans="1:4" hidden="1" x14ac:dyDescent="0.3">
      <c r="A16974">
        <v>16972</v>
      </c>
      <c r="B16974" t="s">
        <v>22073</v>
      </c>
      <c r="C16974" t="s">
        <v>22</v>
      </c>
      <c r="D16974">
        <v>74.05</v>
      </c>
    </row>
    <row r="16975" spans="1:4" hidden="1" x14ac:dyDescent="0.3">
      <c r="A16975">
        <v>16973</v>
      </c>
      <c r="B16975" t="s">
        <v>22074</v>
      </c>
      <c r="C16975" t="s">
        <v>24</v>
      </c>
      <c r="D16975">
        <v>6.15840225776655</v>
      </c>
    </row>
    <row r="16976" spans="1:4" hidden="1" x14ac:dyDescent="0.3">
      <c r="A16976">
        <v>16974</v>
      </c>
      <c r="B16976" s="1" t="s">
        <v>22075</v>
      </c>
      <c r="C16976" t="s">
        <v>145</v>
      </c>
      <c r="D16976" s="1" t="s">
        <v>22076</v>
      </c>
    </row>
    <row r="16977" spans="1:4" hidden="1" x14ac:dyDescent="0.3">
      <c r="A16977">
        <v>16975</v>
      </c>
      <c r="B16977" t="s">
        <v>22077</v>
      </c>
      <c r="C16977" t="s">
        <v>35</v>
      </c>
      <c r="D16977">
        <v>-0.45349137101202802</v>
      </c>
    </row>
    <row r="16978" spans="1:4" hidden="1" x14ac:dyDescent="0.3">
      <c r="A16978">
        <v>16976</v>
      </c>
      <c r="B16978" t="s">
        <v>22078</v>
      </c>
      <c r="C16978" t="s">
        <v>149</v>
      </c>
      <c r="D16978">
        <v>0.917997639480026</v>
      </c>
    </row>
    <row r="16979" spans="1:4" hidden="1" x14ac:dyDescent="0.3">
      <c r="A16979">
        <v>16977</v>
      </c>
      <c r="B16979" s="1" t="s">
        <v>22079</v>
      </c>
      <c r="C16979" t="s">
        <v>151</v>
      </c>
      <c r="D16979" s="1" t="s">
        <v>22080</v>
      </c>
    </row>
    <row r="16980" spans="1:4" hidden="1" x14ac:dyDescent="0.3">
      <c r="A16980">
        <v>16978</v>
      </c>
      <c r="B16980" t="s">
        <v>22081</v>
      </c>
      <c r="C16980" t="s">
        <v>30</v>
      </c>
      <c r="D16980">
        <v>0.59729154430731601</v>
      </c>
    </row>
    <row r="16981" spans="1:4" hidden="1" x14ac:dyDescent="0.3">
      <c r="A16981">
        <v>16979</v>
      </c>
      <c r="B16981" t="s">
        <v>22082</v>
      </c>
      <c r="C16981" t="s">
        <v>32</v>
      </c>
      <c r="D16981">
        <v>4.6332307424854398E-2</v>
      </c>
    </row>
    <row r="16982" spans="1:4" hidden="1" x14ac:dyDescent="0.3">
      <c r="A16982">
        <v>16980</v>
      </c>
      <c r="B16982" s="1" t="s">
        <v>22083</v>
      </c>
      <c r="C16982" t="s">
        <v>155</v>
      </c>
      <c r="D16982" s="1" t="s">
        <v>22084</v>
      </c>
    </row>
    <row r="16983" spans="1:4" hidden="1" x14ac:dyDescent="0.3">
      <c r="A16983">
        <v>16981</v>
      </c>
      <c r="B16983" t="s">
        <v>22085</v>
      </c>
      <c r="C16983" t="s">
        <v>40</v>
      </c>
      <c r="D16983">
        <v>0.85619982670471195</v>
      </c>
    </row>
    <row r="16984" spans="1:4" hidden="1" x14ac:dyDescent="0.3">
      <c r="A16984">
        <v>16982</v>
      </c>
      <c r="B16984" t="s">
        <v>22086</v>
      </c>
      <c r="C16984" t="s">
        <v>42</v>
      </c>
      <c r="D16984">
        <v>4.2995112378121897E-2</v>
      </c>
    </row>
    <row r="16985" spans="1:4" hidden="1" x14ac:dyDescent="0.3">
      <c r="A16985">
        <v>16983</v>
      </c>
      <c r="B16985" s="1" t="s">
        <v>22087</v>
      </c>
      <c r="C16985" t="s">
        <v>159</v>
      </c>
      <c r="D16985" s="1" t="s">
        <v>22088</v>
      </c>
    </row>
    <row r="16986" spans="1:4" hidden="1" x14ac:dyDescent="0.3">
      <c r="A16986">
        <v>16984</v>
      </c>
      <c r="B16986" t="s">
        <v>22089</v>
      </c>
      <c r="C16986" t="s">
        <v>161</v>
      </c>
      <c r="D16986">
        <v>1.00246806747269</v>
      </c>
    </row>
    <row r="16987" spans="1:4" hidden="1" x14ac:dyDescent="0.3">
      <c r="A16987">
        <v>16985</v>
      </c>
      <c r="B16987" t="s">
        <v>22090</v>
      </c>
      <c r="C16987" t="s">
        <v>163</v>
      </c>
      <c r="D16987">
        <v>1.00069383611164</v>
      </c>
    </row>
    <row r="16988" spans="1:4" hidden="1" x14ac:dyDescent="0.3">
      <c r="A16988">
        <v>16986</v>
      </c>
      <c r="B16988" s="1" t="s">
        <v>22091</v>
      </c>
      <c r="C16988" t="s">
        <v>165</v>
      </c>
      <c r="D16988" s="1" t="s">
        <v>22092</v>
      </c>
    </row>
    <row r="16989" spans="1:4" hidden="1" x14ac:dyDescent="0.3">
      <c r="A16989">
        <v>16987</v>
      </c>
      <c r="B16989" t="s">
        <v>22093</v>
      </c>
      <c r="C16989" t="s">
        <v>168</v>
      </c>
      <c r="D16989">
        <v>0.99918249619681898</v>
      </c>
    </row>
    <row r="16990" spans="1:4" hidden="1" x14ac:dyDescent="0.3">
      <c r="A16990">
        <v>16988</v>
      </c>
      <c r="B16990" t="s">
        <v>22094</v>
      </c>
      <c r="C16990" t="s">
        <v>170</v>
      </c>
      <c r="D16990">
        <v>1.00106944529773</v>
      </c>
    </row>
    <row r="16991" spans="1:4" hidden="1" x14ac:dyDescent="0.3">
      <c r="A16991">
        <v>16989</v>
      </c>
      <c r="B16991" s="1" t="s">
        <v>22095</v>
      </c>
      <c r="C16991" t="s">
        <v>172</v>
      </c>
      <c r="D16991" s="1" t="s">
        <v>22096</v>
      </c>
    </row>
    <row r="16992" spans="1:4" hidden="1" x14ac:dyDescent="0.3">
      <c r="A16992">
        <v>16990</v>
      </c>
      <c r="B16992" s="1" t="s">
        <v>22097</v>
      </c>
      <c r="C16992" t="s">
        <v>55</v>
      </c>
      <c r="D16992" s="1" t="s">
        <v>22098</v>
      </c>
    </row>
    <row r="16993" spans="1:4" hidden="1" x14ac:dyDescent="0.3">
      <c r="A16993">
        <v>16991</v>
      </c>
      <c r="B16993" s="1" t="s">
        <v>22099</v>
      </c>
      <c r="C16993" t="s">
        <v>52</v>
      </c>
      <c r="D16993" s="1" t="s">
        <v>22100</v>
      </c>
    </row>
    <row r="16994" spans="1:4" hidden="1" x14ac:dyDescent="0.3">
      <c r="A16994">
        <v>16992</v>
      </c>
      <c r="B16994" s="1" t="s">
        <v>22101</v>
      </c>
      <c r="C16994" t="s">
        <v>58</v>
      </c>
      <c r="D16994" s="1" t="s">
        <v>22102</v>
      </c>
    </row>
    <row r="16995" spans="1:4" hidden="1" x14ac:dyDescent="0.3">
      <c r="A16995">
        <v>16993</v>
      </c>
      <c r="B16995" t="s">
        <v>22103</v>
      </c>
      <c r="C16995" t="s">
        <v>61</v>
      </c>
      <c r="D16995">
        <v>169686263.59768501</v>
      </c>
    </row>
    <row r="16996" spans="1:4" hidden="1" x14ac:dyDescent="0.3">
      <c r="A16996">
        <v>16994</v>
      </c>
      <c r="B16996" t="s">
        <v>22104</v>
      </c>
      <c r="C16996" t="s">
        <v>63</v>
      </c>
      <c r="D16996">
        <v>94879332.2223441</v>
      </c>
    </row>
    <row r="16997" spans="1:4" hidden="1" x14ac:dyDescent="0.3">
      <c r="A16997">
        <v>16995</v>
      </c>
      <c r="B16997" t="s">
        <v>22105</v>
      </c>
      <c r="C16997" t="s">
        <v>65</v>
      </c>
      <c r="D16997">
        <v>33724934.8721449</v>
      </c>
    </row>
    <row r="16998" spans="1:4" hidden="1" x14ac:dyDescent="0.3">
      <c r="A16998">
        <v>16996</v>
      </c>
      <c r="B16998" s="1" t="s">
        <v>22106</v>
      </c>
      <c r="C16998" t="s">
        <v>67</v>
      </c>
      <c r="D16998" s="1" t="s">
        <v>22107</v>
      </c>
    </row>
    <row r="16999" spans="1:4" hidden="1" x14ac:dyDescent="0.3">
      <c r="A16999">
        <v>16997</v>
      </c>
      <c r="B16999" s="1" t="s">
        <v>22108</v>
      </c>
      <c r="C16999" t="s">
        <v>70</v>
      </c>
      <c r="D16999" s="1" t="s">
        <v>22109</v>
      </c>
    </row>
    <row r="17000" spans="1:4" hidden="1" x14ac:dyDescent="0.3">
      <c r="A17000">
        <v>16998</v>
      </c>
      <c r="B17000" t="s">
        <v>22110</v>
      </c>
      <c r="C17000" t="s">
        <v>73</v>
      </c>
      <c r="D17000">
        <v>1.0003054165788201</v>
      </c>
    </row>
    <row r="17001" spans="1:4" hidden="1" x14ac:dyDescent="0.3">
      <c r="A17001">
        <v>16999</v>
      </c>
      <c r="B17001" t="s">
        <v>74</v>
      </c>
      <c r="C17001" t="s">
        <v>75</v>
      </c>
      <c r="D17001">
        <v>2.7397260273972599E-3</v>
      </c>
    </row>
    <row r="17002" spans="1:4" hidden="1" x14ac:dyDescent="0.3">
      <c r="A17002">
        <v>17000</v>
      </c>
      <c r="B17002" t="s">
        <v>76</v>
      </c>
      <c r="C17002" t="s">
        <v>77</v>
      </c>
      <c r="D17002">
        <v>0</v>
      </c>
    </row>
    <row r="17003" spans="1:4" hidden="1" x14ac:dyDescent="0.3">
      <c r="A17003">
        <v>17001</v>
      </c>
      <c r="B17003" t="s">
        <v>78</v>
      </c>
      <c r="C17003" t="s">
        <v>79</v>
      </c>
      <c r="D17003">
        <v>0</v>
      </c>
    </row>
    <row r="17004" spans="1:4" hidden="1" x14ac:dyDescent="0.3">
      <c r="A17004">
        <v>17002</v>
      </c>
      <c r="B17004" s="1" t="s">
        <v>22111</v>
      </c>
      <c r="C17004" t="s">
        <v>81</v>
      </c>
      <c r="D17004" s="1" t="s">
        <v>22112</v>
      </c>
    </row>
    <row r="17005" spans="1:4" hidden="1" x14ac:dyDescent="0.3">
      <c r="A17005">
        <v>17003</v>
      </c>
      <c r="B17005" t="s">
        <v>22113</v>
      </c>
      <c r="C17005" t="s">
        <v>84</v>
      </c>
      <c r="D17005">
        <v>1.0003187445734001</v>
      </c>
    </row>
    <row r="17006" spans="1:4" hidden="1" x14ac:dyDescent="0.3">
      <c r="A17006">
        <v>17004</v>
      </c>
      <c r="B17006" s="1" t="s">
        <v>22114</v>
      </c>
      <c r="C17006" t="s">
        <v>86</v>
      </c>
      <c r="D17006" s="1" t="s">
        <v>22115</v>
      </c>
    </row>
    <row r="17007" spans="1:4" hidden="1" x14ac:dyDescent="0.3">
      <c r="A17007">
        <v>17005</v>
      </c>
      <c r="B17007" t="s">
        <v>22116</v>
      </c>
      <c r="C17007" t="s">
        <v>89</v>
      </c>
      <c r="D17007">
        <v>115620421.39382701</v>
      </c>
    </row>
    <row r="17008" spans="1:4" hidden="1" x14ac:dyDescent="0.3">
      <c r="A17008">
        <v>17006</v>
      </c>
      <c r="B17008" s="1" t="s">
        <v>22117</v>
      </c>
      <c r="C17008" t="s">
        <v>91</v>
      </c>
      <c r="D17008" s="1" t="s">
        <v>22051</v>
      </c>
    </row>
    <row r="17009" spans="1:4" hidden="1" x14ac:dyDescent="0.3">
      <c r="A17009">
        <v>17007</v>
      </c>
      <c r="B17009" t="s">
        <v>22118</v>
      </c>
      <c r="C17009" t="s">
        <v>94</v>
      </c>
      <c r="D17009">
        <v>94879332.2223441</v>
      </c>
    </row>
    <row r="17010" spans="1:4" hidden="1" x14ac:dyDescent="0.3">
      <c r="A17010">
        <v>17008</v>
      </c>
      <c r="B17010" t="s">
        <v>22119</v>
      </c>
      <c r="C17010" t="s">
        <v>96</v>
      </c>
      <c r="D17010">
        <v>33724934.8721449</v>
      </c>
    </row>
    <row r="17011" spans="1:4" hidden="1" x14ac:dyDescent="0.3">
      <c r="A17011">
        <v>17009</v>
      </c>
      <c r="B17011" t="s">
        <v>22120</v>
      </c>
      <c r="C17011" t="s">
        <v>98</v>
      </c>
      <c r="D17011">
        <v>41081996.503195897</v>
      </c>
    </row>
    <row r="17012" spans="1:4" hidden="1" x14ac:dyDescent="0.3">
      <c r="A17012">
        <v>17010</v>
      </c>
      <c r="B17012" s="1" t="s">
        <v>22121</v>
      </c>
      <c r="C17012" t="s">
        <v>100</v>
      </c>
      <c r="D17012" s="1" t="s">
        <v>22122</v>
      </c>
    </row>
    <row r="17013" spans="1:4" hidden="1" x14ac:dyDescent="0.3">
      <c r="A17013">
        <v>17011</v>
      </c>
      <c r="B17013" t="s">
        <v>22123</v>
      </c>
      <c r="C17013" t="s">
        <v>103</v>
      </c>
      <c r="D17013">
        <v>6.6448091593224699E-3</v>
      </c>
    </row>
    <row r="17014" spans="1:4" hidden="1" x14ac:dyDescent="0.3">
      <c r="A17014">
        <v>17012</v>
      </c>
      <c r="B17014" t="s">
        <v>22124</v>
      </c>
      <c r="C17014" t="s">
        <v>105</v>
      </c>
      <c r="D17014">
        <v>2.67511837825599E-4</v>
      </c>
    </row>
    <row r="17015" spans="1:4" hidden="1" x14ac:dyDescent="0.3">
      <c r="A17015">
        <v>17013</v>
      </c>
      <c r="B17015" t="s">
        <v>22125</v>
      </c>
      <c r="C17015" t="s">
        <v>107</v>
      </c>
      <c r="D17015">
        <v>1.26202567032001E-2</v>
      </c>
    </row>
    <row r="17016" spans="1:4" hidden="1" x14ac:dyDescent="0.3">
      <c r="A17016">
        <v>17014</v>
      </c>
      <c r="B17016" s="1" t="s">
        <v>22126</v>
      </c>
      <c r="C17016" t="s">
        <v>109</v>
      </c>
      <c r="D17016" s="1" t="s">
        <v>22127</v>
      </c>
    </row>
    <row r="17017" spans="1:4" hidden="1" x14ac:dyDescent="0.3">
      <c r="A17017">
        <v>17015</v>
      </c>
      <c r="B17017" t="s">
        <v>22128</v>
      </c>
      <c r="C17017" t="s">
        <v>208</v>
      </c>
      <c r="D17017">
        <v>169686800.53222701</v>
      </c>
    </row>
    <row r="17018" spans="1:4" hidden="1" x14ac:dyDescent="0.3">
      <c r="A17018">
        <v>17016</v>
      </c>
      <c r="B17018" t="s">
        <v>22129</v>
      </c>
      <c r="C17018" t="s">
        <v>210</v>
      </c>
      <c r="D17018">
        <v>-1264.17031968528</v>
      </c>
    </row>
    <row r="17019" spans="1:4" hidden="1" x14ac:dyDescent="0.3">
      <c r="A17019">
        <v>17017</v>
      </c>
      <c r="B17019" t="s">
        <v>22130</v>
      </c>
      <c r="C17019" t="s">
        <v>212</v>
      </c>
      <c r="D17019">
        <v>-449.34927221766799</v>
      </c>
    </row>
    <row r="17020" spans="1:4" hidden="1" x14ac:dyDescent="0.3">
      <c r="A17020">
        <v>17018</v>
      </c>
      <c r="B17020" s="1" t="s">
        <v>22131</v>
      </c>
      <c r="C17020" t="s">
        <v>214</v>
      </c>
      <c r="D17020" s="1" t="s">
        <v>22132</v>
      </c>
    </row>
    <row r="17021" spans="1:4" hidden="1" x14ac:dyDescent="0.3">
      <c r="A17021">
        <v>17019</v>
      </c>
      <c r="B17021" t="s">
        <v>22133</v>
      </c>
      <c r="C17021" t="s">
        <v>217</v>
      </c>
      <c r="D17021">
        <v>94880986.031134993</v>
      </c>
    </row>
    <row r="17022" spans="1:4" hidden="1" x14ac:dyDescent="0.3">
      <c r="A17022">
        <v>17020</v>
      </c>
      <c r="B17022" t="s">
        <v>22134</v>
      </c>
      <c r="C17022" t="s">
        <v>219</v>
      </c>
      <c r="D17022">
        <v>33725441.387517497</v>
      </c>
    </row>
    <row r="17023" spans="1:4" hidden="1" x14ac:dyDescent="0.3">
      <c r="A17023">
        <v>17021</v>
      </c>
      <c r="B17023" t="s">
        <v>22135</v>
      </c>
      <c r="C17023" t="s">
        <v>221</v>
      </c>
      <c r="D17023">
        <v>41082634.007817097</v>
      </c>
    </row>
    <row r="17024" spans="1:4" hidden="1" x14ac:dyDescent="0.3">
      <c r="A17024">
        <v>17022</v>
      </c>
      <c r="B17024" s="1" t="s">
        <v>22136</v>
      </c>
      <c r="C17024" t="s">
        <v>223</v>
      </c>
      <c r="D17024" s="1" t="s">
        <v>22137</v>
      </c>
    </row>
    <row r="17025" spans="1:4" hidden="1" x14ac:dyDescent="0.3">
      <c r="A17025">
        <v>17023</v>
      </c>
      <c r="B17025" t="s">
        <v>22138</v>
      </c>
      <c r="C17025" t="s">
        <v>226</v>
      </c>
      <c r="D17025">
        <v>115621961.911676</v>
      </c>
    </row>
    <row r="17026" spans="1:4" hidden="1" x14ac:dyDescent="0.3">
      <c r="A17026">
        <v>17024</v>
      </c>
      <c r="B17026" t="s">
        <v>22139</v>
      </c>
      <c r="C17026" t="s">
        <v>228</v>
      </c>
      <c r="D17026">
        <v>-1540.51784943044</v>
      </c>
    </row>
    <row r="17027" spans="1:4" hidden="1" x14ac:dyDescent="0.3">
      <c r="A17027">
        <v>17025</v>
      </c>
      <c r="B17027" s="1" t="s">
        <v>22140</v>
      </c>
      <c r="C17027" t="s">
        <v>230</v>
      </c>
      <c r="D17027" s="1" t="s">
        <v>22141</v>
      </c>
    </row>
    <row r="17028" spans="1:4" hidden="1" x14ac:dyDescent="0.3">
      <c r="A17028">
        <v>17026</v>
      </c>
      <c r="B17028" t="s">
        <v>22142</v>
      </c>
      <c r="C17028" t="s">
        <v>112</v>
      </c>
      <c r="D17028">
        <v>389.63847121857401</v>
      </c>
    </row>
    <row r="17029" spans="1:4" hidden="1" x14ac:dyDescent="0.3">
      <c r="A17029">
        <v>17027</v>
      </c>
      <c r="B17029" t="s">
        <v>22143</v>
      </c>
      <c r="C17029" t="s">
        <v>114</v>
      </c>
      <c r="D17029">
        <v>57.1661002927871</v>
      </c>
    </row>
    <row r="17030" spans="1:4" hidden="1" x14ac:dyDescent="0.3">
      <c r="A17030">
        <v>17028</v>
      </c>
      <c r="B17030" s="1" t="s">
        <v>22144</v>
      </c>
      <c r="C17030" t="s">
        <v>116</v>
      </c>
      <c r="D17030" s="1" t="s">
        <v>22145</v>
      </c>
    </row>
    <row r="17031" spans="1:4" hidden="1" x14ac:dyDescent="0.3">
      <c r="A17031">
        <v>17029</v>
      </c>
      <c r="B17031" t="s">
        <v>22146</v>
      </c>
      <c r="C17031" t="s">
        <v>119</v>
      </c>
      <c r="D17031">
        <v>94880986.031134993</v>
      </c>
    </row>
    <row r="17032" spans="1:4" hidden="1" x14ac:dyDescent="0.3">
      <c r="A17032">
        <v>17030</v>
      </c>
      <c r="B17032" t="s">
        <v>22147</v>
      </c>
      <c r="C17032" t="s">
        <v>121</v>
      </c>
      <c r="D17032">
        <v>33725441.387517497</v>
      </c>
    </row>
    <row r="17033" spans="1:4" hidden="1" x14ac:dyDescent="0.3">
      <c r="A17033">
        <v>17031</v>
      </c>
      <c r="B17033" s="1" t="s">
        <v>22148</v>
      </c>
      <c r="C17033" t="s">
        <v>123</v>
      </c>
      <c r="D17033" s="1" t="s">
        <v>22149</v>
      </c>
    </row>
    <row r="17034" spans="1:4" hidden="1" x14ac:dyDescent="0.3">
      <c r="A17034">
        <v>17032</v>
      </c>
      <c r="B17034" t="s">
        <v>22150</v>
      </c>
      <c r="C17034" t="s">
        <v>126</v>
      </c>
      <c r="D17034">
        <v>0.82035239067151799</v>
      </c>
    </row>
    <row r="17035" spans="1:4" hidden="1" x14ac:dyDescent="0.3">
      <c r="A17035">
        <v>17033</v>
      </c>
      <c r="B17035" t="s">
        <v>22151</v>
      </c>
      <c r="C17035" t="s">
        <v>128</v>
      </c>
      <c r="D17035">
        <v>0.29159421319276002</v>
      </c>
    </row>
    <row r="17036" spans="1:4" hidden="1" x14ac:dyDescent="0.3">
      <c r="A17036">
        <v>17034</v>
      </c>
      <c r="B17036" s="1" t="s">
        <v>22152</v>
      </c>
      <c r="C17036" t="s">
        <v>130</v>
      </c>
      <c r="D17036" s="1" t="s">
        <v>22153</v>
      </c>
    </row>
    <row r="17037" spans="1:4" ht="72" x14ac:dyDescent="0.3">
      <c r="A17037">
        <v>17035</v>
      </c>
      <c r="B17037" s="1" t="s">
        <v>22154</v>
      </c>
      <c r="C17037" t="s">
        <v>4</v>
      </c>
      <c r="D17037" t="s">
        <v>22155</v>
      </c>
    </row>
    <row r="17038" spans="1:4" hidden="1" x14ac:dyDescent="0.3">
      <c r="A17038">
        <v>17036</v>
      </c>
      <c r="B17038" t="s">
        <v>22156</v>
      </c>
      <c r="C17038" t="s">
        <v>7</v>
      </c>
      <c r="D17038">
        <v>1585.69</v>
      </c>
    </row>
    <row r="17039" spans="1:4" hidden="1" x14ac:dyDescent="0.3">
      <c r="A17039">
        <v>17037</v>
      </c>
      <c r="B17039" s="1" t="s">
        <v>22157</v>
      </c>
      <c r="C17039" t="s">
        <v>9</v>
      </c>
      <c r="D17039" s="1" t="s">
        <v>22158</v>
      </c>
    </row>
    <row r="17040" spans="1:4" hidden="1" x14ac:dyDescent="0.3">
      <c r="A17040">
        <v>17038</v>
      </c>
      <c r="B17040" t="s">
        <v>22159</v>
      </c>
      <c r="C17040" t="s">
        <v>14</v>
      </c>
      <c r="D17040">
        <v>100.5</v>
      </c>
    </row>
    <row r="17041" spans="1:4" hidden="1" x14ac:dyDescent="0.3">
      <c r="A17041">
        <v>17039</v>
      </c>
      <c r="B17041" t="s">
        <v>22160</v>
      </c>
      <c r="C17041" t="s">
        <v>16</v>
      </c>
      <c r="D17041">
        <v>4.4084512440360104</v>
      </c>
    </row>
    <row r="17042" spans="1:4" hidden="1" x14ac:dyDescent="0.3">
      <c r="A17042">
        <v>17040</v>
      </c>
      <c r="B17042" s="1" t="s">
        <v>22161</v>
      </c>
      <c r="C17042" t="s">
        <v>140</v>
      </c>
      <c r="D17042" s="1" t="s">
        <v>22162</v>
      </c>
    </row>
    <row r="17043" spans="1:4" hidden="1" x14ac:dyDescent="0.3">
      <c r="A17043">
        <v>17041</v>
      </c>
      <c r="B17043" t="s">
        <v>22163</v>
      </c>
      <c r="C17043" t="s">
        <v>22</v>
      </c>
      <c r="D17043">
        <v>72.2</v>
      </c>
    </row>
    <row r="17044" spans="1:4" hidden="1" x14ac:dyDescent="0.3">
      <c r="A17044">
        <v>17042</v>
      </c>
      <c r="B17044" t="s">
        <v>22164</v>
      </c>
      <c r="C17044" t="s">
        <v>24</v>
      </c>
      <c r="D17044">
        <v>6.3270331671898203</v>
      </c>
    </row>
    <row r="17045" spans="1:4" hidden="1" x14ac:dyDescent="0.3">
      <c r="A17045">
        <v>17043</v>
      </c>
      <c r="B17045" s="1" t="s">
        <v>22165</v>
      </c>
      <c r="C17045" t="s">
        <v>145</v>
      </c>
      <c r="D17045" s="1" t="s">
        <v>22166</v>
      </c>
    </row>
    <row r="17046" spans="1:4" hidden="1" x14ac:dyDescent="0.3">
      <c r="A17046">
        <v>17044</v>
      </c>
      <c r="B17046" t="s">
        <v>22167</v>
      </c>
      <c r="C17046" t="s">
        <v>35</v>
      </c>
      <c r="D17046">
        <v>0.55045104547246104</v>
      </c>
    </row>
    <row r="17047" spans="1:4" hidden="1" x14ac:dyDescent="0.3">
      <c r="A17047">
        <v>17045</v>
      </c>
      <c r="B17047" t="s">
        <v>22168</v>
      </c>
      <c r="C17047" t="s">
        <v>149</v>
      </c>
      <c r="D17047">
        <v>0.91572450578529396</v>
      </c>
    </row>
    <row r="17048" spans="1:4" hidden="1" x14ac:dyDescent="0.3">
      <c r="A17048">
        <v>17046</v>
      </c>
      <c r="B17048" s="1" t="s">
        <v>22169</v>
      </c>
      <c r="C17048" t="s">
        <v>151</v>
      </c>
      <c r="D17048" s="1" t="s">
        <v>22170</v>
      </c>
    </row>
    <row r="17049" spans="1:4" hidden="1" x14ac:dyDescent="0.3">
      <c r="A17049">
        <v>17047</v>
      </c>
      <c r="B17049" t="s">
        <v>22171</v>
      </c>
      <c r="C17049" t="s">
        <v>30</v>
      </c>
      <c r="D17049">
        <v>0.184096972660134</v>
      </c>
    </row>
    <row r="17050" spans="1:4" hidden="1" x14ac:dyDescent="0.3">
      <c r="A17050">
        <v>17048</v>
      </c>
      <c r="B17050" t="s">
        <v>22172</v>
      </c>
      <c r="C17050" t="s">
        <v>32</v>
      </c>
      <c r="D17050">
        <v>4.8421724963994398E-2</v>
      </c>
    </row>
    <row r="17051" spans="1:4" hidden="1" x14ac:dyDescent="0.3">
      <c r="A17051">
        <v>17049</v>
      </c>
      <c r="B17051" s="1" t="s">
        <v>22173</v>
      </c>
      <c r="C17051" t="s">
        <v>155</v>
      </c>
      <c r="D17051" s="1" t="s">
        <v>22174</v>
      </c>
    </row>
    <row r="17052" spans="1:4" hidden="1" x14ac:dyDescent="0.3">
      <c r="A17052">
        <v>17050</v>
      </c>
      <c r="B17052" t="s">
        <v>22175</v>
      </c>
      <c r="C17052" t="s">
        <v>40</v>
      </c>
      <c r="D17052">
        <v>0.26545198186740299</v>
      </c>
    </row>
    <row r="17053" spans="1:4" hidden="1" x14ac:dyDescent="0.3">
      <c r="A17053">
        <v>17051</v>
      </c>
      <c r="B17053" t="s">
        <v>22176</v>
      </c>
      <c r="C17053" t="s">
        <v>42</v>
      </c>
      <c r="D17053">
        <v>4.36097688775227E-2</v>
      </c>
    </row>
    <row r="17054" spans="1:4" hidden="1" x14ac:dyDescent="0.3">
      <c r="A17054">
        <v>17052</v>
      </c>
      <c r="B17054" s="1" t="s">
        <v>22177</v>
      </c>
      <c r="C17054" t="s">
        <v>159</v>
      </c>
      <c r="D17054" s="1" t="s">
        <v>22178</v>
      </c>
    </row>
    <row r="17055" spans="1:4" hidden="1" x14ac:dyDescent="0.3">
      <c r="A17055">
        <v>17053</v>
      </c>
      <c r="B17055" t="s">
        <v>22179</v>
      </c>
      <c r="C17055" t="s">
        <v>161</v>
      </c>
      <c r="D17055">
        <v>0.96393942893964102</v>
      </c>
    </row>
    <row r="17056" spans="1:4" hidden="1" x14ac:dyDescent="0.3">
      <c r="A17056">
        <v>17054</v>
      </c>
      <c r="B17056" t="s">
        <v>22180</v>
      </c>
      <c r="C17056" t="s">
        <v>163</v>
      </c>
      <c r="D17056">
        <v>1.0009878324607899</v>
      </c>
    </row>
    <row r="17057" spans="1:4" hidden="1" x14ac:dyDescent="0.3">
      <c r="A17057">
        <v>17055</v>
      </c>
      <c r="B17057" s="1" t="s">
        <v>22181</v>
      </c>
      <c r="C17057" t="s">
        <v>165</v>
      </c>
      <c r="D17057" s="1" t="s">
        <v>22182</v>
      </c>
    </row>
    <row r="17058" spans="1:4" hidden="1" x14ac:dyDescent="0.3">
      <c r="A17058">
        <v>17056</v>
      </c>
      <c r="B17058" t="s">
        <v>22183</v>
      </c>
      <c r="C17058" t="s">
        <v>168</v>
      </c>
      <c r="D17058">
        <v>0.99881484020212397</v>
      </c>
    </row>
    <row r="17059" spans="1:4" hidden="1" x14ac:dyDescent="0.3">
      <c r="A17059">
        <v>17057</v>
      </c>
      <c r="B17059" t="s">
        <v>22184</v>
      </c>
      <c r="C17059" t="s">
        <v>170</v>
      </c>
      <c r="D17059">
        <v>1.0019968967070101</v>
      </c>
    </row>
    <row r="17060" spans="1:4" hidden="1" x14ac:dyDescent="0.3">
      <c r="A17060">
        <v>17058</v>
      </c>
      <c r="B17060" s="1" t="s">
        <v>22185</v>
      </c>
      <c r="C17060" t="s">
        <v>172</v>
      </c>
      <c r="D17060" s="1" t="s">
        <v>22186</v>
      </c>
    </row>
    <row r="17061" spans="1:4" hidden="1" x14ac:dyDescent="0.3">
      <c r="A17061">
        <v>17059</v>
      </c>
      <c r="B17061" s="1" t="s">
        <v>22187</v>
      </c>
      <c r="C17061" t="s">
        <v>55</v>
      </c>
      <c r="D17061" s="1" t="s">
        <v>22188</v>
      </c>
    </row>
    <row r="17062" spans="1:4" hidden="1" x14ac:dyDescent="0.3">
      <c r="A17062">
        <v>17060</v>
      </c>
      <c r="B17062" s="1" t="s">
        <v>22189</v>
      </c>
      <c r="C17062" t="s">
        <v>52</v>
      </c>
      <c r="D17062" s="1" t="s">
        <v>22190</v>
      </c>
    </row>
    <row r="17063" spans="1:4" hidden="1" x14ac:dyDescent="0.3">
      <c r="A17063">
        <v>17061</v>
      </c>
      <c r="B17063" s="1" t="s">
        <v>22191</v>
      </c>
      <c r="C17063" t="s">
        <v>58</v>
      </c>
      <c r="D17063" s="1" t="s">
        <v>22192</v>
      </c>
    </row>
    <row r="17064" spans="1:4" hidden="1" x14ac:dyDescent="0.3">
      <c r="A17064">
        <v>17062</v>
      </c>
      <c r="B17064" t="s">
        <v>22193</v>
      </c>
      <c r="C17064" t="s">
        <v>61</v>
      </c>
      <c r="D17064">
        <v>165439719.02307099</v>
      </c>
    </row>
    <row r="17065" spans="1:4" hidden="1" x14ac:dyDescent="0.3">
      <c r="A17065">
        <v>17063</v>
      </c>
      <c r="B17065" t="s">
        <v>22194</v>
      </c>
      <c r="C17065" t="s">
        <v>63</v>
      </c>
      <c r="D17065">
        <v>91459523.492082402</v>
      </c>
    </row>
    <row r="17066" spans="1:4" hidden="1" x14ac:dyDescent="0.3">
      <c r="A17066">
        <v>17064</v>
      </c>
      <c r="B17066" t="s">
        <v>22195</v>
      </c>
      <c r="C17066" t="s">
        <v>65</v>
      </c>
      <c r="D17066">
        <v>33758756.473274797</v>
      </c>
    </row>
    <row r="17067" spans="1:4" hidden="1" x14ac:dyDescent="0.3">
      <c r="A17067">
        <v>17065</v>
      </c>
      <c r="B17067" s="1" t="s">
        <v>22196</v>
      </c>
      <c r="C17067" t="s">
        <v>67</v>
      </c>
      <c r="D17067" s="1" t="s">
        <v>22197</v>
      </c>
    </row>
    <row r="17068" spans="1:4" hidden="1" x14ac:dyDescent="0.3">
      <c r="A17068">
        <v>17066</v>
      </c>
      <c r="B17068" s="1" t="s">
        <v>22198</v>
      </c>
      <c r="C17068" t="s">
        <v>70</v>
      </c>
      <c r="D17068" s="1" t="s">
        <v>22199</v>
      </c>
    </row>
    <row r="17069" spans="1:4" hidden="1" x14ac:dyDescent="0.3">
      <c r="A17069">
        <v>17067</v>
      </c>
      <c r="B17069" t="s">
        <v>22200</v>
      </c>
      <c r="C17069" t="s">
        <v>73</v>
      </c>
      <c r="D17069">
        <v>1.0003187445734001</v>
      </c>
    </row>
    <row r="17070" spans="1:4" hidden="1" x14ac:dyDescent="0.3">
      <c r="A17070">
        <v>17068</v>
      </c>
      <c r="B17070" t="s">
        <v>74</v>
      </c>
      <c r="C17070" t="s">
        <v>75</v>
      </c>
      <c r="D17070">
        <v>2.7397260273972599E-3</v>
      </c>
    </row>
    <row r="17071" spans="1:4" hidden="1" x14ac:dyDescent="0.3">
      <c r="A17071">
        <v>17069</v>
      </c>
      <c r="B17071" t="s">
        <v>76</v>
      </c>
      <c r="C17071" t="s">
        <v>77</v>
      </c>
      <c r="D17071">
        <v>0</v>
      </c>
    </row>
    <row r="17072" spans="1:4" hidden="1" x14ac:dyDescent="0.3">
      <c r="A17072">
        <v>17070</v>
      </c>
      <c r="B17072" t="s">
        <v>78</v>
      </c>
      <c r="C17072" t="s">
        <v>79</v>
      </c>
      <c r="D17072">
        <v>0</v>
      </c>
    </row>
    <row r="17073" spans="1:4" hidden="1" x14ac:dyDescent="0.3">
      <c r="A17073">
        <v>17071</v>
      </c>
      <c r="B17073" s="1" t="s">
        <v>22201</v>
      </c>
      <c r="C17073" t="s">
        <v>81</v>
      </c>
      <c r="D17073" s="1" t="s">
        <v>22202</v>
      </c>
    </row>
    <row r="17074" spans="1:4" hidden="1" x14ac:dyDescent="0.3">
      <c r="A17074">
        <v>17072</v>
      </c>
      <c r="B17074" t="s">
        <v>22203</v>
      </c>
      <c r="C17074" t="s">
        <v>84</v>
      </c>
      <c r="D17074">
        <v>1.00032220494415</v>
      </c>
    </row>
    <row r="17075" spans="1:4" hidden="1" x14ac:dyDescent="0.3">
      <c r="A17075">
        <v>17073</v>
      </c>
      <c r="B17075" s="1" t="s">
        <v>22204</v>
      </c>
      <c r="C17075" t="s">
        <v>86</v>
      </c>
      <c r="D17075" s="1" t="s">
        <v>22205</v>
      </c>
    </row>
    <row r="17076" spans="1:4" hidden="1" x14ac:dyDescent="0.3">
      <c r="A17076">
        <v>17074</v>
      </c>
      <c r="B17076" t="s">
        <v>22206</v>
      </c>
      <c r="C17076" t="s">
        <v>89</v>
      </c>
      <c r="D17076">
        <v>115620021.433172</v>
      </c>
    </row>
    <row r="17077" spans="1:4" hidden="1" x14ac:dyDescent="0.3">
      <c r="A17077">
        <v>17075</v>
      </c>
      <c r="B17077" s="1" t="s">
        <v>22207</v>
      </c>
      <c r="C17077" t="s">
        <v>91</v>
      </c>
      <c r="D17077" s="1" t="s">
        <v>22141</v>
      </c>
    </row>
    <row r="17078" spans="1:4" hidden="1" x14ac:dyDescent="0.3">
      <c r="A17078">
        <v>17076</v>
      </c>
      <c r="B17078" t="s">
        <v>22208</v>
      </c>
      <c r="C17078" t="s">
        <v>94</v>
      </c>
      <c r="D17078">
        <v>91459523.492082402</v>
      </c>
    </row>
    <row r="17079" spans="1:4" hidden="1" x14ac:dyDescent="0.3">
      <c r="A17079">
        <v>17077</v>
      </c>
      <c r="B17079" t="s">
        <v>22209</v>
      </c>
      <c r="C17079" t="s">
        <v>96</v>
      </c>
      <c r="D17079">
        <v>33758756.473274797</v>
      </c>
    </row>
    <row r="17080" spans="1:4" hidden="1" x14ac:dyDescent="0.3">
      <c r="A17080">
        <v>17078</v>
      </c>
      <c r="B17080" t="s">
        <v>22210</v>
      </c>
      <c r="C17080" t="s">
        <v>98</v>
      </c>
      <c r="D17080">
        <v>40221439.057714097</v>
      </c>
    </row>
    <row r="17081" spans="1:4" hidden="1" x14ac:dyDescent="0.3">
      <c r="A17081">
        <v>17079</v>
      </c>
      <c r="B17081" s="1" t="s">
        <v>22211</v>
      </c>
      <c r="C17081" t="s">
        <v>100</v>
      </c>
      <c r="D17081" s="1" t="s">
        <v>22212</v>
      </c>
    </row>
    <row r="17082" spans="1:4" hidden="1" x14ac:dyDescent="0.3">
      <c r="A17082">
        <v>17080</v>
      </c>
      <c r="B17082" t="s">
        <v>22213</v>
      </c>
      <c r="C17082" t="s">
        <v>103</v>
      </c>
      <c r="D17082">
        <v>6.6464991494142598E-3</v>
      </c>
    </row>
    <row r="17083" spans="1:4" hidden="1" x14ac:dyDescent="0.3">
      <c r="A17083">
        <v>17081</v>
      </c>
      <c r="B17083" t="s">
        <v>22214</v>
      </c>
      <c r="C17083" t="s">
        <v>105</v>
      </c>
      <c r="D17083">
        <v>2.7961655902763099E-4</v>
      </c>
    </row>
    <row r="17084" spans="1:4" hidden="1" x14ac:dyDescent="0.3">
      <c r="A17084">
        <v>17082</v>
      </c>
      <c r="B17084" t="s">
        <v>22215</v>
      </c>
      <c r="C17084" t="s">
        <v>107</v>
      </c>
      <c r="D17084">
        <v>1.2824022341774301E-2</v>
      </c>
    </row>
    <row r="17085" spans="1:4" hidden="1" x14ac:dyDescent="0.3">
      <c r="A17085">
        <v>17083</v>
      </c>
      <c r="B17085" s="1" t="s">
        <v>22216</v>
      </c>
      <c r="C17085" t="s">
        <v>109</v>
      </c>
      <c r="D17085" s="1" t="s">
        <v>22217</v>
      </c>
    </row>
    <row r="17086" spans="1:4" hidden="1" x14ac:dyDescent="0.3">
      <c r="A17086">
        <v>17084</v>
      </c>
      <c r="B17086" t="s">
        <v>22218</v>
      </c>
      <c r="C17086" t="s">
        <v>208</v>
      </c>
      <c r="D17086">
        <v>165439858.59452099</v>
      </c>
    </row>
    <row r="17087" spans="1:4" hidden="1" x14ac:dyDescent="0.3">
      <c r="A17087">
        <v>17085</v>
      </c>
      <c r="B17087" t="s">
        <v>22219</v>
      </c>
      <c r="C17087" t="s">
        <v>210</v>
      </c>
      <c r="D17087">
        <v>-316.38339712331498</v>
      </c>
    </row>
    <row r="17088" spans="1:4" hidden="1" x14ac:dyDescent="0.3">
      <c r="A17088">
        <v>17086</v>
      </c>
      <c r="B17088" t="s">
        <v>22220</v>
      </c>
      <c r="C17088" t="s">
        <v>212</v>
      </c>
      <c r="D17088">
        <v>-116.780630188535</v>
      </c>
    </row>
    <row r="17089" spans="1:4" hidden="1" x14ac:dyDescent="0.3">
      <c r="A17089">
        <v>17087</v>
      </c>
      <c r="B17089" s="1" t="s">
        <v>22221</v>
      </c>
      <c r="C17089" t="s">
        <v>214</v>
      </c>
      <c r="D17089" s="1" t="s">
        <v>22222</v>
      </c>
    </row>
    <row r="17090" spans="1:4" hidden="1" x14ac:dyDescent="0.3">
      <c r="A17090">
        <v>17088</v>
      </c>
      <c r="B17090" t="s">
        <v>22223</v>
      </c>
      <c r="C17090" t="s">
        <v>217</v>
      </c>
      <c r="D17090">
        <v>91459950.465218395</v>
      </c>
    </row>
    <row r="17091" spans="1:4" hidden="1" x14ac:dyDescent="0.3">
      <c r="A17091">
        <v>17089</v>
      </c>
      <c r="B17091" t="s">
        <v>22224</v>
      </c>
      <c r="C17091" t="s">
        <v>219</v>
      </c>
      <c r="D17091">
        <v>33758884.788057998</v>
      </c>
    </row>
    <row r="17092" spans="1:4" hidden="1" x14ac:dyDescent="0.3">
      <c r="A17092">
        <v>17090</v>
      </c>
      <c r="B17092" t="s">
        <v>22225</v>
      </c>
      <c r="C17092" t="s">
        <v>221</v>
      </c>
      <c r="D17092">
        <v>40221595.642074302</v>
      </c>
    </row>
    <row r="17093" spans="1:4" hidden="1" x14ac:dyDescent="0.3">
      <c r="A17093">
        <v>17091</v>
      </c>
      <c r="B17093" s="1" t="s">
        <v>22226</v>
      </c>
      <c r="C17093" t="s">
        <v>223</v>
      </c>
      <c r="D17093" s="1" t="s">
        <v>22227</v>
      </c>
    </row>
    <row r="17094" spans="1:4" hidden="1" x14ac:dyDescent="0.3">
      <c r="A17094">
        <v>17092</v>
      </c>
      <c r="B17094" t="s">
        <v>22228</v>
      </c>
      <c r="C17094" t="s">
        <v>226</v>
      </c>
      <c r="D17094">
        <v>115620421.39382701</v>
      </c>
    </row>
    <row r="17095" spans="1:4" hidden="1" x14ac:dyDescent="0.3">
      <c r="A17095">
        <v>17093</v>
      </c>
      <c r="B17095" t="s">
        <v>22229</v>
      </c>
      <c r="C17095" t="s">
        <v>228</v>
      </c>
      <c r="D17095">
        <v>-399.96065503358801</v>
      </c>
    </row>
    <row r="17096" spans="1:4" hidden="1" x14ac:dyDescent="0.3">
      <c r="A17096">
        <v>17094</v>
      </c>
      <c r="B17096" s="1" t="s">
        <v>22230</v>
      </c>
      <c r="C17096" t="s">
        <v>230</v>
      </c>
      <c r="D17096" s="1" t="s">
        <v>22231</v>
      </c>
    </row>
    <row r="17097" spans="1:4" hidden="1" x14ac:dyDescent="0.3">
      <c r="A17097">
        <v>17095</v>
      </c>
      <c r="B17097" t="s">
        <v>22232</v>
      </c>
      <c r="C17097" t="s">
        <v>112</v>
      </c>
      <c r="D17097">
        <v>110.589738924706</v>
      </c>
    </row>
    <row r="17098" spans="1:4" hidden="1" x14ac:dyDescent="0.3">
      <c r="A17098">
        <v>17096</v>
      </c>
      <c r="B17098" t="s">
        <v>22233</v>
      </c>
      <c r="C17098" t="s">
        <v>114</v>
      </c>
      <c r="D17098">
        <v>11.5341530235506</v>
      </c>
    </row>
    <row r="17099" spans="1:4" hidden="1" x14ac:dyDescent="0.3">
      <c r="A17099">
        <v>17097</v>
      </c>
      <c r="B17099" s="1" t="s">
        <v>22234</v>
      </c>
      <c r="C17099" t="s">
        <v>116</v>
      </c>
      <c r="D17099" s="1" t="s">
        <v>22235</v>
      </c>
    </row>
    <row r="17100" spans="1:4" hidden="1" x14ac:dyDescent="0.3">
      <c r="A17100">
        <v>17098</v>
      </c>
      <c r="B17100" t="s">
        <v>22236</v>
      </c>
      <c r="C17100" t="s">
        <v>119</v>
      </c>
      <c r="D17100">
        <v>91459950.465218395</v>
      </c>
    </row>
    <row r="17101" spans="1:4" hidden="1" x14ac:dyDescent="0.3">
      <c r="A17101">
        <v>17099</v>
      </c>
      <c r="B17101" t="s">
        <v>22237</v>
      </c>
      <c r="C17101" t="s">
        <v>121</v>
      </c>
      <c r="D17101">
        <v>33758884.788057998</v>
      </c>
    </row>
    <row r="17102" spans="1:4" hidden="1" x14ac:dyDescent="0.3">
      <c r="A17102">
        <v>17100</v>
      </c>
      <c r="B17102" s="1" t="s">
        <v>22238</v>
      </c>
      <c r="C17102" t="s">
        <v>123</v>
      </c>
      <c r="D17102" s="1" t="s">
        <v>22239</v>
      </c>
    </row>
    <row r="17103" spans="1:4" hidden="1" x14ac:dyDescent="0.3">
      <c r="A17103">
        <v>17101</v>
      </c>
      <c r="B17103" t="s">
        <v>22240</v>
      </c>
      <c r="C17103" t="s">
        <v>126</v>
      </c>
      <c r="D17103">
        <v>0.79078150733861796</v>
      </c>
    </row>
    <row r="17104" spans="1:4" hidden="1" x14ac:dyDescent="0.3">
      <c r="A17104">
        <v>17102</v>
      </c>
      <c r="B17104" t="s">
        <v>22241</v>
      </c>
      <c r="C17104" t="s">
        <v>128</v>
      </c>
      <c r="D17104">
        <v>0.29188624816633302</v>
      </c>
    </row>
    <row r="17105" spans="1:4" hidden="1" x14ac:dyDescent="0.3">
      <c r="A17105">
        <v>17103</v>
      </c>
      <c r="B17105" s="1" t="s">
        <v>22242</v>
      </c>
      <c r="C17105" t="s">
        <v>130</v>
      </c>
      <c r="D17105" s="1" t="s">
        <v>22243</v>
      </c>
    </row>
    <row r="17106" spans="1:4" ht="72" x14ac:dyDescent="0.3">
      <c r="A17106">
        <v>17104</v>
      </c>
      <c r="B17106" s="1" t="s">
        <v>22244</v>
      </c>
      <c r="C17106" t="s">
        <v>4</v>
      </c>
      <c r="D17106" t="s">
        <v>22245</v>
      </c>
    </row>
    <row r="17107" spans="1:4" hidden="1" x14ac:dyDescent="0.3">
      <c r="A17107">
        <v>17105</v>
      </c>
      <c r="B17107" t="s">
        <v>22246</v>
      </c>
      <c r="C17107" t="s">
        <v>7</v>
      </c>
      <c r="D17107">
        <v>1589.44</v>
      </c>
    </row>
    <row r="17108" spans="1:4" hidden="1" x14ac:dyDescent="0.3">
      <c r="A17108">
        <v>17106</v>
      </c>
      <c r="B17108" s="1" t="s">
        <v>22247</v>
      </c>
      <c r="C17108" t="s">
        <v>9</v>
      </c>
      <c r="D17108" s="1" t="s">
        <v>22248</v>
      </c>
    </row>
    <row r="17109" spans="1:4" hidden="1" x14ac:dyDescent="0.3">
      <c r="A17109">
        <v>17107</v>
      </c>
      <c r="B17109" t="s">
        <v>22249</v>
      </c>
      <c r="C17109" t="s">
        <v>14</v>
      </c>
      <c r="D17109">
        <v>100.5742188</v>
      </c>
    </row>
    <row r="17110" spans="1:4" hidden="1" x14ac:dyDescent="0.3">
      <c r="A17110">
        <v>17108</v>
      </c>
      <c r="B17110" t="s">
        <v>22250</v>
      </c>
      <c r="C17110" t="s">
        <v>16</v>
      </c>
      <c r="D17110">
        <v>4.4108171085958903</v>
      </c>
    </row>
    <row r="17111" spans="1:4" hidden="1" x14ac:dyDescent="0.3">
      <c r="A17111">
        <v>17109</v>
      </c>
      <c r="B17111" s="1" t="s">
        <v>22251</v>
      </c>
      <c r="C17111" t="s">
        <v>140</v>
      </c>
      <c r="D17111" s="1" t="s">
        <v>22252</v>
      </c>
    </row>
    <row r="17112" spans="1:4" hidden="1" x14ac:dyDescent="0.3">
      <c r="A17112">
        <v>17110</v>
      </c>
      <c r="B17112" t="s">
        <v>22253</v>
      </c>
      <c r="C17112" t="s">
        <v>22</v>
      </c>
      <c r="D17112">
        <v>71.400000000000006</v>
      </c>
    </row>
    <row r="17113" spans="1:4" hidden="1" x14ac:dyDescent="0.3">
      <c r="A17113">
        <v>17111</v>
      </c>
      <c r="B17113" t="s">
        <v>22254</v>
      </c>
      <c r="C17113" t="s">
        <v>24</v>
      </c>
      <c r="D17113">
        <v>6.3738856164071196</v>
      </c>
    </row>
    <row r="17114" spans="1:4" hidden="1" x14ac:dyDescent="0.3">
      <c r="A17114">
        <v>17112</v>
      </c>
      <c r="B17114" s="1" t="s">
        <v>22255</v>
      </c>
      <c r="C17114" t="s">
        <v>145</v>
      </c>
      <c r="D17114" s="1" t="s">
        <v>22256</v>
      </c>
    </row>
    <row r="17115" spans="1:4" hidden="1" x14ac:dyDescent="0.3">
      <c r="A17115">
        <v>17113</v>
      </c>
      <c r="B17115" t="s">
        <v>22257</v>
      </c>
      <c r="C17115" t="s">
        <v>35</v>
      </c>
      <c r="D17115">
        <v>0.33023516996350799</v>
      </c>
    </row>
    <row r="17116" spans="1:4" hidden="1" x14ac:dyDescent="0.3">
      <c r="A17116">
        <v>17114</v>
      </c>
      <c r="B17116" t="s">
        <v>22258</v>
      </c>
      <c r="C17116" t="s">
        <v>149</v>
      </c>
      <c r="D17116">
        <v>0.93022152677453296</v>
      </c>
    </row>
    <row r="17117" spans="1:4" hidden="1" x14ac:dyDescent="0.3">
      <c r="A17117">
        <v>17115</v>
      </c>
      <c r="B17117" s="1" t="s">
        <v>22259</v>
      </c>
      <c r="C17117" t="s">
        <v>151</v>
      </c>
      <c r="D17117" s="1" t="s">
        <v>22260</v>
      </c>
    </row>
    <row r="17118" spans="1:4" hidden="1" x14ac:dyDescent="0.3">
      <c r="A17118">
        <v>17116</v>
      </c>
      <c r="B17118" t="s">
        <v>22261</v>
      </c>
      <c r="C17118" t="s">
        <v>30</v>
      </c>
      <c r="D17118">
        <v>0.26580461167393599</v>
      </c>
    </row>
    <row r="17119" spans="1:4" hidden="1" x14ac:dyDescent="0.3">
      <c r="A17119">
        <v>17117</v>
      </c>
      <c r="B17119" t="s">
        <v>22262</v>
      </c>
      <c r="C17119" t="s">
        <v>32</v>
      </c>
      <c r="D17119">
        <v>3.9504197581721898E-2</v>
      </c>
    </row>
    <row r="17120" spans="1:4" hidden="1" x14ac:dyDescent="0.3">
      <c r="A17120">
        <v>17118</v>
      </c>
      <c r="B17120" s="1" t="s">
        <v>22263</v>
      </c>
      <c r="C17120" t="s">
        <v>155</v>
      </c>
      <c r="D17120" s="1" t="s">
        <v>22264</v>
      </c>
    </row>
    <row r="17121" spans="1:4" hidden="1" x14ac:dyDescent="0.3">
      <c r="A17121">
        <v>17119</v>
      </c>
      <c r="B17121" t="s">
        <v>22265</v>
      </c>
      <c r="C17121" t="s">
        <v>40</v>
      </c>
      <c r="D17121">
        <v>0.40396021836255402</v>
      </c>
    </row>
    <row r="17122" spans="1:4" hidden="1" x14ac:dyDescent="0.3">
      <c r="A17122">
        <v>17120</v>
      </c>
      <c r="B17122" t="s">
        <v>22266</v>
      </c>
      <c r="C17122" t="s">
        <v>42</v>
      </c>
      <c r="D17122">
        <v>3.5508550690635597E-2</v>
      </c>
    </row>
    <row r="17123" spans="1:4" hidden="1" x14ac:dyDescent="0.3">
      <c r="A17123">
        <v>17121</v>
      </c>
      <c r="B17123" s="1" t="s">
        <v>22267</v>
      </c>
      <c r="C17123" t="s">
        <v>159</v>
      </c>
      <c r="D17123" s="1" t="s">
        <v>22268</v>
      </c>
    </row>
    <row r="17124" spans="1:4" hidden="1" x14ac:dyDescent="0.3">
      <c r="A17124">
        <v>17122</v>
      </c>
      <c r="B17124" t="s">
        <v>22269</v>
      </c>
      <c r="C17124" t="s">
        <v>161</v>
      </c>
      <c r="D17124">
        <v>1.0023649010840701</v>
      </c>
    </row>
    <row r="17125" spans="1:4" hidden="1" x14ac:dyDescent="0.3">
      <c r="A17125">
        <v>17123</v>
      </c>
      <c r="B17125" t="s">
        <v>22270</v>
      </c>
      <c r="C17125" t="s">
        <v>163</v>
      </c>
      <c r="D17125">
        <v>1.00073001425196</v>
      </c>
    </row>
    <row r="17126" spans="1:4" hidden="1" x14ac:dyDescent="0.3">
      <c r="A17126">
        <v>17124</v>
      </c>
      <c r="B17126" s="1" t="s">
        <v>22271</v>
      </c>
      <c r="C17126" t="s">
        <v>165</v>
      </c>
      <c r="D17126" s="1" t="s">
        <v>22272</v>
      </c>
    </row>
    <row r="17127" spans="1:4" hidden="1" x14ac:dyDescent="0.3">
      <c r="A17127">
        <v>17125</v>
      </c>
      <c r="B17127" t="s">
        <v>22273</v>
      </c>
      <c r="C17127" t="s">
        <v>168</v>
      </c>
      <c r="D17127">
        <v>1.00756738296423</v>
      </c>
    </row>
    <row r="17128" spans="1:4" hidden="1" x14ac:dyDescent="0.3">
      <c r="A17128">
        <v>17126</v>
      </c>
      <c r="B17128" t="s">
        <v>22274</v>
      </c>
      <c r="C17128" t="s">
        <v>170</v>
      </c>
      <c r="D17128">
        <v>0.99149433174653101</v>
      </c>
    </row>
    <row r="17129" spans="1:4" hidden="1" x14ac:dyDescent="0.3">
      <c r="A17129">
        <v>17127</v>
      </c>
      <c r="B17129" s="1" t="s">
        <v>22275</v>
      </c>
      <c r="C17129" t="s">
        <v>172</v>
      </c>
      <c r="D17129" s="1" t="s">
        <v>22276</v>
      </c>
    </row>
    <row r="17130" spans="1:4" hidden="1" x14ac:dyDescent="0.3">
      <c r="A17130">
        <v>17128</v>
      </c>
      <c r="B17130" s="1" t="s">
        <v>22277</v>
      </c>
      <c r="C17130" t="s">
        <v>55</v>
      </c>
      <c r="D17130" s="1" t="s">
        <v>22278</v>
      </c>
    </row>
    <row r="17131" spans="1:4" hidden="1" x14ac:dyDescent="0.3">
      <c r="A17131">
        <v>17129</v>
      </c>
      <c r="B17131" s="1" t="s">
        <v>22279</v>
      </c>
      <c r="C17131" t="s">
        <v>52</v>
      </c>
      <c r="D17131" s="1" t="s">
        <v>22280</v>
      </c>
    </row>
    <row r="17132" spans="1:4" hidden="1" x14ac:dyDescent="0.3">
      <c r="A17132">
        <v>17130</v>
      </c>
      <c r="B17132" s="1" t="s">
        <v>22281</v>
      </c>
      <c r="C17132" t="s">
        <v>58</v>
      </c>
      <c r="D17132" s="1" t="s">
        <v>22282</v>
      </c>
    </row>
    <row r="17133" spans="1:4" hidden="1" x14ac:dyDescent="0.3">
      <c r="A17133">
        <v>17131</v>
      </c>
      <c r="B17133" t="s">
        <v>22283</v>
      </c>
      <c r="C17133" t="s">
        <v>61</v>
      </c>
      <c r="D17133">
        <v>165295606.450479</v>
      </c>
    </row>
    <row r="17134" spans="1:4" hidden="1" x14ac:dyDescent="0.3">
      <c r="A17134">
        <v>17132</v>
      </c>
      <c r="B17134" t="s">
        <v>22284</v>
      </c>
      <c r="C17134" t="s">
        <v>63</v>
      </c>
      <c r="D17134">
        <v>91676244.201222703</v>
      </c>
    </row>
    <row r="17135" spans="1:4" hidden="1" x14ac:dyDescent="0.3">
      <c r="A17135">
        <v>17133</v>
      </c>
      <c r="B17135" t="s">
        <v>22285</v>
      </c>
      <c r="C17135" t="s">
        <v>65</v>
      </c>
      <c r="D17135">
        <v>33783529.255083799</v>
      </c>
    </row>
    <row r="17136" spans="1:4" hidden="1" x14ac:dyDescent="0.3">
      <c r="A17136">
        <v>17134</v>
      </c>
      <c r="B17136" s="1" t="s">
        <v>22286</v>
      </c>
      <c r="C17136" t="s">
        <v>67</v>
      </c>
      <c r="D17136" s="1" t="s">
        <v>22287</v>
      </c>
    </row>
    <row r="17137" spans="1:4" hidden="1" x14ac:dyDescent="0.3">
      <c r="A17137">
        <v>17135</v>
      </c>
      <c r="B17137" s="1" t="s">
        <v>22288</v>
      </c>
      <c r="C17137" t="s">
        <v>70</v>
      </c>
      <c r="D17137" s="1" t="s">
        <v>22289</v>
      </c>
    </row>
    <row r="17138" spans="1:4" hidden="1" x14ac:dyDescent="0.3">
      <c r="A17138">
        <v>17136</v>
      </c>
      <c r="B17138" t="s">
        <v>22290</v>
      </c>
      <c r="C17138" t="s">
        <v>73</v>
      </c>
      <c r="D17138">
        <v>1.00032220494415</v>
      </c>
    </row>
    <row r="17139" spans="1:4" hidden="1" x14ac:dyDescent="0.3">
      <c r="A17139">
        <v>17137</v>
      </c>
      <c r="B17139" t="s">
        <v>74</v>
      </c>
      <c r="C17139" t="s">
        <v>75</v>
      </c>
      <c r="D17139">
        <v>2.7397260273972599E-3</v>
      </c>
    </row>
    <row r="17140" spans="1:4" hidden="1" x14ac:dyDescent="0.3">
      <c r="A17140">
        <v>17138</v>
      </c>
      <c r="B17140" t="s">
        <v>76</v>
      </c>
      <c r="C17140" t="s">
        <v>77</v>
      </c>
      <c r="D17140">
        <v>0</v>
      </c>
    </row>
    <row r="17141" spans="1:4" hidden="1" x14ac:dyDescent="0.3">
      <c r="A17141">
        <v>17139</v>
      </c>
      <c r="B17141" t="s">
        <v>78</v>
      </c>
      <c r="C17141" t="s">
        <v>79</v>
      </c>
      <c r="D17141">
        <v>0</v>
      </c>
    </row>
    <row r="17142" spans="1:4" hidden="1" x14ac:dyDescent="0.3">
      <c r="A17142">
        <v>17140</v>
      </c>
      <c r="B17142" s="1" t="s">
        <v>22291</v>
      </c>
      <c r="C17142" t="s">
        <v>81</v>
      </c>
      <c r="D17142" s="1" t="s">
        <v>22292</v>
      </c>
    </row>
    <row r="17143" spans="1:4" hidden="1" x14ac:dyDescent="0.3">
      <c r="A17143">
        <v>17141</v>
      </c>
      <c r="B17143" t="s">
        <v>22293</v>
      </c>
      <c r="C17143" t="s">
        <v>84</v>
      </c>
      <c r="D17143">
        <v>1.0003117612186301</v>
      </c>
    </row>
    <row r="17144" spans="1:4" hidden="1" x14ac:dyDescent="0.3">
      <c r="A17144">
        <v>17142</v>
      </c>
      <c r="B17144" s="1" t="s">
        <v>22294</v>
      </c>
      <c r="C17144" t="s">
        <v>86</v>
      </c>
      <c r="D17144" s="1" t="s">
        <v>22295</v>
      </c>
    </row>
    <row r="17145" spans="1:4" hidden="1" x14ac:dyDescent="0.3">
      <c r="A17145">
        <v>17143</v>
      </c>
      <c r="B17145" t="s">
        <v>22296</v>
      </c>
      <c r="C17145" t="s">
        <v>89</v>
      </c>
      <c r="D17145">
        <v>115621228.560605</v>
      </c>
    </row>
    <row r="17146" spans="1:4" hidden="1" x14ac:dyDescent="0.3">
      <c r="A17146">
        <v>17144</v>
      </c>
      <c r="B17146" s="1" t="s">
        <v>22297</v>
      </c>
      <c r="C17146" t="s">
        <v>91</v>
      </c>
      <c r="D17146" s="1" t="s">
        <v>22231</v>
      </c>
    </row>
    <row r="17147" spans="1:4" hidden="1" x14ac:dyDescent="0.3">
      <c r="A17147">
        <v>17145</v>
      </c>
      <c r="B17147" t="s">
        <v>22298</v>
      </c>
      <c r="C17147" t="s">
        <v>94</v>
      </c>
      <c r="D17147">
        <v>91676244.201222703</v>
      </c>
    </row>
    <row r="17148" spans="1:4" hidden="1" x14ac:dyDescent="0.3">
      <c r="A17148">
        <v>17146</v>
      </c>
      <c r="B17148" t="s">
        <v>22299</v>
      </c>
      <c r="C17148" t="s">
        <v>96</v>
      </c>
      <c r="D17148">
        <v>33783529.255083799</v>
      </c>
    </row>
    <row r="17149" spans="1:4" hidden="1" x14ac:dyDescent="0.3">
      <c r="A17149">
        <v>17147</v>
      </c>
      <c r="B17149" t="s">
        <v>22300</v>
      </c>
      <c r="C17149" t="s">
        <v>98</v>
      </c>
      <c r="D17149">
        <v>39835832.994173102</v>
      </c>
    </row>
    <row r="17150" spans="1:4" hidden="1" x14ac:dyDescent="0.3">
      <c r="A17150">
        <v>17148</v>
      </c>
      <c r="B17150" s="1" t="s">
        <v>22301</v>
      </c>
      <c r="C17150" t="s">
        <v>100</v>
      </c>
      <c r="D17150" s="1" t="s">
        <v>22302</v>
      </c>
    </row>
    <row r="17151" spans="1:4" hidden="1" x14ac:dyDescent="0.3">
      <c r="A17151">
        <v>17149</v>
      </c>
      <c r="B17151" t="s">
        <v>22303</v>
      </c>
      <c r="C17151" t="s">
        <v>103</v>
      </c>
      <c r="D17151">
        <v>7.5934844236790998E-3</v>
      </c>
    </row>
    <row r="17152" spans="1:4" hidden="1" x14ac:dyDescent="0.3">
      <c r="A17152">
        <v>17150</v>
      </c>
      <c r="B17152" t="s">
        <v>22304</v>
      </c>
      <c r="C17152" t="s">
        <v>105</v>
      </c>
      <c r="D17152">
        <v>2.86484960094148E-4</v>
      </c>
    </row>
    <row r="17153" spans="1:4" hidden="1" x14ac:dyDescent="0.3">
      <c r="A17153">
        <v>17151</v>
      </c>
      <c r="B17153" t="s">
        <v>22305</v>
      </c>
      <c r="C17153" t="s">
        <v>107</v>
      </c>
      <c r="D17153">
        <v>1.2858535535069601E-2</v>
      </c>
    </row>
    <row r="17154" spans="1:4" hidden="1" x14ac:dyDescent="0.3">
      <c r="A17154">
        <v>17152</v>
      </c>
      <c r="B17154" s="1" t="s">
        <v>22306</v>
      </c>
      <c r="C17154" t="s">
        <v>109</v>
      </c>
      <c r="D17154" s="1" t="s">
        <v>22307</v>
      </c>
    </row>
    <row r="17155" spans="1:4" hidden="1" x14ac:dyDescent="0.3">
      <c r="A17155">
        <v>17153</v>
      </c>
      <c r="B17155" t="s">
        <v>22308</v>
      </c>
      <c r="C17155" t="s">
        <v>208</v>
      </c>
      <c r="D17155">
        <v>165295185.96477601</v>
      </c>
    </row>
    <row r="17156" spans="1:4" hidden="1" x14ac:dyDescent="0.3">
      <c r="A17156">
        <v>17154</v>
      </c>
      <c r="B17156" t="s">
        <v>22309</v>
      </c>
      <c r="C17156" t="s">
        <v>210</v>
      </c>
      <c r="D17156">
        <v>957.12964218383001</v>
      </c>
    </row>
    <row r="17157" spans="1:4" hidden="1" x14ac:dyDescent="0.3">
      <c r="A17157">
        <v>17155</v>
      </c>
      <c r="B17157" t="s">
        <v>22310</v>
      </c>
      <c r="C17157" t="s">
        <v>212</v>
      </c>
      <c r="D17157">
        <v>352.71187748725498</v>
      </c>
    </row>
    <row r="17158" spans="1:4" hidden="1" x14ac:dyDescent="0.3">
      <c r="A17158">
        <v>17156</v>
      </c>
      <c r="B17158" s="1" t="s">
        <v>22311</v>
      </c>
      <c r="C17158" t="s">
        <v>214</v>
      </c>
      <c r="D17158" s="1" t="s">
        <v>22312</v>
      </c>
    </row>
    <row r="17159" spans="1:4" hidden="1" x14ac:dyDescent="0.3">
      <c r="A17159">
        <v>17157</v>
      </c>
      <c r="B17159" t="s">
        <v>22313</v>
      </c>
      <c r="C17159" t="s">
        <v>217</v>
      </c>
      <c r="D17159">
        <v>91674952.215232804</v>
      </c>
    </row>
    <row r="17160" spans="1:4" hidden="1" x14ac:dyDescent="0.3">
      <c r="A17160">
        <v>17158</v>
      </c>
      <c r="B17160" t="s">
        <v>22314</v>
      </c>
      <c r="C17160" t="s">
        <v>219</v>
      </c>
      <c r="D17160">
        <v>33783139.806027196</v>
      </c>
    </row>
    <row r="17161" spans="1:4" hidden="1" x14ac:dyDescent="0.3">
      <c r="A17161">
        <v>17159</v>
      </c>
      <c r="B17161" t="s">
        <v>22315</v>
      </c>
      <c r="C17161" t="s">
        <v>221</v>
      </c>
      <c r="D17161">
        <v>39835368.202006496</v>
      </c>
    </row>
    <row r="17162" spans="1:4" hidden="1" x14ac:dyDescent="0.3">
      <c r="A17162">
        <v>17160</v>
      </c>
      <c r="B17162" s="1" t="s">
        <v>22316</v>
      </c>
      <c r="C17162" t="s">
        <v>223</v>
      </c>
      <c r="D17162" s="1" t="s">
        <v>22317</v>
      </c>
    </row>
    <row r="17163" spans="1:4" hidden="1" x14ac:dyDescent="0.3">
      <c r="A17163">
        <v>17161</v>
      </c>
      <c r="B17163" t="s">
        <v>22318</v>
      </c>
      <c r="C17163" t="s">
        <v>226</v>
      </c>
      <c r="D17163">
        <v>115620021.433172</v>
      </c>
    </row>
    <row r="17164" spans="1:4" hidden="1" x14ac:dyDescent="0.3">
      <c r="A17164">
        <v>17162</v>
      </c>
      <c r="B17164" t="s">
        <v>22319</v>
      </c>
      <c r="C17164" t="s">
        <v>228</v>
      </c>
      <c r="D17164">
        <v>1207.12743306159</v>
      </c>
    </row>
    <row r="17165" spans="1:4" hidden="1" x14ac:dyDescent="0.3">
      <c r="A17165">
        <v>17163</v>
      </c>
      <c r="B17165" s="1" t="s">
        <v>22320</v>
      </c>
      <c r="C17165" t="s">
        <v>230</v>
      </c>
      <c r="D17165" s="1" t="s">
        <v>22321</v>
      </c>
    </row>
    <row r="17166" spans="1:4" hidden="1" x14ac:dyDescent="0.3">
      <c r="A17166">
        <v>17164</v>
      </c>
      <c r="B17166" t="s">
        <v>22322</v>
      </c>
      <c r="C17166" t="s">
        <v>112</v>
      </c>
      <c r="D17166">
        <v>-334.85634764883798</v>
      </c>
    </row>
    <row r="17167" spans="1:4" hidden="1" x14ac:dyDescent="0.3">
      <c r="A17167">
        <v>17165</v>
      </c>
      <c r="B17167" t="s">
        <v>22323</v>
      </c>
      <c r="C17167" t="s">
        <v>114</v>
      </c>
      <c r="D17167">
        <v>-36.737179094774703</v>
      </c>
    </row>
    <row r="17168" spans="1:4" hidden="1" x14ac:dyDescent="0.3">
      <c r="A17168">
        <v>17166</v>
      </c>
      <c r="B17168" s="1" t="s">
        <v>22324</v>
      </c>
      <c r="C17168" t="s">
        <v>116</v>
      </c>
      <c r="D17168" s="1" t="s">
        <v>22325</v>
      </c>
    </row>
    <row r="17169" spans="1:4" hidden="1" x14ac:dyDescent="0.3">
      <c r="A17169">
        <v>17167</v>
      </c>
      <c r="B17169" t="s">
        <v>22326</v>
      </c>
      <c r="C17169" t="s">
        <v>119</v>
      </c>
      <c r="D17169">
        <v>91674952.215232804</v>
      </c>
    </row>
    <row r="17170" spans="1:4" hidden="1" x14ac:dyDescent="0.3">
      <c r="A17170">
        <v>17168</v>
      </c>
      <c r="B17170" t="s">
        <v>22327</v>
      </c>
      <c r="C17170" t="s">
        <v>121</v>
      </c>
      <c r="D17170">
        <v>33783139.806027196</v>
      </c>
    </row>
    <row r="17171" spans="1:4" hidden="1" x14ac:dyDescent="0.3">
      <c r="A17171">
        <v>17169</v>
      </c>
      <c r="B17171" s="1" t="s">
        <v>22328</v>
      </c>
      <c r="C17171" t="s">
        <v>123</v>
      </c>
      <c r="D17171" s="1" t="s">
        <v>22329</v>
      </c>
    </row>
    <row r="17172" spans="1:4" hidden="1" x14ac:dyDescent="0.3">
      <c r="A17172">
        <v>17170</v>
      </c>
      <c r="B17172" t="s">
        <v>22330</v>
      </c>
      <c r="C17172" t="s">
        <v>126</v>
      </c>
      <c r="D17172">
        <v>0.79265147413035797</v>
      </c>
    </row>
    <row r="17173" spans="1:4" hidden="1" x14ac:dyDescent="0.3">
      <c r="A17173">
        <v>17171</v>
      </c>
      <c r="B17173" t="s">
        <v>22331</v>
      </c>
      <c r="C17173" t="s">
        <v>128</v>
      </c>
      <c r="D17173">
        <v>0.292100022099056</v>
      </c>
    </row>
    <row r="17174" spans="1:4" hidden="1" x14ac:dyDescent="0.3">
      <c r="A17174">
        <v>17172</v>
      </c>
      <c r="B17174" s="1" t="s">
        <v>22332</v>
      </c>
      <c r="C17174" t="s">
        <v>130</v>
      </c>
      <c r="D17174" s="1" t="s">
        <v>22333</v>
      </c>
    </row>
    <row r="17175" spans="1:4" ht="72" x14ac:dyDescent="0.3">
      <c r="A17175">
        <v>17173</v>
      </c>
      <c r="B17175" s="1" t="s">
        <v>22334</v>
      </c>
      <c r="C17175" t="s">
        <v>4</v>
      </c>
      <c r="D17175" t="s">
        <v>22335</v>
      </c>
    </row>
    <row r="17176" spans="1:4" hidden="1" x14ac:dyDescent="0.3">
      <c r="A17176">
        <v>17174</v>
      </c>
      <c r="B17176" t="s">
        <v>22336</v>
      </c>
      <c r="C17176" t="s">
        <v>7</v>
      </c>
      <c r="D17176">
        <v>1640.9</v>
      </c>
    </row>
    <row r="17177" spans="1:4" hidden="1" x14ac:dyDescent="0.3">
      <c r="A17177">
        <v>17175</v>
      </c>
      <c r="B17177" s="1" t="s">
        <v>22337</v>
      </c>
      <c r="C17177" t="s">
        <v>9</v>
      </c>
      <c r="D17177" s="1" t="s">
        <v>22338</v>
      </c>
    </row>
    <row r="17178" spans="1:4" hidden="1" x14ac:dyDescent="0.3">
      <c r="A17178">
        <v>17176</v>
      </c>
      <c r="B17178" t="s">
        <v>22339</v>
      </c>
      <c r="C17178" t="s">
        <v>14</v>
      </c>
      <c r="D17178">
        <v>100.74804690000001</v>
      </c>
    </row>
    <row r="17179" spans="1:4" hidden="1" x14ac:dyDescent="0.3">
      <c r="A17179">
        <v>17177</v>
      </c>
      <c r="B17179" t="s">
        <v>22340</v>
      </c>
      <c r="C17179" t="s">
        <v>16</v>
      </c>
      <c r="D17179">
        <v>4.4171630979423204</v>
      </c>
    </row>
    <row r="17180" spans="1:4" hidden="1" x14ac:dyDescent="0.3">
      <c r="A17180">
        <v>17178</v>
      </c>
      <c r="B17180" s="1" t="s">
        <v>22341</v>
      </c>
      <c r="C17180" t="s">
        <v>140</v>
      </c>
      <c r="D17180" s="1" t="s">
        <v>22342</v>
      </c>
    </row>
    <row r="17181" spans="1:4" hidden="1" x14ac:dyDescent="0.3">
      <c r="A17181">
        <v>17179</v>
      </c>
      <c r="B17181" t="s">
        <v>22343</v>
      </c>
      <c r="C17181" t="s">
        <v>22</v>
      </c>
      <c r="D17181">
        <v>71.650000000000006</v>
      </c>
    </row>
    <row r="17182" spans="1:4" hidden="1" x14ac:dyDescent="0.3">
      <c r="A17182">
        <v>17180</v>
      </c>
      <c r="B17182" t="s">
        <v>22344</v>
      </c>
      <c r="C17182" t="s">
        <v>24</v>
      </c>
      <c r="D17182">
        <v>6.4303059603870496</v>
      </c>
    </row>
    <row r="17183" spans="1:4" hidden="1" x14ac:dyDescent="0.3">
      <c r="A17183">
        <v>17181</v>
      </c>
      <c r="B17183" s="1" t="s">
        <v>22345</v>
      </c>
      <c r="C17183" t="s">
        <v>145</v>
      </c>
      <c r="D17183" s="1" t="s">
        <v>22346</v>
      </c>
    </row>
    <row r="17184" spans="1:4" hidden="1" x14ac:dyDescent="0.3">
      <c r="A17184">
        <v>17182</v>
      </c>
      <c r="B17184" t="s">
        <v>22347</v>
      </c>
      <c r="C17184" t="s">
        <v>35</v>
      </c>
      <c r="D17184">
        <v>-3.1794046923226599E-2</v>
      </c>
    </row>
    <row r="17185" spans="1:4" hidden="1" x14ac:dyDescent="0.3">
      <c r="A17185">
        <v>17183</v>
      </c>
      <c r="B17185" t="s">
        <v>22348</v>
      </c>
      <c r="C17185" t="s">
        <v>149</v>
      </c>
      <c r="D17185">
        <v>0.91843877615713099</v>
      </c>
    </row>
    <row r="17186" spans="1:4" hidden="1" x14ac:dyDescent="0.3">
      <c r="A17186">
        <v>17184</v>
      </c>
      <c r="B17186" s="1" t="s">
        <v>22349</v>
      </c>
      <c r="C17186" t="s">
        <v>151</v>
      </c>
      <c r="D17186" s="1" t="s">
        <v>22350</v>
      </c>
    </row>
    <row r="17187" spans="1:4" hidden="1" x14ac:dyDescent="0.3">
      <c r="A17187">
        <v>17185</v>
      </c>
      <c r="B17187" t="s">
        <v>22351</v>
      </c>
      <c r="C17187" t="s">
        <v>30</v>
      </c>
      <c r="D17187">
        <v>0.41363213433710599</v>
      </c>
    </row>
    <row r="17188" spans="1:4" hidden="1" x14ac:dyDescent="0.3">
      <c r="A17188">
        <v>17186</v>
      </c>
      <c r="B17188" t="s">
        <v>22352</v>
      </c>
      <c r="C17188" t="s">
        <v>32</v>
      </c>
      <c r="D17188">
        <v>4.6704504807592598E-2</v>
      </c>
    </row>
    <row r="17189" spans="1:4" hidden="1" x14ac:dyDescent="0.3">
      <c r="A17189">
        <v>17187</v>
      </c>
      <c r="B17189" s="1" t="s">
        <v>22353</v>
      </c>
      <c r="C17189" t="s">
        <v>155</v>
      </c>
      <c r="D17189" s="1" t="s">
        <v>22354</v>
      </c>
    </row>
    <row r="17190" spans="1:4" hidden="1" x14ac:dyDescent="0.3">
      <c r="A17190">
        <v>17188</v>
      </c>
      <c r="B17190" t="s">
        <v>22355</v>
      </c>
      <c r="C17190" t="s">
        <v>40</v>
      </c>
      <c r="D17190">
        <v>0.61816191258611997</v>
      </c>
    </row>
    <row r="17191" spans="1:4" hidden="1" x14ac:dyDescent="0.3">
      <c r="A17191">
        <v>17189</v>
      </c>
      <c r="B17191" t="s">
        <v>22356</v>
      </c>
      <c r="C17191" t="s">
        <v>42</v>
      </c>
      <c r="D17191">
        <v>4.2099698542936499E-2</v>
      </c>
    </row>
    <row r="17192" spans="1:4" hidden="1" x14ac:dyDescent="0.3">
      <c r="A17192">
        <v>17190</v>
      </c>
      <c r="B17192" s="1" t="s">
        <v>22357</v>
      </c>
      <c r="C17192" t="s">
        <v>159</v>
      </c>
      <c r="D17192" s="1" t="s">
        <v>22358</v>
      </c>
    </row>
    <row r="17193" spans="1:4" hidden="1" x14ac:dyDescent="0.3">
      <c r="A17193">
        <v>17191</v>
      </c>
      <c r="B17193" t="s">
        <v>22359</v>
      </c>
      <c r="C17193" t="s">
        <v>161</v>
      </c>
      <c r="D17193">
        <v>1.0323761828065201</v>
      </c>
    </row>
    <row r="17194" spans="1:4" hidden="1" x14ac:dyDescent="0.3">
      <c r="A17194">
        <v>17192</v>
      </c>
      <c r="B17194" t="s">
        <v>22360</v>
      </c>
      <c r="C17194" t="s">
        <v>163</v>
      </c>
      <c r="D17194">
        <v>1.0017161882909</v>
      </c>
    </row>
    <row r="17195" spans="1:4" hidden="1" x14ac:dyDescent="0.3">
      <c r="A17195">
        <v>17193</v>
      </c>
      <c r="B17195" s="1" t="s">
        <v>22361</v>
      </c>
      <c r="C17195" t="s">
        <v>165</v>
      </c>
      <c r="D17195" s="1" t="s">
        <v>22362</v>
      </c>
    </row>
    <row r="17196" spans="1:4" hidden="1" x14ac:dyDescent="0.3">
      <c r="A17196">
        <v>17194</v>
      </c>
      <c r="B17196" t="s">
        <v>22363</v>
      </c>
      <c r="C17196" t="s">
        <v>168</v>
      </c>
      <c r="D17196">
        <v>0.99389564852844003</v>
      </c>
    </row>
    <row r="17197" spans="1:4" hidden="1" x14ac:dyDescent="0.3">
      <c r="A17197">
        <v>17195</v>
      </c>
      <c r="B17197" t="s">
        <v>22364</v>
      </c>
      <c r="C17197" t="s">
        <v>170</v>
      </c>
      <c r="D17197">
        <v>1.00692667450754</v>
      </c>
    </row>
    <row r="17198" spans="1:4" hidden="1" x14ac:dyDescent="0.3">
      <c r="A17198">
        <v>17196</v>
      </c>
      <c r="B17198" s="1" t="s">
        <v>22365</v>
      </c>
      <c r="C17198" t="s">
        <v>172</v>
      </c>
      <c r="D17198" s="1" t="s">
        <v>22366</v>
      </c>
    </row>
    <row r="17199" spans="1:4" hidden="1" x14ac:dyDescent="0.3">
      <c r="A17199">
        <v>17197</v>
      </c>
      <c r="B17199" s="1" t="s">
        <v>22367</v>
      </c>
      <c r="C17199" t="s">
        <v>55</v>
      </c>
      <c r="D17199" s="1" t="s">
        <v>22368</v>
      </c>
    </row>
    <row r="17200" spans="1:4" hidden="1" x14ac:dyDescent="0.3">
      <c r="A17200">
        <v>17198</v>
      </c>
      <c r="B17200" s="1" t="s">
        <v>22369</v>
      </c>
      <c r="C17200" t="s">
        <v>52</v>
      </c>
      <c r="D17200" s="1" t="s">
        <v>22370</v>
      </c>
    </row>
    <row r="17201" spans="1:4" hidden="1" x14ac:dyDescent="0.3">
      <c r="A17201">
        <v>17199</v>
      </c>
      <c r="B17201" s="1" t="s">
        <v>22371</v>
      </c>
      <c r="C17201" t="s">
        <v>58</v>
      </c>
      <c r="D17201" s="1" t="s">
        <v>22372</v>
      </c>
    </row>
    <row r="17202" spans="1:4" hidden="1" x14ac:dyDescent="0.3">
      <c r="A17202">
        <v>17200</v>
      </c>
      <c r="B17202" t="s">
        <v>22373</v>
      </c>
      <c r="C17202" t="s">
        <v>61</v>
      </c>
      <c r="D17202">
        <v>168476470.325082</v>
      </c>
    </row>
    <row r="17203" spans="1:4" hidden="1" x14ac:dyDescent="0.3">
      <c r="A17203">
        <v>17201</v>
      </c>
      <c r="B17203" t="s">
        <v>22374</v>
      </c>
      <c r="C17203" t="s">
        <v>63</v>
      </c>
      <c r="D17203">
        <v>94643037.226932496</v>
      </c>
    </row>
    <row r="17204" spans="1:4" hidden="1" x14ac:dyDescent="0.3">
      <c r="A17204">
        <v>17202</v>
      </c>
      <c r="B17204" t="s">
        <v>22375</v>
      </c>
      <c r="C17204" t="s">
        <v>65</v>
      </c>
      <c r="D17204">
        <v>33841118.0349923</v>
      </c>
    </row>
    <row r="17205" spans="1:4" hidden="1" x14ac:dyDescent="0.3">
      <c r="A17205">
        <v>17203</v>
      </c>
      <c r="B17205" s="1" t="s">
        <v>22376</v>
      </c>
      <c r="C17205" t="s">
        <v>67</v>
      </c>
      <c r="D17205" s="1" t="s">
        <v>22377</v>
      </c>
    </row>
    <row r="17206" spans="1:4" hidden="1" x14ac:dyDescent="0.3">
      <c r="A17206">
        <v>17204</v>
      </c>
      <c r="B17206" s="1" t="s">
        <v>22378</v>
      </c>
      <c r="C17206" t="s">
        <v>70</v>
      </c>
      <c r="D17206" s="1" t="s">
        <v>22379</v>
      </c>
    </row>
    <row r="17207" spans="1:4" hidden="1" x14ac:dyDescent="0.3">
      <c r="A17207">
        <v>17205</v>
      </c>
      <c r="B17207" t="s">
        <v>22380</v>
      </c>
      <c r="C17207" t="s">
        <v>73</v>
      </c>
      <c r="D17207">
        <v>1.0003117612186301</v>
      </c>
    </row>
    <row r="17208" spans="1:4" hidden="1" x14ac:dyDescent="0.3">
      <c r="A17208">
        <v>17206</v>
      </c>
      <c r="B17208" t="s">
        <v>74</v>
      </c>
      <c r="C17208" t="s">
        <v>75</v>
      </c>
      <c r="D17208">
        <v>2.7397260273972599E-3</v>
      </c>
    </row>
    <row r="17209" spans="1:4" hidden="1" x14ac:dyDescent="0.3">
      <c r="A17209">
        <v>17207</v>
      </c>
      <c r="B17209" t="s">
        <v>76</v>
      </c>
      <c r="C17209" t="s">
        <v>77</v>
      </c>
      <c r="D17209">
        <v>0</v>
      </c>
    </row>
    <row r="17210" spans="1:4" hidden="1" x14ac:dyDescent="0.3">
      <c r="A17210">
        <v>17208</v>
      </c>
      <c r="B17210" t="s">
        <v>78</v>
      </c>
      <c r="C17210" t="s">
        <v>79</v>
      </c>
      <c r="D17210">
        <v>0</v>
      </c>
    </row>
    <row r="17211" spans="1:4" hidden="1" x14ac:dyDescent="0.3">
      <c r="A17211">
        <v>17209</v>
      </c>
      <c r="B17211" s="1" t="s">
        <v>22381</v>
      </c>
      <c r="C17211" t="s">
        <v>81</v>
      </c>
      <c r="D17211" s="1" t="s">
        <v>22382</v>
      </c>
    </row>
    <row r="17212" spans="1:4" hidden="1" x14ac:dyDescent="0.3">
      <c r="A17212">
        <v>17210</v>
      </c>
      <c r="B17212" t="s">
        <v>22383</v>
      </c>
      <c r="C17212" t="s">
        <v>84</v>
      </c>
      <c r="D17212">
        <v>1.00032478016128</v>
      </c>
    </row>
    <row r="17213" spans="1:4" hidden="1" x14ac:dyDescent="0.3">
      <c r="A17213">
        <v>17211</v>
      </c>
      <c r="B17213" s="1" t="s">
        <v>22384</v>
      </c>
      <c r="C17213" t="s">
        <v>86</v>
      </c>
      <c r="D17213" s="1" t="s">
        <v>22385</v>
      </c>
    </row>
    <row r="17214" spans="1:4" hidden="1" x14ac:dyDescent="0.3">
      <c r="A17214">
        <v>17212</v>
      </c>
      <c r="B17214" t="s">
        <v>22386</v>
      </c>
      <c r="C17214" t="s">
        <v>89</v>
      </c>
      <c r="D17214">
        <v>115619723.783182</v>
      </c>
    </row>
    <row r="17215" spans="1:4" hidden="1" x14ac:dyDescent="0.3">
      <c r="A17215">
        <v>17213</v>
      </c>
      <c r="B17215" s="1" t="s">
        <v>22387</v>
      </c>
      <c r="C17215" t="s">
        <v>91</v>
      </c>
      <c r="D17215" s="1" t="s">
        <v>22321</v>
      </c>
    </row>
    <row r="17216" spans="1:4" hidden="1" x14ac:dyDescent="0.3">
      <c r="A17216">
        <v>17214</v>
      </c>
      <c r="B17216" t="s">
        <v>22388</v>
      </c>
      <c r="C17216" t="s">
        <v>94</v>
      </c>
      <c r="D17216">
        <v>94643037.226932496</v>
      </c>
    </row>
    <row r="17217" spans="1:4" hidden="1" x14ac:dyDescent="0.3">
      <c r="A17217">
        <v>17215</v>
      </c>
      <c r="B17217" t="s">
        <v>22389</v>
      </c>
      <c r="C17217" t="s">
        <v>96</v>
      </c>
      <c r="D17217">
        <v>33841118.0349923</v>
      </c>
    </row>
    <row r="17218" spans="1:4" hidden="1" x14ac:dyDescent="0.3">
      <c r="A17218">
        <v>17216</v>
      </c>
      <c r="B17218" t="s">
        <v>22390</v>
      </c>
      <c r="C17218" t="s">
        <v>98</v>
      </c>
      <c r="D17218">
        <v>39992315.063157603</v>
      </c>
    </row>
    <row r="17219" spans="1:4" hidden="1" x14ac:dyDescent="0.3">
      <c r="A17219">
        <v>17217</v>
      </c>
      <c r="B17219" s="1" t="s">
        <v>22391</v>
      </c>
      <c r="C17219" t="s">
        <v>100</v>
      </c>
      <c r="D17219" s="1" t="s">
        <v>22392</v>
      </c>
    </row>
    <row r="17220" spans="1:4" hidden="1" x14ac:dyDescent="0.3">
      <c r="A17220">
        <v>17218</v>
      </c>
      <c r="B17220" t="s">
        <v>22393</v>
      </c>
      <c r="C17220" t="s">
        <v>103</v>
      </c>
      <c r="D17220">
        <v>7.3964933558080198E-3</v>
      </c>
    </row>
    <row r="17221" spans="1:4" hidden="1" x14ac:dyDescent="0.3">
      <c r="A17221">
        <v>17219</v>
      </c>
      <c r="B17221" t="s">
        <v>22394</v>
      </c>
      <c r="C17221" t="s">
        <v>105</v>
      </c>
      <c r="D17221">
        <v>3.3132119922111197E-4</v>
      </c>
    </row>
    <row r="17222" spans="1:4" hidden="1" x14ac:dyDescent="0.3">
      <c r="A17222">
        <v>17220</v>
      </c>
      <c r="B17222" t="s">
        <v>22395</v>
      </c>
      <c r="C17222" t="s">
        <v>107</v>
      </c>
      <c r="D17222">
        <v>1.2815560356732199E-2</v>
      </c>
    </row>
    <row r="17223" spans="1:4" hidden="1" x14ac:dyDescent="0.3">
      <c r="A17223">
        <v>17221</v>
      </c>
      <c r="B17223" s="1" t="s">
        <v>22396</v>
      </c>
      <c r="C17223" t="s">
        <v>109</v>
      </c>
      <c r="D17223" s="1" t="s">
        <v>22397</v>
      </c>
    </row>
    <row r="17224" spans="1:4" hidden="1" x14ac:dyDescent="0.3">
      <c r="A17224">
        <v>17222</v>
      </c>
      <c r="B17224" t="s">
        <v>22398</v>
      </c>
      <c r="C17224" t="s">
        <v>208</v>
      </c>
      <c r="D17224">
        <v>168476992.833655</v>
      </c>
    </row>
    <row r="17225" spans="1:4" hidden="1" x14ac:dyDescent="0.3">
      <c r="A17225">
        <v>17223</v>
      </c>
      <c r="B17225" t="s">
        <v>22399</v>
      </c>
      <c r="C17225" t="s">
        <v>210</v>
      </c>
      <c r="D17225">
        <v>-1231.7732524672799</v>
      </c>
    </row>
    <row r="17226" spans="1:4" hidden="1" x14ac:dyDescent="0.3">
      <c r="A17226">
        <v>17224</v>
      </c>
      <c r="B17226" t="s">
        <v>22400</v>
      </c>
      <c r="C17226" t="s">
        <v>212</v>
      </c>
      <c r="D17226">
        <v>-440.43903395643099</v>
      </c>
    </row>
    <row r="17227" spans="1:4" hidden="1" x14ac:dyDescent="0.3">
      <c r="A17227">
        <v>17225</v>
      </c>
      <c r="B17227" s="1" t="s">
        <v>22401</v>
      </c>
      <c r="C17227" t="s">
        <v>214</v>
      </c>
      <c r="D17227" s="1" t="s">
        <v>22402</v>
      </c>
    </row>
    <row r="17228" spans="1:4" hidden="1" x14ac:dyDescent="0.3">
      <c r="A17228">
        <v>17226</v>
      </c>
      <c r="B17228" t="s">
        <v>22403</v>
      </c>
      <c r="C17228" t="s">
        <v>217</v>
      </c>
      <c r="D17228">
        <v>94644652.844617307</v>
      </c>
    </row>
    <row r="17229" spans="1:4" hidden="1" x14ac:dyDescent="0.3">
      <c r="A17229">
        <v>17227</v>
      </c>
      <c r="B17229" t="s">
        <v>22404</v>
      </c>
      <c r="C17229" t="s">
        <v>219</v>
      </c>
      <c r="D17229">
        <v>33841617.671538398</v>
      </c>
    </row>
    <row r="17230" spans="1:4" hidden="1" x14ac:dyDescent="0.3">
      <c r="A17230">
        <v>17228</v>
      </c>
      <c r="B17230" t="s">
        <v>22405</v>
      </c>
      <c r="C17230" t="s">
        <v>221</v>
      </c>
      <c r="D17230">
        <v>39992915.026206203</v>
      </c>
    </row>
    <row r="17231" spans="1:4" hidden="1" x14ac:dyDescent="0.3">
      <c r="A17231">
        <v>17229</v>
      </c>
      <c r="B17231" s="1" t="s">
        <v>22406</v>
      </c>
      <c r="C17231" t="s">
        <v>223</v>
      </c>
      <c r="D17231" s="1" t="s">
        <v>22407</v>
      </c>
    </row>
    <row r="17232" spans="1:4" hidden="1" x14ac:dyDescent="0.3">
      <c r="A17232">
        <v>17230</v>
      </c>
      <c r="B17232" t="s">
        <v>22408</v>
      </c>
      <c r="C17232" t="s">
        <v>226</v>
      </c>
      <c r="D17232">
        <v>115621228.560605</v>
      </c>
    </row>
    <row r="17233" spans="1:4" hidden="1" x14ac:dyDescent="0.3">
      <c r="A17233">
        <v>17231</v>
      </c>
      <c r="B17233" t="s">
        <v>22409</v>
      </c>
      <c r="C17233" t="s">
        <v>228</v>
      </c>
      <c r="D17233">
        <v>-1504.77742247283</v>
      </c>
    </row>
    <row r="17234" spans="1:4" hidden="1" x14ac:dyDescent="0.3">
      <c r="A17234">
        <v>17232</v>
      </c>
      <c r="B17234" s="1" t="s">
        <v>22410</v>
      </c>
      <c r="C17234" t="s">
        <v>230</v>
      </c>
      <c r="D17234" s="1" t="s">
        <v>22411</v>
      </c>
    </row>
    <row r="17235" spans="1:4" hidden="1" x14ac:dyDescent="0.3">
      <c r="A17235">
        <v>17233</v>
      </c>
      <c r="B17235" t="s">
        <v>22412</v>
      </c>
      <c r="C17235" t="s">
        <v>112</v>
      </c>
      <c r="D17235">
        <v>383.84443234685</v>
      </c>
    </row>
    <row r="17236" spans="1:4" hidden="1" x14ac:dyDescent="0.3">
      <c r="A17236">
        <v>17234</v>
      </c>
      <c r="B17236" t="s">
        <v>22413</v>
      </c>
      <c r="C17236" t="s">
        <v>114</v>
      </c>
      <c r="D17236">
        <v>59.197512144631403</v>
      </c>
    </row>
    <row r="17237" spans="1:4" hidden="1" x14ac:dyDescent="0.3">
      <c r="A17237">
        <v>17235</v>
      </c>
      <c r="B17237" s="1" t="s">
        <v>22414</v>
      </c>
      <c r="C17237" t="s">
        <v>116</v>
      </c>
      <c r="D17237" s="1" t="s">
        <v>22415</v>
      </c>
    </row>
    <row r="17238" spans="1:4" hidden="1" x14ac:dyDescent="0.3">
      <c r="A17238">
        <v>17236</v>
      </c>
      <c r="B17238" t="s">
        <v>22416</v>
      </c>
      <c r="C17238" t="s">
        <v>119</v>
      </c>
      <c r="D17238">
        <v>94644652.844617307</v>
      </c>
    </row>
    <row r="17239" spans="1:4" hidden="1" x14ac:dyDescent="0.3">
      <c r="A17239">
        <v>17237</v>
      </c>
      <c r="B17239" t="s">
        <v>22417</v>
      </c>
      <c r="C17239" t="s">
        <v>121</v>
      </c>
      <c r="D17239">
        <v>33841617.671538398</v>
      </c>
    </row>
    <row r="17240" spans="1:4" hidden="1" x14ac:dyDescent="0.3">
      <c r="A17240">
        <v>17238</v>
      </c>
      <c r="B17240" s="1" t="s">
        <v>22418</v>
      </c>
      <c r="C17240" t="s">
        <v>123</v>
      </c>
      <c r="D17240" s="1" t="s">
        <v>22419</v>
      </c>
    </row>
    <row r="17241" spans="1:4" hidden="1" x14ac:dyDescent="0.3">
      <c r="A17241">
        <v>17239</v>
      </c>
      <c r="B17241" t="s">
        <v>22420</v>
      </c>
      <c r="C17241" t="s">
        <v>126</v>
      </c>
      <c r="D17241">
        <v>0.81830927846860002</v>
      </c>
    </row>
    <row r="17242" spans="1:4" hidden="1" x14ac:dyDescent="0.3">
      <c r="A17242">
        <v>17240</v>
      </c>
      <c r="B17242" t="s">
        <v>22421</v>
      </c>
      <c r="C17242" t="s">
        <v>128</v>
      </c>
      <c r="D17242">
        <v>0.29259877770878001</v>
      </c>
    </row>
    <row r="17243" spans="1:4" hidden="1" x14ac:dyDescent="0.3">
      <c r="A17243">
        <v>17241</v>
      </c>
      <c r="B17243" s="1" t="s">
        <v>22422</v>
      </c>
      <c r="C17243" t="s">
        <v>130</v>
      </c>
      <c r="D17243" s="1" t="s">
        <v>22423</v>
      </c>
    </row>
    <row r="17244" spans="1:4" ht="72" x14ac:dyDescent="0.3">
      <c r="A17244">
        <v>17242</v>
      </c>
      <c r="B17244" s="1" t="s">
        <v>22424</v>
      </c>
      <c r="C17244" t="s">
        <v>4</v>
      </c>
      <c r="D17244" t="s">
        <v>22425</v>
      </c>
    </row>
    <row r="17245" spans="1:4" hidden="1" x14ac:dyDescent="0.3">
      <c r="A17245">
        <v>17243</v>
      </c>
      <c r="B17245" t="s">
        <v>22426</v>
      </c>
      <c r="C17245" t="s">
        <v>7</v>
      </c>
      <c r="D17245">
        <v>1636.93</v>
      </c>
    </row>
    <row r="17246" spans="1:4" hidden="1" x14ac:dyDescent="0.3">
      <c r="A17246">
        <v>17244</v>
      </c>
      <c r="B17246" s="1" t="s">
        <v>22427</v>
      </c>
      <c r="C17246" t="s">
        <v>9</v>
      </c>
      <c r="D17246" s="1" t="s">
        <v>22428</v>
      </c>
    </row>
    <row r="17247" spans="1:4" hidden="1" x14ac:dyDescent="0.3">
      <c r="A17247">
        <v>17245</v>
      </c>
      <c r="B17247" t="s">
        <v>22429</v>
      </c>
      <c r="C17247" t="s">
        <v>14</v>
      </c>
      <c r="D17247">
        <v>100.83789059999999</v>
      </c>
    </row>
    <row r="17248" spans="1:4" hidden="1" x14ac:dyDescent="0.3">
      <c r="A17248">
        <v>17246</v>
      </c>
      <c r="B17248" t="s">
        <v>22430</v>
      </c>
      <c r="C17248" t="s">
        <v>16</v>
      </c>
      <c r="D17248">
        <v>4.4170893449064996</v>
      </c>
    </row>
    <row r="17249" spans="1:4" hidden="1" x14ac:dyDescent="0.3">
      <c r="A17249">
        <v>17247</v>
      </c>
      <c r="B17249" s="1" t="s">
        <v>22431</v>
      </c>
      <c r="C17249" t="s">
        <v>140</v>
      </c>
      <c r="D17249" s="1" t="s">
        <v>22432</v>
      </c>
    </row>
    <row r="17250" spans="1:4" hidden="1" x14ac:dyDescent="0.3">
      <c r="A17250">
        <v>17248</v>
      </c>
      <c r="B17250" t="s">
        <v>22433</v>
      </c>
      <c r="C17250" t="s">
        <v>22</v>
      </c>
      <c r="D17250">
        <v>73.900000000000006</v>
      </c>
    </row>
    <row r="17251" spans="1:4" hidden="1" x14ac:dyDescent="0.3">
      <c r="A17251">
        <v>17249</v>
      </c>
      <c r="B17251" t="s">
        <v>22434</v>
      </c>
      <c r="C17251" t="s">
        <v>24</v>
      </c>
      <c r="D17251">
        <v>6.2890450578127801</v>
      </c>
    </row>
    <row r="17252" spans="1:4" hidden="1" x14ac:dyDescent="0.3">
      <c r="A17252">
        <v>17250</v>
      </c>
      <c r="B17252" s="1" t="s">
        <v>22435</v>
      </c>
      <c r="C17252" t="s">
        <v>145</v>
      </c>
      <c r="D17252" s="1" t="s">
        <v>22436</v>
      </c>
    </row>
    <row r="17253" spans="1:4" hidden="1" x14ac:dyDescent="0.3">
      <c r="A17253">
        <v>17251</v>
      </c>
      <c r="B17253" t="s">
        <v>22437</v>
      </c>
      <c r="C17253" t="s">
        <v>35</v>
      </c>
      <c r="D17253">
        <v>1.9570157224959699</v>
      </c>
    </row>
    <row r="17254" spans="1:4" hidden="1" x14ac:dyDescent="0.3">
      <c r="A17254">
        <v>17252</v>
      </c>
      <c r="B17254" t="s">
        <v>22438</v>
      </c>
      <c r="C17254" t="s">
        <v>149</v>
      </c>
      <c r="D17254">
        <v>0.92489181619177896</v>
      </c>
    </row>
    <row r="17255" spans="1:4" hidden="1" x14ac:dyDescent="0.3">
      <c r="A17255">
        <v>17253</v>
      </c>
      <c r="B17255" s="1" t="s">
        <v>22439</v>
      </c>
      <c r="C17255" t="s">
        <v>151</v>
      </c>
      <c r="D17255" s="1" t="s">
        <v>22440</v>
      </c>
    </row>
    <row r="17256" spans="1:4" hidden="1" x14ac:dyDescent="0.3">
      <c r="A17256">
        <v>17254</v>
      </c>
      <c r="B17256" t="s">
        <v>22441</v>
      </c>
      <c r="C17256" t="s">
        <v>30</v>
      </c>
      <c r="D17256">
        <v>-0.393888768972533</v>
      </c>
    </row>
    <row r="17257" spans="1:4" hidden="1" x14ac:dyDescent="0.3">
      <c r="A17257">
        <v>17255</v>
      </c>
      <c r="B17257" t="s">
        <v>22442</v>
      </c>
      <c r="C17257" t="s">
        <v>32</v>
      </c>
      <c r="D17257">
        <v>4.1630280735524501E-2</v>
      </c>
    </row>
    <row r="17258" spans="1:4" hidden="1" x14ac:dyDescent="0.3">
      <c r="A17258">
        <v>17256</v>
      </c>
      <c r="B17258" s="1" t="s">
        <v>22443</v>
      </c>
      <c r="C17258" t="s">
        <v>155</v>
      </c>
      <c r="D17258" s="1" t="s">
        <v>22444</v>
      </c>
    </row>
    <row r="17259" spans="1:4" hidden="1" x14ac:dyDescent="0.3">
      <c r="A17259">
        <v>17257</v>
      </c>
      <c r="B17259" t="s">
        <v>22445</v>
      </c>
      <c r="C17259" t="s">
        <v>40</v>
      </c>
      <c r="D17259">
        <v>-0.563126953523444</v>
      </c>
    </row>
    <row r="17260" spans="1:4" hidden="1" x14ac:dyDescent="0.3">
      <c r="A17260">
        <v>17258</v>
      </c>
      <c r="B17260" t="s">
        <v>22446</v>
      </c>
      <c r="C17260" t="s">
        <v>42</v>
      </c>
      <c r="D17260">
        <v>3.9577253479099898E-2</v>
      </c>
    </row>
    <row r="17261" spans="1:4" hidden="1" x14ac:dyDescent="0.3">
      <c r="A17261">
        <v>17259</v>
      </c>
      <c r="B17261" s="1" t="s">
        <v>22447</v>
      </c>
      <c r="C17261" t="s">
        <v>159</v>
      </c>
      <c r="D17261" s="1" t="s">
        <v>22448</v>
      </c>
    </row>
    <row r="17262" spans="1:4" hidden="1" x14ac:dyDescent="0.3">
      <c r="A17262">
        <v>17260</v>
      </c>
      <c r="B17262" t="s">
        <v>22449</v>
      </c>
      <c r="C17262" t="s">
        <v>161</v>
      </c>
      <c r="D17262">
        <v>0.99758059601438198</v>
      </c>
    </row>
    <row r="17263" spans="1:4" hidden="1" x14ac:dyDescent="0.3">
      <c r="A17263">
        <v>17261</v>
      </c>
      <c r="B17263" t="s">
        <v>22450</v>
      </c>
      <c r="C17263" t="s">
        <v>163</v>
      </c>
      <c r="D17263">
        <v>1.0008536087834099</v>
      </c>
    </row>
    <row r="17264" spans="1:4" hidden="1" x14ac:dyDescent="0.3">
      <c r="A17264">
        <v>17262</v>
      </c>
      <c r="B17264" s="1" t="s">
        <v>22451</v>
      </c>
      <c r="C17264" t="s">
        <v>165</v>
      </c>
      <c r="D17264" s="1" t="s">
        <v>22452</v>
      </c>
    </row>
    <row r="17265" spans="1:4" hidden="1" x14ac:dyDescent="0.3">
      <c r="A17265">
        <v>17263</v>
      </c>
      <c r="B17265" t="s">
        <v>22453</v>
      </c>
      <c r="C17265" t="s">
        <v>168</v>
      </c>
      <c r="D17265">
        <v>1.0033636934964201</v>
      </c>
    </row>
    <row r="17266" spans="1:4" hidden="1" x14ac:dyDescent="0.3">
      <c r="A17266">
        <v>17264</v>
      </c>
      <c r="B17266" t="s">
        <v>22454</v>
      </c>
      <c r="C17266" t="s">
        <v>170</v>
      </c>
      <c r="D17266">
        <v>0.99515219047136805</v>
      </c>
    </row>
    <row r="17267" spans="1:4" hidden="1" x14ac:dyDescent="0.3">
      <c r="A17267">
        <v>17265</v>
      </c>
      <c r="B17267" s="1" t="s">
        <v>22455</v>
      </c>
      <c r="C17267" t="s">
        <v>172</v>
      </c>
      <c r="D17267" s="1" t="s">
        <v>22456</v>
      </c>
    </row>
    <row r="17268" spans="1:4" hidden="1" x14ac:dyDescent="0.3">
      <c r="A17268">
        <v>17266</v>
      </c>
      <c r="B17268" s="1" t="s">
        <v>22457</v>
      </c>
      <c r="C17268" t="s">
        <v>55</v>
      </c>
      <c r="D17268" s="1" t="s">
        <v>22458</v>
      </c>
    </row>
    <row r="17269" spans="1:4" hidden="1" x14ac:dyDescent="0.3">
      <c r="A17269">
        <v>17267</v>
      </c>
      <c r="B17269" s="1" t="s">
        <v>22459</v>
      </c>
      <c r="C17269" t="s">
        <v>52</v>
      </c>
      <c r="D17269" s="1" t="s">
        <v>22460</v>
      </c>
    </row>
    <row r="17270" spans="1:4" hidden="1" x14ac:dyDescent="0.3">
      <c r="A17270">
        <v>17268</v>
      </c>
      <c r="B17270" s="1" t="s">
        <v>22461</v>
      </c>
      <c r="C17270" t="s">
        <v>58</v>
      </c>
      <c r="D17270" s="1" t="s">
        <v>22462</v>
      </c>
    </row>
    <row r="17271" spans="1:4" hidden="1" x14ac:dyDescent="0.3">
      <c r="A17271">
        <v>17269</v>
      </c>
      <c r="B17271" t="s">
        <v>22463</v>
      </c>
      <c r="C17271" t="s">
        <v>61</v>
      </c>
      <c r="D17271">
        <v>169359190.48363501</v>
      </c>
    </row>
    <row r="17272" spans="1:4" hidden="1" x14ac:dyDescent="0.3">
      <c r="A17272">
        <v>17270</v>
      </c>
      <c r="B17272" t="s">
        <v>22464</v>
      </c>
      <c r="C17272" t="s">
        <v>63</v>
      </c>
      <c r="D17272">
        <v>94415669.194307595</v>
      </c>
    </row>
    <row r="17273" spans="1:4" hidden="1" x14ac:dyDescent="0.3">
      <c r="A17273">
        <v>17271</v>
      </c>
      <c r="B17273" t="s">
        <v>22465</v>
      </c>
      <c r="C17273" t="s">
        <v>65</v>
      </c>
      <c r="D17273">
        <v>33870505.173627898</v>
      </c>
    </row>
    <row r="17274" spans="1:4" hidden="1" x14ac:dyDescent="0.3">
      <c r="A17274">
        <v>17272</v>
      </c>
      <c r="B17274" s="1" t="s">
        <v>22466</v>
      </c>
      <c r="C17274" t="s">
        <v>67</v>
      </c>
      <c r="D17274" s="1" t="s">
        <v>22467</v>
      </c>
    </row>
    <row r="17275" spans="1:4" hidden="1" x14ac:dyDescent="0.3">
      <c r="A17275">
        <v>17273</v>
      </c>
      <c r="B17275" s="1" t="s">
        <v>22468</v>
      </c>
      <c r="C17275" t="s">
        <v>70</v>
      </c>
      <c r="D17275" s="1" t="s">
        <v>22469</v>
      </c>
    </row>
    <row r="17276" spans="1:4" hidden="1" x14ac:dyDescent="0.3">
      <c r="A17276">
        <v>17274</v>
      </c>
      <c r="B17276" t="s">
        <v>22470</v>
      </c>
      <c r="C17276" t="s">
        <v>73</v>
      </c>
      <c r="D17276">
        <v>1.00032478016128</v>
      </c>
    </row>
    <row r="17277" spans="1:4" hidden="1" x14ac:dyDescent="0.3">
      <c r="A17277">
        <v>17275</v>
      </c>
      <c r="B17277" t="s">
        <v>74</v>
      </c>
      <c r="C17277" t="s">
        <v>75</v>
      </c>
      <c r="D17277">
        <v>2.7397260273972599E-3</v>
      </c>
    </row>
    <row r="17278" spans="1:4" hidden="1" x14ac:dyDescent="0.3">
      <c r="A17278">
        <v>17276</v>
      </c>
      <c r="B17278" t="s">
        <v>76</v>
      </c>
      <c r="C17278" t="s">
        <v>77</v>
      </c>
      <c r="D17278">
        <v>0</v>
      </c>
    </row>
    <row r="17279" spans="1:4" hidden="1" x14ac:dyDescent="0.3">
      <c r="A17279">
        <v>17277</v>
      </c>
      <c r="B17279" t="s">
        <v>78</v>
      </c>
      <c r="C17279" t="s">
        <v>79</v>
      </c>
      <c r="D17279">
        <v>0</v>
      </c>
    </row>
    <row r="17280" spans="1:4" hidden="1" x14ac:dyDescent="0.3">
      <c r="A17280">
        <v>17278</v>
      </c>
      <c r="B17280" s="1" t="s">
        <v>22471</v>
      </c>
      <c r="C17280" t="s">
        <v>81</v>
      </c>
      <c r="D17280" s="1" t="s">
        <v>22472</v>
      </c>
    </row>
    <row r="17281" spans="1:4" hidden="1" x14ac:dyDescent="0.3">
      <c r="A17281">
        <v>17279</v>
      </c>
      <c r="B17281" t="s">
        <v>22473</v>
      </c>
      <c r="C17281" t="s">
        <v>84</v>
      </c>
      <c r="D17281">
        <v>1.00034413936206</v>
      </c>
    </row>
    <row r="17282" spans="1:4" hidden="1" x14ac:dyDescent="0.3">
      <c r="A17282">
        <v>17280</v>
      </c>
      <c r="B17282" s="1" t="s">
        <v>22474</v>
      </c>
      <c r="C17282" t="s">
        <v>86</v>
      </c>
      <c r="D17282" s="1" t="s">
        <v>22475</v>
      </c>
    </row>
    <row r="17283" spans="1:4" hidden="1" x14ac:dyDescent="0.3">
      <c r="A17283">
        <v>17281</v>
      </c>
      <c r="B17283" t="s">
        <v>22476</v>
      </c>
      <c r="C17283" t="s">
        <v>89</v>
      </c>
      <c r="D17283">
        <v>115617486.24776</v>
      </c>
    </row>
    <row r="17284" spans="1:4" hidden="1" x14ac:dyDescent="0.3">
      <c r="A17284">
        <v>17282</v>
      </c>
      <c r="B17284" s="1" t="s">
        <v>22477</v>
      </c>
      <c r="C17284" t="s">
        <v>91</v>
      </c>
      <c r="D17284" s="1" t="s">
        <v>22411</v>
      </c>
    </row>
    <row r="17285" spans="1:4" hidden="1" x14ac:dyDescent="0.3">
      <c r="A17285">
        <v>17283</v>
      </c>
      <c r="B17285" t="s">
        <v>22478</v>
      </c>
      <c r="C17285" t="s">
        <v>94</v>
      </c>
      <c r="D17285">
        <v>94415669.194307595</v>
      </c>
    </row>
    <row r="17286" spans="1:4" hidden="1" x14ac:dyDescent="0.3">
      <c r="A17286">
        <v>17284</v>
      </c>
      <c r="B17286" t="s">
        <v>22479</v>
      </c>
      <c r="C17286" t="s">
        <v>96</v>
      </c>
      <c r="D17286">
        <v>33870505.173627898</v>
      </c>
    </row>
    <row r="17287" spans="1:4" hidden="1" x14ac:dyDescent="0.3">
      <c r="A17287">
        <v>17285</v>
      </c>
      <c r="B17287" t="s">
        <v>22480</v>
      </c>
      <c r="C17287" t="s">
        <v>98</v>
      </c>
      <c r="D17287">
        <v>41073016.1156995</v>
      </c>
    </row>
    <row r="17288" spans="1:4" hidden="1" x14ac:dyDescent="0.3">
      <c r="A17288">
        <v>17286</v>
      </c>
      <c r="B17288" s="1" t="s">
        <v>22481</v>
      </c>
      <c r="C17288" t="s">
        <v>100</v>
      </c>
      <c r="D17288" s="1" t="s">
        <v>22482</v>
      </c>
    </row>
    <row r="17289" spans="1:4" hidden="1" x14ac:dyDescent="0.3">
      <c r="A17289">
        <v>17287</v>
      </c>
      <c r="B17289" t="s">
        <v>22483</v>
      </c>
      <c r="C17289" t="s">
        <v>103</v>
      </c>
      <c r="D17289">
        <v>7.8569125602422595E-3</v>
      </c>
    </row>
    <row r="17290" spans="1:4" hidden="1" x14ac:dyDescent="0.3">
      <c r="A17290">
        <v>17288</v>
      </c>
      <c r="B17290" t="s">
        <v>22484</v>
      </c>
      <c r="C17290" t="s">
        <v>105</v>
      </c>
      <c r="D17290">
        <v>3.04908404633632E-4</v>
      </c>
    </row>
    <row r="17291" spans="1:4" hidden="1" x14ac:dyDescent="0.3">
      <c r="A17291">
        <v>17289</v>
      </c>
      <c r="B17291" t="s">
        <v>22485</v>
      </c>
      <c r="C17291" t="s">
        <v>107</v>
      </c>
      <c r="D17291">
        <v>1.32217658283685E-2</v>
      </c>
    </row>
    <row r="17292" spans="1:4" hidden="1" x14ac:dyDescent="0.3">
      <c r="A17292">
        <v>17290</v>
      </c>
      <c r="B17292" s="1" t="s">
        <v>22486</v>
      </c>
      <c r="C17292" t="s">
        <v>109</v>
      </c>
      <c r="D17292" s="1" t="s">
        <v>22487</v>
      </c>
    </row>
    <row r="17293" spans="1:4" hidden="1" x14ac:dyDescent="0.3">
      <c r="A17293">
        <v>17291</v>
      </c>
      <c r="B17293" t="s">
        <v>22488</v>
      </c>
      <c r="C17293" t="s">
        <v>208</v>
      </c>
      <c r="D17293">
        <v>169359970.87647</v>
      </c>
    </row>
    <row r="17294" spans="1:4" hidden="1" x14ac:dyDescent="0.3">
      <c r="A17294">
        <v>17292</v>
      </c>
      <c r="B17294" t="s">
        <v>22489</v>
      </c>
      <c r="C17294" t="s">
        <v>210</v>
      </c>
      <c r="D17294">
        <v>-1827.23052643254</v>
      </c>
    </row>
    <row r="17295" spans="1:4" hidden="1" x14ac:dyDescent="0.3">
      <c r="A17295">
        <v>17293</v>
      </c>
      <c r="B17295" t="s">
        <v>22490</v>
      </c>
      <c r="C17295" t="s">
        <v>212</v>
      </c>
      <c r="D17295">
        <v>-655.49427671056401</v>
      </c>
    </row>
    <row r="17296" spans="1:4" hidden="1" x14ac:dyDescent="0.3">
      <c r="A17296">
        <v>17294</v>
      </c>
      <c r="B17296" s="1" t="s">
        <v>22491</v>
      </c>
      <c r="C17296" t="s">
        <v>214</v>
      </c>
      <c r="D17296" s="1" t="s">
        <v>22492</v>
      </c>
    </row>
    <row r="17297" spans="1:4" hidden="1" x14ac:dyDescent="0.3">
      <c r="A17297">
        <v>17295</v>
      </c>
      <c r="B17297" t="s">
        <v>22493</v>
      </c>
      <c r="C17297" t="s">
        <v>217</v>
      </c>
      <c r="D17297">
        <v>94418120.326661304</v>
      </c>
    </row>
    <row r="17298" spans="1:4" hidden="1" x14ac:dyDescent="0.3">
      <c r="A17298">
        <v>17296</v>
      </c>
      <c r="B17298" t="s">
        <v>22494</v>
      </c>
      <c r="C17298" t="s">
        <v>219</v>
      </c>
      <c r="D17298">
        <v>33871225.659046799</v>
      </c>
    </row>
    <row r="17299" spans="1:4" hidden="1" x14ac:dyDescent="0.3">
      <c r="A17299">
        <v>17297</v>
      </c>
      <c r="B17299" t="s">
        <v>22495</v>
      </c>
      <c r="C17299" t="s">
        <v>221</v>
      </c>
      <c r="D17299">
        <v>41073902.499939203</v>
      </c>
    </row>
    <row r="17300" spans="1:4" hidden="1" x14ac:dyDescent="0.3">
      <c r="A17300">
        <v>17298</v>
      </c>
      <c r="B17300" s="1" t="s">
        <v>22496</v>
      </c>
      <c r="C17300" t="s">
        <v>223</v>
      </c>
      <c r="D17300" s="1" t="s">
        <v>22497</v>
      </c>
    </row>
    <row r="17301" spans="1:4" hidden="1" x14ac:dyDescent="0.3">
      <c r="A17301">
        <v>17299</v>
      </c>
      <c r="B17301" t="s">
        <v>22498</v>
      </c>
      <c r="C17301" t="s">
        <v>226</v>
      </c>
      <c r="D17301">
        <v>115619723.783182</v>
      </c>
    </row>
    <row r="17302" spans="1:4" hidden="1" x14ac:dyDescent="0.3">
      <c r="A17302">
        <v>17300</v>
      </c>
      <c r="B17302" t="s">
        <v>22499</v>
      </c>
      <c r="C17302" t="s">
        <v>228</v>
      </c>
      <c r="D17302">
        <v>-2237.53542247414</v>
      </c>
    </row>
    <row r="17303" spans="1:4" hidden="1" x14ac:dyDescent="0.3">
      <c r="A17303">
        <v>17301</v>
      </c>
      <c r="B17303" s="1" t="s">
        <v>22500</v>
      </c>
      <c r="C17303" t="s">
        <v>230</v>
      </c>
      <c r="D17303" s="1" t="s">
        <v>22501</v>
      </c>
    </row>
    <row r="17304" spans="1:4" hidden="1" x14ac:dyDescent="0.3">
      <c r="A17304">
        <v>17302</v>
      </c>
      <c r="B17304" t="s">
        <v>22502</v>
      </c>
      <c r="C17304" t="s">
        <v>112</v>
      </c>
      <c r="D17304">
        <v>623.90182721712699</v>
      </c>
    </row>
    <row r="17305" spans="1:4" hidden="1" x14ac:dyDescent="0.3">
      <c r="A17305">
        <v>17303</v>
      </c>
      <c r="B17305" t="s">
        <v>22503</v>
      </c>
      <c r="C17305" t="s">
        <v>114</v>
      </c>
      <c r="D17305">
        <v>64.991142258642697</v>
      </c>
    </row>
    <row r="17306" spans="1:4" hidden="1" x14ac:dyDescent="0.3">
      <c r="A17306">
        <v>17304</v>
      </c>
      <c r="B17306" s="1" t="s">
        <v>22504</v>
      </c>
      <c r="C17306" t="s">
        <v>116</v>
      </c>
      <c r="D17306" s="1" t="s">
        <v>22505</v>
      </c>
    </row>
    <row r="17307" spans="1:4" hidden="1" x14ac:dyDescent="0.3">
      <c r="A17307">
        <v>17305</v>
      </c>
      <c r="B17307" t="s">
        <v>22506</v>
      </c>
      <c r="C17307" t="s">
        <v>119</v>
      </c>
      <c r="D17307">
        <v>94418120.326661304</v>
      </c>
    </row>
    <row r="17308" spans="1:4" hidden="1" x14ac:dyDescent="0.3">
      <c r="A17308">
        <v>17306</v>
      </c>
      <c r="B17308" t="s">
        <v>22507</v>
      </c>
      <c r="C17308" t="s">
        <v>121</v>
      </c>
      <c r="D17308">
        <v>33871225.659046799</v>
      </c>
    </row>
    <row r="17309" spans="1:4" hidden="1" x14ac:dyDescent="0.3">
      <c r="A17309">
        <v>17307</v>
      </c>
      <c r="B17309" s="1" t="s">
        <v>22508</v>
      </c>
      <c r="C17309" t="s">
        <v>123</v>
      </c>
      <c r="D17309" s="1" t="s">
        <v>22509</v>
      </c>
    </row>
    <row r="17310" spans="1:4" hidden="1" x14ac:dyDescent="0.3">
      <c r="A17310">
        <v>17308</v>
      </c>
      <c r="B17310" t="s">
        <v>22510</v>
      </c>
      <c r="C17310" t="s">
        <v>126</v>
      </c>
      <c r="D17310">
        <v>0.81634547657485501</v>
      </c>
    </row>
    <row r="17311" spans="1:4" hidden="1" x14ac:dyDescent="0.3">
      <c r="A17311">
        <v>17309</v>
      </c>
      <c r="B17311" t="s">
        <v>22511</v>
      </c>
      <c r="C17311" t="s">
        <v>128</v>
      </c>
      <c r="D17311">
        <v>0.29285291591429002</v>
      </c>
    </row>
    <row r="17312" spans="1:4" hidden="1" x14ac:dyDescent="0.3">
      <c r="A17312">
        <v>17310</v>
      </c>
      <c r="B17312" s="1" t="s">
        <v>22512</v>
      </c>
      <c r="C17312" t="s">
        <v>130</v>
      </c>
      <c r="D17312" s="1" t="s">
        <v>22513</v>
      </c>
    </row>
    <row r="17313" spans="1:4" ht="72" x14ac:dyDescent="0.3">
      <c r="A17313">
        <v>17311</v>
      </c>
      <c r="B17313" s="1" t="s">
        <v>22514</v>
      </c>
      <c r="C17313" t="s">
        <v>4</v>
      </c>
      <c r="D17313" t="s">
        <v>22515</v>
      </c>
    </row>
    <row r="17314" spans="1:4" hidden="1" x14ac:dyDescent="0.3">
      <c r="A17314">
        <v>17312</v>
      </c>
      <c r="B17314" t="s">
        <v>22516</v>
      </c>
      <c r="C17314" t="s">
        <v>7</v>
      </c>
      <c r="D17314">
        <v>1672.23</v>
      </c>
    </row>
    <row r="17315" spans="1:4" hidden="1" x14ac:dyDescent="0.3">
      <c r="A17315">
        <v>17313</v>
      </c>
      <c r="B17315" s="1" t="s">
        <v>22517</v>
      </c>
      <c r="C17315" t="s">
        <v>9</v>
      </c>
      <c r="D17315" s="1" t="s">
        <v>22518</v>
      </c>
    </row>
    <row r="17316" spans="1:4" hidden="1" x14ac:dyDescent="0.3">
      <c r="A17316">
        <v>17314</v>
      </c>
      <c r="B17316" t="s">
        <v>22519</v>
      </c>
      <c r="C17316" t="s">
        <v>14</v>
      </c>
      <c r="D17316">
        <v>100.94726559999999</v>
      </c>
    </row>
    <row r="17317" spans="1:4" hidden="1" x14ac:dyDescent="0.3">
      <c r="A17317">
        <v>17315</v>
      </c>
      <c r="B17317" t="s">
        <v>22520</v>
      </c>
      <c r="C17317" t="s">
        <v>16</v>
      </c>
      <c r="D17317">
        <v>4.4251398633719496</v>
      </c>
    </row>
    <row r="17318" spans="1:4" hidden="1" x14ac:dyDescent="0.3">
      <c r="A17318">
        <v>17316</v>
      </c>
      <c r="B17318" s="1" t="s">
        <v>22521</v>
      </c>
      <c r="C17318" t="s">
        <v>140</v>
      </c>
      <c r="D17318" s="1" t="s">
        <v>22522</v>
      </c>
    </row>
    <row r="17319" spans="1:4" hidden="1" x14ac:dyDescent="0.3">
      <c r="A17319">
        <v>17317</v>
      </c>
      <c r="B17319" t="s">
        <v>22523</v>
      </c>
      <c r="C17319" t="s">
        <v>22</v>
      </c>
      <c r="D17319">
        <v>74.55</v>
      </c>
    </row>
    <row r="17320" spans="1:4" hidden="1" x14ac:dyDescent="0.3">
      <c r="A17320">
        <v>17318</v>
      </c>
      <c r="B17320" t="s">
        <v>22524</v>
      </c>
      <c r="C17320" t="s">
        <v>24</v>
      </c>
      <c r="D17320">
        <v>6.3364948238912202</v>
      </c>
    </row>
    <row r="17321" spans="1:4" hidden="1" x14ac:dyDescent="0.3">
      <c r="A17321">
        <v>17319</v>
      </c>
      <c r="B17321" s="1" t="s">
        <v>22525</v>
      </c>
      <c r="C17321" t="s">
        <v>145</v>
      </c>
      <c r="D17321" s="1" t="s">
        <v>22526</v>
      </c>
    </row>
    <row r="17322" spans="1:4" hidden="1" x14ac:dyDescent="0.3">
      <c r="A17322">
        <v>17320</v>
      </c>
      <c r="B17322" t="s">
        <v>22527</v>
      </c>
      <c r="C17322" t="s">
        <v>35</v>
      </c>
      <c r="D17322">
        <v>-1.2718422195344901</v>
      </c>
    </row>
    <row r="17323" spans="1:4" hidden="1" x14ac:dyDescent="0.3">
      <c r="A17323">
        <v>17321</v>
      </c>
      <c r="B17323" t="s">
        <v>22528</v>
      </c>
      <c r="C17323" t="s">
        <v>149</v>
      </c>
      <c r="D17323">
        <v>0.92433469911776001</v>
      </c>
    </row>
    <row r="17324" spans="1:4" hidden="1" x14ac:dyDescent="0.3">
      <c r="A17324">
        <v>17322</v>
      </c>
      <c r="B17324" s="1" t="s">
        <v>22529</v>
      </c>
      <c r="C17324" t="s">
        <v>151</v>
      </c>
      <c r="D17324" s="1" t="s">
        <v>22530</v>
      </c>
    </row>
    <row r="17325" spans="1:4" hidden="1" x14ac:dyDescent="0.3">
      <c r="A17325">
        <v>17323</v>
      </c>
      <c r="B17325" t="s">
        <v>22531</v>
      </c>
      <c r="C17325" t="s">
        <v>30</v>
      </c>
      <c r="D17325">
        <v>0.90740726427815899</v>
      </c>
    </row>
    <row r="17326" spans="1:4" hidden="1" x14ac:dyDescent="0.3">
      <c r="A17326">
        <v>17324</v>
      </c>
      <c r="B17326" t="s">
        <v>22532</v>
      </c>
      <c r="C17326" t="s">
        <v>32</v>
      </c>
      <c r="D17326">
        <v>4.2208139819068402E-2</v>
      </c>
    </row>
    <row r="17327" spans="1:4" hidden="1" x14ac:dyDescent="0.3">
      <c r="A17327">
        <v>17325</v>
      </c>
      <c r="B17327" s="1" t="s">
        <v>22533</v>
      </c>
      <c r="C17327" t="s">
        <v>155</v>
      </c>
      <c r="D17327" s="1" t="s">
        <v>22534</v>
      </c>
    </row>
    <row r="17328" spans="1:4" hidden="1" x14ac:dyDescent="0.3">
      <c r="A17328">
        <v>17326</v>
      </c>
      <c r="B17328" t="s">
        <v>22535</v>
      </c>
      <c r="C17328" t="s">
        <v>40</v>
      </c>
      <c r="D17328">
        <v>1.36443495525633</v>
      </c>
    </row>
    <row r="17329" spans="1:4" hidden="1" x14ac:dyDescent="0.3">
      <c r="A17329">
        <v>17327</v>
      </c>
      <c r="B17329" t="s">
        <v>22536</v>
      </c>
      <c r="C17329" t="s">
        <v>42</v>
      </c>
      <c r="D17329">
        <v>3.9651062215063398E-2</v>
      </c>
    </row>
    <row r="17330" spans="1:4" hidden="1" x14ac:dyDescent="0.3">
      <c r="A17330">
        <v>17328</v>
      </c>
      <c r="B17330" s="1" t="s">
        <v>22537</v>
      </c>
      <c r="C17330" t="s">
        <v>159</v>
      </c>
      <c r="D17330" s="1" t="s">
        <v>22538</v>
      </c>
    </row>
    <row r="17331" spans="1:4" hidden="1" x14ac:dyDescent="0.3">
      <c r="A17331">
        <v>17329</v>
      </c>
      <c r="B17331" t="s">
        <v>22539</v>
      </c>
      <c r="C17331" t="s">
        <v>161</v>
      </c>
      <c r="D17331">
        <v>1.0215647584197201</v>
      </c>
    </row>
    <row r="17332" spans="1:4" hidden="1" x14ac:dyDescent="0.3">
      <c r="A17332">
        <v>17330</v>
      </c>
      <c r="B17332" t="s">
        <v>22540</v>
      </c>
      <c r="C17332" t="s">
        <v>163</v>
      </c>
      <c r="D17332">
        <v>1.00111562909923</v>
      </c>
    </row>
    <row r="17333" spans="1:4" hidden="1" x14ac:dyDescent="0.3">
      <c r="A17333">
        <v>17331</v>
      </c>
      <c r="B17333" s="1" t="s">
        <v>22541</v>
      </c>
      <c r="C17333" t="s">
        <v>165</v>
      </c>
      <c r="D17333" s="1" t="s">
        <v>22542</v>
      </c>
    </row>
    <row r="17334" spans="1:4" hidden="1" x14ac:dyDescent="0.3">
      <c r="A17334">
        <v>17332</v>
      </c>
      <c r="B17334" t="s">
        <v>22543</v>
      </c>
      <c r="C17334" t="s">
        <v>168</v>
      </c>
      <c r="D17334">
        <v>0.99971057226731697</v>
      </c>
    </row>
    <row r="17335" spans="1:4" hidden="1" x14ac:dyDescent="0.3">
      <c r="A17335">
        <v>17333</v>
      </c>
      <c r="B17335" t="s">
        <v>22544</v>
      </c>
      <c r="C17335" t="s">
        <v>170</v>
      </c>
      <c r="D17335">
        <v>1.0005547640983801</v>
      </c>
    </row>
    <row r="17336" spans="1:4" hidden="1" x14ac:dyDescent="0.3">
      <c r="A17336">
        <v>17334</v>
      </c>
      <c r="B17336" s="1" t="s">
        <v>22545</v>
      </c>
      <c r="C17336" t="s">
        <v>172</v>
      </c>
      <c r="D17336" s="1" t="s">
        <v>22546</v>
      </c>
    </row>
    <row r="17337" spans="1:4" hidden="1" x14ac:dyDescent="0.3">
      <c r="A17337">
        <v>17335</v>
      </c>
      <c r="B17337" s="1" t="s">
        <v>22547</v>
      </c>
      <c r="C17337" t="s">
        <v>55</v>
      </c>
      <c r="D17337" s="1" t="s">
        <v>22548</v>
      </c>
    </row>
    <row r="17338" spans="1:4" hidden="1" x14ac:dyDescent="0.3">
      <c r="A17338">
        <v>17336</v>
      </c>
      <c r="B17338" s="1" t="s">
        <v>22549</v>
      </c>
      <c r="C17338" t="s">
        <v>52</v>
      </c>
      <c r="D17338" s="1" t="s">
        <v>22550</v>
      </c>
    </row>
    <row r="17339" spans="1:4" hidden="1" x14ac:dyDescent="0.3">
      <c r="A17339">
        <v>17337</v>
      </c>
      <c r="B17339" s="1" t="s">
        <v>22551</v>
      </c>
      <c r="C17339" t="s">
        <v>58</v>
      </c>
      <c r="D17339" s="1" t="s">
        <v>22552</v>
      </c>
    </row>
    <row r="17340" spans="1:4" hidden="1" x14ac:dyDescent="0.3">
      <c r="A17340">
        <v>17338</v>
      </c>
      <c r="B17340" t="s">
        <v>22553</v>
      </c>
      <c r="C17340" t="s">
        <v>61</v>
      </c>
      <c r="D17340">
        <v>171794383.27398899</v>
      </c>
    </row>
    <row r="17341" spans="1:4" hidden="1" x14ac:dyDescent="0.3">
      <c r="A17341">
        <v>17339</v>
      </c>
      <c r="B17341" t="s">
        <v>22554</v>
      </c>
      <c r="C17341" t="s">
        <v>63</v>
      </c>
      <c r="D17341">
        <v>96454224.281950206</v>
      </c>
    </row>
    <row r="17342" spans="1:4" hidden="1" x14ac:dyDescent="0.3">
      <c r="A17342">
        <v>17340</v>
      </c>
      <c r="B17342" t="s">
        <v>22555</v>
      </c>
      <c r="C17342" t="s">
        <v>65</v>
      </c>
      <c r="D17342">
        <v>33909013.384018697</v>
      </c>
    </row>
    <row r="17343" spans="1:4" hidden="1" x14ac:dyDescent="0.3">
      <c r="A17343">
        <v>17341</v>
      </c>
      <c r="B17343" s="1" t="s">
        <v>22556</v>
      </c>
      <c r="C17343" t="s">
        <v>67</v>
      </c>
      <c r="D17343" s="1" t="s">
        <v>22557</v>
      </c>
    </row>
    <row r="17344" spans="1:4" hidden="1" x14ac:dyDescent="0.3">
      <c r="A17344">
        <v>17342</v>
      </c>
      <c r="B17344" s="1" t="s">
        <v>22558</v>
      </c>
      <c r="C17344" t="s">
        <v>70</v>
      </c>
      <c r="D17344" s="1" t="s">
        <v>22559</v>
      </c>
    </row>
    <row r="17345" spans="1:4" hidden="1" x14ac:dyDescent="0.3">
      <c r="A17345">
        <v>17343</v>
      </c>
      <c r="B17345" t="s">
        <v>22560</v>
      </c>
      <c r="C17345" t="s">
        <v>73</v>
      </c>
      <c r="D17345">
        <v>1.00034413936206</v>
      </c>
    </row>
    <row r="17346" spans="1:4" hidden="1" x14ac:dyDescent="0.3">
      <c r="A17346">
        <v>17344</v>
      </c>
      <c r="B17346" t="s">
        <v>74</v>
      </c>
      <c r="C17346" t="s">
        <v>75</v>
      </c>
      <c r="D17346">
        <v>2.7397260273972599E-3</v>
      </c>
    </row>
    <row r="17347" spans="1:4" hidden="1" x14ac:dyDescent="0.3">
      <c r="A17347">
        <v>17345</v>
      </c>
      <c r="B17347" t="s">
        <v>76</v>
      </c>
      <c r="C17347" t="s">
        <v>77</v>
      </c>
      <c r="D17347">
        <v>0</v>
      </c>
    </row>
    <row r="17348" spans="1:4" hidden="1" x14ac:dyDescent="0.3">
      <c r="A17348">
        <v>17346</v>
      </c>
      <c r="B17348" t="s">
        <v>78</v>
      </c>
      <c r="C17348" t="s">
        <v>79</v>
      </c>
      <c r="D17348">
        <v>0</v>
      </c>
    </row>
    <row r="17349" spans="1:4" hidden="1" x14ac:dyDescent="0.3">
      <c r="A17349">
        <v>17347</v>
      </c>
      <c r="B17349" s="1" t="s">
        <v>22561</v>
      </c>
      <c r="C17349" t="s">
        <v>81</v>
      </c>
      <c r="D17349" s="1" t="s">
        <v>22562</v>
      </c>
    </row>
    <row r="17350" spans="1:4" hidden="1" x14ac:dyDescent="0.3">
      <c r="A17350">
        <v>17348</v>
      </c>
      <c r="B17350" t="s">
        <v>22563</v>
      </c>
      <c r="C17350" t="s">
        <v>84</v>
      </c>
      <c r="D17350">
        <v>1.0003833801561799</v>
      </c>
    </row>
    <row r="17351" spans="1:4" hidden="1" x14ac:dyDescent="0.3">
      <c r="A17351">
        <v>17349</v>
      </c>
      <c r="B17351" s="1" t="s">
        <v>22564</v>
      </c>
      <c r="C17351" t="s">
        <v>86</v>
      </c>
      <c r="D17351" s="1" t="s">
        <v>22565</v>
      </c>
    </row>
    <row r="17352" spans="1:4" hidden="1" x14ac:dyDescent="0.3">
      <c r="A17352">
        <v>17350</v>
      </c>
      <c r="B17352" t="s">
        <v>22566</v>
      </c>
      <c r="C17352" t="s">
        <v>89</v>
      </c>
      <c r="D17352">
        <v>115612951.064484</v>
      </c>
    </row>
    <row r="17353" spans="1:4" hidden="1" x14ac:dyDescent="0.3">
      <c r="A17353">
        <v>17351</v>
      </c>
      <c r="B17353" s="1" t="s">
        <v>22567</v>
      </c>
      <c r="C17353" t="s">
        <v>91</v>
      </c>
      <c r="D17353" s="1" t="s">
        <v>22501</v>
      </c>
    </row>
    <row r="17354" spans="1:4" hidden="1" x14ac:dyDescent="0.3">
      <c r="A17354">
        <v>17352</v>
      </c>
      <c r="B17354" t="s">
        <v>22568</v>
      </c>
      <c r="C17354" t="s">
        <v>94</v>
      </c>
      <c r="D17354">
        <v>96454224.281950206</v>
      </c>
    </row>
    <row r="17355" spans="1:4" hidden="1" x14ac:dyDescent="0.3">
      <c r="A17355">
        <v>17353</v>
      </c>
      <c r="B17355" t="s">
        <v>22569</v>
      </c>
      <c r="C17355" t="s">
        <v>96</v>
      </c>
      <c r="D17355">
        <v>33909013.384018697</v>
      </c>
    </row>
    <row r="17356" spans="1:4" hidden="1" x14ac:dyDescent="0.3">
      <c r="A17356">
        <v>17354</v>
      </c>
      <c r="B17356" t="s">
        <v>22570</v>
      </c>
      <c r="C17356" t="s">
        <v>98</v>
      </c>
      <c r="D17356">
        <v>41431145.608020298</v>
      </c>
    </row>
    <row r="17357" spans="1:4" hidden="1" x14ac:dyDescent="0.3">
      <c r="A17357">
        <v>17355</v>
      </c>
      <c r="B17357" s="1" t="s">
        <v>22571</v>
      </c>
      <c r="C17357" t="s">
        <v>100</v>
      </c>
      <c r="D17357" s="1" t="s">
        <v>22572</v>
      </c>
    </row>
    <row r="17358" spans="1:4" hidden="1" x14ac:dyDescent="0.3">
      <c r="A17358">
        <v>17356</v>
      </c>
      <c r="B17358" t="s">
        <v>22573</v>
      </c>
      <c r="C17358" t="s">
        <v>103</v>
      </c>
      <c r="D17358">
        <v>7.8586570922362497E-3</v>
      </c>
    </row>
    <row r="17359" spans="1:4" hidden="1" x14ac:dyDescent="0.3">
      <c r="A17359">
        <v>17357</v>
      </c>
      <c r="B17359" t="s">
        <v>22574</v>
      </c>
      <c r="C17359" t="s">
        <v>105</v>
      </c>
      <c r="D17359">
        <v>3.0776794063079002E-4</v>
      </c>
    </row>
    <row r="17360" spans="1:4" hidden="1" x14ac:dyDescent="0.3">
      <c r="A17360">
        <v>17358</v>
      </c>
      <c r="B17360" t="s">
        <v>22575</v>
      </c>
      <c r="C17360" t="s">
        <v>107</v>
      </c>
      <c r="D17360">
        <v>1.32613621929432E-2</v>
      </c>
    </row>
    <row r="17361" spans="1:4" hidden="1" x14ac:dyDescent="0.3">
      <c r="A17361">
        <v>17359</v>
      </c>
      <c r="B17361" s="1" t="s">
        <v>22576</v>
      </c>
      <c r="C17361" t="s">
        <v>109</v>
      </c>
      <c r="D17361" s="1" t="s">
        <v>22577</v>
      </c>
    </row>
    <row r="17362" spans="1:4" hidden="1" x14ac:dyDescent="0.3">
      <c r="A17362">
        <v>17360</v>
      </c>
      <c r="B17362" t="s">
        <v>22578</v>
      </c>
      <c r="C17362" t="s">
        <v>208</v>
      </c>
      <c r="D17362">
        <v>171795962.67688999</v>
      </c>
    </row>
    <row r="17363" spans="1:4" hidden="1" x14ac:dyDescent="0.3">
      <c r="A17363">
        <v>17361</v>
      </c>
      <c r="B17363" t="s">
        <v>22579</v>
      </c>
      <c r="C17363" t="s">
        <v>210</v>
      </c>
      <c r="D17363">
        <v>-3783.6835354166401</v>
      </c>
    </row>
    <row r="17364" spans="1:4" hidden="1" x14ac:dyDescent="0.3">
      <c r="A17364">
        <v>17362</v>
      </c>
      <c r="B17364" t="s">
        <v>22580</v>
      </c>
      <c r="C17364" t="s">
        <v>212</v>
      </c>
      <c r="D17364">
        <v>-1330.16569944819</v>
      </c>
    </row>
    <row r="17365" spans="1:4" hidden="1" x14ac:dyDescent="0.3">
      <c r="A17365">
        <v>17363</v>
      </c>
      <c r="B17365" s="1" t="s">
        <v>22581</v>
      </c>
      <c r="C17365" t="s">
        <v>214</v>
      </c>
      <c r="D17365" s="1" t="s">
        <v>22582</v>
      </c>
    </row>
    <row r="17366" spans="1:4" hidden="1" x14ac:dyDescent="0.3">
      <c r="A17366">
        <v>17364</v>
      </c>
      <c r="B17366" t="s">
        <v>22583</v>
      </c>
      <c r="C17366" t="s">
        <v>217</v>
      </c>
      <c r="D17366">
        <v>96459162.187149793</v>
      </c>
    </row>
    <row r="17367" spans="1:4" hidden="1" x14ac:dyDescent="0.3">
      <c r="A17367">
        <v>17365</v>
      </c>
      <c r="B17367" t="s">
        <v>22584</v>
      </c>
      <c r="C17367" t="s">
        <v>219</v>
      </c>
      <c r="D17367">
        <v>33910518.080558203</v>
      </c>
    </row>
    <row r="17368" spans="1:4" hidden="1" x14ac:dyDescent="0.3">
      <c r="A17368">
        <v>17366</v>
      </c>
      <c r="B17368" t="s">
        <v>22585</v>
      </c>
      <c r="C17368" t="s">
        <v>221</v>
      </c>
      <c r="D17368">
        <v>41433021.499998502</v>
      </c>
    </row>
    <row r="17369" spans="1:4" hidden="1" x14ac:dyDescent="0.3">
      <c r="A17369">
        <v>17367</v>
      </c>
      <c r="B17369" s="1" t="s">
        <v>22586</v>
      </c>
      <c r="C17369" t="s">
        <v>223</v>
      </c>
      <c r="D17369" s="1" t="s">
        <v>22587</v>
      </c>
    </row>
    <row r="17370" spans="1:4" hidden="1" x14ac:dyDescent="0.3">
      <c r="A17370">
        <v>17368</v>
      </c>
      <c r="B17370" t="s">
        <v>22588</v>
      </c>
      <c r="C17370" t="s">
        <v>226</v>
      </c>
      <c r="D17370">
        <v>115617486.24776</v>
      </c>
    </row>
    <row r="17371" spans="1:4" hidden="1" x14ac:dyDescent="0.3">
      <c r="A17371">
        <v>17369</v>
      </c>
      <c r="B17371" t="s">
        <v>22589</v>
      </c>
      <c r="C17371" t="s">
        <v>228</v>
      </c>
      <c r="D17371">
        <v>-4535.1832755207997</v>
      </c>
    </row>
    <row r="17372" spans="1:4" hidden="1" x14ac:dyDescent="0.3">
      <c r="A17372">
        <v>17370</v>
      </c>
      <c r="B17372" s="1" t="s">
        <v>22590</v>
      </c>
      <c r="C17372" t="s">
        <v>230</v>
      </c>
      <c r="D17372" s="1" t="s">
        <v>22591</v>
      </c>
    </row>
    <row r="17373" spans="1:4" hidden="1" x14ac:dyDescent="0.3">
      <c r="A17373">
        <v>17371</v>
      </c>
      <c r="B17373" t="s">
        <v>22592</v>
      </c>
      <c r="C17373" t="s">
        <v>112</v>
      </c>
      <c r="D17373">
        <v>1154.2216641310699</v>
      </c>
    </row>
    <row r="17374" spans="1:4" hidden="1" x14ac:dyDescent="0.3">
      <c r="A17374">
        <v>17372</v>
      </c>
      <c r="B17374" t="s">
        <v>22593</v>
      </c>
      <c r="C17374" t="s">
        <v>114</v>
      </c>
      <c r="D17374">
        <v>174.53084009953599</v>
      </c>
    </row>
    <row r="17375" spans="1:4" hidden="1" x14ac:dyDescent="0.3">
      <c r="A17375">
        <v>17373</v>
      </c>
      <c r="B17375" s="1" t="s">
        <v>22594</v>
      </c>
      <c r="C17375" t="s">
        <v>116</v>
      </c>
      <c r="D17375" s="1" t="s">
        <v>22595</v>
      </c>
    </row>
    <row r="17376" spans="1:4" hidden="1" x14ac:dyDescent="0.3">
      <c r="A17376">
        <v>17374</v>
      </c>
      <c r="B17376" t="s">
        <v>22596</v>
      </c>
      <c r="C17376" t="s">
        <v>119</v>
      </c>
      <c r="D17376">
        <v>96459162.187149793</v>
      </c>
    </row>
    <row r="17377" spans="1:4" hidden="1" x14ac:dyDescent="0.3">
      <c r="A17377">
        <v>17375</v>
      </c>
      <c r="B17377" t="s">
        <v>22597</v>
      </c>
      <c r="C17377" t="s">
        <v>121</v>
      </c>
      <c r="D17377">
        <v>33910518.080558203</v>
      </c>
    </row>
    <row r="17378" spans="1:4" hidden="1" x14ac:dyDescent="0.3">
      <c r="A17378">
        <v>17376</v>
      </c>
      <c r="B17378" s="1" t="s">
        <v>22598</v>
      </c>
      <c r="C17378" t="s">
        <v>123</v>
      </c>
      <c r="D17378" s="1" t="s">
        <v>22599</v>
      </c>
    </row>
    <row r="17379" spans="1:4" hidden="1" x14ac:dyDescent="0.3">
      <c r="A17379">
        <v>17377</v>
      </c>
      <c r="B17379" t="s">
        <v>22600</v>
      </c>
      <c r="C17379" t="s">
        <v>126</v>
      </c>
      <c r="D17379">
        <v>0.83397588859548799</v>
      </c>
    </row>
    <row r="17380" spans="1:4" hidden="1" x14ac:dyDescent="0.3">
      <c r="A17380">
        <v>17378</v>
      </c>
      <c r="B17380" t="s">
        <v>22601</v>
      </c>
      <c r="C17380" t="s">
        <v>128</v>
      </c>
      <c r="D17380">
        <v>0.29318681406434999</v>
      </c>
    </row>
    <row r="17381" spans="1:4" hidden="1" x14ac:dyDescent="0.3">
      <c r="A17381">
        <v>17379</v>
      </c>
      <c r="B17381" s="1" t="s">
        <v>22602</v>
      </c>
      <c r="C17381" t="s">
        <v>130</v>
      </c>
      <c r="D17381" s="1" t="s">
        <v>22603</v>
      </c>
    </row>
    <row r="17382" spans="1:4" ht="72" x14ac:dyDescent="0.3">
      <c r="A17382">
        <v>17380</v>
      </c>
      <c r="B17382" s="1" t="s">
        <v>22604</v>
      </c>
      <c r="C17382" t="s">
        <v>4</v>
      </c>
      <c r="D17382" t="s">
        <v>22605</v>
      </c>
    </row>
    <row r="17383" spans="1:4" hidden="1" x14ac:dyDescent="0.3">
      <c r="A17383">
        <v>17381</v>
      </c>
      <c r="B17383" t="s">
        <v>22606</v>
      </c>
      <c r="C17383" t="s">
        <v>7</v>
      </c>
      <c r="D17383">
        <v>1673.83</v>
      </c>
    </row>
    <row r="17384" spans="1:4" hidden="1" x14ac:dyDescent="0.3">
      <c r="A17384">
        <v>17382</v>
      </c>
      <c r="B17384" s="1" t="s">
        <v>22607</v>
      </c>
      <c r="C17384" t="s">
        <v>9</v>
      </c>
      <c r="D17384" s="1" t="s">
        <v>22608</v>
      </c>
    </row>
    <row r="17385" spans="1:4" hidden="1" x14ac:dyDescent="0.3">
      <c r="A17385">
        <v>17383</v>
      </c>
      <c r="B17385" t="s">
        <v>22609</v>
      </c>
      <c r="C17385" t="s">
        <v>14</v>
      </c>
      <c r="D17385">
        <v>101.01367190000001</v>
      </c>
    </row>
    <row r="17386" spans="1:4" hidden="1" x14ac:dyDescent="0.3">
      <c r="A17386">
        <v>17384</v>
      </c>
      <c r="B17386" t="s">
        <v>22610</v>
      </c>
      <c r="C17386" t="s">
        <v>16</v>
      </c>
      <c r="D17386">
        <v>4.4397512202791196</v>
      </c>
    </row>
    <row r="17387" spans="1:4" hidden="1" x14ac:dyDescent="0.3">
      <c r="A17387">
        <v>17385</v>
      </c>
      <c r="B17387" s="1" t="s">
        <v>22611</v>
      </c>
      <c r="C17387" t="s">
        <v>140</v>
      </c>
      <c r="D17387" s="1" t="s">
        <v>22612</v>
      </c>
    </row>
    <row r="17388" spans="1:4" hidden="1" x14ac:dyDescent="0.3">
      <c r="A17388">
        <v>17386</v>
      </c>
      <c r="B17388" t="s">
        <v>22613</v>
      </c>
      <c r="C17388" t="s">
        <v>22</v>
      </c>
      <c r="D17388">
        <v>73.849999999999994</v>
      </c>
    </row>
    <row r="17389" spans="1:4" hidden="1" x14ac:dyDescent="0.3">
      <c r="A17389">
        <v>17387</v>
      </c>
      <c r="B17389" t="s">
        <v>22614</v>
      </c>
      <c r="C17389" t="s">
        <v>24</v>
      </c>
      <c r="D17389">
        <v>6.4990745426843901</v>
      </c>
    </row>
    <row r="17390" spans="1:4" hidden="1" x14ac:dyDescent="0.3">
      <c r="A17390">
        <v>17388</v>
      </c>
      <c r="B17390" s="1" t="s">
        <v>22615</v>
      </c>
      <c r="C17390" t="s">
        <v>145</v>
      </c>
      <c r="D17390" s="1" t="s">
        <v>22616</v>
      </c>
    </row>
    <row r="17391" spans="1:4" hidden="1" x14ac:dyDescent="0.3">
      <c r="A17391">
        <v>17389</v>
      </c>
      <c r="B17391" t="s">
        <v>22617</v>
      </c>
      <c r="C17391" t="s">
        <v>35</v>
      </c>
      <c r="D17391">
        <v>5.1769419161627397</v>
      </c>
    </row>
    <row r="17392" spans="1:4" hidden="1" x14ac:dyDescent="0.3">
      <c r="A17392">
        <v>17390</v>
      </c>
      <c r="B17392" t="s">
        <v>22618</v>
      </c>
      <c r="C17392" t="s">
        <v>149</v>
      </c>
      <c r="D17392">
        <v>0.92553538928193302</v>
      </c>
    </row>
    <row r="17393" spans="1:4" hidden="1" x14ac:dyDescent="0.3">
      <c r="A17393">
        <v>17391</v>
      </c>
      <c r="B17393" s="1" t="s">
        <v>22619</v>
      </c>
      <c r="C17393" t="s">
        <v>151</v>
      </c>
      <c r="D17393" s="1" t="s">
        <v>22620</v>
      </c>
    </row>
    <row r="17394" spans="1:4" hidden="1" x14ac:dyDescent="0.3">
      <c r="A17394">
        <v>17392</v>
      </c>
      <c r="B17394" t="s">
        <v>22621</v>
      </c>
      <c r="C17394" t="s">
        <v>30</v>
      </c>
      <c r="D17394">
        <v>-1.6438229303394101</v>
      </c>
    </row>
    <row r="17395" spans="1:4" hidden="1" x14ac:dyDescent="0.3">
      <c r="A17395">
        <v>17393</v>
      </c>
      <c r="B17395" t="s">
        <v>22622</v>
      </c>
      <c r="C17395" t="s">
        <v>32</v>
      </c>
      <c r="D17395">
        <v>4.1993258257769603E-2</v>
      </c>
    </row>
    <row r="17396" spans="1:4" hidden="1" x14ac:dyDescent="0.3">
      <c r="A17396">
        <v>17394</v>
      </c>
      <c r="B17396" s="1" t="s">
        <v>22623</v>
      </c>
      <c r="C17396" t="s">
        <v>155</v>
      </c>
      <c r="D17396" s="1" t="s">
        <v>22624</v>
      </c>
    </row>
    <row r="17397" spans="1:4" hidden="1" x14ac:dyDescent="0.3">
      <c r="A17397">
        <v>17395</v>
      </c>
      <c r="B17397" t="s">
        <v>22625</v>
      </c>
      <c r="C17397" t="s">
        <v>40</v>
      </c>
      <c r="D17397">
        <v>-2.5331189858233198</v>
      </c>
    </row>
    <row r="17398" spans="1:4" hidden="1" x14ac:dyDescent="0.3">
      <c r="A17398">
        <v>17396</v>
      </c>
      <c r="B17398" t="s">
        <v>22626</v>
      </c>
      <c r="C17398" t="s">
        <v>42</v>
      </c>
      <c r="D17398">
        <v>3.8462455894704803E-2</v>
      </c>
    </row>
    <row r="17399" spans="1:4" hidden="1" x14ac:dyDescent="0.3">
      <c r="A17399">
        <v>17397</v>
      </c>
      <c r="B17399" s="1" t="s">
        <v>22627</v>
      </c>
      <c r="C17399" t="s">
        <v>159</v>
      </c>
      <c r="D17399" s="1" t="s">
        <v>22628</v>
      </c>
    </row>
    <row r="17400" spans="1:4" hidden="1" x14ac:dyDescent="0.3">
      <c r="A17400">
        <v>17398</v>
      </c>
      <c r="B17400" t="s">
        <v>22629</v>
      </c>
      <c r="C17400" t="s">
        <v>161</v>
      </c>
      <c r="D17400">
        <v>1.0009568061809599</v>
      </c>
    </row>
    <row r="17401" spans="1:4" hidden="1" x14ac:dyDescent="0.3">
      <c r="A17401">
        <v>17399</v>
      </c>
      <c r="B17401" t="s">
        <v>22630</v>
      </c>
      <c r="C17401" t="s">
        <v>163</v>
      </c>
      <c r="D17401">
        <v>1.00076886976766</v>
      </c>
    </row>
    <row r="17402" spans="1:4" hidden="1" x14ac:dyDescent="0.3">
      <c r="A17402">
        <v>17400</v>
      </c>
      <c r="B17402" s="1" t="s">
        <v>22631</v>
      </c>
      <c r="C17402" t="s">
        <v>165</v>
      </c>
      <c r="D17402" s="1" t="s">
        <v>22632</v>
      </c>
    </row>
    <row r="17403" spans="1:4" hidden="1" x14ac:dyDescent="0.3">
      <c r="A17403">
        <v>17401</v>
      </c>
      <c r="B17403" t="s">
        <v>22633</v>
      </c>
      <c r="C17403" t="s">
        <v>168</v>
      </c>
      <c r="D17403">
        <v>1.0006239507943799</v>
      </c>
    </row>
    <row r="17404" spans="1:4" hidden="1" x14ac:dyDescent="0.3">
      <c r="A17404">
        <v>17402</v>
      </c>
      <c r="B17404" t="s">
        <v>22634</v>
      </c>
      <c r="C17404" t="s">
        <v>170</v>
      </c>
      <c r="D17404">
        <v>0.999793820875995</v>
      </c>
    </row>
    <row r="17405" spans="1:4" hidden="1" x14ac:dyDescent="0.3">
      <c r="A17405">
        <v>17403</v>
      </c>
      <c r="B17405" s="1" t="s">
        <v>22635</v>
      </c>
      <c r="C17405" t="s">
        <v>172</v>
      </c>
      <c r="D17405" s="1" t="s">
        <v>22636</v>
      </c>
    </row>
    <row r="17406" spans="1:4" hidden="1" x14ac:dyDescent="0.3">
      <c r="A17406">
        <v>17404</v>
      </c>
      <c r="B17406" s="1" t="s">
        <v>22637</v>
      </c>
      <c r="C17406" t="s">
        <v>55</v>
      </c>
      <c r="D17406" s="1" t="s">
        <v>22638</v>
      </c>
    </row>
    <row r="17407" spans="1:4" hidden="1" x14ac:dyDescent="0.3">
      <c r="A17407">
        <v>17405</v>
      </c>
      <c r="B17407" s="1" t="s">
        <v>22639</v>
      </c>
      <c r="C17407" t="s">
        <v>52</v>
      </c>
      <c r="D17407" s="1" t="s">
        <v>22640</v>
      </c>
    </row>
    <row r="17408" spans="1:4" hidden="1" x14ac:dyDescent="0.3">
      <c r="A17408">
        <v>17406</v>
      </c>
      <c r="B17408" s="1" t="s">
        <v>22641</v>
      </c>
      <c r="C17408" t="s">
        <v>58</v>
      </c>
      <c r="D17408" s="1" t="s">
        <v>22642</v>
      </c>
    </row>
    <row r="17409" spans="1:4" hidden="1" x14ac:dyDescent="0.3">
      <c r="A17409">
        <v>17407</v>
      </c>
      <c r="B17409" t="s">
        <v>22643</v>
      </c>
      <c r="C17409" t="s">
        <v>61</v>
      </c>
      <c r="D17409">
        <v>171645780.93543401</v>
      </c>
    </row>
    <row r="17410" spans="1:4" hidden="1" x14ac:dyDescent="0.3">
      <c r="A17410">
        <v>17408</v>
      </c>
      <c r="B17410" t="s">
        <v>22644</v>
      </c>
      <c r="C17410" t="s">
        <v>63</v>
      </c>
      <c r="D17410">
        <v>96551454.909741402</v>
      </c>
    </row>
    <row r="17411" spans="1:4" hidden="1" x14ac:dyDescent="0.3">
      <c r="A17411">
        <v>17409</v>
      </c>
      <c r="B17411" t="s">
        <v>22645</v>
      </c>
      <c r="C17411" t="s">
        <v>65</v>
      </c>
      <c r="D17411">
        <v>33936590.852716297</v>
      </c>
    </row>
    <row r="17412" spans="1:4" hidden="1" x14ac:dyDescent="0.3">
      <c r="A17412">
        <v>17410</v>
      </c>
      <c r="B17412" s="1" t="s">
        <v>22646</v>
      </c>
      <c r="C17412" t="s">
        <v>67</v>
      </c>
      <c r="D17412" s="1" t="s">
        <v>22647</v>
      </c>
    </row>
    <row r="17413" spans="1:4" hidden="1" x14ac:dyDescent="0.3">
      <c r="A17413">
        <v>17411</v>
      </c>
      <c r="B17413" s="1" t="s">
        <v>22648</v>
      </c>
      <c r="C17413" t="s">
        <v>70</v>
      </c>
      <c r="D17413" s="1" t="s">
        <v>22649</v>
      </c>
    </row>
    <row r="17414" spans="1:4" hidden="1" x14ac:dyDescent="0.3">
      <c r="A17414">
        <v>17412</v>
      </c>
      <c r="B17414" t="s">
        <v>22650</v>
      </c>
      <c r="C17414" t="s">
        <v>73</v>
      </c>
      <c r="D17414">
        <v>1.0003833801561799</v>
      </c>
    </row>
    <row r="17415" spans="1:4" hidden="1" x14ac:dyDescent="0.3">
      <c r="A17415">
        <v>17413</v>
      </c>
      <c r="B17415" t="s">
        <v>74</v>
      </c>
      <c r="C17415" t="s">
        <v>75</v>
      </c>
      <c r="D17415">
        <v>2.7397260273972599E-3</v>
      </c>
    </row>
    <row r="17416" spans="1:4" hidden="1" x14ac:dyDescent="0.3">
      <c r="A17416">
        <v>17414</v>
      </c>
      <c r="B17416" t="s">
        <v>76</v>
      </c>
      <c r="C17416" t="s">
        <v>77</v>
      </c>
      <c r="D17416">
        <v>0</v>
      </c>
    </row>
    <row r="17417" spans="1:4" hidden="1" x14ac:dyDescent="0.3">
      <c r="A17417">
        <v>17415</v>
      </c>
      <c r="B17417" t="s">
        <v>78</v>
      </c>
      <c r="C17417" t="s">
        <v>79</v>
      </c>
      <c r="D17417">
        <v>0</v>
      </c>
    </row>
    <row r="17418" spans="1:4" hidden="1" x14ac:dyDescent="0.3">
      <c r="A17418">
        <v>17416</v>
      </c>
      <c r="B17418" s="1" t="s">
        <v>22651</v>
      </c>
      <c r="C17418" t="s">
        <v>81</v>
      </c>
      <c r="D17418" s="1" t="s">
        <v>22652</v>
      </c>
    </row>
    <row r="17419" spans="1:4" hidden="1" x14ac:dyDescent="0.3">
      <c r="A17419">
        <v>17417</v>
      </c>
      <c r="B17419" t="s">
        <v>22653</v>
      </c>
      <c r="C17419" t="s">
        <v>84</v>
      </c>
      <c r="D17419">
        <v>1.0004071264746699</v>
      </c>
    </row>
    <row r="17420" spans="1:4" hidden="1" x14ac:dyDescent="0.3">
      <c r="A17420">
        <v>17418</v>
      </c>
      <c r="B17420" s="1" t="s">
        <v>22654</v>
      </c>
      <c r="C17420" t="s">
        <v>86</v>
      </c>
      <c r="D17420" s="1" t="s">
        <v>22655</v>
      </c>
    </row>
    <row r="17421" spans="1:4" hidden="1" x14ac:dyDescent="0.3">
      <c r="A17421">
        <v>17419</v>
      </c>
      <c r="B17421" t="s">
        <v>22656</v>
      </c>
      <c r="C17421" t="s">
        <v>89</v>
      </c>
      <c r="D17421">
        <v>115610206.79978999</v>
      </c>
    </row>
    <row r="17422" spans="1:4" hidden="1" x14ac:dyDescent="0.3">
      <c r="A17422">
        <v>17420</v>
      </c>
      <c r="B17422" s="1" t="s">
        <v>22657</v>
      </c>
      <c r="C17422" t="s">
        <v>91</v>
      </c>
      <c r="D17422" s="1" t="s">
        <v>22591</v>
      </c>
    </row>
    <row r="17423" spans="1:4" hidden="1" x14ac:dyDescent="0.3">
      <c r="A17423">
        <v>17421</v>
      </c>
      <c r="B17423" t="s">
        <v>22658</v>
      </c>
      <c r="C17423" t="s">
        <v>94</v>
      </c>
      <c r="D17423">
        <v>96551454.909741402</v>
      </c>
    </row>
    <row r="17424" spans="1:4" hidden="1" x14ac:dyDescent="0.3">
      <c r="A17424">
        <v>17422</v>
      </c>
      <c r="B17424" t="s">
        <v>22659</v>
      </c>
      <c r="C17424" t="s">
        <v>96</v>
      </c>
      <c r="D17424">
        <v>33936590.852716297</v>
      </c>
    </row>
    <row r="17425" spans="1:4" hidden="1" x14ac:dyDescent="0.3">
      <c r="A17425">
        <v>17423</v>
      </c>
      <c r="B17425" t="s">
        <v>22660</v>
      </c>
      <c r="C17425" t="s">
        <v>98</v>
      </c>
      <c r="D17425">
        <v>41157735.172976203</v>
      </c>
    </row>
    <row r="17426" spans="1:4" hidden="1" x14ac:dyDescent="0.3">
      <c r="A17426">
        <v>17424</v>
      </c>
      <c r="B17426" s="1" t="s">
        <v>22661</v>
      </c>
      <c r="C17426" t="s">
        <v>100</v>
      </c>
      <c r="D17426" s="1" t="s">
        <v>22662</v>
      </c>
    </row>
    <row r="17427" spans="1:4" hidden="1" x14ac:dyDescent="0.3">
      <c r="A17427">
        <v>17425</v>
      </c>
      <c r="B17427" t="s">
        <v>22663</v>
      </c>
      <c r="C17427" t="s">
        <v>103</v>
      </c>
      <c r="D17427">
        <v>8.1274562828537195E-3</v>
      </c>
    </row>
    <row r="17428" spans="1:4" hidden="1" x14ac:dyDescent="0.3">
      <c r="A17428">
        <v>17426</v>
      </c>
      <c r="B17428" t="s">
        <v>22664</v>
      </c>
      <c r="C17428" t="s">
        <v>105</v>
      </c>
      <c r="D17428">
        <v>3.1250414179915203E-4</v>
      </c>
    </row>
    <row r="17429" spans="1:4" hidden="1" x14ac:dyDescent="0.3">
      <c r="A17429">
        <v>17427</v>
      </c>
      <c r="B17429" t="s">
        <v>22665</v>
      </c>
      <c r="C17429" t="s">
        <v>107</v>
      </c>
      <c r="D17429">
        <v>1.32612624505538E-2</v>
      </c>
    </row>
    <row r="17430" spans="1:4" hidden="1" x14ac:dyDescent="0.3">
      <c r="A17430">
        <v>17428</v>
      </c>
      <c r="B17430" s="1" t="s">
        <v>22666</v>
      </c>
      <c r="C17430" t="s">
        <v>109</v>
      </c>
      <c r="D17430" s="1" t="s">
        <v>22667</v>
      </c>
    </row>
    <row r="17431" spans="1:4" hidden="1" x14ac:dyDescent="0.3">
      <c r="A17431">
        <v>17429</v>
      </c>
      <c r="B17431" t="s">
        <v>22668</v>
      </c>
      <c r="C17431" t="s">
        <v>208</v>
      </c>
      <c r="D17431">
        <v>171646739.258203</v>
      </c>
    </row>
    <row r="17432" spans="1:4" hidden="1" x14ac:dyDescent="0.3">
      <c r="A17432">
        <v>17430</v>
      </c>
      <c r="B17432" t="s">
        <v>22669</v>
      </c>
      <c r="C17432" t="s">
        <v>210</v>
      </c>
      <c r="D17432">
        <v>-2291.8795426572701</v>
      </c>
    </row>
    <row r="17433" spans="1:4" hidden="1" x14ac:dyDescent="0.3">
      <c r="A17433">
        <v>17431</v>
      </c>
      <c r="B17433" t="s">
        <v>22670</v>
      </c>
      <c r="C17433" t="s">
        <v>212</v>
      </c>
      <c r="D17433">
        <v>-805.56265908749106</v>
      </c>
    </row>
    <row r="17434" spans="1:4" hidden="1" x14ac:dyDescent="0.3">
      <c r="A17434">
        <v>17432</v>
      </c>
      <c r="B17434" s="1" t="s">
        <v>22671</v>
      </c>
      <c r="C17434" t="s">
        <v>214</v>
      </c>
      <c r="D17434" s="1" t="s">
        <v>22672</v>
      </c>
    </row>
    <row r="17435" spans="1:4" hidden="1" x14ac:dyDescent="0.3">
      <c r="A17435">
        <v>17433</v>
      </c>
      <c r="B17435" t="s">
        <v>22673</v>
      </c>
      <c r="C17435" t="s">
        <v>217</v>
      </c>
      <c r="D17435">
        <v>96554446.054899201</v>
      </c>
    </row>
    <row r="17436" spans="1:4" hidden="1" x14ac:dyDescent="0.3">
      <c r="A17436">
        <v>17434</v>
      </c>
      <c r="B17436" t="s">
        <v>22674</v>
      </c>
      <c r="C17436" t="s">
        <v>219</v>
      </c>
      <c r="D17436">
        <v>33937497.526821598</v>
      </c>
    </row>
    <row r="17437" spans="1:4" hidden="1" x14ac:dyDescent="0.3">
      <c r="A17437">
        <v>17435</v>
      </c>
      <c r="B17437" t="s">
        <v>22675</v>
      </c>
      <c r="C17437" t="s">
        <v>221</v>
      </c>
      <c r="D17437">
        <v>41158870.0925707</v>
      </c>
    </row>
    <row r="17438" spans="1:4" hidden="1" x14ac:dyDescent="0.3">
      <c r="A17438">
        <v>17436</v>
      </c>
      <c r="B17438" s="1" t="s">
        <v>22676</v>
      </c>
      <c r="C17438" t="s">
        <v>223</v>
      </c>
      <c r="D17438" s="1" t="s">
        <v>22677</v>
      </c>
    </row>
    <row r="17439" spans="1:4" hidden="1" x14ac:dyDescent="0.3">
      <c r="A17439">
        <v>17437</v>
      </c>
      <c r="B17439" t="s">
        <v>22678</v>
      </c>
      <c r="C17439" t="s">
        <v>226</v>
      </c>
      <c r="D17439">
        <v>115612951.064484</v>
      </c>
    </row>
    <row r="17440" spans="1:4" hidden="1" x14ac:dyDescent="0.3">
      <c r="A17440">
        <v>17438</v>
      </c>
      <c r="B17440" t="s">
        <v>22679</v>
      </c>
      <c r="C17440" t="s">
        <v>228</v>
      </c>
      <c r="D17440">
        <v>-2744.2646945565898</v>
      </c>
    </row>
    <row r="17441" spans="1:4" hidden="1" x14ac:dyDescent="0.3">
      <c r="A17441">
        <v>17439</v>
      </c>
      <c r="B17441" s="1" t="s">
        <v>22680</v>
      </c>
      <c r="C17441" t="s">
        <v>230</v>
      </c>
      <c r="D17441" s="1" t="s">
        <v>22681</v>
      </c>
    </row>
    <row r="17442" spans="1:4" hidden="1" x14ac:dyDescent="0.3">
      <c r="A17442">
        <v>17440</v>
      </c>
      <c r="B17442" t="s">
        <v>22682</v>
      </c>
      <c r="C17442" t="s">
        <v>112</v>
      </c>
      <c r="D17442">
        <v>699.26561512822695</v>
      </c>
    </row>
    <row r="17443" spans="1:4" hidden="1" x14ac:dyDescent="0.3">
      <c r="A17443">
        <v>17441</v>
      </c>
      <c r="B17443" t="s">
        <v>22683</v>
      </c>
      <c r="C17443" t="s">
        <v>114</v>
      </c>
      <c r="D17443">
        <v>101.111446219895</v>
      </c>
    </row>
    <row r="17444" spans="1:4" hidden="1" x14ac:dyDescent="0.3">
      <c r="A17444">
        <v>17442</v>
      </c>
      <c r="B17444" s="1" t="s">
        <v>22684</v>
      </c>
      <c r="C17444" t="s">
        <v>116</v>
      </c>
      <c r="D17444" s="1" t="s">
        <v>22685</v>
      </c>
    </row>
    <row r="17445" spans="1:4" hidden="1" x14ac:dyDescent="0.3">
      <c r="A17445">
        <v>17443</v>
      </c>
      <c r="B17445" t="s">
        <v>22686</v>
      </c>
      <c r="C17445" t="s">
        <v>119</v>
      </c>
      <c r="D17445">
        <v>96554446.054899201</v>
      </c>
    </row>
    <row r="17446" spans="1:4" hidden="1" x14ac:dyDescent="0.3">
      <c r="A17446">
        <v>17444</v>
      </c>
      <c r="B17446" t="s">
        <v>22687</v>
      </c>
      <c r="C17446" t="s">
        <v>121</v>
      </c>
      <c r="D17446">
        <v>33937497.526821598</v>
      </c>
    </row>
    <row r="17447" spans="1:4" hidden="1" x14ac:dyDescent="0.3">
      <c r="A17447">
        <v>17445</v>
      </c>
      <c r="B17447" s="1" t="s">
        <v>22688</v>
      </c>
      <c r="C17447" t="s">
        <v>123</v>
      </c>
      <c r="D17447" s="1" t="s">
        <v>22689</v>
      </c>
    </row>
    <row r="17448" spans="1:4" hidden="1" x14ac:dyDescent="0.3">
      <c r="A17448">
        <v>17446</v>
      </c>
      <c r="B17448" t="s">
        <v>22690</v>
      </c>
      <c r="C17448" t="s">
        <v>126</v>
      </c>
      <c r="D17448">
        <v>0.83481263381475601</v>
      </c>
    </row>
    <row r="17449" spans="1:4" hidden="1" x14ac:dyDescent="0.3">
      <c r="A17449">
        <v>17447</v>
      </c>
      <c r="B17449" t="s">
        <v>22691</v>
      </c>
      <c r="C17449" t="s">
        <v>128</v>
      </c>
      <c r="D17449">
        <v>0.29342462054351098</v>
      </c>
    </row>
    <row r="17450" spans="1:4" hidden="1" x14ac:dyDescent="0.3">
      <c r="A17450">
        <v>17448</v>
      </c>
      <c r="B17450" s="1" t="s">
        <v>22692</v>
      </c>
      <c r="C17450" t="s">
        <v>130</v>
      </c>
      <c r="D17450" s="1" t="s">
        <v>22693</v>
      </c>
    </row>
    <row r="17451" spans="1:4" ht="72" x14ac:dyDescent="0.3">
      <c r="A17451">
        <v>17449</v>
      </c>
      <c r="B17451" s="1" t="s">
        <v>22694</v>
      </c>
      <c r="C17451" t="s">
        <v>4</v>
      </c>
      <c r="D17451" t="s">
        <v>22695</v>
      </c>
    </row>
    <row r="17452" spans="1:4" hidden="1" x14ac:dyDescent="0.3">
      <c r="A17452">
        <v>17450</v>
      </c>
      <c r="B17452" t="s">
        <v>22696</v>
      </c>
      <c r="C17452" t="s">
        <v>7</v>
      </c>
      <c r="D17452">
        <v>1680.47</v>
      </c>
    </row>
    <row r="17453" spans="1:4" hidden="1" x14ac:dyDescent="0.3">
      <c r="A17453">
        <v>17451</v>
      </c>
      <c r="B17453" s="1" t="s">
        <v>22697</v>
      </c>
      <c r="C17453" t="s">
        <v>9</v>
      </c>
      <c r="D17453" s="1" t="s">
        <v>22698</v>
      </c>
    </row>
    <row r="17454" spans="1:4" hidden="1" x14ac:dyDescent="0.3">
      <c r="A17454">
        <v>17452</v>
      </c>
      <c r="B17454" t="s">
        <v>22699</v>
      </c>
      <c r="C17454" t="s">
        <v>14</v>
      </c>
      <c r="D17454">
        <v>101.078125</v>
      </c>
    </row>
    <row r="17455" spans="1:4" hidden="1" x14ac:dyDescent="0.3">
      <c r="A17455">
        <v>17453</v>
      </c>
      <c r="B17455" t="s">
        <v>22700</v>
      </c>
      <c r="C17455" t="s">
        <v>16</v>
      </c>
      <c r="D17455">
        <v>4.4560101998270802</v>
      </c>
    </row>
    <row r="17456" spans="1:4" hidden="1" x14ac:dyDescent="0.3">
      <c r="A17456">
        <v>17454</v>
      </c>
      <c r="B17456" s="1" t="s">
        <v>22701</v>
      </c>
      <c r="C17456" t="s">
        <v>140</v>
      </c>
      <c r="D17456" s="1" t="s">
        <v>22702</v>
      </c>
    </row>
    <row r="17457" spans="1:4" hidden="1" x14ac:dyDescent="0.3">
      <c r="A17457">
        <v>17455</v>
      </c>
      <c r="B17457" t="s">
        <v>22703</v>
      </c>
      <c r="C17457" t="s">
        <v>22</v>
      </c>
      <c r="D17457">
        <v>73.8</v>
      </c>
    </row>
    <row r="17458" spans="1:4" hidden="1" x14ac:dyDescent="0.3">
      <c r="A17458">
        <v>17456</v>
      </c>
      <c r="B17458" t="s">
        <v>22704</v>
      </c>
      <c r="C17458" t="s">
        <v>24</v>
      </c>
      <c r="D17458">
        <v>6.6819976092892102</v>
      </c>
    </row>
    <row r="17459" spans="1:4" hidden="1" x14ac:dyDescent="0.3">
      <c r="A17459">
        <v>17457</v>
      </c>
      <c r="B17459" s="1" t="s">
        <v>22705</v>
      </c>
      <c r="C17459" t="s">
        <v>145</v>
      </c>
      <c r="D17459" s="1" t="s">
        <v>22706</v>
      </c>
    </row>
    <row r="17460" spans="1:4" hidden="1" x14ac:dyDescent="0.3">
      <c r="A17460">
        <v>17458</v>
      </c>
      <c r="B17460" t="s">
        <v>22707</v>
      </c>
      <c r="C17460" t="s">
        <v>35</v>
      </c>
      <c r="D17460">
        <v>0.27986396102945799</v>
      </c>
    </row>
    <row r="17461" spans="1:4" hidden="1" x14ac:dyDescent="0.3">
      <c r="A17461">
        <v>17459</v>
      </c>
      <c r="B17461" t="s">
        <v>22708</v>
      </c>
      <c r="C17461" t="s">
        <v>149</v>
      </c>
      <c r="D17461">
        <v>0.92536113981253498</v>
      </c>
    </row>
    <row r="17462" spans="1:4" hidden="1" x14ac:dyDescent="0.3">
      <c r="A17462">
        <v>17460</v>
      </c>
      <c r="B17462" s="1" t="s">
        <v>22709</v>
      </c>
      <c r="C17462" t="s">
        <v>151</v>
      </c>
      <c r="D17462" s="1" t="s">
        <v>22710</v>
      </c>
    </row>
    <row r="17463" spans="1:4" hidden="1" x14ac:dyDescent="0.3">
      <c r="A17463">
        <v>17461</v>
      </c>
      <c r="B17463" t="s">
        <v>22711</v>
      </c>
      <c r="C17463" t="s">
        <v>30</v>
      </c>
      <c r="D17463">
        <v>0.27903963133193199</v>
      </c>
    </row>
    <row r="17464" spans="1:4" hidden="1" x14ac:dyDescent="0.3">
      <c r="A17464">
        <v>17462</v>
      </c>
      <c r="B17464" t="s">
        <v>22712</v>
      </c>
      <c r="C17464" t="s">
        <v>32</v>
      </c>
      <c r="D17464">
        <v>4.25263886913008E-2</v>
      </c>
    </row>
    <row r="17465" spans="1:4" hidden="1" x14ac:dyDescent="0.3">
      <c r="A17465">
        <v>17463</v>
      </c>
      <c r="B17465" s="1" t="s">
        <v>22713</v>
      </c>
      <c r="C17465" t="s">
        <v>155</v>
      </c>
      <c r="D17465" s="1" t="s">
        <v>22714</v>
      </c>
    </row>
    <row r="17466" spans="1:4" hidden="1" x14ac:dyDescent="0.3">
      <c r="A17466">
        <v>17464</v>
      </c>
      <c r="B17466" t="s">
        <v>22715</v>
      </c>
      <c r="C17466" t="s">
        <v>40</v>
      </c>
      <c r="D17466">
        <v>0.44109640763860802</v>
      </c>
    </row>
    <row r="17467" spans="1:4" hidden="1" x14ac:dyDescent="0.3">
      <c r="A17467">
        <v>17465</v>
      </c>
      <c r="B17467" t="s">
        <v>22716</v>
      </c>
      <c r="C17467" t="s">
        <v>42</v>
      </c>
      <c r="D17467">
        <v>3.8132779903768198E-2</v>
      </c>
    </row>
    <row r="17468" spans="1:4" hidden="1" x14ac:dyDescent="0.3">
      <c r="A17468">
        <v>17466</v>
      </c>
      <c r="B17468" s="1" t="s">
        <v>22717</v>
      </c>
      <c r="C17468" t="s">
        <v>159</v>
      </c>
      <c r="D17468" s="1" t="s">
        <v>22718</v>
      </c>
    </row>
    <row r="17469" spans="1:4" hidden="1" x14ac:dyDescent="0.3">
      <c r="A17469">
        <v>17467</v>
      </c>
      <c r="B17469" t="s">
        <v>22719</v>
      </c>
      <c r="C17469" t="s">
        <v>161</v>
      </c>
      <c r="D17469">
        <v>1.0039669500486901</v>
      </c>
    </row>
    <row r="17470" spans="1:4" hidden="1" x14ac:dyDescent="0.3">
      <c r="A17470">
        <v>17468</v>
      </c>
      <c r="B17470" t="s">
        <v>22720</v>
      </c>
      <c r="C17470" t="s">
        <v>163</v>
      </c>
      <c r="D17470">
        <v>1.0007653813139401</v>
      </c>
    </row>
    <row r="17471" spans="1:4" hidden="1" x14ac:dyDescent="0.3">
      <c r="A17471">
        <v>17469</v>
      </c>
      <c r="B17471" s="1" t="s">
        <v>22721</v>
      </c>
      <c r="C17471" t="s">
        <v>165</v>
      </c>
      <c r="D17471" s="1" t="s">
        <v>22722</v>
      </c>
    </row>
    <row r="17472" spans="1:4" hidden="1" x14ac:dyDescent="0.3">
      <c r="A17472">
        <v>17470</v>
      </c>
      <c r="B17472" t="s">
        <v>22723</v>
      </c>
      <c r="C17472" t="s">
        <v>168</v>
      </c>
      <c r="D17472">
        <v>0.99990950596370798</v>
      </c>
    </row>
    <row r="17473" spans="1:4" hidden="1" x14ac:dyDescent="0.3">
      <c r="A17473">
        <v>17471</v>
      </c>
      <c r="B17473" t="s">
        <v>22724</v>
      </c>
      <c r="C17473" t="s">
        <v>170</v>
      </c>
      <c r="D17473">
        <v>1.0005116448012501</v>
      </c>
    </row>
    <row r="17474" spans="1:4" hidden="1" x14ac:dyDescent="0.3">
      <c r="A17474">
        <v>17472</v>
      </c>
      <c r="B17474" s="1" t="s">
        <v>22725</v>
      </c>
      <c r="C17474" t="s">
        <v>172</v>
      </c>
      <c r="D17474" s="1" t="s">
        <v>22726</v>
      </c>
    </row>
    <row r="17475" spans="1:4" hidden="1" x14ac:dyDescent="0.3">
      <c r="A17475">
        <v>17473</v>
      </c>
      <c r="B17475" s="1" t="s">
        <v>22727</v>
      </c>
      <c r="C17475" t="s">
        <v>55</v>
      </c>
      <c r="D17475" s="1" t="s">
        <v>22728</v>
      </c>
    </row>
    <row r="17476" spans="1:4" hidden="1" x14ac:dyDescent="0.3">
      <c r="A17476">
        <v>17474</v>
      </c>
      <c r="B17476" s="1" t="s">
        <v>22729</v>
      </c>
      <c r="C17476" t="s">
        <v>52</v>
      </c>
      <c r="D17476" s="1" t="s">
        <v>22730</v>
      </c>
    </row>
    <row r="17477" spans="1:4" hidden="1" x14ac:dyDescent="0.3">
      <c r="A17477">
        <v>17475</v>
      </c>
      <c r="B17477" s="1" t="s">
        <v>22731</v>
      </c>
      <c r="C17477" t="s">
        <v>58</v>
      </c>
      <c r="D17477" s="1" t="s">
        <v>22732</v>
      </c>
    </row>
    <row r="17478" spans="1:4" hidden="1" x14ac:dyDescent="0.3">
      <c r="A17478">
        <v>17476</v>
      </c>
      <c r="B17478" t="s">
        <v>22733</v>
      </c>
      <c r="C17478" t="s">
        <v>61</v>
      </c>
      <c r="D17478">
        <v>172127905.399818</v>
      </c>
    </row>
    <row r="17479" spans="1:4" hidden="1" x14ac:dyDescent="0.3">
      <c r="A17479">
        <v>17477</v>
      </c>
      <c r="B17479" t="s">
        <v>22734</v>
      </c>
      <c r="C17479" t="s">
        <v>63</v>
      </c>
      <c r="D17479">
        <v>96937472.719377995</v>
      </c>
    </row>
    <row r="17480" spans="1:4" hidden="1" x14ac:dyDescent="0.3">
      <c r="A17480">
        <v>17478</v>
      </c>
      <c r="B17480" t="s">
        <v>22735</v>
      </c>
      <c r="C17480" t="s">
        <v>65</v>
      </c>
      <c r="D17480">
        <v>33963472.653270699</v>
      </c>
    </row>
    <row r="17481" spans="1:4" hidden="1" x14ac:dyDescent="0.3">
      <c r="A17481">
        <v>17479</v>
      </c>
      <c r="B17481" s="1" t="s">
        <v>22736</v>
      </c>
      <c r="C17481" t="s">
        <v>67</v>
      </c>
      <c r="D17481" s="1" t="s">
        <v>22737</v>
      </c>
    </row>
    <row r="17482" spans="1:4" hidden="1" x14ac:dyDescent="0.3">
      <c r="A17482">
        <v>17480</v>
      </c>
      <c r="B17482" s="1" t="s">
        <v>22738</v>
      </c>
      <c r="C17482" t="s">
        <v>70</v>
      </c>
      <c r="D17482" s="1" t="s">
        <v>22739</v>
      </c>
    </row>
    <row r="17483" spans="1:4" hidden="1" x14ac:dyDescent="0.3">
      <c r="A17483">
        <v>17481</v>
      </c>
      <c r="B17483" t="s">
        <v>22740</v>
      </c>
      <c r="C17483" t="s">
        <v>73</v>
      </c>
      <c r="D17483">
        <v>1.0004071264746699</v>
      </c>
    </row>
    <row r="17484" spans="1:4" hidden="1" x14ac:dyDescent="0.3">
      <c r="A17484">
        <v>17482</v>
      </c>
      <c r="B17484" t="s">
        <v>74</v>
      </c>
      <c r="C17484" t="s">
        <v>75</v>
      </c>
      <c r="D17484">
        <v>2.7397260273972599E-3</v>
      </c>
    </row>
    <row r="17485" spans="1:4" hidden="1" x14ac:dyDescent="0.3">
      <c r="A17485">
        <v>17483</v>
      </c>
      <c r="B17485" t="s">
        <v>76</v>
      </c>
      <c r="C17485" t="s">
        <v>77</v>
      </c>
      <c r="D17485">
        <v>0</v>
      </c>
    </row>
    <row r="17486" spans="1:4" hidden="1" x14ac:dyDescent="0.3">
      <c r="A17486">
        <v>17484</v>
      </c>
      <c r="B17486" t="s">
        <v>78</v>
      </c>
      <c r="C17486" t="s">
        <v>79</v>
      </c>
      <c r="D17486">
        <v>0</v>
      </c>
    </row>
    <row r="17487" spans="1:4" hidden="1" x14ac:dyDescent="0.3">
      <c r="A17487">
        <v>17485</v>
      </c>
      <c r="B17487" s="1" t="s">
        <v>22741</v>
      </c>
      <c r="C17487" t="s">
        <v>81</v>
      </c>
      <c r="D17487" s="1" t="s">
        <v>22742</v>
      </c>
    </row>
    <row r="17488" spans="1:4" hidden="1" x14ac:dyDescent="0.3">
      <c r="A17488">
        <v>17486</v>
      </c>
      <c r="B17488" t="s">
        <v>22743</v>
      </c>
      <c r="C17488" t="s">
        <v>84</v>
      </c>
      <c r="D17488">
        <v>1.0003918024337199</v>
      </c>
    </row>
    <row r="17489" spans="1:4" hidden="1" x14ac:dyDescent="0.3">
      <c r="A17489">
        <v>17487</v>
      </c>
      <c r="B17489" s="1" t="s">
        <v>22744</v>
      </c>
      <c r="C17489" t="s">
        <v>86</v>
      </c>
      <c r="D17489" s="1" t="s">
        <v>22745</v>
      </c>
    </row>
    <row r="17490" spans="1:4" hidden="1" x14ac:dyDescent="0.3">
      <c r="A17490">
        <v>17488</v>
      </c>
      <c r="B17490" t="s">
        <v>22746</v>
      </c>
      <c r="C17490" t="s">
        <v>89</v>
      </c>
      <c r="D17490">
        <v>115611977.721481</v>
      </c>
    </row>
    <row r="17491" spans="1:4" hidden="1" x14ac:dyDescent="0.3">
      <c r="A17491">
        <v>17489</v>
      </c>
      <c r="B17491" s="1" t="s">
        <v>22747</v>
      </c>
      <c r="C17491" t="s">
        <v>91</v>
      </c>
      <c r="D17491" s="1" t="s">
        <v>22681</v>
      </c>
    </row>
    <row r="17492" spans="1:4" hidden="1" x14ac:dyDescent="0.3">
      <c r="A17492">
        <v>17490</v>
      </c>
      <c r="B17492" t="s">
        <v>22748</v>
      </c>
      <c r="C17492" t="s">
        <v>94</v>
      </c>
      <c r="D17492">
        <v>96937472.719377995</v>
      </c>
    </row>
    <row r="17493" spans="1:4" hidden="1" x14ac:dyDescent="0.3">
      <c r="A17493">
        <v>17491</v>
      </c>
      <c r="B17493" t="s">
        <v>22749</v>
      </c>
      <c r="C17493" t="s">
        <v>96</v>
      </c>
      <c r="D17493">
        <v>33963472.653270699</v>
      </c>
    </row>
    <row r="17494" spans="1:4" hidden="1" x14ac:dyDescent="0.3">
      <c r="A17494">
        <v>17492</v>
      </c>
      <c r="B17494" t="s">
        <v>22750</v>
      </c>
      <c r="C17494" t="s">
        <v>98</v>
      </c>
      <c r="D17494">
        <v>41226960.0271696</v>
      </c>
    </row>
    <row r="17495" spans="1:4" hidden="1" x14ac:dyDescent="0.3">
      <c r="A17495">
        <v>17493</v>
      </c>
      <c r="B17495" s="1" t="s">
        <v>22751</v>
      </c>
      <c r="C17495" t="s">
        <v>100</v>
      </c>
      <c r="D17495" s="1" t="s">
        <v>22752</v>
      </c>
    </row>
    <row r="17496" spans="1:4" hidden="1" x14ac:dyDescent="0.3">
      <c r="A17496">
        <v>17494</v>
      </c>
      <c r="B17496" t="s">
        <v>22753</v>
      </c>
      <c r="C17496" t="s">
        <v>103</v>
      </c>
      <c r="D17496">
        <v>8.1272829542622192E-3</v>
      </c>
    </row>
    <row r="17497" spans="1:4" hidden="1" x14ac:dyDescent="0.3">
      <c r="A17497">
        <v>17495</v>
      </c>
      <c r="B17497" t="s">
        <v>22754</v>
      </c>
      <c r="C17497" t="s">
        <v>105</v>
      </c>
      <c r="D17497">
        <v>3.1646788999422298E-4</v>
      </c>
    </row>
    <row r="17498" spans="1:4" hidden="1" x14ac:dyDescent="0.3">
      <c r="A17498">
        <v>17496</v>
      </c>
      <c r="B17498" t="s">
        <v>22755</v>
      </c>
      <c r="C17498" t="s">
        <v>107</v>
      </c>
      <c r="D17498">
        <v>1.30670620591837E-2</v>
      </c>
    </row>
    <row r="17499" spans="1:4" hidden="1" x14ac:dyDescent="0.3">
      <c r="A17499">
        <v>17497</v>
      </c>
      <c r="B17499" s="1" t="s">
        <v>22756</v>
      </c>
      <c r="C17499" t="s">
        <v>109</v>
      </c>
      <c r="D17499" s="1" t="s">
        <v>22757</v>
      </c>
    </row>
    <row r="17500" spans="1:4" hidden="1" x14ac:dyDescent="0.3">
      <c r="A17500">
        <v>17498</v>
      </c>
      <c r="B17500" t="s">
        <v>22758</v>
      </c>
      <c r="C17500" t="s">
        <v>208</v>
      </c>
      <c r="D17500">
        <v>172127287.070537</v>
      </c>
    </row>
    <row r="17501" spans="1:4" hidden="1" x14ac:dyDescent="0.3">
      <c r="A17501">
        <v>17499</v>
      </c>
      <c r="B17501" t="s">
        <v>22759</v>
      </c>
      <c r="C17501" t="s">
        <v>210</v>
      </c>
      <c r="D17501">
        <v>1484.86162986764</v>
      </c>
    </row>
    <row r="17502" spans="1:4" hidden="1" x14ac:dyDescent="0.3">
      <c r="A17502">
        <v>17500</v>
      </c>
      <c r="B17502" t="s">
        <v>22760</v>
      </c>
      <c r="C17502" t="s">
        <v>212</v>
      </c>
      <c r="D17502">
        <v>520.24512610243698</v>
      </c>
    </row>
    <row r="17503" spans="1:4" hidden="1" x14ac:dyDescent="0.3">
      <c r="A17503">
        <v>17501</v>
      </c>
      <c r="B17503" s="1" t="s">
        <v>22761</v>
      </c>
      <c r="C17503" t="s">
        <v>214</v>
      </c>
      <c r="D17503" s="1" t="s">
        <v>22762</v>
      </c>
    </row>
    <row r="17504" spans="1:4" hidden="1" x14ac:dyDescent="0.3">
      <c r="A17504">
        <v>17502</v>
      </c>
      <c r="B17504" t="s">
        <v>22763</v>
      </c>
      <c r="C17504" t="s">
        <v>217</v>
      </c>
      <c r="D17504">
        <v>96935488.988713503</v>
      </c>
    </row>
    <row r="17505" spans="1:4" hidden="1" x14ac:dyDescent="0.3">
      <c r="A17505">
        <v>17503</v>
      </c>
      <c r="B17505" t="s">
        <v>22764</v>
      </c>
      <c r="C17505" t="s">
        <v>219</v>
      </c>
      <c r="D17505">
        <v>33962905.821217798</v>
      </c>
    </row>
    <row r="17506" spans="1:4" hidden="1" x14ac:dyDescent="0.3">
      <c r="A17506">
        <v>17504</v>
      </c>
      <c r="B17506" t="s">
        <v>22765</v>
      </c>
      <c r="C17506" t="s">
        <v>221</v>
      </c>
      <c r="D17506">
        <v>41226255.648445502</v>
      </c>
    </row>
    <row r="17507" spans="1:4" hidden="1" x14ac:dyDescent="0.3">
      <c r="A17507">
        <v>17505</v>
      </c>
      <c r="B17507" s="1" t="s">
        <v>22766</v>
      </c>
      <c r="C17507" t="s">
        <v>223</v>
      </c>
      <c r="D17507" s="1" t="s">
        <v>22767</v>
      </c>
    </row>
    <row r="17508" spans="1:4" hidden="1" x14ac:dyDescent="0.3">
      <c r="A17508">
        <v>17506</v>
      </c>
      <c r="B17508" t="s">
        <v>22768</v>
      </c>
      <c r="C17508" t="s">
        <v>226</v>
      </c>
      <c r="D17508">
        <v>115610206.79978999</v>
      </c>
    </row>
    <row r="17509" spans="1:4" hidden="1" x14ac:dyDescent="0.3">
      <c r="A17509">
        <v>17507</v>
      </c>
      <c r="B17509" t="s">
        <v>22769</v>
      </c>
      <c r="C17509" t="s">
        <v>228</v>
      </c>
      <c r="D17509">
        <v>1770.9216912090701</v>
      </c>
    </row>
    <row r="17510" spans="1:4" hidden="1" x14ac:dyDescent="0.3">
      <c r="A17510">
        <v>17508</v>
      </c>
      <c r="B17510" s="1" t="s">
        <v>22770</v>
      </c>
      <c r="C17510" t="s">
        <v>230</v>
      </c>
      <c r="D17510" s="1" t="s">
        <v>22771</v>
      </c>
    </row>
    <row r="17511" spans="1:4" hidden="1" x14ac:dyDescent="0.3">
      <c r="A17511">
        <v>17509</v>
      </c>
      <c r="B17511" t="s">
        <v>22772</v>
      </c>
      <c r="C17511" t="s">
        <v>112</v>
      </c>
      <c r="D17511">
        <v>-498.86903460804302</v>
      </c>
    </row>
    <row r="17512" spans="1:4" hidden="1" x14ac:dyDescent="0.3">
      <c r="A17512">
        <v>17510</v>
      </c>
      <c r="B17512" t="s">
        <v>22773</v>
      </c>
      <c r="C17512" t="s">
        <v>114</v>
      </c>
      <c r="D17512">
        <v>-46.586926811152701</v>
      </c>
    </row>
    <row r="17513" spans="1:4" hidden="1" x14ac:dyDescent="0.3">
      <c r="A17513">
        <v>17511</v>
      </c>
      <c r="B17513" s="1" t="s">
        <v>22774</v>
      </c>
      <c r="C17513" t="s">
        <v>116</v>
      </c>
      <c r="D17513" s="1" t="s">
        <v>22775</v>
      </c>
    </row>
    <row r="17514" spans="1:4" hidden="1" x14ac:dyDescent="0.3">
      <c r="A17514">
        <v>17512</v>
      </c>
      <c r="B17514" t="s">
        <v>22776</v>
      </c>
      <c r="C17514" t="s">
        <v>119</v>
      </c>
      <c r="D17514">
        <v>96935488.988713503</v>
      </c>
    </row>
    <row r="17515" spans="1:4" hidden="1" x14ac:dyDescent="0.3">
      <c r="A17515">
        <v>17513</v>
      </c>
      <c r="B17515" t="s">
        <v>22777</v>
      </c>
      <c r="C17515" t="s">
        <v>121</v>
      </c>
      <c r="D17515">
        <v>33962905.821217798</v>
      </c>
    </row>
    <row r="17516" spans="1:4" hidden="1" x14ac:dyDescent="0.3">
      <c r="A17516">
        <v>17514</v>
      </c>
      <c r="B17516" s="1" t="s">
        <v>22778</v>
      </c>
      <c r="C17516" t="s">
        <v>123</v>
      </c>
      <c r="D17516" s="1" t="s">
        <v>22779</v>
      </c>
    </row>
    <row r="17517" spans="1:4" hidden="1" x14ac:dyDescent="0.3">
      <c r="A17517">
        <v>17515</v>
      </c>
      <c r="B17517" t="s">
        <v>22780</v>
      </c>
      <c r="C17517" t="s">
        <v>126</v>
      </c>
      <c r="D17517">
        <v>0.83813987523327604</v>
      </c>
    </row>
    <row r="17518" spans="1:4" hidden="1" x14ac:dyDescent="0.3">
      <c r="A17518">
        <v>17516</v>
      </c>
      <c r="B17518" t="s">
        <v>22781</v>
      </c>
      <c r="C17518" t="s">
        <v>128</v>
      </c>
      <c r="D17518">
        <v>0.29365576987876302</v>
      </c>
    </row>
    <row r="17519" spans="1:4" hidden="1" x14ac:dyDescent="0.3">
      <c r="A17519">
        <v>17517</v>
      </c>
      <c r="B17519" s="1" t="s">
        <v>22782</v>
      </c>
      <c r="C17519" t="s">
        <v>130</v>
      </c>
      <c r="D17519" s="1" t="s">
        <v>22783</v>
      </c>
    </row>
    <row r="17520" spans="1:4" ht="72" x14ac:dyDescent="0.3">
      <c r="A17520">
        <v>17518</v>
      </c>
      <c r="B17520" s="1" t="s">
        <v>22784</v>
      </c>
      <c r="C17520" t="s">
        <v>4</v>
      </c>
      <c r="D17520" t="s">
        <v>22785</v>
      </c>
    </row>
    <row r="17521" spans="1:4" hidden="1" x14ac:dyDescent="0.3">
      <c r="A17521">
        <v>17519</v>
      </c>
      <c r="B17521" t="s">
        <v>22786</v>
      </c>
      <c r="C17521" t="s">
        <v>7</v>
      </c>
      <c r="D17521">
        <v>1649.4</v>
      </c>
    </row>
    <row r="17522" spans="1:4" hidden="1" x14ac:dyDescent="0.3">
      <c r="A17522">
        <v>17520</v>
      </c>
      <c r="B17522" s="1" t="s">
        <v>22787</v>
      </c>
      <c r="C17522" t="s">
        <v>9</v>
      </c>
      <c r="D17522" s="1" t="s">
        <v>22788</v>
      </c>
    </row>
    <row r="17523" spans="1:4" hidden="1" x14ac:dyDescent="0.3">
      <c r="A17523">
        <v>17521</v>
      </c>
      <c r="B17523" t="s">
        <v>22789</v>
      </c>
      <c r="C17523" t="s">
        <v>14</v>
      </c>
      <c r="D17523">
        <v>100.98242190000001</v>
      </c>
    </row>
    <row r="17524" spans="1:4" hidden="1" x14ac:dyDescent="0.3">
      <c r="A17524">
        <v>17522</v>
      </c>
      <c r="B17524" t="s">
        <v>22790</v>
      </c>
      <c r="C17524" t="s">
        <v>16</v>
      </c>
      <c r="D17524">
        <v>4.4381414900468901</v>
      </c>
    </row>
    <row r="17525" spans="1:4" hidden="1" x14ac:dyDescent="0.3">
      <c r="A17525">
        <v>17523</v>
      </c>
      <c r="B17525" s="1" t="s">
        <v>22791</v>
      </c>
      <c r="C17525" t="s">
        <v>140</v>
      </c>
      <c r="D17525" s="1" t="s">
        <v>22792</v>
      </c>
    </row>
    <row r="17526" spans="1:4" hidden="1" x14ac:dyDescent="0.3">
      <c r="A17526">
        <v>17524</v>
      </c>
      <c r="B17526" t="s">
        <v>22793</v>
      </c>
      <c r="C17526" t="s">
        <v>22</v>
      </c>
      <c r="D17526">
        <v>76</v>
      </c>
    </row>
    <row r="17527" spans="1:4" hidden="1" x14ac:dyDescent="0.3">
      <c r="A17527">
        <v>17525</v>
      </c>
      <c r="B17527" t="s">
        <v>22794</v>
      </c>
      <c r="C17527" t="s">
        <v>24</v>
      </c>
      <c r="D17527">
        <v>6.4251857513289599</v>
      </c>
    </row>
    <row r="17528" spans="1:4" hidden="1" x14ac:dyDescent="0.3">
      <c r="A17528">
        <v>17526</v>
      </c>
      <c r="B17528" s="1" t="s">
        <v>22795</v>
      </c>
      <c r="C17528" t="s">
        <v>145</v>
      </c>
      <c r="D17528" s="1" t="s">
        <v>22796</v>
      </c>
    </row>
    <row r="17529" spans="1:4" hidden="1" x14ac:dyDescent="0.3">
      <c r="A17529">
        <v>17527</v>
      </c>
      <c r="B17529" t="s">
        <v>22797</v>
      </c>
      <c r="C17529" t="s">
        <v>35</v>
      </c>
      <c r="D17529">
        <v>0.41665945670654603</v>
      </c>
    </row>
    <row r="17530" spans="1:4" hidden="1" x14ac:dyDescent="0.3">
      <c r="A17530">
        <v>17528</v>
      </c>
      <c r="B17530" t="s">
        <v>22798</v>
      </c>
      <c r="C17530" t="s">
        <v>149</v>
      </c>
      <c r="D17530">
        <v>0.92003465468572698</v>
      </c>
    </row>
    <row r="17531" spans="1:4" hidden="1" x14ac:dyDescent="0.3">
      <c r="A17531">
        <v>17529</v>
      </c>
      <c r="B17531" s="1" t="s">
        <v>22799</v>
      </c>
      <c r="C17531" t="s">
        <v>151</v>
      </c>
      <c r="D17531" s="1" t="s">
        <v>22800</v>
      </c>
    </row>
    <row r="17532" spans="1:4" hidden="1" x14ac:dyDescent="0.3">
      <c r="A17532">
        <v>17530</v>
      </c>
      <c r="B17532" t="s">
        <v>22801</v>
      </c>
      <c r="C17532" t="s">
        <v>30</v>
      </c>
      <c r="D17532">
        <v>0.232507845770097</v>
      </c>
    </row>
    <row r="17533" spans="1:4" hidden="1" x14ac:dyDescent="0.3">
      <c r="A17533">
        <v>17531</v>
      </c>
      <c r="B17533" t="s">
        <v>22802</v>
      </c>
      <c r="C17533" t="s">
        <v>32</v>
      </c>
      <c r="D17533">
        <v>4.4602471161741299E-2</v>
      </c>
    </row>
    <row r="17534" spans="1:4" hidden="1" x14ac:dyDescent="0.3">
      <c r="A17534">
        <v>17532</v>
      </c>
      <c r="B17534" s="1" t="s">
        <v>22803</v>
      </c>
      <c r="C17534" t="s">
        <v>155</v>
      </c>
      <c r="D17534" s="1" t="s">
        <v>22804</v>
      </c>
    </row>
    <row r="17535" spans="1:4" hidden="1" x14ac:dyDescent="0.3">
      <c r="A17535">
        <v>17533</v>
      </c>
      <c r="B17535" t="s">
        <v>22805</v>
      </c>
      <c r="C17535" t="s">
        <v>40</v>
      </c>
      <c r="D17535">
        <v>0.350832697523356</v>
      </c>
    </row>
    <row r="17536" spans="1:4" hidden="1" x14ac:dyDescent="0.3">
      <c r="A17536">
        <v>17534</v>
      </c>
      <c r="B17536" t="s">
        <v>22806</v>
      </c>
      <c r="C17536" t="s">
        <v>42</v>
      </c>
      <c r="D17536">
        <v>4.2313108492796098E-2</v>
      </c>
    </row>
    <row r="17537" spans="1:4" hidden="1" x14ac:dyDescent="0.3">
      <c r="A17537">
        <v>17535</v>
      </c>
      <c r="B17537" s="1" t="s">
        <v>22807</v>
      </c>
      <c r="C17537" t="s">
        <v>159</v>
      </c>
      <c r="D17537" s="1" t="s">
        <v>22808</v>
      </c>
    </row>
    <row r="17538" spans="1:4" hidden="1" x14ac:dyDescent="0.3">
      <c r="A17538">
        <v>17536</v>
      </c>
      <c r="B17538" t="s">
        <v>22809</v>
      </c>
      <c r="C17538" t="s">
        <v>161</v>
      </c>
      <c r="D17538">
        <v>0.98151112486387704</v>
      </c>
    </row>
    <row r="17539" spans="1:4" hidden="1" x14ac:dyDescent="0.3">
      <c r="A17539">
        <v>17537</v>
      </c>
      <c r="B17539" t="s">
        <v>22810</v>
      </c>
      <c r="C17539" t="s">
        <v>163</v>
      </c>
      <c r="D17539">
        <v>0.99892383815373897</v>
      </c>
    </row>
    <row r="17540" spans="1:4" hidden="1" x14ac:dyDescent="0.3">
      <c r="A17540">
        <v>17538</v>
      </c>
      <c r="B17540" s="1" t="s">
        <v>22811</v>
      </c>
      <c r="C17540" t="s">
        <v>165</v>
      </c>
      <c r="D17540" s="1" t="s">
        <v>22812</v>
      </c>
    </row>
    <row r="17541" spans="1:4" hidden="1" x14ac:dyDescent="0.3">
      <c r="A17541">
        <v>17539</v>
      </c>
      <c r="B17541" t="s">
        <v>22813</v>
      </c>
      <c r="C17541" t="s">
        <v>168</v>
      </c>
      <c r="D17541">
        <v>0.99723351374624303</v>
      </c>
    </row>
    <row r="17542" spans="1:4" hidden="1" x14ac:dyDescent="0.3">
      <c r="A17542">
        <v>17540</v>
      </c>
      <c r="B17542" t="s">
        <v>22814</v>
      </c>
      <c r="C17542" t="s">
        <v>170</v>
      </c>
      <c r="D17542">
        <v>1.00199139560682</v>
      </c>
    </row>
    <row r="17543" spans="1:4" hidden="1" x14ac:dyDescent="0.3">
      <c r="A17543">
        <v>17541</v>
      </c>
      <c r="B17543" s="1" t="s">
        <v>22815</v>
      </c>
      <c r="C17543" t="s">
        <v>172</v>
      </c>
      <c r="D17543" s="1" t="s">
        <v>22816</v>
      </c>
    </row>
    <row r="17544" spans="1:4" hidden="1" x14ac:dyDescent="0.3">
      <c r="A17544">
        <v>17542</v>
      </c>
      <c r="B17544" s="1" t="s">
        <v>22817</v>
      </c>
      <c r="C17544" t="s">
        <v>55</v>
      </c>
      <c r="D17544" s="1" t="s">
        <v>22818</v>
      </c>
    </row>
    <row r="17545" spans="1:4" hidden="1" x14ac:dyDescent="0.3">
      <c r="A17545">
        <v>17543</v>
      </c>
      <c r="B17545" s="1" t="s">
        <v>22819</v>
      </c>
      <c r="C17545" t="s">
        <v>52</v>
      </c>
      <c r="D17545" s="1" t="s">
        <v>22820</v>
      </c>
    </row>
    <row r="17546" spans="1:4" hidden="1" x14ac:dyDescent="0.3">
      <c r="A17546">
        <v>17544</v>
      </c>
      <c r="B17546" s="1" t="s">
        <v>22821</v>
      </c>
      <c r="C17546" t="s">
        <v>58</v>
      </c>
      <c r="D17546" s="1" t="s">
        <v>22822</v>
      </c>
    </row>
    <row r="17547" spans="1:4" hidden="1" x14ac:dyDescent="0.3">
      <c r="A17547">
        <v>17545</v>
      </c>
      <c r="B17547" t="s">
        <v>22823</v>
      </c>
      <c r="C17547" t="s">
        <v>61</v>
      </c>
      <c r="D17547">
        <v>171291255.21197999</v>
      </c>
    </row>
    <row r="17548" spans="1:4" hidden="1" x14ac:dyDescent="0.3">
      <c r="A17548">
        <v>17546</v>
      </c>
      <c r="B17548" t="s">
        <v>22824</v>
      </c>
      <c r="C17548" t="s">
        <v>63</v>
      </c>
      <c r="D17548">
        <v>95143260.836542204</v>
      </c>
    </row>
    <row r="17549" spans="1:4" hidden="1" x14ac:dyDescent="0.3">
      <c r="A17549">
        <v>17547</v>
      </c>
      <c r="B17549" t="s">
        <v>22825</v>
      </c>
      <c r="C17549" t="s">
        <v>65</v>
      </c>
      <c r="D17549">
        <v>33926356.2377849</v>
      </c>
    </row>
    <row r="17550" spans="1:4" hidden="1" x14ac:dyDescent="0.3">
      <c r="A17550">
        <v>17548</v>
      </c>
      <c r="B17550" s="1" t="s">
        <v>22826</v>
      </c>
      <c r="C17550" t="s">
        <v>67</v>
      </c>
      <c r="D17550" s="1" t="s">
        <v>22827</v>
      </c>
    </row>
    <row r="17551" spans="1:4" hidden="1" x14ac:dyDescent="0.3">
      <c r="A17551">
        <v>17549</v>
      </c>
      <c r="B17551" s="1" t="s">
        <v>22828</v>
      </c>
      <c r="C17551" t="s">
        <v>70</v>
      </c>
      <c r="D17551" s="1" t="s">
        <v>22829</v>
      </c>
    </row>
    <row r="17552" spans="1:4" hidden="1" x14ac:dyDescent="0.3">
      <c r="A17552">
        <v>17550</v>
      </c>
      <c r="B17552" t="s">
        <v>22830</v>
      </c>
      <c r="C17552" t="s">
        <v>73</v>
      </c>
      <c r="D17552">
        <v>1.0003918024337199</v>
      </c>
    </row>
    <row r="17553" spans="1:4" hidden="1" x14ac:dyDescent="0.3">
      <c r="A17553">
        <v>17551</v>
      </c>
      <c r="B17553" t="s">
        <v>74</v>
      </c>
      <c r="C17553" t="s">
        <v>75</v>
      </c>
      <c r="D17553">
        <v>2.7397260273972599E-3</v>
      </c>
    </row>
    <row r="17554" spans="1:4" hidden="1" x14ac:dyDescent="0.3">
      <c r="A17554">
        <v>17552</v>
      </c>
      <c r="B17554" t="s">
        <v>76</v>
      </c>
      <c r="C17554" t="s">
        <v>77</v>
      </c>
      <c r="D17554">
        <v>0</v>
      </c>
    </row>
    <row r="17555" spans="1:4" hidden="1" x14ac:dyDescent="0.3">
      <c r="A17555">
        <v>17553</v>
      </c>
      <c r="B17555" t="s">
        <v>78</v>
      </c>
      <c r="C17555" t="s">
        <v>79</v>
      </c>
      <c r="D17555">
        <v>0</v>
      </c>
    </row>
    <row r="17556" spans="1:4" hidden="1" x14ac:dyDescent="0.3">
      <c r="A17556">
        <v>17554</v>
      </c>
      <c r="B17556" s="1" t="s">
        <v>22831</v>
      </c>
      <c r="C17556" t="s">
        <v>81</v>
      </c>
      <c r="D17556" s="1" t="s">
        <v>22832</v>
      </c>
    </row>
    <row r="17557" spans="1:4" hidden="1" x14ac:dyDescent="0.3">
      <c r="A17557">
        <v>17555</v>
      </c>
      <c r="B17557" t="s">
        <v>22833</v>
      </c>
      <c r="C17557" t="s">
        <v>84</v>
      </c>
      <c r="D17557">
        <v>1.00036404954185</v>
      </c>
    </row>
    <row r="17558" spans="1:4" hidden="1" x14ac:dyDescent="0.3">
      <c r="A17558">
        <v>17556</v>
      </c>
      <c r="B17558" s="1" t="s">
        <v>22834</v>
      </c>
      <c r="C17558" t="s">
        <v>86</v>
      </c>
      <c r="D17558" s="1" t="s">
        <v>22835</v>
      </c>
    </row>
    <row r="17559" spans="1:4" hidden="1" x14ac:dyDescent="0.3">
      <c r="A17559">
        <v>17557</v>
      </c>
      <c r="B17559" t="s">
        <v>22836</v>
      </c>
      <c r="C17559" t="s">
        <v>89</v>
      </c>
      <c r="D17559">
        <v>115615185.120546</v>
      </c>
    </row>
    <row r="17560" spans="1:4" hidden="1" x14ac:dyDescent="0.3">
      <c r="A17560">
        <v>17558</v>
      </c>
      <c r="B17560" s="1" t="s">
        <v>22837</v>
      </c>
      <c r="C17560" t="s">
        <v>91</v>
      </c>
      <c r="D17560" s="1" t="s">
        <v>22771</v>
      </c>
    </row>
    <row r="17561" spans="1:4" hidden="1" x14ac:dyDescent="0.3">
      <c r="A17561">
        <v>17559</v>
      </c>
      <c r="B17561" t="s">
        <v>22838</v>
      </c>
      <c r="C17561" t="s">
        <v>94</v>
      </c>
      <c r="D17561">
        <v>95143260.836542204</v>
      </c>
    </row>
    <row r="17562" spans="1:4" hidden="1" x14ac:dyDescent="0.3">
      <c r="A17562">
        <v>17560</v>
      </c>
      <c r="B17562" t="s">
        <v>22839</v>
      </c>
      <c r="C17562" t="s">
        <v>96</v>
      </c>
      <c r="D17562">
        <v>33926356.2377849</v>
      </c>
    </row>
    <row r="17563" spans="1:4" hidden="1" x14ac:dyDescent="0.3">
      <c r="A17563">
        <v>17561</v>
      </c>
      <c r="B17563" t="s">
        <v>22840</v>
      </c>
      <c r="C17563" t="s">
        <v>98</v>
      </c>
      <c r="D17563">
        <v>42221638.1376535</v>
      </c>
    </row>
    <row r="17564" spans="1:4" hidden="1" x14ac:dyDescent="0.3">
      <c r="A17564">
        <v>17562</v>
      </c>
      <c r="B17564" s="1" t="s">
        <v>22841</v>
      </c>
      <c r="C17564" t="s">
        <v>100</v>
      </c>
      <c r="D17564" s="1" t="s">
        <v>22842</v>
      </c>
    </row>
    <row r="17565" spans="1:4" hidden="1" x14ac:dyDescent="0.3">
      <c r="A17565">
        <v>17563</v>
      </c>
      <c r="B17565" t="s">
        <v>22843</v>
      </c>
      <c r="C17565" t="s">
        <v>103</v>
      </c>
      <c r="D17565">
        <v>8.1315627554003796E-3</v>
      </c>
    </row>
    <row r="17566" spans="1:4" hidden="1" x14ac:dyDescent="0.3">
      <c r="A17566">
        <v>17564</v>
      </c>
      <c r="B17566" t="s">
        <v>22844</v>
      </c>
      <c r="C17566" t="s">
        <v>105</v>
      </c>
      <c r="D17566">
        <v>3.3201288180173798E-4</v>
      </c>
    </row>
    <row r="17567" spans="1:4" hidden="1" x14ac:dyDescent="0.3">
      <c r="A17567">
        <v>17565</v>
      </c>
      <c r="B17567" t="s">
        <v>22845</v>
      </c>
      <c r="C17567" t="s">
        <v>107</v>
      </c>
      <c r="D17567">
        <v>1.31655840283372E-2</v>
      </c>
    </row>
    <row r="17568" spans="1:4" hidden="1" x14ac:dyDescent="0.3">
      <c r="A17568">
        <v>17566</v>
      </c>
      <c r="B17568" s="1" t="s">
        <v>22846</v>
      </c>
      <c r="C17568" t="s">
        <v>109</v>
      </c>
      <c r="D17568" s="1" t="s">
        <v>22847</v>
      </c>
    </row>
    <row r="17569" spans="1:4" hidden="1" x14ac:dyDescent="0.3">
      <c r="A17569">
        <v>17567</v>
      </c>
      <c r="B17569" t="s">
        <v>22848</v>
      </c>
      <c r="C17569" t="s">
        <v>208</v>
      </c>
      <c r="D17569">
        <v>171290136.35395199</v>
      </c>
    </row>
    <row r="17570" spans="1:4" hidden="1" x14ac:dyDescent="0.3">
      <c r="A17570">
        <v>17568</v>
      </c>
      <c r="B17570" t="s">
        <v>22849</v>
      </c>
      <c r="C17570" t="s">
        <v>210</v>
      </c>
      <c r="D17570">
        <v>2639.4441888312999</v>
      </c>
    </row>
    <row r="17571" spans="1:4" hidden="1" x14ac:dyDescent="0.3">
      <c r="A17571">
        <v>17569</v>
      </c>
      <c r="B17571" t="s">
        <v>22850</v>
      </c>
      <c r="C17571" t="s">
        <v>212</v>
      </c>
      <c r="D17571">
        <v>941.182431968998</v>
      </c>
    </row>
    <row r="17572" spans="1:4" hidden="1" x14ac:dyDescent="0.3">
      <c r="A17572">
        <v>17570</v>
      </c>
      <c r="B17572" s="1" t="s">
        <v>22851</v>
      </c>
      <c r="C17572" t="s">
        <v>214</v>
      </c>
      <c r="D17572" s="1" t="s">
        <v>22852</v>
      </c>
    </row>
    <row r="17573" spans="1:4" hidden="1" x14ac:dyDescent="0.3">
      <c r="A17573">
        <v>17571</v>
      </c>
      <c r="B17573" t="s">
        <v>22853</v>
      </c>
      <c r="C17573" t="s">
        <v>217</v>
      </c>
      <c r="D17573">
        <v>95139817.840902701</v>
      </c>
    </row>
    <row r="17574" spans="1:4" hidden="1" x14ac:dyDescent="0.3">
      <c r="A17574">
        <v>17572</v>
      </c>
      <c r="B17574" t="s">
        <v>22854</v>
      </c>
      <c r="C17574" t="s">
        <v>219</v>
      </c>
      <c r="D17574">
        <v>33925295.905664302</v>
      </c>
    </row>
    <row r="17575" spans="1:4" hidden="1" x14ac:dyDescent="0.3">
      <c r="A17575">
        <v>17573</v>
      </c>
      <c r="B17575" t="s">
        <v>22855</v>
      </c>
      <c r="C17575" t="s">
        <v>221</v>
      </c>
      <c r="D17575">
        <v>42220270.672571898</v>
      </c>
    </row>
    <row r="17576" spans="1:4" hidden="1" x14ac:dyDescent="0.3">
      <c r="A17576">
        <v>17574</v>
      </c>
      <c r="B17576" s="1" t="s">
        <v>22856</v>
      </c>
      <c r="C17576" t="s">
        <v>223</v>
      </c>
      <c r="D17576" s="1" t="s">
        <v>22857</v>
      </c>
    </row>
    <row r="17577" spans="1:4" hidden="1" x14ac:dyDescent="0.3">
      <c r="A17577">
        <v>17575</v>
      </c>
      <c r="B17577" t="s">
        <v>22858</v>
      </c>
      <c r="C17577" t="s">
        <v>226</v>
      </c>
      <c r="D17577">
        <v>115611977.721481</v>
      </c>
    </row>
    <row r="17578" spans="1:4" hidden="1" x14ac:dyDescent="0.3">
      <c r="A17578">
        <v>17576</v>
      </c>
      <c r="B17578" t="s">
        <v>22859</v>
      </c>
      <c r="C17578" t="s">
        <v>228</v>
      </c>
      <c r="D17578">
        <v>3207.3990646749698</v>
      </c>
    </row>
    <row r="17579" spans="1:4" hidden="1" x14ac:dyDescent="0.3">
      <c r="A17579">
        <v>17577</v>
      </c>
      <c r="B17579" s="1" t="s">
        <v>22860</v>
      </c>
      <c r="C17579" t="s">
        <v>230</v>
      </c>
      <c r="D17579" s="1" t="s">
        <v>22861</v>
      </c>
    </row>
    <row r="17580" spans="1:4" hidden="1" x14ac:dyDescent="0.3">
      <c r="A17580">
        <v>17578</v>
      </c>
      <c r="B17580" t="s">
        <v>22862</v>
      </c>
      <c r="C17580" t="s">
        <v>112</v>
      </c>
      <c r="D17580">
        <v>-803.55145070972901</v>
      </c>
    </row>
    <row r="17581" spans="1:4" hidden="1" x14ac:dyDescent="0.3">
      <c r="A17581">
        <v>17579</v>
      </c>
      <c r="B17581" t="s">
        <v>22863</v>
      </c>
      <c r="C17581" t="s">
        <v>114</v>
      </c>
      <c r="D17581">
        <v>-119.149688598116</v>
      </c>
    </row>
    <row r="17582" spans="1:4" hidden="1" x14ac:dyDescent="0.3">
      <c r="A17582">
        <v>17580</v>
      </c>
      <c r="B17582" s="1" t="s">
        <v>22864</v>
      </c>
      <c r="C17582" t="s">
        <v>116</v>
      </c>
      <c r="D17582" s="1" t="s">
        <v>22865</v>
      </c>
    </row>
    <row r="17583" spans="1:4" hidden="1" x14ac:dyDescent="0.3">
      <c r="A17583">
        <v>17581</v>
      </c>
      <c r="B17583" t="s">
        <v>22866</v>
      </c>
      <c r="C17583" t="s">
        <v>119</v>
      </c>
      <c r="D17583">
        <v>95139817.840902701</v>
      </c>
    </row>
    <row r="17584" spans="1:4" hidden="1" x14ac:dyDescent="0.3">
      <c r="A17584">
        <v>17582</v>
      </c>
      <c r="B17584" t="s">
        <v>22867</v>
      </c>
      <c r="C17584" t="s">
        <v>121</v>
      </c>
      <c r="D17584">
        <v>33925295.905664302</v>
      </c>
    </row>
    <row r="17585" spans="1:4" hidden="1" x14ac:dyDescent="0.3">
      <c r="A17585">
        <v>17583</v>
      </c>
      <c r="B17585" s="1" t="s">
        <v>22868</v>
      </c>
      <c r="C17585" t="s">
        <v>123</v>
      </c>
      <c r="D17585" s="1" t="s">
        <v>22869</v>
      </c>
    </row>
    <row r="17586" spans="1:4" hidden="1" x14ac:dyDescent="0.3">
      <c r="A17586">
        <v>17584</v>
      </c>
      <c r="B17586" t="s">
        <v>22870</v>
      </c>
      <c r="C17586" t="s">
        <v>126</v>
      </c>
      <c r="D17586">
        <v>0.82262406294449597</v>
      </c>
    </row>
    <row r="17587" spans="1:4" hidden="1" x14ac:dyDescent="0.3">
      <c r="A17587">
        <v>17585</v>
      </c>
      <c r="B17587" t="s">
        <v>22871</v>
      </c>
      <c r="C17587" t="s">
        <v>128</v>
      </c>
      <c r="D17587">
        <v>0.29333422522608299</v>
      </c>
    </row>
    <row r="17588" spans="1:4" hidden="1" x14ac:dyDescent="0.3">
      <c r="A17588">
        <v>17586</v>
      </c>
      <c r="B17588" s="1" t="s">
        <v>22872</v>
      </c>
      <c r="C17588" t="s">
        <v>130</v>
      </c>
      <c r="D17588" s="1" t="s">
        <v>22873</v>
      </c>
    </row>
    <row r="17589" spans="1:4" ht="72" x14ac:dyDescent="0.3">
      <c r="A17589">
        <v>17587</v>
      </c>
      <c r="B17589" s="1" t="s">
        <v>22874</v>
      </c>
      <c r="C17589" t="s">
        <v>4</v>
      </c>
      <c r="D17589" t="s">
        <v>22875</v>
      </c>
    </row>
    <row r="17590" spans="1:4" hidden="1" x14ac:dyDescent="0.3">
      <c r="A17590">
        <v>17588</v>
      </c>
      <c r="B17590" t="s">
        <v>22876</v>
      </c>
      <c r="C17590" t="s">
        <v>7</v>
      </c>
      <c r="D17590">
        <v>1635.04</v>
      </c>
    </row>
    <row r="17591" spans="1:4" hidden="1" x14ac:dyDescent="0.3">
      <c r="A17591">
        <v>17589</v>
      </c>
      <c r="B17591" s="1" t="s">
        <v>22877</v>
      </c>
      <c r="C17591" t="s">
        <v>9</v>
      </c>
      <c r="D17591" s="1" t="s">
        <v>22878</v>
      </c>
    </row>
    <row r="17592" spans="1:4" hidden="1" x14ac:dyDescent="0.3">
      <c r="A17592">
        <v>17590</v>
      </c>
      <c r="B17592" t="s">
        <v>22879</v>
      </c>
      <c r="C17592" t="s">
        <v>14</v>
      </c>
      <c r="D17592">
        <v>101.0039063</v>
      </c>
    </row>
    <row r="17593" spans="1:4" hidden="1" x14ac:dyDescent="0.3">
      <c r="A17593">
        <v>17591</v>
      </c>
      <c r="B17593" t="s">
        <v>22880</v>
      </c>
      <c r="C17593" t="s">
        <v>16</v>
      </c>
      <c r="D17593">
        <v>4.4332421378456202</v>
      </c>
    </row>
    <row r="17594" spans="1:4" hidden="1" x14ac:dyDescent="0.3">
      <c r="A17594">
        <v>17592</v>
      </c>
      <c r="B17594" s="1" t="s">
        <v>22881</v>
      </c>
      <c r="C17594" t="s">
        <v>140</v>
      </c>
      <c r="D17594" s="1" t="s">
        <v>22882</v>
      </c>
    </row>
    <row r="17595" spans="1:4" hidden="1" x14ac:dyDescent="0.3">
      <c r="A17595">
        <v>17593</v>
      </c>
      <c r="B17595" t="s">
        <v>22883</v>
      </c>
      <c r="C17595" t="s">
        <v>22</v>
      </c>
      <c r="D17595">
        <v>77</v>
      </c>
    </row>
    <row r="17596" spans="1:4" hidden="1" x14ac:dyDescent="0.3">
      <c r="A17596">
        <v>17594</v>
      </c>
      <c r="B17596" t="s">
        <v>22884</v>
      </c>
      <c r="C17596" t="s">
        <v>24</v>
      </c>
      <c r="D17596">
        <v>6.3845953865108802</v>
      </c>
    </row>
    <row r="17597" spans="1:4" hidden="1" x14ac:dyDescent="0.3">
      <c r="A17597">
        <v>17595</v>
      </c>
      <c r="B17597" s="1" t="s">
        <v>22885</v>
      </c>
      <c r="C17597" t="s">
        <v>145</v>
      </c>
      <c r="D17597" s="1" t="s">
        <v>22886</v>
      </c>
    </row>
    <row r="17598" spans="1:4" hidden="1" x14ac:dyDescent="0.3">
      <c r="A17598">
        <v>17596</v>
      </c>
      <c r="B17598" t="s">
        <v>22887</v>
      </c>
      <c r="C17598" t="s">
        <v>35</v>
      </c>
      <c r="D17598">
        <v>-2.4703016789127301E-3</v>
      </c>
    </row>
    <row r="17599" spans="1:4" hidden="1" x14ac:dyDescent="0.3">
      <c r="A17599">
        <v>17597</v>
      </c>
      <c r="B17599" t="s">
        <v>22888</v>
      </c>
      <c r="C17599" t="s">
        <v>149</v>
      </c>
      <c r="D17599">
        <v>0.92292253569093097</v>
      </c>
    </row>
    <row r="17600" spans="1:4" hidden="1" x14ac:dyDescent="0.3">
      <c r="A17600">
        <v>17598</v>
      </c>
      <c r="B17600" s="1" t="s">
        <v>22889</v>
      </c>
      <c r="C17600" t="s">
        <v>151</v>
      </c>
      <c r="D17600" s="1" t="s">
        <v>22890</v>
      </c>
    </row>
    <row r="17601" spans="1:4" hidden="1" x14ac:dyDescent="0.3">
      <c r="A17601">
        <v>17599</v>
      </c>
      <c r="B17601" t="s">
        <v>22891</v>
      </c>
      <c r="C17601" t="s">
        <v>30</v>
      </c>
      <c r="D17601">
        <v>0.39756720377806998</v>
      </c>
    </row>
    <row r="17602" spans="1:4" hidden="1" x14ac:dyDescent="0.3">
      <c r="A17602">
        <v>17600</v>
      </c>
      <c r="B17602" t="s">
        <v>22892</v>
      </c>
      <c r="C17602" t="s">
        <v>32</v>
      </c>
      <c r="D17602">
        <v>4.2706066573292102E-2</v>
      </c>
    </row>
    <row r="17603" spans="1:4" hidden="1" x14ac:dyDescent="0.3">
      <c r="A17603">
        <v>17601</v>
      </c>
      <c r="B17603" s="1" t="s">
        <v>22893</v>
      </c>
      <c r="C17603" t="s">
        <v>155</v>
      </c>
      <c r="D17603" s="1" t="s">
        <v>22894</v>
      </c>
    </row>
    <row r="17604" spans="1:4" hidden="1" x14ac:dyDescent="0.3">
      <c r="A17604">
        <v>17602</v>
      </c>
      <c r="B17604" t="s">
        <v>22895</v>
      </c>
      <c r="C17604" t="s">
        <v>40</v>
      </c>
      <c r="D17604">
        <v>0.60490309790084196</v>
      </c>
    </row>
    <row r="17605" spans="1:4" hidden="1" x14ac:dyDescent="0.3">
      <c r="A17605">
        <v>17603</v>
      </c>
      <c r="B17605" t="s">
        <v>22896</v>
      </c>
      <c r="C17605" t="s">
        <v>42</v>
      </c>
      <c r="D17605">
        <v>4.08084878214224E-2</v>
      </c>
    </row>
    <row r="17606" spans="1:4" hidden="1" x14ac:dyDescent="0.3">
      <c r="A17606">
        <v>17604</v>
      </c>
      <c r="B17606" s="1" t="s">
        <v>22897</v>
      </c>
      <c r="C17606" t="s">
        <v>159</v>
      </c>
      <c r="D17606" s="1" t="s">
        <v>22898</v>
      </c>
    </row>
    <row r="17607" spans="1:4" hidden="1" x14ac:dyDescent="0.3">
      <c r="A17607">
        <v>17605</v>
      </c>
      <c r="B17607" t="s">
        <v>22899</v>
      </c>
      <c r="C17607" t="s">
        <v>161</v>
      </c>
      <c r="D17607">
        <v>0.99129380380744503</v>
      </c>
    </row>
    <row r="17608" spans="1:4" hidden="1" x14ac:dyDescent="0.3">
      <c r="A17608">
        <v>17606</v>
      </c>
      <c r="B17608" t="s">
        <v>22900</v>
      </c>
      <c r="C17608" t="s">
        <v>163</v>
      </c>
      <c r="D17608">
        <v>1.0001573227012299</v>
      </c>
    </row>
    <row r="17609" spans="1:4" hidden="1" x14ac:dyDescent="0.3">
      <c r="A17609">
        <v>17607</v>
      </c>
      <c r="B17609" s="1" t="s">
        <v>22901</v>
      </c>
      <c r="C17609" t="s">
        <v>165</v>
      </c>
      <c r="D17609" s="1" t="s">
        <v>22902</v>
      </c>
    </row>
    <row r="17610" spans="1:4" hidden="1" x14ac:dyDescent="0.3">
      <c r="A17610">
        <v>17608</v>
      </c>
      <c r="B17610" t="s">
        <v>22903</v>
      </c>
      <c r="C17610" t="s">
        <v>168</v>
      </c>
      <c r="D17610">
        <v>1.00150407754264</v>
      </c>
    </row>
    <row r="17611" spans="1:4" hidden="1" x14ac:dyDescent="0.3">
      <c r="A17611">
        <v>17609</v>
      </c>
      <c r="B17611" t="s">
        <v>22904</v>
      </c>
      <c r="C17611" t="s">
        <v>170</v>
      </c>
      <c r="D17611">
        <v>0.998184568157932</v>
      </c>
    </row>
    <row r="17612" spans="1:4" hidden="1" x14ac:dyDescent="0.3">
      <c r="A17612">
        <v>17610</v>
      </c>
      <c r="B17612" s="1" t="s">
        <v>22905</v>
      </c>
      <c r="C17612" t="s">
        <v>172</v>
      </c>
      <c r="D17612" s="1" t="s">
        <v>22906</v>
      </c>
    </row>
    <row r="17613" spans="1:4" hidden="1" x14ac:dyDescent="0.3">
      <c r="A17613">
        <v>17611</v>
      </c>
      <c r="B17613" s="1" t="s">
        <v>22907</v>
      </c>
      <c r="C17613" t="s">
        <v>55</v>
      </c>
      <c r="D17613" s="1" t="s">
        <v>22908</v>
      </c>
    </row>
    <row r="17614" spans="1:4" hidden="1" x14ac:dyDescent="0.3">
      <c r="A17614">
        <v>17612</v>
      </c>
      <c r="B17614" s="1" t="s">
        <v>22909</v>
      </c>
      <c r="C17614" t="s">
        <v>52</v>
      </c>
      <c r="D17614" s="1" t="s">
        <v>22910</v>
      </c>
    </row>
    <row r="17615" spans="1:4" hidden="1" x14ac:dyDescent="0.3">
      <c r="A17615">
        <v>17613</v>
      </c>
      <c r="B17615" s="1" t="s">
        <v>22911</v>
      </c>
      <c r="C17615" t="s">
        <v>58</v>
      </c>
      <c r="D17615" s="1" t="s">
        <v>22912</v>
      </c>
    </row>
    <row r="17616" spans="1:4" hidden="1" x14ac:dyDescent="0.3">
      <c r="A17616">
        <v>17614</v>
      </c>
      <c r="B17616" t="s">
        <v>22913</v>
      </c>
      <c r="C17616" t="s">
        <v>61</v>
      </c>
      <c r="D17616">
        <v>170953849.66690701</v>
      </c>
    </row>
    <row r="17617" spans="1:4" hidden="1" x14ac:dyDescent="0.3">
      <c r="A17617">
        <v>17615</v>
      </c>
      <c r="B17617" t="s">
        <v>22914</v>
      </c>
      <c r="C17617" t="s">
        <v>63</v>
      </c>
      <c r="D17617">
        <v>94311511.921055794</v>
      </c>
    </row>
    <row r="17618" spans="1:4" hidden="1" x14ac:dyDescent="0.3">
      <c r="A17618">
        <v>17616</v>
      </c>
      <c r="B17618" t="s">
        <v>22915</v>
      </c>
      <c r="C17618" t="s">
        <v>65</v>
      </c>
      <c r="D17618">
        <v>33930633.124856502</v>
      </c>
    </row>
    <row r="17619" spans="1:4" hidden="1" x14ac:dyDescent="0.3">
      <c r="A17619">
        <v>17617</v>
      </c>
      <c r="B17619" s="1" t="s">
        <v>22916</v>
      </c>
      <c r="C17619" t="s">
        <v>67</v>
      </c>
      <c r="D17619" s="1" t="s">
        <v>22917</v>
      </c>
    </row>
    <row r="17620" spans="1:4" hidden="1" x14ac:dyDescent="0.3">
      <c r="A17620">
        <v>17618</v>
      </c>
      <c r="B17620" s="1" t="s">
        <v>22918</v>
      </c>
      <c r="C17620" t="s">
        <v>70</v>
      </c>
      <c r="D17620" s="1" t="s">
        <v>22919</v>
      </c>
    </row>
    <row r="17621" spans="1:4" hidden="1" x14ac:dyDescent="0.3">
      <c r="A17621">
        <v>17619</v>
      </c>
      <c r="B17621" t="s">
        <v>22920</v>
      </c>
      <c r="C17621" t="s">
        <v>73</v>
      </c>
      <c r="D17621">
        <v>1.00036404954185</v>
      </c>
    </row>
    <row r="17622" spans="1:4" hidden="1" x14ac:dyDescent="0.3">
      <c r="A17622">
        <v>17620</v>
      </c>
      <c r="B17622" t="s">
        <v>74</v>
      </c>
      <c r="C17622" t="s">
        <v>75</v>
      </c>
      <c r="D17622">
        <v>2.7397260273972599E-3</v>
      </c>
    </row>
    <row r="17623" spans="1:4" hidden="1" x14ac:dyDescent="0.3">
      <c r="A17623">
        <v>17621</v>
      </c>
      <c r="B17623" t="s">
        <v>76</v>
      </c>
      <c r="C17623" t="s">
        <v>77</v>
      </c>
      <c r="D17623">
        <v>0</v>
      </c>
    </row>
    <row r="17624" spans="1:4" hidden="1" x14ac:dyDescent="0.3">
      <c r="A17624">
        <v>17622</v>
      </c>
      <c r="B17624" t="s">
        <v>78</v>
      </c>
      <c r="C17624" t="s">
        <v>79</v>
      </c>
      <c r="D17624">
        <v>0</v>
      </c>
    </row>
    <row r="17625" spans="1:4" hidden="1" x14ac:dyDescent="0.3">
      <c r="A17625">
        <v>17623</v>
      </c>
      <c r="B17625" s="1" t="s">
        <v>22921</v>
      </c>
      <c r="C17625" t="s">
        <v>81</v>
      </c>
      <c r="D17625" s="1" t="s">
        <v>22922</v>
      </c>
    </row>
    <row r="17626" spans="1:4" hidden="1" x14ac:dyDescent="0.3">
      <c r="A17626">
        <v>17624</v>
      </c>
      <c r="B17626" t="s">
        <v>22923</v>
      </c>
      <c r="C17626" t="s">
        <v>84</v>
      </c>
      <c r="D17626">
        <v>1.0003629326511201</v>
      </c>
    </row>
    <row r="17627" spans="1:4" hidden="1" x14ac:dyDescent="0.3">
      <c r="A17627">
        <v>17625</v>
      </c>
      <c r="B17627" s="1" t="s">
        <v>22924</v>
      </c>
      <c r="C17627" t="s">
        <v>86</v>
      </c>
      <c r="D17627" s="1" t="s">
        <v>22925</v>
      </c>
    </row>
    <row r="17628" spans="1:4" hidden="1" x14ac:dyDescent="0.3">
      <c r="A17628">
        <v>17626</v>
      </c>
      <c r="B17628" t="s">
        <v>22926</v>
      </c>
      <c r="C17628" t="s">
        <v>89</v>
      </c>
      <c r="D17628">
        <v>115615314.203226</v>
      </c>
    </row>
    <row r="17629" spans="1:4" hidden="1" x14ac:dyDescent="0.3">
      <c r="A17629">
        <v>17627</v>
      </c>
      <c r="B17629" s="1" t="s">
        <v>22927</v>
      </c>
      <c r="C17629" t="s">
        <v>91</v>
      </c>
      <c r="D17629" s="1" t="s">
        <v>22861</v>
      </c>
    </row>
    <row r="17630" spans="1:4" hidden="1" x14ac:dyDescent="0.3">
      <c r="A17630">
        <v>17628</v>
      </c>
      <c r="B17630" t="s">
        <v>22928</v>
      </c>
      <c r="C17630" t="s">
        <v>94</v>
      </c>
      <c r="D17630">
        <v>94311511.921055794</v>
      </c>
    </row>
    <row r="17631" spans="1:4" hidden="1" x14ac:dyDescent="0.3">
      <c r="A17631">
        <v>17629</v>
      </c>
      <c r="B17631" t="s">
        <v>22929</v>
      </c>
      <c r="C17631" t="s">
        <v>96</v>
      </c>
      <c r="D17631">
        <v>33930633.124856502</v>
      </c>
    </row>
    <row r="17632" spans="1:4" hidden="1" x14ac:dyDescent="0.3">
      <c r="A17632">
        <v>17630</v>
      </c>
      <c r="B17632" t="s">
        <v>22930</v>
      </c>
      <c r="C17632" t="s">
        <v>98</v>
      </c>
      <c r="D17632">
        <v>42711704.620994702</v>
      </c>
    </row>
    <row r="17633" spans="1:4" hidden="1" x14ac:dyDescent="0.3">
      <c r="A17633">
        <v>17631</v>
      </c>
      <c r="B17633" s="1" t="s">
        <v>22931</v>
      </c>
      <c r="C17633" t="s">
        <v>100</v>
      </c>
      <c r="D17633" s="1" t="s">
        <v>22932</v>
      </c>
    </row>
    <row r="17634" spans="1:4" hidden="1" x14ac:dyDescent="0.3">
      <c r="A17634">
        <v>17632</v>
      </c>
      <c r="B17634" t="s">
        <v>22933</v>
      </c>
      <c r="C17634" t="s">
        <v>103</v>
      </c>
      <c r="D17634">
        <v>8.3216117250605806E-3</v>
      </c>
    </row>
    <row r="17635" spans="1:4" hidden="1" x14ac:dyDescent="0.3">
      <c r="A17635">
        <v>17633</v>
      </c>
      <c r="B17635" t="s">
        <v>22934</v>
      </c>
      <c r="C17635" t="s">
        <v>105</v>
      </c>
      <c r="D17635">
        <v>3.28219197263863E-4</v>
      </c>
    </row>
    <row r="17636" spans="1:4" hidden="1" x14ac:dyDescent="0.3">
      <c r="A17636">
        <v>17634</v>
      </c>
      <c r="B17636" t="s">
        <v>22935</v>
      </c>
      <c r="C17636" t="s">
        <v>107</v>
      </c>
      <c r="D17636">
        <v>1.2900710065425799E-2</v>
      </c>
    </row>
    <row r="17637" spans="1:4" hidden="1" x14ac:dyDescent="0.3">
      <c r="A17637">
        <v>17635</v>
      </c>
      <c r="B17637" s="1" t="s">
        <v>22936</v>
      </c>
      <c r="C17637" t="s">
        <v>109</v>
      </c>
      <c r="D17637" s="1" t="s">
        <v>22937</v>
      </c>
    </row>
    <row r="17638" spans="1:4" hidden="1" x14ac:dyDescent="0.3">
      <c r="A17638">
        <v>17636</v>
      </c>
      <c r="B17638" t="s">
        <v>22938</v>
      </c>
      <c r="C17638" t="s">
        <v>208</v>
      </c>
      <c r="D17638">
        <v>170953804.697927</v>
      </c>
    </row>
    <row r="17639" spans="1:4" hidden="1" x14ac:dyDescent="0.3">
      <c r="A17639">
        <v>17637</v>
      </c>
      <c r="B17639" t="s">
        <v>22939</v>
      </c>
      <c r="C17639" t="s">
        <v>210</v>
      </c>
      <c r="D17639">
        <v>105.297284132958</v>
      </c>
    </row>
    <row r="17640" spans="1:4" hidden="1" x14ac:dyDescent="0.3">
      <c r="A17640">
        <v>17638</v>
      </c>
      <c r="B17640" t="s">
        <v>22940</v>
      </c>
      <c r="C17640" t="s">
        <v>212</v>
      </c>
      <c r="D17640">
        <v>37.8830129349247</v>
      </c>
    </row>
    <row r="17641" spans="1:4" hidden="1" x14ac:dyDescent="0.3">
      <c r="A17641">
        <v>17639</v>
      </c>
      <c r="B17641" s="1" t="s">
        <v>22941</v>
      </c>
      <c r="C17641" t="s">
        <v>214</v>
      </c>
      <c r="D17641" s="1" t="s">
        <v>22942</v>
      </c>
    </row>
    <row r="17642" spans="1:4" hidden="1" x14ac:dyDescent="0.3">
      <c r="A17642">
        <v>17640</v>
      </c>
      <c r="B17642" t="s">
        <v>22943</v>
      </c>
      <c r="C17642" t="s">
        <v>217</v>
      </c>
      <c r="D17642">
        <v>94311374.566241607</v>
      </c>
    </row>
    <row r="17643" spans="1:4" hidden="1" x14ac:dyDescent="0.3">
      <c r="A17643">
        <v>17641</v>
      </c>
      <c r="B17643" t="s">
        <v>22944</v>
      </c>
      <c r="C17643" t="s">
        <v>219</v>
      </c>
      <c r="D17643">
        <v>33930590.442314699</v>
      </c>
    </row>
    <row r="17644" spans="1:4" hidden="1" x14ac:dyDescent="0.3">
      <c r="A17644">
        <v>17642</v>
      </c>
      <c r="B17644" t="s">
        <v>22945</v>
      </c>
      <c r="C17644" t="s">
        <v>221</v>
      </c>
      <c r="D17644">
        <v>42711648.822136797</v>
      </c>
    </row>
    <row r="17645" spans="1:4" hidden="1" x14ac:dyDescent="0.3">
      <c r="A17645">
        <v>17643</v>
      </c>
      <c r="B17645" s="1" t="s">
        <v>22946</v>
      </c>
      <c r="C17645" t="s">
        <v>223</v>
      </c>
      <c r="D17645" s="1" t="s">
        <v>22947</v>
      </c>
    </row>
    <row r="17646" spans="1:4" hidden="1" x14ac:dyDescent="0.3">
      <c r="A17646">
        <v>17644</v>
      </c>
      <c r="B17646" t="s">
        <v>22948</v>
      </c>
      <c r="C17646" t="s">
        <v>226</v>
      </c>
      <c r="D17646">
        <v>115615185.120546</v>
      </c>
    </row>
    <row r="17647" spans="1:4" hidden="1" x14ac:dyDescent="0.3">
      <c r="A17647">
        <v>17645</v>
      </c>
      <c r="B17647" t="s">
        <v>22949</v>
      </c>
      <c r="C17647" t="s">
        <v>228</v>
      </c>
      <c r="D17647">
        <v>129.082680150866</v>
      </c>
    </row>
    <row r="17648" spans="1:4" hidden="1" x14ac:dyDescent="0.3">
      <c r="A17648">
        <v>17646</v>
      </c>
      <c r="B17648" s="1" t="s">
        <v>22950</v>
      </c>
      <c r="C17648" t="s">
        <v>230</v>
      </c>
      <c r="D17648" s="1" t="s">
        <v>22951</v>
      </c>
    </row>
    <row r="17649" spans="1:4" hidden="1" x14ac:dyDescent="0.3">
      <c r="A17649">
        <v>17647</v>
      </c>
      <c r="B17649" t="s">
        <v>22952</v>
      </c>
      <c r="C17649" t="s">
        <v>112</v>
      </c>
      <c r="D17649">
        <v>-32.057530083489098</v>
      </c>
    </row>
    <row r="17650" spans="1:4" hidden="1" x14ac:dyDescent="0.3">
      <c r="A17650">
        <v>17648</v>
      </c>
      <c r="B17650" t="s">
        <v>22953</v>
      </c>
      <c r="C17650" t="s">
        <v>114</v>
      </c>
      <c r="D17650">
        <v>-4.7995288504268299</v>
      </c>
    </row>
    <row r="17651" spans="1:4" hidden="1" x14ac:dyDescent="0.3">
      <c r="A17651">
        <v>17649</v>
      </c>
      <c r="B17651" s="1" t="s">
        <v>22954</v>
      </c>
      <c r="C17651" t="s">
        <v>116</v>
      </c>
      <c r="D17651" s="1" t="s">
        <v>22955</v>
      </c>
    </row>
    <row r="17652" spans="1:4" hidden="1" x14ac:dyDescent="0.3">
      <c r="A17652">
        <v>17650</v>
      </c>
      <c r="B17652" t="s">
        <v>22956</v>
      </c>
      <c r="C17652" t="s">
        <v>119</v>
      </c>
      <c r="D17652">
        <v>94311374.566241607</v>
      </c>
    </row>
    <row r="17653" spans="1:4" hidden="1" x14ac:dyDescent="0.3">
      <c r="A17653">
        <v>17651</v>
      </c>
      <c r="B17653" t="s">
        <v>22957</v>
      </c>
      <c r="C17653" t="s">
        <v>121</v>
      </c>
      <c r="D17653">
        <v>33930590.442314699</v>
      </c>
    </row>
    <row r="17654" spans="1:4" hidden="1" x14ac:dyDescent="0.3">
      <c r="A17654">
        <v>17652</v>
      </c>
      <c r="B17654" s="1" t="s">
        <v>22958</v>
      </c>
      <c r="C17654" t="s">
        <v>123</v>
      </c>
      <c r="D17654" s="1" t="s">
        <v>22959</v>
      </c>
    </row>
    <row r="17655" spans="1:4" hidden="1" x14ac:dyDescent="0.3">
      <c r="A17655">
        <v>17653</v>
      </c>
      <c r="B17655" t="s">
        <v>22960</v>
      </c>
      <c r="C17655" t="s">
        <v>126</v>
      </c>
      <c r="D17655">
        <v>0.81543923671391805</v>
      </c>
    </row>
    <row r="17656" spans="1:4" hidden="1" x14ac:dyDescent="0.3">
      <c r="A17656">
        <v>17654</v>
      </c>
      <c r="B17656" t="s">
        <v>22961</v>
      </c>
      <c r="C17656" t="s">
        <v>128</v>
      </c>
      <c r="D17656">
        <v>0.29337219289599298</v>
      </c>
    </row>
    <row r="17657" spans="1:4" hidden="1" x14ac:dyDescent="0.3">
      <c r="A17657">
        <v>17655</v>
      </c>
      <c r="B17657" s="1" t="s">
        <v>22962</v>
      </c>
      <c r="C17657" t="s">
        <v>130</v>
      </c>
      <c r="D17657" s="1" t="s">
        <v>22963</v>
      </c>
    </row>
    <row r="17658" spans="1:4" ht="72" x14ac:dyDescent="0.3">
      <c r="A17658">
        <v>17656</v>
      </c>
      <c r="B17658" s="1" t="s">
        <v>22964</v>
      </c>
      <c r="C17658" t="s">
        <v>4</v>
      </c>
      <c r="D17658" t="s">
        <v>22965</v>
      </c>
    </row>
    <row r="17659" spans="1:4" hidden="1" x14ac:dyDescent="0.3">
      <c r="A17659">
        <v>17657</v>
      </c>
      <c r="B17659" t="s">
        <v>22966</v>
      </c>
      <c r="C17659" t="s">
        <v>7</v>
      </c>
      <c r="D17659">
        <v>1576.15</v>
      </c>
    </row>
    <row r="17660" spans="1:4" hidden="1" x14ac:dyDescent="0.3">
      <c r="A17660">
        <v>17658</v>
      </c>
      <c r="B17660" s="1" t="s">
        <v>22967</v>
      </c>
      <c r="C17660" t="s">
        <v>9</v>
      </c>
      <c r="D17660" s="1" t="s">
        <v>22968</v>
      </c>
    </row>
    <row r="17661" spans="1:4" hidden="1" x14ac:dyDescent="0.3">
      <c r="A17661">
        <v>17659</v>
      </c>
      <c r="B17661" t="s">
        <v>22969</v>
      </c>
      <c r="C17661" t="s">
        <v>14</v>
      </c>
      <c r="D17661">
        <v>101.0429688</v>
      </c>
    </row>
    <row r="17662" spans="1:4" hidden="1" x14ac:dyDescent="0.3">
      <c r="A17662">
        <v>17660</v>
      </c>
      <c r="B17662" t="s">
        <v>22970</v>
      </c>
      <c r="C17662" t="s">
        <v>16</v>
      </c>
      <c r="D17662">
        <v>4.4283280261130598</v>
      </c>
    </row>
    <row r="17663" spans="1:4" hidden="1" x14ac:dyDescent="0.3">
      <c r="A17663">
        <v>17661</v>
      </c>
      <c r="B17663" s="1" t="s">
        <v>22971</v>
      </c>
      <c r="C17663" t="s">
        <v>140</v>
      </c>
      <c r="D17663" s="1" t="s">
        <v>22972</v>
      </c>
    </row>
    <row r="17664" spans="1:4" hidden="1" x14ac:dyDescent="0.3">
      <c r="A17664">
        <v>17662</v>
      </c>
      <c r="B17664" t="s">
        <v>22973</v>
      </c>
      <c r="C17664" t="s">
        <v>22</v>
      </c>
      <c r="D17664">
        <v>75.55</v>
      </c>
    </row>
    <row r="17665" spans="1:4" hidden="1" x14ac:dyDescent="0.3">
      <c r="A17665">
        <v>17663</v>
      </c>
      <c r="B17665" t="s">
        <v>22974</v>
      </c>
      <c r="C17665" t="s">
        <v>24</v>
      </c>
      <c r="D17665">
        <v>6.42265723901175</v>
      </c>
    </row>
    <row r="17666" spans="1:4" hidden="1" x14ac:dyDescent="0.3">
      <c r="A17666">
        <v>17664</v>
      </c>
      <c r="B17666" s="1" t="s">
        <v>22975</v>
      </c>
      <c r="C17666" t="s">
        <v>145</v>
      </c>
      <c r="D17666" s="1" t="s">
        <v>22976</v>
      </c>
    </row>
    <row r="17667" spans="1:4" hidden="1" x14ac:dyDescent="0.3">
      <c r="A17667">
        <v>17665</v>
      </c>
      <c r="B17667" t="s">
        <v>22977</v>
      </c>
      <c r="C17667" t="s">
        <v>35</v>
      </c>
      <c r="D17667">
        <v>0.68164080059670795</v>
      </c>
    </row>
    <row r="17668" spans="1:4" hidden="1" x14ac:dyDescent="0.3">
      <c r="A17668">
        <v>17666</v>
      </c>
      <c r="B17668" t="s">
        <v>22978</v>
      </c>
      <c r="C17668" t="s">
        <v>149</v>
      </c>
      <c r="D17668">
        <v>0.92427040888650402</v>
      </c>
    </row>
    <row r="17669" spans="1:4" hidden="1" x14ac:dyDescent="0.3">
      <c r="A17669">
        <v>17667</v>
      </c>
      <c r="B17669" s="1" t="s">
        <v>22979</v>
      </c>
      <c r="C17669" t="s">
        <v>151</v>
      </c>
      <c r="D17669" s="1" t="s">
        <v>22980</v>
      </c>
    </row>
    <row r="17670" spans="1:4" hidden="1" x14ac:dyDescent="0.3">
      <c r="A17670">
        <v>17668</v>
      </c>
      <c r="B17670" t="s">
        <v>22981</v>
      </c>
      <c r="C17670" t="s">
        <v>30</v>
      </c>
      <c r="D17670">
        <v>0.129853693160356</v>
      </c>
    </row>
    <row r="17671" spans="1:4" hidden="1" x14ac:dyDescent="0.3">
      <c r="A17671">
        <v>17669</v>
      </c>
      <c r="B17671" t="s">
        <v>22982</v>
      </c>
      <c r="C17671" t="s">
        <v>32</v>
      </c>
      <c r="D17671">
        <v>4.2036688491172501E-2</v>
      </c>
    </row>
    <row r="17672" spans="1:4" hidden="1" x14ac:dyDescent="0.3">
      <c r="A17672">
        <v>17670</v>
      </c>
      <c r="B17672" s="1" t="s">
        <v>22983</v>
      </c>
      <c r="C17672" t="s">
        <v>155</v>
      </c>
      <c r="D17672" s="1" t="s">
        <v>22984</v>
      </c>
    </row>
    <row r="17673" spans="1:4" hidden="1" x14ac:dyDescent="0.3">
      <c r="A17673">
        <v>17671</v>
      </c>
      <c r="B17673" t="s">
        <v>22985</v>
      </c>
      <c r="C17673" t="s">
        <v>40</v>
      </c>
      <c r="D17673">
        <v>0.188505506242934</v>
      </c>
    </row>
    <row r="17674" spans="1:4" hidden="1" x14ac:dyDescent="0.3">
      <c r="A17674">
        <v>17672</v>
      </c>
      <c r="B17674" t="s">
        <v>22986</v>
      </c>
      <c r="C17674" t="s">
        <v>42</v>
      </c>
      <c r="D17674">
        <v>3.9897765306530802E-2</v>
      </c>
    </row>
    <row r="17675" spans="1:4" hidden="1" x14ac:dyDescent="0.3">
      <c r="A17675">
        <v>17673</v>
      </c>
      <c r="B17675" s="1" t="s">
        <v>22987</v>
      </c>
      <c r="C17675" t="s">
        <v>159</v>
      </c>
      <c r="D17675" s="1" t="s">
        <v>22988</v>
      </c>
    </row>
    <row r="17676" spans="1:4" hidden="1" x14ac:dyDescent="0.3">
      <c r="A17676">
        <v>17674</v>
      </c>
      <c r="B17676" t="s">
        <v>22989</v>
      </c>
      <c r="C17676" t="s">
        <v>161</v>
      </c>
      <c r="D17676">
        <v>0.96398253253743005</v>
      </c>
    </row>
    <row r="17677" spans="1:4" hidden="1" x14ac:dyDescent="0.3">
      <c r="A17677">
        <v>17675</v>
      </c>
      <c r="B17677" t="s">
        <v>22990</v>
      </c>
      <c r="C17677" t="s">
        <v>163</v>
      </c>
      <c r="D17677">
        <v>1.00032387435333</v>
      </c>
    </row>
    <row r="17678" spans="1:4" hidden="1" x14ac:dyDescent="0.3">
      <c r="A17678">
        <v>17676</v>
      </c>
      <c r="B17678" s="1" t="s">
        <v>22991</v>
      </c>
      <c r="C17678" t="s">
        <v>165</v>
      </c>
      <c r="D17678" s="1" t="s">
        <v>22992</v>
      </c>
    </row>
    <row r="17679" spans="1:4" hidden="1" x14ac:dyDescent="0.3">
      <c r="A17679">
        <v>17677</v>
      </c>
      <c r="B17679" t="s">
        <v>22993</v>
      </c>
      <c r="C17679" t="s">
        <v>168</v>
      </c>
      <c r="D17679">
        <v>1.000700950335</v>
      </c>
    </row>
    <row r="17680" spans="1:4" hidden="1" x14ac:dyDescent="0.3">
      <c r="A17680">
        <v>17678</v>
      </c>
      <c r="B17680" t="s">
        <v>22994</v>
      </c>
      <c r="C17680" t="s">
        <v>170</v>
      </c>
      <c r="D17680">
        <v>0.99935803760659003</v>
      </c>
    </row>
    <row r="17681" spans="1:4" hidden="1" x14ac:dyDescent="0.3">
      <c r="A17681">
        <v>17679</v>
      </c>
      <c r="B17681" s="1" t="s">
        <v>22995</v>
      </c>
      <c r="C17681" t="s">
        <v>172</v>
      </c>
      <c r="D17681" s="1" t="s">
        <v>22996</v>
      </c>
    </row>
    <row r="17682" spans="1:4" hidden="1" x14ac:dyDescent="0.3">
      <c r="A17682">
        <v>17680</v>
      </c>
      <c r="B17682" s="1" t="s">
        <v>22997</v>
      </c>
      <c r="C17682" t="s">
        <v>55</v>
      </c>
      <c r="D17682" s="1" t="s">
        <v>22998</v>
      </c>
    </row>
    <row r="17683" spans="1:4" hidden="1" x14ac:dyDescent="0.3">
      <c r="A17683">
        <v>17681</v>
      </c>
      <c r="B17683" s="1" t="s">
        <v>22999</v>
      </c>
      <c r="C17683" t="s">
        <v>52</v>
      </c>
      <c r="D17683" s="1" t="s">
        <v>23000</v>
      </c>
    </row>
    <row r="17684" spans="1:4" hidden="1" x14ac:dyDescent="0.3">
      <c r="A17684">
        <v>17682</v>
      </c>
      <c r="B17684" s="1" t="s">
        <v>23001</v>
      </c>
      <c r="C17684" t="s">
        <v>58</v>
      </c>
      <c r="D17684" s="1" t="s">
        <v>23002</v>
      </c>
    </row>
    <row r="17685" spans="1:4" hidden="1" x14ac:dyDescent="0.3">
      <c r="A17685">
        <v>17683</v>
      </c>
      <c r="B17685" t="s">
        <v>23003</v>
      </c>
      <c r="C17685" t="s">
        <v>61</v>
      </c>
      <c r="D17685">
        <v>166844516.62896699</v>
      </c>
    </row>
    <row r="17686" spans="1:4" hidden="1" x14ac:dyDescent="0.3">
      <c r="A17686">
        <v>17684</v>
      </c>
      <c r="B17686" t="s">
        <v>23004</v>
      </c>
      <c r="C17686" t="s">
        <v>63</v>
      </c>
      <c r="D17686">
        <v>90914517.701451793</v>
      </c>
    </row>
    <row r="17687" spans="1:4" hidden="1" x14ac:dyDescent="0.3">
      <c r="A17687">
        <v>17685</v>
      </c>
      <c r="B17687" t="s">
        <v>23005</v>
      </c>
      <c r="C17687" t="s">
        <v>65</v>
      </c>
      <c r="D17687">
        <v>33941579.690352403</v>
      </c>
    </row>
    <row r="17688" spans="1:4" hidden="1" x14ac:dyDescent="0.3">
      <c r="A17688">
        <v>17686</v>
      </c>
      <c r="B17688" s="1" t="s">
        <v>23006</v>
      </c>
      <c r="C17688" t="s">
        <v>67</v>
      </c>
      <c r="D17688" s="1" t="s">
        <v>23007</v>
      </c>
    </row>
    <row r="17689" spans="1:4" hidden="1" x14ac:dyDescent="0.3">
      <c r="A17689">
        <v>17687</v>
      </c>
      <c r="B17689" s="1" t="s">
        <v>23008</v>
      </c>
      <c r="C17689" t="s">
        <v>70</v>
      </c>
      <c r="D17689" s="1" t="s">
        <v>23009</v>
      </c>
    </row>
    <row r="17690" spans="1:4" hidden="1" x14ac:dyDescent="0.3">
      <c r="A17690">
        <v>17688</v>
      </c>
      <c r="B17690" t="s">
        <v>23010</v>
      </c>
      <c r="C17690" t="s">
        <v>73</v>
      </c>
      <c r="D17690">
        <v>1.0003629326511201</v>
      </c>
    </row>
    <row r="17691" spans="1:4" hidden="1" x14ac:dyDescent="0.3">
      <c r="A17691">
        <v>17689</v>
      </c>
      <c r="B17691" t="s">
        <v>74</v>
      </c>
      <c r="C17691" t="s">
        <v>75</v>
      </c>
      <c r="D17691">
        <v>2.7397260273972599E-3</v>
      </c>
    </row>
    <row r="17692" spans="1:4" hidden="1" x14ac:dyDescent="0.3">
      <c r="A17692">
        <v>17690</v>
      </c>
      <c r="B17692" t="s">
        <v>76</v>
      </c>
      <c r="C17692" t="s">
        <v>77</v>
      </c>
      <c r="D17692">
        <v>0</v>
      </c>
    </row>
    <row r="17693" spans="1:4" hidden="1" x14ac:dyDescent="0.3">
      <c r="A17693">
        <v>17691</v>
      </c>
      <c r="B17693" t="s">
        <v>78</v>
      </c>
      <c r="C17693" t="s">
        <v>79</v>
      </c>
      <c r="D17693">
        <v>0</v>
      </c>
    </row>
    <row r="17694" spans="1:4" hidden="1" x14ac:dyDescent="0.3">
      <c r="A17694">
        <v>17692</v>
      </c>
      <c r="B17694" s="1" t="s">
        <v>23011</v>
      </c>
      <c r="C17694" t="s">
        <v>81</v>
      </c>
      <c r="D17694" s="1" t="s">
        <v>23012</v>
      </c>
    </row>
    <row r="17695" spans="1:4" hidden="1" x14ac:dyDescent="0.3">
      <c r="A17695">
        <v>17693</v>
      </c>
      <c r="B17695" t="s">
        <v>23013</v>
      </c>
      <c r="C17695" t="s">
        <v>84</v>
      </c>
      <c r="D17695">
        <v>1.0003703809960101</v>
      </c>
    </row>
    <row r="17696" spans="1:4" hidden="1" x14ac:dyDescent="0.3">
      <c r="A17696">
        <v>17694</v>
      </c>
      <c r="B17696" s="1" t="s">
        <v>23014</v>
      </c>
      <c r="C17696" t="s">
        <v>86</v>
      </c>
      <c r="D17696" s="1" t="s">
        <v>23015</v>
      </c>
    </row>
    <row r="17697" spans="1:4" hidden="1" x14ac:dyDescent="0.3">
      <c r="A17697">
        <v>17695</v>
      </c>
      <c r="B17697" t="s">
        <v>23016</v>
      </c>
      <c r="C17697" t="s">
        <v>89</v>
      </c>
      <c r="D17697">
        <v>115614453.379324</v>
      </c>
    </row>
    <row r="17698" spans="1:4" hidden="1" x14ac:dyDescent="0.3">
      <c r="A17698">
        <v>17696</v>
      </c>
      <c r="B17698" s="1" t="s">
        <v>23017</v>
      </c>
      <c r="C17698" t="s">
        <v>91</v>
      </c>
      <c r="D17698" s="1" t="s">
        <v>22951</v>
      </c>
    </row>
    <row r="17699" spans="1:4" hidden="1" x14ac:dyDescent="0.3">
      <c r="A17699">
        <v>17697</v>
      </c>
      <c r="B17699" t="s">
        <v>23018</v>
      </c>
      <c r="C17699" t="s">
        <v>94</v>
      </c>
      <c r="D17699">
        <v>90914517.701451793</v>
      </c>
    </row>
    <row r="17700" spans="1:4" hidden="1" x14ac:dyDescent="0.3">
      <c r="A17700">
        <v>17698</v>
      </c>
      <c r="B17700" t="s">
        <v>23019</v>
      </c>
      <c r="C17700" t="s">
        <v>96</v>
      </c>
      <c r="D17700">
        <v>33941579.690352403</v>
      </c>
    </row>
    <row r="17701" spans="1:4" hidden="1" x14ac:dyDescent="0.3">
      <c r="A17701">
        <v>17699</v>
      </c>
      <c r="B17701" t="s">
        <v>23020</v>
      </c>
      <c r="C17701" t="s">
        <v>98</v>
      </c>
      <c r="D17701">
        <v>41988419.237163298</v>
      </c>
    </row>
    <row r="17702" spans="1:4" hidden="1" x14ac:dyDescent="0.3">
      <c r="A17702">
        <v>17700</v>
      </c>
      <c r="B17702" s="1" t="s">
        <v>23021</v>
      </c>
      <c r="C17702" t="s">
        <v>100</v>
      </c>
      <c r="D17702" s="1" t="s">
        <v>23022</v>
      </c>
    </row>
    <row r="17703" spans="1:4" hidden="1" x14ac:dyDescent="0.3">
      <c r="A17703">
        <v>17701</v>
      </c>
      <c r="B17703" t="s">
        <v>23023</v>
      </c>
      <c r="C17703" t="s">
        <v>103</v>
      </c>
      <c r="D17703">
        <v>8.3678473867700599E-3</v>
      </c>
    </row>
    <row r="17704" spans="1:4" hidden="1" x14ac:dyDescent="0.3">
      <c r="A17704">
        <v>17702</v>
      </c>
      <c r="B17704" t="s">
        <v>23024</v>
      </c>
      <c r="C17704" t="s">
        <v>105</v>
      </c>
      <c r="D17704">
        <v>3.2398076075059801E-4</v>
      </c>
    </row>
    <row r="17705" spans="1:4" hidden="1" x14ac:dyDescent="0.3">
      <c r="A17705">
        <v>17703</v>
      </c>
      <c r="B17705" t="s">
        <v>23025</v>
      </c>
      <c r="C17705" t="s">
        <v>107</v>
      </c>
      <c r="D17705">
        <v>1.26661335193983E-2</v>
      </c>
    </row>
    <row r="17706" spans="1:4" hidden="1" x14ac:dyDescent="0.3">
      <c r="A17706">
        <v>17704</v>
      </c>
      <c r="B17706" s="1" t="s">
        <v>23026</v>
      </c>
      <c r="C17706" t="s">
        <v>109</v>
      </c>
      <c r="D17706" s="1" t="s">
        <v>23027</v>
      </c>
    </row>
    <row r="17707" spans="1:4" hidden="1" x14ac:dyDescent="0.3">
      <c r="A17707">
        <v>17705</v>
      </c>
      <c r="B17707" t="s">
        <v>23028</v>
      </c>
      <c r="C17707" t="s">
        <v>208</v>
      </c>
      <c r="D17707">
        <v>166844816.511729</v>
      </c>
    </row>
    <row r="17708" spans="1:4" hidden="1" x14ac:dyDescent="0.3">
      <c r="A17708">
        <v>17706</v>
      </c>
      <c r="B17708" t="s">
        <v>23029</v>
      </c>
      <c r="C17708" t="s">
        <v>210</v>
      </c>
      <c r="D17708">
        <v>-676.91875503490201</v>
      </c>
    </row>
    <row r="17709" spans="1:4" hidden="1" x14ac:dyDescent="0.3">
      <c r="A17709">
        <v>17707</v>
      </c>
      <c r="B17709" t="s">
        <v>23030</v>
      </c>
      <c r="C17709" t="s">
        <v>212</v>
      </c>
      <c r="D17709">
        <v>-252.717056777267</v>
      </c>
    </row>
    <row r="17710" spans="1:4" hidden="1" x14ac:dyDescent="0.3">
      <c r="A17710">
        <v>17708</v>
      </c>
      <c r="B17710" s="1" t="s">
        <v>23031</v>
      </c>
      <c r="C17710" t="s">
        <v>214</v>
      </c>
      <c r="D17710" s="1" t="s">
        <v>23032</v>
      </c>
    </row>
    <row r="17711" spans="1:4" hidden="1" x14ac:dyDescent="0.3">
      <c r="A17711">
        <v>17709</v>
      </c>
      <c r="B17711" t="s">
        <v>23033</v>
      </c>
      <c r="C17711" t="s">
        <v>217</v>
      </c>
      <c r="D17711">
        <v>90915429.239225402</v>
      </c>
    </row>
    <row r="17712" spans="1:4" hidden="1" x14ac:dyDescent="0.3">
      <c r="A17712">
        <v>17710</v>
      </c>
      <c r="B17712" t="s">
        <v>23034</v>
      </c>
      <c r="C17712" t="s">
        <v>219</v>
      </c>
      <c r="D17712">
        <v>33941857.160973899</v>
      </c>
    </row>
    <row r="17713" spans="1:4" hidden="1" x14ac:dyDescent="0.3">
      <c r="A17713">
        <v>17711</v>
      </c>
      <c r="B17713" t="s">
        <v>23035</v>
      </c>
      <c r="C17713" t="s">
        <v>221</v>
      </c>
      <c r="D17713">
        <v>41988772.378407799</v>
      </c>
    </row>
    <row r="17714" spans="1:4" hidden="1" x14ac:dyDescent="0.3">
      <c r="A17714">
        <v>17712</v>
      </c>
      <c r="B17714" s="1" t="s">
        <v>23036</v>
      </c>
      <c r="C17714" t="s">
        <v>223</v>
      </c>
      <c r="D17714" s="1" t="s">
        <v>23037</v>
      </c>
    </row>
    <row r="17715" spans="1:4" hidden="1" x14ac:dyDescent="0.3">
      <c r="A17715">
        <v>17713</v>
      </c>
      <c r="B17715" t="s">
        <v>23038</v>
      </c>
      <c r="C17715" t="s">
        <v>226</v>
      </c>
      <c r="D17715">
        <v>115615314.203226</v>
      </c>
    </row>
    <row r="17716" spans="1:4" hidden="1" x14ac:dyDescent="0.3">
      <c r="A17716">
        <v>17714</v>
      </c>
      <c r="B17716" t="s">
        <v>23039</v>
      </c>
      <c r="C17716" t="s">
        <v>228</v>
      </c>
      <c r="D17716">
        <v>-860.82390204071999</v>
      </c>
    </row>
    <row r="17717" spans="1:4" hidden="1" x14ac:dyDescent="0.3">
      <c r="A17717">
        <v>17715</v>
      </c>
      <c r="B17717" s="1" t="s">
        <v>23040</v>
      </c>
      <c r="C17717" t="s">
        <v>230</v>
      </c>
      <c r="D17717" s="1" t="s">
        <v>23041</v>
      </c>
    </row>
    <row r="17718" spans="1:4" hidden="1" x14ac:dyDescent="0.3">
      <c r="A17718">
        <v>17716</v>
      </c>
      <c r="B17718" t="s">
        <v>23042</v>
      </c>
      <c r="C17718" t="s">
        <v>112</v>
      </c>
      <c r="D17718">
        <v>234.619018585042</v>
      </c>
    </row>
    <row r="17719" spans="1:4" hidden="1" x14ac:dyDescent="0.3">
      <c r="A17719">
        <v>17717</v>
      </c>
      <c r="B17719" t="s">
        <v>23043</v>
      </c>
      <c r="C17719" t="s">
        <v>114</v>
      </c>
      <c r="D17719">
        <v>24.753564688504401</v>
      </c>
    </row>
    <row r="17720" spans="1:4" hidden="1" x14ac:dyDescent="0.3">
      <c r="A17720">
        <v>17718</v>
      </c>
      <c r="B17720" s="1" t="s">
        <v>23044</v>
      </c>
      <c r="C17720" t="s">
        <v>116</v>
      </c>
      <c r="D17720" s="1" t="s">
        <v>23045</v>
      </c>
    </row>
    <row r="17721" spans="1:4" hidden="1" x14ac:dyDescent="0.3">
      <c r="A17721">
        <v>17719</v>
      </c>
      <c r="B17721" t="s">
        <v>23046</v>
      </c>
      <c r="C17721" t="s">
        <v>119</v>
      </c>
      <c r="D17721">
        <v>90915429.239225402</v>
      </c>
    </row>
    <row r="17722" spans="1:4" hidden="1" x14ac:dyDescent="0.3">
      <c r="A17722">
        <v>17720</v>
      </c>
      <c r="B17722" t="s">
        <v>23047</v>
      </c>
      <c r="C17722" t="s">
        <v>121</v>
      </c>
      <c r="D17722">
        <v>33941857.160973899</v>
      </c>
    </row>
    <row r="17723" spans="1:4" hidden="1" x14ac:dyDescent="0.3">
      <c r="A17723">
        <v>17721</v>
      </c>
      <c r="B17723" s="1" t="s">
        <v>23048</v>
      </c>
      <c r="C17723" t="s">
        <v>123</v>
      </c>
      <c r="D17723" s="1" t="s">
        <v>23049</v>
      </c>
    </row>
    <row r="17724" spans="1:4" hidden="1" x14ac:dyDescent="0.3">
      <c r="A17724">
        <v>17722</v>
      </c>
      <c r="B17724" t="s">
        <v>23050</v>
      </c>
      <c r="C17724" t="s">
        <v>126</v>
      </c>
      <c r="D17724">
        <v>0.78607033147520999</v>
      </c>
    </row>
    <row r="17725" spans="1:4" hidden="1" x14ac:dyDescent="0.3">
      <c r="A17725">
        <v>17723</v>
      </c>
      <c r="B17725" t="s">
        <v>23051</v>
      </c>
      <c r="C17725" t="s">
        <v>128</v>
      </c>
      <c r="D17725">
        <v>0.29346709499887202</v>
      </c>
    </row>
    <row r="17726" spans="1:4" hidden="1" x14ac:dyDescent="0.3">
      <c r="A17726">
        <v>17724</v>
      </c>
      <c r="B17726" s="1" t="s">
        <v>23052</v>
      </c>
      <c r="C17726" t="s">
        <v>130</v>
      </c>
      <c r="D17726" s="1" t="s">
        <v>23053</v>
      </c>
    </row>
    <row r="17727" spans="1:4" ht="72" x14ac:dyDescent="0.3">
      <c r="A17727">
        <v>17725</v>
      </c>
      <c r="B17727" s="1" t="s">
        <v>23054</v>
      </c>
      <c r="C17727" t="s">
        <v>4</v>
      </c>
      <c r="D17727" t="s">
        <v>23055</v>
      </c>
    </row>
    <row r="17728" spans="1:4" hidden="1" x14ac:dyDescent="0.3">
      <c r="A17728">
        <v>17726</v>
      </c>
      <c r="B17728" t="s">
        <v>23056</v>
      </c>
      <c r="C17728" t="s">
        <v>7</v>
      </c>
      <c r="D17728">
        <v>1529.83</v>
      </c>
    </row>
    <row r="17729" spans="1:4" hidden="1" x14ac:dyDescent="0.3">
      <c r="A17729">
        <v>17727</v>
      </c>
      <c r="B17729" s="1" t="s">
        <v>23057</v>
      </c>
      <c r="C17729" t="s">
        <v>9</v>
      </c>
      <c r="D17729" s="1" t="s">
        <v>23058</v>
      </c>
    </row>
    <row r="17730" spans="1:4" hidden="1" x14ac:dyDescent="0.3">
      <c r="A17730">
        <v>17728</v>
      </c>
      <c r="B17730" t="s">
        <v>23059</v>
      </c>
      <c r="C17730" t="s">
        <v>14</v>
      </c>
      <c r="D17730">
        <v>101.0078125</v>
      </c>
    </row>
    <row r="17731" spans="1:4" hidden="1" x14ac:dyDescent="0.3">
      <c r="A17731">
        <v>17729</v>
      </c>
      <c r="B17731" t="s">
        <v>23060</v>
      </c>
      <c r="C17731" t="s">
        <v>16</v>
      </c>
      <c r="D17731">
        <v>4.4234660512923298</v>
      </c>
    </row>
    <row r="17732" spans="1:4" hidden="1" x14ac:dyDescent="0.3">
      <c r="A17732">
        <v>17730</v>
      </c>
      <c r="B17732" s="1" t="s">
        <v>23061</v>
      </c>
      <c r="C17732" t="s">
        <v>140</v>
      </c>
      <c r="D17732" s="1" t="s">
        <v>23062</v>
      </c>
    </row>
    <row r="17733" spans="1:4" hidden="1" x14ac:dyDescent="0.3">
      <c r="A17733">
        <v>17731</v>
      </c>
      <c r="B17733" t="s">
        <v>23063</v>
      </c>
      <c r="C17733" t="s">
        <v>22</v>
      </c>
      <c r="D17733">
        <v>73.3</v>
      </c>
    </row>
    <row r="17734" spans="1:4" hidden="1" x14ac:dyDescent="0.3">
      <c r="A17734">
        <v>17732</v>
      </c>
      <c r="B17734" t="s">
        <v>23064</v>
      </c>
      <c r="C17734" t="s">
        <v>24</v>
      </c>
      <c r="D17734">
        <v>6.4112291175744698</v>
      </c>
    </row>
    <row r="17735" spans="1:4" hidden="1" x14ac:dyDescent="0.3">
      <c r="A17735">
        <v>17733</v>
      </c>
      <c r="B17735" s="1" t="s">
        <v>23065</v>
      </c>
      <c r="C17735" t="s">
        <v>145</v>
      </c>
      <c r="D17735" s="1" t="s">
        <v>23066</v>
      </c>
    </row>
    <row r="17736" spans="1:4" hidden="1" x14ac:dyDescent="0.3">
      <c r="A17736">
        <v>17734</v>
      </c>
      <c r="B17736" t="s">
        <v>23067</v>
      </c>
      <c r="C17736" t="s">
        <v>35</v>
      </c>
      <c r="D17736">
        <v>0.47914112684299998</v>
      </c>
    </row>
    <row r="17737" spans="1:4" hidden="1" x14ac:dyDescent="0.3">
      <c r="A17737">
        <v>17735</v>
      </c>
      <c r="B17737" t="s">
        <v>23068</v>
      </c>
      <c r="C17737" t="s">
        <v>149</v>
      </c>
      <c r="D17737">
        <v>0.93349165282269697</v>
      </c>
    </row>
    <row r="17738" spans="1:4" hidden="1" x14ac:dyDescent="0.3">
      <c r="A17738">
        <v>17736</v>
      </c>
      <c r="B17738" s="1" t="s">
        <v>23069</v>
      </c>
      <c r="C17738" t="s">
        <v>151</v>
      </c>
      <c r="D17738" s="1" t="s">
        <v>23070</v>
      </c>
    </row>
    <row r="17739" spans="1:4" hidden="1" x14ac:dyDescent="0.3">
      <c r="A17739">
        <v>17737</v>
      </c>
      <c r="B17739" t="s">
        <v>23071</v>
      </c>
      <c r="C17739" t="s">
        <v>30</v>
      </c>
      <c r="D17739">
        <v>0.20995661784494199</v>
      </c>
    </row>
    <row r="17740" spans="1:4" hidden="1" x14ac:dyDescent="0.3">
      <c r="A17740">
        <v>17738</v>
      </c>
      <c r="B17740" t="s">
        <v>23072</v>
      </c>
      <c r="C17740" t="s">
        <v>32</v>
      </c>
      <c r="D17740">
        <v>3.7058849694655199E-2</v>
      </c>
    </row>
    <row r="17741" spans="1:4" hidden="1" x14ac:dyDescent="0.3">
      <c r="A17741">
        <v>17739</v>
      </c>
      <c r="B17741" s="1" t="s">
        <v>23073</v>
      </c>
      <c r="C17741" t="s">
        <v>155</v>
      </c>
      <c r="D17741" s="1" t="s">
        <v>23074</v>
      </c>
    </row>
    <row r="17742" spans="1:4" hidden="1" x14ac:dyDescent="0.3">
      <c r="A17742">
        <v>17740</v>
      </c>
      <c r="B17742" t="s">
        <v>23075</v>
      </c>
      <c r="C17742" t="s">
        <v>40</v>
      </c>
      <c r="D17742">
        <v>0.31090225531205601</v>
      </c>
    </row>
    <row r="17743" spans="1:4" hidden="1" x14ac:dyDescent="0.3">
      <c r="A17743">
        <v>17741</v>
      </c>
      <c r="B17743" t="s">
        <v>23076</v>
      </c>
      <c r="C17743" t="s">
        <v>42</v>
      </c>
      <c r="D17743">
        <v>3.4188008245845898E-2</v>
      </c>
    </row>
    <row r="17744" spans="1:4" hidden="1" x14ac:dyDescent="0.3">
      <c r="A17744">
        <v>17742</v>
      </c>
      <c r="B17744" s="1" t="s">
        <v>23077</v>
      </c>
      <c r="C17744" t="s">
        <v>159</v>
      </c>
      <c r="D17744" s="1" t="s">
        <v>23078</v>
      </c>
    </row>
    <row r="17745" spans="1:4" hidden="1" x14ac:dyDescent="0.3">
      <c r="A17745">
        <v>17743</v>
      </c>
      <c r="B17745" t="s">
        <v>23079</v>
      </c>
      <c r="C17745" t="s">
        <v>161</v>
      </c>
      <c r="D17745">
        <v>0.97061193414332303</v>
      </c>
    </row>
    <row r="17746" spans="1:4" hidden="1" x14ac:dyDescent="0.3">
      <c r="A17746">
        <v>17744</v>
      </c>
      <c r="B17746" t="s">
        <v>23080</v>
      </c>
      <c r="C17746" t="s">
        <v>163</v>
      </c>
      <c r="D17746">
        <v>0.99962057663056203</v>
      </c>
    </row>
    <row r="17747" spans="1:4" hidden="1" x14ac:dyDescent="0.3">
      <c r="A17747">
        <v>17745</v>
      </c>
      <c r="B17747" s="1" t="s">
        <v>23081</v>
      </c>
      <c r="C17747" t="s">
        <v>165</v>
      </c>
      <c r="D17747" s="1" t="s">
        <v>23082</v>
      </c>
    </row>
    <row r="17748" spans="1:4" hidden="1" x14ac:dyDescent="0.3">
      <c r="A17748">
        <v>17746</v>
      </c>
      <c r="B17748" t="s">
        <v>23083</v>
      </c>
      <c r="C17748" t="s">
        <v>168</v>
      </c>
      <c r="D17748">
        <v>1.0047920728259401</v>
      </c>
    </row>
    <row r="17749" spans="1:4" hidden="1" x14ac:dyDescent="0.3">
      <c r="A17749">
        <v>17747</v>
      </c>
      <c r="B17749" t="s">
        <v>23084</v>
      </c>
      <c r="C17749" t="s">
        <v>170</v>
      </c>
      <c r="D17749">
        <v>0.99522297165589702</v>
      </c>
    </row>
    <row r="17750" spans="1:4" hidden="1" x14ac:dyDescent="0.3">
      <c r="A17750">
        <v>17748</v>
      </c>
      <c r="B17750" s="1" t="s">
        <v>23085</v>
      </c>
      <c r="C17750" t="s">
        <v>172</v>
      </c>
      <c r="D17750" s="1" t="s">
        <v>23086</v>
      </c>
    </row>
    <row r="17751" spans="1:4" hidden="1" x14ac:dyDescent="0.3">
      <c r="A17751">
        <v>17749</v>
      </c>
      <c r="B17751" s="1" t="s">
        <v>23087</v>
      </c>
      <c r="C17751" t="s">
        <v>55</v>
      </c>
      <c r="D17751" s="1" t="s">
        <v>23088</v>
      </c>
    </row>
    <row r="17752" spans="1:4" hidden="1" x14ac:dyDescent="0.3">
      <c r="A17752">
        <v>17750</v>
      </c>
      <c r="B17752" s="1" t="s">
        <v>23089</v>
      </c>
      <c r="C17752" t="s">
        <v>52</v>
      </c>
      <c r="D17752" s="1" t="s">
        <v>23090</v>
      </c>
    </row>
    <row r="17753" spans="1:4" hidden="1" x14ac:dyDescent="0.3">
      <c r="A17753">
        <v>17751</v>
      </c>
      <c r="B17753" s="1" t="s">
        <v>23091</v>
      </c>
      <c r="C17753" t="s">
        <v>58</v>
      </c>
      <c r="D17753" s="1" t="s">
        <v>23092</v>
      </c>
    </row>
    <row r="17754" spans="1:4" hidden="1" x14ac:dyDescent="0.3">
      <c r="A17754">
        <v>17752</v>
      </c>
      <c r="B17754" t="s">
        <v>23093</v>
      </c>
      <c r="C17754" t="s">
        <v>61</v>
      </c>
      <c r="D17754">
        <v>163002982.75402799</v>
      </c>
    </row>
    <row r="17755" spans="1:4" hidden="1" x14ac:dyDescent="0.3">
      <c r="A17755">
        <v>17753</v>
      </c>
      <c r="B17755" t="s">
        <v>23094</v>
      </c>
      <c r="C17755" t="s">
        <v>63</v>
      </c>
      <c r="D17755">
        <v>88243600.617355093</v>
      </c>
    </row>
    <row r="17756" spans="1:4" hidden="1" x14ac:dyDescent="0.3">
      <c r="A17756">
        <v>17754</v>
      </c>
      <c r="B17756" t="s">
        <v>23095</v>
      </c>
      <c r="C17756" t="s">
        <v>65</v>
      </c>
      <c r="D17756">
        <v>33928978.827164903</v>
      </c>
    </row>
    <row r="17757" spans="1:4" hidden="1" x14ac:dyDescent="0.3">
      <c r="A17757">
        <v>17755</v>
      </c>
      <c r="B17757" s="1" t="s">
        <v>23096</v>
      </c>
      <c r="C17757" t="s">
        <v>67</v>
      </c>
      <c r="D17757" s="1" t="s">
        <v>23097</v>
      </c>
    </row>
    <row r="17758" spans="1:4" hidden="1" x14ac:dyDescent="0.3">
      <c r="A17758">
        <v>17756</v>
      </c>
      <c r="B17758" s="1" t="s">
        <v>23098</v>
      </c>
      <c r="C17758" t="s">
        <v>70</v>
      </c>
      <c r="D17758" s="1" t="s">
        <v>23099</v>
      </c>
    </row>
    <row r="17759" spans="1:4" hidden="1" x14ac:dyDescent="0.3">
      <c r="A17759">
        <v>17757</v>
      </c>
      <c r="B17759" t="s">
        <v>23100</v>
      </c>
      <c r="C17759" t="s">
        <v>73</v>
      </c>
      <c r="D17759">
        <v>1.0003703809960101</v>
      </c>
    </row>
    <row r="17760" spans="1:4" hidden="1" x14ac:dyDescent="0.3">
      <c r="A17760">
        <v>17758</v>
      </c>
      <c r="B17760" t="s">
        <v>74</v>
      </c>
      <c r="C17760" t="s">
        <v>75</v>
      </c>
      <c r="D17760">
        <v>2.7397260273972599E-3</v>
      </c>
    </row>
    <row r="17761" spans="1:4" hidden="1" x14ac:dyDescent="0.3">
      <c r="A17761">
        <v>17759</v>
      </c>
      <c r="B17761" t="s">
        <v>76</v>
      </c>
      <c r="C17761" t="s">
        <v>77</v>
      </c>
      <c r="D17761">
        <v>0</v>
      </c>
    </row>
    <row r="17762" spans="1:4" hidden="1" x14ac:dyDescent="0.3">
      <c r="A17762">
        <v>17760</v>
      </c>
      <c r="B17762" t="s">
        <v>188</v>
      </c>
      <c r="C17762" t="s">
        <v>79</v>
      </c>
      <c r="D17762" s="2">
        <v>2.2204460492503101E-16</v>
      </c>
    </row>
    <row r="17763" spans="1:4" hidden="1" x14ac:dyDescent="0.3">
      <c r="A17763">
        <v>17761</v>
      </c>
      <c r="B17763" s="1" t="s">
        <v>23101</v>
      </c>
      <c r="C17763" t="s">
        <v>81</v>
      </c>
      <c r="D17763" s="1" t="s">
        <v>23102</v>
      </c>
    </row>
    <row r="17764" spans="1:4" hidden="1" x14ac:dyDescent="0.3">
      <c r="A17764">
        <v>17762</v>
      </c>
      <c r="B17764" t="s">
        <v>23103</v>
      </c>
      <c r="C17764" t="s">
        <v>84</v>
      </c>
      <c r="D17764">
        <v>1.00037757828495</v>
      </c>
    </row>
    <row r="17765" spans="1:4" hidden="1" x14ac:dyDescent="0.3">
      <c r="A17765">
        <v>17763</v>
      </c>
      <c r="B17765" s="1" t="s">
        <v>23104</v>
      </c>
      <c r="C17765" t="s">
        <v>86</v>
      </c>
      <c r="D17765" s="1" t="s">
        <v>23105</v>
      </c>
    </row>
    <row r="17766" spans="1:4" hidden="1" x14ac:dyDescent="0.3">
      <c r="A17766">
        <v>17764</v>
      </c>
      <c r="B17766" t="s">
        <v>23106</v>
      </c>
      <c r="C17766" t="s">
        <v>89</v>
      </c>
      <c r="D17766">
        <v>115613621.582766</v>
      </c>
    </row>
    <row r="17767" spans="1:4" hidden="1" x14ac:dyDescent="0.3">
      <c r="A17767">
        <v>17765</v>
      </c>
      <c r="B17767" s="1" t="s">
        <v>23107</v>
      </c>
      <c r="C17767" t="s">
        <v>91</v>
      </c>
      <c r="D17767" s="1" t="s">
        <v>23041</v>
      </c>
    </row>
    <row r="17768" spans="1:4" hidden="1" x14ac:dyDescent="0.3">
      <c r="A17768">
        <v>17766</v>
      </c>
      <c r="B17768" t="s">
        <v>23108</v>
      </c>
      <c r="C17768" t="s">
        <v>94</v>
      </c>
      <c r="D17768">
        <v>88243600.617355093</v>
      </c>
    </row>
    <row r="17769" spans="1:4" hidden="1" x14ac:dyDescent="0.3">
      <c r="A17769">
        <v>17767</v>
      </c>
      <c r="B17769" t="s">
        <v>23109</v>
      </c>
      <c r="C17769" t="s">
        <v>96</v>
      </c>
      <c r="D17769">
        <v>33928978.827164903</v>
      </c>
    </row>
    <row r="17770" spans="1:4" hidden="1" x14ac:dyDescent="0.3">
      <c r="A17770">
        <v>17768</v>
      </c>
      <c r="B17770" t="s">
        <v>23110</v>
      </c>
      <c r="C17770" t="s">
        <v>98</v>
      </c>
      <c r="D17770">
        <v>40830403.309508398</v>
      </c>
    </row>
    <row r="17771" spans="1:4" hidden="1" x14ac:dyDescent="0.3">
      <c r="A17771">
        <v>17769</v>
      </c>
      <c r="B17771" s="1" t="s">
        <v>23111</v>
      </c>
      <c r="C17771" t="s">
        <v>100</v>
      </c>
      <c r="D17771" s="1" t="s">
        <v>23112</v>
      </c>
    </row>
    <row r="17772" spans="1:4" hidden="1" x14ac:dyDescent="0.3">
      <c r="A17772">
        <v>17770</v>
      </c>
      <c r="B17772" t="s">
        <v>23113</v>
      </c>
      <c r="C17772" t="s">
        <v>103</v>
      </c>
      <c r="D17772">
        <v>9.1370201870162298E-3</v>
      </c>
    </row>
    <row r="17773" spans="1:4" hidden="1" x14ac:dyDescent="0.3">
      <c r="A17773">
        <v>17771</v>
      </c>
      <c r="B17773" t="s">
        <v>23114</v>
      </c>
      <c r="C17773" t="s">
        <v>105</v>
      </c>
      <c r="D17773">
        <v>3.2686357170268399E-4</v>
      </c>
    </row>
    <row r="17774" spans="1:4" hidden="1" x14ac:dyDescent="0.3">
      <c r="A17774">
        <v>17772</v>
      </c>
      <c r="B17774" t="s">
        <v>23115</v>
      </c>
      <c r="C17774" t="s">
        <v>107</v>
      </c>
      <c r="D17774">
        <v>1.2955120368693399E-2</v>
      </c>
    </row>
    <row r="17775" spans="1:4" hidden="1" x14ac:dyDescent="0.3">
      <c r="A17775">
        <v>17773</v>
      </c>
      <c r="B17775" s="1" t="s">
        <v>23116</v>
      </c>
      <c r="C17775" t="s">
        <v>109</v>
      </c>
      <c r="D17775" s="1" t="s">
        <v>23117</v>
      </c>
    </row>
    <row r="17776" spans="1:4" hidden="1" x14ac:dyDescent="0.3">
      <c r="A17776">
        <v>17774</v>
      </c>
      <c r="B17776" t="s">
        <v>23118</v>
      </c>
      <c r="C17776" t="s">
        <v>208</v>
      </c>
      <c r="D17776">
        <v>163003272.02926701</v>
      </c>
    </row>
    <row r="17777" spans="1:4" hidden="1" x14ac:dyDescent="0.3">
      <c r="A17777">
        <v>17775</v>
      </c>
      <c r="B17777" t="s">
        <v>23119</v>
      </c>
      <c r="C17777" t="s">
        <v>210</v>
      </c>
      <c r="D17777">
        <v>-634.88116370497403</v>
      </c>
    </row>
    <row r="17778" spans="1:4" hidden="1" x14ac:dyDescent="0.3">
      <c r="A17778">
        <v>17776</v>
      </c>
      <c r="B17778" t="s">
        <v>23120</v>
      </c>
      <c r="C17778" t="s">
        <v>212</v>
      </c>
      <c r="D17778">
        <v>-244.10643245197301</v>
      </c>
    </row>
    <row r="17779" spans="1:4" hidden="1" x14ac:dyDescent="0.3">
      <c r="A17779">
        <v>17777</v>
      </c>
      <c r="B17779" s="1" t="s">
        <v>23121</v>
      </c>
      <c r="C17779" t="s">
        <v>214</v>
      </c>
      <c r="D17779" s="1" t="s">
        <v>23122</v>
      </c>
    </row>
    <row r="17780" spans="1:4" hidden="1" x14ac:dyDescent="0.3">
      <c r="A17780">
        <v>17778</v>
      </c>
      <c r="B17780" t="s">
        <v>23123</v>
      </c>
      <c r="C17780" t="s">
        <v>217</v>
      </c>
      <c r="D17780">
        <v>88244460.733383298</v>
      </c>
    </row>
    <row r="17781" spans="1:4" hidden="1" x14ac:dyDescent="0.3">
      <c r="A17781">
        <v>17779</v>
      </c>
      <c r="B17781" t="s">
        <v>23124</v>
      </c>
      <c r="C17781" t="s">
        <v>219</v>
      </c>
      <c r="D17781">
        <v>33929248.062058397</v>
      </c>
    </row>
    <row r="17782" spans="1:4" hidden="1" x14ac:dyDescent="0.3">
      <c r="A17782">
        <v>17780</v>
      </c>
      <c r="B17782" t="s">
        <v>23125</v>
      </c>
      <c r="C17782" t="s">
        <v>221</v>
      </c>
      <c r="D17782">
        <v>40830735.981109001</v>
      </c>
    </row>
    <row r="17783" spans="1:4" hidden="1" x14ac:dyDescent="0.3">
      <c r="A17783">
        <v>17781</v>
      </c>
      <c r="B17783" s="1" t="s">
        <v>23126</v>
      </c>
      <c r="C17783" t="s">
        <v>223</v>
      </c>
      <c r="D17783" s="1" t="s">
        <v>23127</v>
      </c>
    </row>
    <row r="17784" spans="1:4" hidden="1" x14ac:dyDescent="0.3">
      <c r="A17784">
        <v>17782</v>
      </c>
      <c r="B17784" t="s">
        <v>23128</v>
      </c>
      <c r="C17784" t="s">
        <v>226</v>
      </c>
      <c r="D17784">
        <v>115614453.379324</v>
      </c>
    </row>
    <row r="17785" spans="1:4" hidden="1" x14ac:dyDescent="0.3">
      <c r="A17785">
        <v>17783</v>
      </c>
      <c r="B17785" t="s">
        <v>23129</v>
      </c>
      <c r="C17785" t="s">
        <v>228</v>
      </c>
      <c r="D17785">
        <v>-831.79655802249897</v>
      </c>
    </row>
    <row r="17786" spans="1:4" hidden="1" x14ac:dyDescent="0.3">
      <c r="A17786">
        <v>17784</v>
      </c>
      <c r="B17786" s="1" t="s">
        <v>23130</v>
      </c>
      <c r="C17786" t="s">
        <v>230</v>
      </c>
      <c r="D17786" s="1" t="s">
        <v>23131</v>
      </c>
    </row>
    <row r="17787" spans="1:4" hidden="1" x14ac:dyDescent="0.3">
      <c r="A17787">
        <v>17785</v>
      </c>
      <c r="B17787" t="s">
        <v>23132</v>
      </c>
      <c r="C17787" t="s">
        <v>112</v>
      </c>
      <c r="D17787">
        <v>225.23486458365699</v>
      </c>
    </row>
    <row r="17788" spans="1:4" hidden="1" x14ac:dyDescent="0.3">
      <c r="A17788">
        <v>17786</v>
      </c>
      <c r="B17788" t="s">
        <v>23133</v>
      </c>
      <c r="C17788" t="s">
        <v>114</v>
      </c>
      <c r="D17788">
        <v>25.128461117698301</v>
      </c>
    </row>
    <row r="17789" spans="1:4" hidden="1" x14ac:dyDescent="0.3">
      <c r="A17789">
        <v>17787</v>
      </c>
      <c r="B17789" s="1" t="s">
        <v>23134</v>
      </c>
      <c r="C17789" t="s">
        <v>116</v>
      </c>
      <c r="D17789" s="1" t="s">
        <v>23135</v>
      </c>
    </row>
    <row r="17790" spans="1:4" hidden="1" x14ac:dyDescent="0.3">
      <c r="A17790">
        <v>17788</v>
      </c>
      <c r="B17790" t="s">
        <v>23136</v>
      </c>
      <c r="C17790" t="s">
        <v>119</v>
      </c>
      <c r="D17790">
        <v>88244460.733383298</v>
      </c>
    </row>
    <row r="17791" spans="1:4" hidden="1" x14ac:dyDescent="0.3">
      <c r="A17791">
        <v>17789</v>
      </c>
      <c r="B17791" t="s">
        <v>23137</v>
      </c>
      <c r="C17791" t="s">
        <v>121</v>
      </c>
      <c r="D17791">
        <v>33929248.062058397</v>
      </c>
    </row>
    <row r="17792" spans="1:4" hidden="1" x14ac:dyDescent="0.3">
      <c r="A17792">
        <v>17790</v>
      </c>
      <c r="B17792" s="1" t="s">
        <v>23138</v>
      </c>
      <c r="C17792" t="s">
        <v>123</v>
      </c>
      <c r="D17792" s="1" t="s">
        <v>23139</v>
      </c>
    </row>
    <row r="17793" spans="1:4" hidden="1" x14ac:dyDescent="0.3">
      <c r="A17793">
        <v>17791</v>
      </c>
      <c r="B17793" t="s">
        <v>23140</v>
      </c>
      <c r="C17793" t="s">
        <v>126</v>
      </c>
      <c r="D17793">
        <v>0.76297687303578099</v>
      </c>
    </row>
    <row r="17794" spans="1:4" hidden="1" x14ac:dyDescent="0.3">
      <c r="A17794">
        <v>17792</v>
      </c>
      <c r="B17794" t="s">
        <v>23141</v>
      </c>
      <c r="C17794" t="s">
        <v>128</v>
      </c>
      <c r="D17794">
        <v>0.29335814821350498</v>
      </c>
    </row>
    <row r="17795" spans="1:4" hidden="1" x14ac:dyDescent="0.3">
      <c r="A17795">
        <v>17793</v>
      </c>
      <c r="B17795" s="1" t="s">
        <v>23142</v>
      </c>
      <c r="C17795" t="s">
        <v>130</v>
      </c>
      <c r="D17795" s="1" t="s">
        <v>23143</v>
      </c>
    </row>
    <row r="17796" spans="1:4" ht="72" x14ac:dyDescent="0.3">
      <c r="A17796">
        <v>17794</v>
      </c>
      <c r="B17796" s="1" t="s">
        <v>23144</v>
      </c>
      <c r="C17796" t="s">
        <v>4</v>
      </c>
      <c r="D17796" t="s">
        <v>23145</v>
      </c>
    </row>
    <row r="17797" spans="1:4" hidden="1" x14ac:dyDescent="0.3">
      <c r="A17797">
        <v>17795</v>
      </c>
      <c r="B17797" t="s">
        <v>23146</v>
      </c>
      <c r="C17797" t="s">
        <v>7</v>
      </c>
      <c r="D17797">
        <v>1514.1</v>
      </c>
    </row>
    <row r="17798" spans="1:4" hidden="1" x14ac:dyDescent="0.3">
      <c r="A17798">
        <v>17796</v>
      </c>
      <c r="B17798" s="1" t="s">
        <v>23147</v>
      </c>
      <c r="C17798" t="s">
        <v>9</v>
      </c>
      <c r="D17798" s="1" t="s">
        <v>23148</v>
      </c>
    </row>
    <row r="17799" spans="1:4" hidden="1" x14ac:dyDescent="0.3">
      <c r="A17799">
        <v>17797</v>
      </c>
      <c r="B17799" t="s">
        <v>23149</v>
      </c>
      <c r="C17799" t="s">
        <v>14</v>
      </c>
      <c r="D17799">
        <v>101.0351563</v>
      </c>
    </row>
    <row r="17800" spans="1:4" hidden="1" x14ac:dyDescent="0.3">
      <c r="A17800">
        <v>17798</v>
      </c>
      <c r="B17800" t="s">
        <v>23150</v>
      </c>
      <c r="C17800" t="s">
        <v>16</v>
      </c>
      <c r="D17800">
        <v>4.4405530108565801</v>
      </c>
    </row>
    <row r="17801" spans="1:4" hidden="1" x14ac:dyDescent="0.3">
      <c r="A17801">
        <v>17799</v>
      </c>
      <c r="B17801" s="1" t="s">
        <v>23151</v>
      </c>
      <c r="C17801" t="s">
        <v>140</v>
      </c>
      <c r="D17801" s="1" t="s">
        <v>23152</v>
      </c>
    </row>
    <row r="17802" spans="1:4" hidden="1" x14ac:dyDescent="0.3">
      <c r="A17802">
        <v>17800</v>
      </c>
      <c r="B17802" t="s">
        <v>23153</v>
      </c>
      <c r="C17802" t="s">
        <v>22</v>
      </c>
      <c r="D17802">
        <v>71.150000000000006</v>
      </c>
    </row>
    <row r="17803" spans="1:4" hidden="1" x14ac:dyDescent="0.3">
      <c r="A17803">
        <v>17801</v>
      </c>
      <c r="B17803" t="s">
        <v>23154</v>
      </c>
      <c r="C17803" t="s">
        <v>24</v>
      </c>
      <c r="D17803">
        <v>6.6482048988378599</v>
      </c>
    </row>
    <row r="17804" spans="1:4" hidden="1" x14ac:dyDescent="0.3">
      <c r="A17804">
        <v>17802</v>
      </c>
      <c r="B17804" s="1" t="s">
        <v>23155</v>
      </c>
      <c r="C17804" t="s">
        <v>145</v>
      </c>
      <c r="D17804" s="1" t="s">
        <v>23156</v>
      </c>
    </row>
    <row r="17805" spans="1:4" hidden="1" x14ac:dyDescent="0.3">
      <c r="A17805">
        <v>17803</v>
      </c>
      <c r="B17805" t="s">
        <v>23157</v>
      </c>
      <c r="C17805" t="s">
        <v>35</v>
      </c>
      <c r="D17805">
        <v>0.65009428519661905</v>
      </c>
    </row>
    <row r="17806" spans="1:4" hidden="1" x14ac:dyDescent="0.3">
      <c r="A17806">
        <v>17804</v>
      </c>
      <c r="B17806" t="s">
        <v>23158</v>
      </c>
      <c r="C17806" t="s">
        <v>149</v>
      </c>
      <c r="D17806">
        <v>0.93856341415348998</v>
      </c>
    </row>
    <row r="17807" spans="1:4" hidden="1" x14ac:dyDescent="0.3">
      <c r="A17807">
        <v>17805</v>
      </c>
      <c r="B17807" s="1" t="s">
        <v>23159</v>
      </c>
      <c r="C17807" t="s">
        <v>151</v>
      </c>
      <c r="D17807" s="1" t="s">
        <v>23160</v>
      </c>
    </row>
    <row r="17808" spans="1:4" hidden="1" x14ac:dyDescent="0.3">
      <c r="A17808">
        <v>17806</v>
      </c>
      <c r="B17808" t="s">
        <v>23161</v>
      </c>
      <c r="C17808" t="s">
        <v>30</v>
      </c>
      <c r="D17808">
        <v>0.136892619650584</v>
      </c>
    </row>
    <row r="17809" spans="1:4" hidden="1" x14ac:dyDescent="0.3">
      <c r="A17809">
        <v>17807</v>
      </c>
      <c r="B17809" t="s">
        <v>23162</v>
      </c>
      <c r="C17809" t="s">
        <v>32</v>
      </c>
      <c r="D17809">
        <v>3.4956529480416297E-2</v>
      </c>
    </row>
    <row r="17810" spans="1:4" hidden="1" x14ac:dyDescent="0.3">
      <c r="A17810">
        <v>17808</v>
      </c>
      <c r="B17810" s="1" t="s">
        <v>23163</v>
      </c>
      <c r="C17810" t="s">
        <v>155</v>
      </c>
      <c r="D17810" s="1" t="s">
        <v>23164</v>
      </c>
    </row>
    <row r="17811" spans="1:4" hidden="1" x14ac:dyDescent="0.3">
      <c r="A17811">
        <v>17809</v>
      </c>
      <c r="B17811" t="s">
        <v>23165</v>
      </c>
      <c r="C17811" t="s">
        <v>40</v>
      </c>
      <c r="D17811">
        <v>0.21301309515279601</v>
      </c>
    </row>
    <row r="17812" spans="1:4" hidden="1" x14ac:dyDescent="0.3">
      <c r="A17812">
        <v>17810</v>
      </c>
      <c r="B17812" t="s">
        <v>23166</v>
      </c>
      <c r="C17812" t="s">
        <v>42</v>
      </c>
      <c r="D17812">
        <v>3.0501579071492601E-2</v>
      </c>
    </row>
    <row r="17813" spans="1:4" hidden="1" x14ac:dyDescent="0.3">
      <c r="A17813">
        <v>17811</v>
      </c>
      <c r="B17813" s="1" t="s">
        <v>23167</v>
      </c>
      <c r="C17813" t="s">
        <v>159</v>
      </c>
      <c r="D17813" s="1" t="s">
        <v>23168</v>
      </c>
    </row>
    <row r="17814" spans="1:4" hidden="1" x14ac:dyDescent="0.3">
      <c r="A17814">
        <v>17812</v>
      </c>
      <c r="B17814" t="s">
        <v>23169</v>
      </c>
      <c r="C17814" t="s">
        <v>161</v>
      </c>
      <c r="D17814">
        <v>0.98971781178300799</v>
      </c>
    </row>
    <row r="17815" spans="1:4" hidden="1" x14ac:dyDescent="0.3">
      <c r="A17815">
        <v>17813</v>
      </c>
      <c r="B17815" t="s">
        <v>23170</v>
      </c>
      <c r="C17815" t="s">
        <v>163</v>
      </c>
      <c r="D17815">
        <v>1.00042141914785</v>
      </c>
    </row>
    <row r="17816" spans="1:4" hidden="1" x14ac:dyDescent="0.3">
      <c r="A17816">
        <v>17814</v>
      </c>
      <c r="B17816" s="1" t="s">
        <v>23171</v>
      </c>
      <c r="C17816" t="s">
        <v>165</v>
      </c>
      <c r="D17816" s="1" t="s">
        <v>23172</v>
      </c>
    </row>
    <row r="17817" spans="1:4" hidden="1" x14ac:dyDescent="0.3">
      <c r="A17817">
        <v>17815</v>
      </c>
      <c r="B17817" t="s">
        <v>23173</v>
      </c>
      <c r="C17817" t="s">
        <v>168</v>
      </c>
      <c r="D17817">
        <v>1.00262311002138</v>
      </c>
    </row>
    <row r="17818" spans="1:4" hidden="1" x14ac:dyDescent="0.3">
      <c r="A17818">
        <v>17816</v>
      </c>
      <c r="B17818" t="s">
        <v>23174</v>
      </c>
      <c r="C17818" t="s">
        <v>170</v>
      </c>
      <c r="D17818">
        <v>0.99797280528982701</v>
      </c>
    </row>
    <row r="17819" spans="1:4" hidden="1" x14ac:dyDescent="0.3">
      <c r="A17819">
        <v>17817</v>
      </c>
      <c r="B17819" s="1" t="s">
        <v>23175</v>
      </c>
      <c r="C17819" t="s">
        <v>172</v>
      </c>
      <c r="D17819" s="1" t="s">
        <v>23176</v>
      </c>
    </row>
    <row r="17820" spans="1:4" hidden="1" x14ac:dyDescent="0.3">
      <c r="A17820">
        <v>17818</v>
      </c>
      <c r="B17820" s="1" t="s">
        <v>23177</v>
      </c>
      <c r="C17820" t="s">
        <v>55</v>
      </c>
      <c r="D17820" s="1" t="s">
        <v>23178</v>
      </c>
    </row>
    <row r="17821" spans="1:4" hidden="1" x14ac:dyDescent="0.3">
      <c r="A17821">
        <v>17819</v>
      </c>
      <c r="B17821" s="1" t="s">
        <v>23179</v>
      </c>
      <c r="C17821" t="s">
        <v>52</v>
      </c>
      <c r="D17821" s="1" t="s">
        <v>23180</v>
      </c>
    </row>
    <row r="17822" spans="1:4" hidden="1" x14ac:dyDescent="0.3">
      <c r="A17822">
        <v>17820</v>
      </c>
      <c r="B17822" s="1" t="s">
        <v>23181</v>
      </c>
      <c r="C17822" t="s">
        <v>58</v>
      </c>
      <c r="D17822" s="1" t="s">
        <v>23182</v>
      </c>
    </row>
    <row r="17823" spans="1:4" hidden="1" x14ac:dyDescent="0.3">
      <c r="A17823">
        <v>17821</v>
      </c>
      <c r="B17823" t="s">
        <v>23183</v>
      </c>
      <c r="C17823" t="s">
        <v>61</v>
      </c>
      <c r="D17823">
        <v>161131482.58740401</v>
      </c>
    </row>
    <row r="17824" spans="1:4" hidden="1" x14ac:dyDescent="0.3">
      <c r="A17824">
        <v>17822</v>
      </c>
      <c r="B17824" t="s">
        <v>23184</v>
      </c>
      <c r="C17824" t="s">
        <v>63</v>
      </c>
      <c r="D17824">
        <v>87337114.579015806</v>
      </c>
    </row>
    <row r="17825" spans="1:4" hidden="1" x14ac:dyDescent="0.3">
      <c r="A17825">
        <v>17823</v>
      </c>
      <c r="B17825" t="s">
        <v>23185</v>
      </c>
      <c r="C17825" t="s">
        <v>65</v>
      </c>
      <c r="D17825">
        <v>33943546.496864103</v>
      </c>
    </row>
    <row r="17826" spans="1:4" hidden="1" x14ac:dyDescent="0.3">
      <c r="A17826">
        <v>17824</v>
      </c>
      <c r="B17826" s="1" t="s">
        <v>23186</v>
      </c>
      <c r="C17826" t="s">
        <v>67</v>
      </c>
      <c r="D17826" s="1" t="s">
        <v>23187</v>
      </c>
    </row>
    <row r="17827" spans="1:4" hidden="1" x14ac:dyDescent="0.3">
      <c r="A17827">
        <v>17825</v>
      </c>
      <c r="B17827" s="1" t="s">
        <v>23188</v>
      </c>
      <c r="C17827" t="s">
        <v>70</v>
      </c>
      <c r="D17827" s="1" t="s">
        <v>23189</v>
      </c>
    </row>
    <row r="17828" spans="1:4" hidden="1" x14ac:dyDescent="0.3">
      <c r="A17828">
        <v>17826</v>
      </c>
      <c r="B17828" t="s">
        <v>23190</v>
      </c>
      <c r="C17828" t="s">
        <v>73</v>
      </c>
      <c r="D17828">
        <v>1.00037757828495</v>
      </c>
    </row>
    <row r="17829" spans="1:4" hidden="1" x14ac:dyDescent="0.3">
      <c r="A17829">
        <v>17827</v>
      </c>
      <c r="B17829" t="s">
        <v>74</v>
      </c>
      <c r="C17829" t="s">
        <v>75</v>
      </c>
      <c r="D17829">
        <v>2.7397260273972599E-3</v>
      </c>
    </row>
    <row r="17830" spans="1:4" hidden="1" x14ac:dyDescent="0.3">
      <c r="A17830">
        <v>17828</v>
      </c>
      <c r="B17830" t="s">
        <v>76</v>
      </c>
      <c r="C17830" t="s">
        <v>77</v>
      </c>
      <c r="D17830">
        <v>0</v>
      </c>
    </row>
    <row r="17831" spans="1:4" hidden="1" x14ac:dyDescent="0.3">
      <c r="A17831">
        <v>17829</v>
      </c>
      <c r="B17831" t="s">
        <v>78</v>
      </c>
      <c r="C17831" t="s">
        <v>79</v>
      </c>
      <c r="D17831">
        <v>0</v>
      </c>
    </row>
    <row r="17832" spans="1:4" hidden="1" x14ac:dyDescent="0.3">
      <c r="A17832">
        <v>17830</v>
      </c>
      <c r="B17832" s="1" t="s">
        <v>23191</v>
      </c>
      <c r="C17832" t="s">
        <v>81</v>
      </c>
      <c r="D17832" s="1" t="s">
        <v>23192</v>
      </c>
    </row>
    <row r="17833" spans="1:4" hidden="1" x14ac:dyDescent="0.3">
      <c r="A17833">
        <v>17831</v>
      </c>
      <c r="B17833" t="s">
        <v>23193</v>
      </c>
      <c r="C17833" t="s">
        <v>84</v>
      </c>
      <c r="D17833">
        <v>1.0003717876273901</v>
      </c>
    </row>
    <row r="17834" spans="1:4" hidden="1" x14ac:dyDescent="0.3">
      <c r="A17834">
        <v>17832</v>
      </c>
      <c r="B17834" s="1" t="s">
        <v>23194</v>
      </c>
      <c r="C17834" t="s">
        <v>86</v>
      </c>
      <c r="D17834" s="1" t="s">
        <v>23195</v>
      </c>
    </row>
    <row r="17835" spans="1:4" hidden="1" x14ac:dyDescent="0.3">
      <c r="A17835">
        <v>17833</v>
      </c>
      <c r="B17835" t="s">
        <v>23196</v>
      </c>
      <c r="C17835" t="s">
        <v>89</v>
      </c>
      <c r="D17835">
        <v>115614290.812846</v>
      </c>
    </row>
    <row r="17836" spans="1:4" hidden="1" x14ac:dyDescent="0.3">
      <c r="A17836">
        <v>17834</v>
      </c>
      <c r="B17836" s="1" t="s">
        <v>23197</v>
      </c>
      <c r="C17836" t="s">
        <v>91</v>
      </c>
      <c r="D17836" s="1" t="s">
        <v>23131</v>
      </c>
    </row>
    <row r="17837" spans="1:4" hidden="1" x14ac:dyDescent="0.3">
      <c r="A17837">
        <v>17835</v>
      </c>
      <c r="B17837" t="s">
        <v>23198</v>
      </c>
      <c r="C17837" t="s">
        <v>94</v>
      </c>
      <c r="D17837">
        <v>87337114.579015806</v>
      </c>
    </row>
    <row r="17838" spans="1:4" hidden="1" x14ac:dyDescent="0.3">
      <c r="A17838">
        <v>17836</v>
      </c>
      <c r="B17838" t="s">
        <v>23199</v>
      </c>
      <c r="C17838" t="s">
        <v>96</v>
      </c>
      <c r="D17838">
        <v>33943546.496864103</v>
      </c>
    </row>
    <row r="17839" spans="1:4" hidden="1" x14ac:dyDescent="0.3">
      <c r="A17839">
        <v>17837</v>
      </c>
      <c r="B17839" t="s">
        <v>23200</v>
      </c>
      <c r="C17839" t="s">
        <v>98</v>
      </c>
      <c r="D17839">
        <v>39850821.5115242</v>
      </c>
    </row>
    <row r="17840" spans="1:4" hidden="1" x14ac:dyDescent="0.3">
      <c r="A17840">
        <v>17838</v>
      </c>
      <c r="B17840" s="1" t="s">
        <v>23201</v>
      </c>
      <c r="C17840" t="s">
        <v>100</v>
      </c>
      <c r="D17840" s="1" t="s">
        <v>23202</v>
      </c>
    </row>
    <row r="17841" spans="1:4" hidden="1" x14ac:dyDescent="0.3">
      <c r="A17841">
        <v>17839</v>
      </c>
      <c r="B17841" t="s">
        <v>23203</v>
      </c>
      <c r="C17841" t="s">
        <v>103</v>
      </c>
      <c r="D17841">
        <v>9.6057768978561799E-3</v>
      </c>
    </row>
    <row r="17842" spans="1:4" hidden="1" x14ac:dyDescent="0.3">
      <c r="A17842">
        <v>17840</v>
      </c>
      <c r="B17842" t="s">
        <v>23204</v>
      </c>
      <c r="C17842" t="s">
        <v>105</v>
      </c>
      <c r="D17842">
        <v>3.2704467582447198E-4</v>
      </c>
    </row>
    <row r="17843" spans="1:4" hidden="1" x14ac:dyDescent="0.3">
      <c r="A17843">
        <v>17841</v>
      </c>
      <c r="B17843" t="s">
        <v>23205</v>
      </c>
      <c r="C17843" t="s">
        <v>107</v>
      </c>
      <c r="D17843">
        <v>1.29096089445423E-2</v>
      </c>
    </row>
    <row r="17844" spans="1:4" hidden="1" x14ac:dyDescent="0.3">
      <c r="A17844">
        <v>17842</v>
      </c>
      <c r="B17844" s="1" t="s">
        <v>23206</v>
      </c>
      <c r="C17844" t="s">
        <v>109</v>
      </c>
      <c r="D17844" s="1" t="s">
        <v>23207</v>
      </c>
    </row>
    <row r="17845" spans="1:4" hidden="1" x14ac:dyDescent="0.3">
      <c r="A17845">
        <v>17843</v>
      </c>
      <c r="B17845" t="s">
        <v>23208</v>
      </c>
      <c r="C17845" t="s">
        <v>208</v>
      </c>
      <c r="D17845">
        <v>161131250.54214099</v>
      </c>
    </row>
    <row r="17846" spans="1:4" hidden="1" x14ac:dyDescent="0.3">
      <c r="A17846">
        <v>17844</v>
      </c>
      <c r="B17846" t="s">
        <v>23209</v>
      </c>
      <c r="C17846" t="s">
        <v>210</v>
      </c>
      <c r="D17846">
        <v>505.54743520041001</v>
      </c>
    </row>
    <row r="17847" spans="1:4" hidden="1" x14ac:dyDescent="0.3">
      <c r="A17847">
        <v>17845</v>
      </c>
      <c r="B17847" t="s">
        <v>23210</v>
      </c>
      <c r="C17847" t="s">
        <v>212</v>
      </c>
      <c r="D17847">
        <v>196.48109369042501</v>
      </c>
    </row>
    <row r="17848" spans="1:4" hidden="1" x14ac:dyDescent="0.3">
      <c r="A17848">
        <v>17846</v>
      </c>
      <c r="B17848" s="1" t="s">
        <v>23211</v>
      </c>
      <c r="C17848" t="s">
        <v>214</v>
      </c>
      <c r="D17848" s="1" t="s">
        <v>23212</v>
      </c>
    </row>
    <row r="17849" spans="1:4" hidden="1" x14ac:dyDescent="0.3">
      <c r="A17849">
        <v>17847</v>
      </c>
      <c r="B17849" t="s">
        <v>23213</v>
      </c>
      <c r="C17849" t="s">
        <v>217</v>
      </c>
      <c r="D17849">
        <v>87336435.707649797</v>
      </c>
    </row>
    <row r="17850" spans="1:4" hidden="1" x14ac:dyDescent="0.3">
      <c r="A17850">
        <v>17848</v>
      </c>
      <c r="B17850" t="s">
        <v>23214</v>
      </c>
      <c r="C17850" t="s">
        <v>219</v>
      </c>
      <c r="D17850">
        <v>33943320.0765028</v>
      </c>
    </row>
    <row r="17851" spans="1:4" hidden="1" x14ac:dyDescent="0.3">
      <c r="A17851">
        <v>17849</v>
      </c>
      <c r="B17851" t="s">
        <v>23215</v>
      </c>
      <c r="C17851" t="s">
        <v>221</v>
      </c>
      <c r="D17851">
        <v>39850562.054263897</v>
      </c>
    </row>
    <row r="17852" spans="1:4" hidden="1" x14ac:dyDescent="0.3">
      <c r="A17852">
        <v>17850</v>
      </c>
      <c r="B17852" s="1" t="s">
        <v>23216</v>
      </c>
      <c r="C17852" t="s">
        <v>223</v>
      </c>
      <c r="D17852" s="1" t="s">
        <v>23217</v>
      </c>
    </row>
    <row r="17853" spans="1:4" hidden="1" x14ac:dyDescent="0.3">
      <c r="A17853">
        <v>17851</v>
      </c>
      <c r="B17853" t="s">
        <v>23218</v>
      </c>
      <c r="C17853" t="s">
        <v>226</v>
      </c>
      <c r="D17853">
        <v>115613621.582766</v>
      </c>
    </row>
    <row r="17854" spans="1:4" hidden="1" x14ac:dyDescent="0.3">
      <c r="A17854">
        <v>17852</v>
      </c>
      <c r="B17854" t="s">
        <v>23219</v>
      </c>
      <c r="C17854" t="s">
        <v>228</v>
      </c>
      <c r="D17854">
        <v>669.23008011281399</v>
      </c>
    </row>
    <row r="17855" spans="1:4" hidden="1" x14ac:dyDescent="0.3">
      <c r="A17855">
        <v>17853</v>
      </c>
      <c r="B17855" s="1" t="s">
        <v>23220</v>
      </c>
      <c r="C17855" t="s">
        <v>230</v>
      </c>
      <c r="D17855" s="1" t="s">
        <v>23221</v>
      </c>
    </row>
    <row r="17856" spans="1:4" hidden="1" x14ac:dyDescent="0.3">
      <c r="A17856">
        <v>17854</v>
      </c>
      <c r="B17856" t="s">
        <v>23222</v>
      </c>
      <c r="C17856" t="s">
        <v>112</v>
      </c>
      <c r="D17856">
        <v>-173.32393078967399</v>
      </c>
    </row>
    <row r="17857" spans="1:4" hidden="1" x14ac:dyDescent="0.3">
      <c r="A17857">
        <v>17855</v>
      </c>
      <c r="B17857" t="s">
        <v>23223</v>
      </c>
      <c r="C17857" t="s">
        <v>114</v>
      </c>
      <c r="D17857">
        <v>-29.9392676238901</v>
      </c>
    </row>
    <row r="17858" spans="1:4" hidden="1" x14ac:dyDescent="0.3">
      <c r="A17858">
        <v>17856</v>
      </c>
      <c r="B17858" s="1" t="s">
        <v>23224</v>
      </c>
      <c r="C17858" t="s">
        <v>116</v>
      </c>
      <c r="D17858" s="1" t="s">
        <v>23225</v>
      </c>
    </row>
    <row r="17859" spans="1:4" hidden="1" x14ac:dyDescent="0.3">
      <c r="A17859">
        <v>17857</v>
      </c>
      <c r="B17859" t="s">
        <v>23226</v>
      </c>
      <c r="C17859" t="s">
        <v>119</v>
      </c>
      <c r="D17859">
        <v>87336435.707649797</v>
      </c>
    </row>
    <row r="17860" spans="1:4" hidden="1" x14ac:dyDescent="0.3">
      <c r="A17860">
        <v>17858</v>
      </c>
      <c r="B17860" t="s">
        <v>23227</v>
      </c>
      <c r="C17860" t="s">
        <v>121</v>
      </c>
      <c r="D17860">
        <v>33943320.0765028</v>
      </c>
    </row>
    <row r="17861" spans="1:4" hidden="1" x14ac:dyDescent="0.3">
      <c r="A17861">
        <v>17859</v>
      </c>
      <c r="B17861" s="1" t="s">
        <v>23228</v>
      </c>
      <c r="C17861" t="s">
        <v>123</v>
      </c>
      <c r="D17861" s="1" t="s">
        <v>23229</v>
      </c>
    </row>
    <row r="17862" spans="1:4" hidden="1" x14ac:dyDescent="0.3">
      <c r="A17862">
        <v>17860</v>
      </c>
      <c r="B17862" t="s">
        <v>23230</v>
      </c>
      <c r="C17862" t="s">
        <v>126</v>
      </c>
      <c r="D17862">
        <v>0.75513573551206503</v>
      </c>
    </row>
    <row r="17863" spans="1:4" hidden="1" x14ac:dyDescent="0.3">
      <c r="A17863">
        <v>17861</v>
      </c>
      <c r="B17863" t="s">
        <v>23231</v>
      </c>
      <c r="C17863" t="s">
        <v>128</v>
      </c>
      <c r="D17863">
        <v>0.29348362758346802</v>
      </c>
    </row>
    <row r="17864" spans="1:4" hidden="1" x14ac:dyDescent="0.3">
      <c r="A17864">
        <v>17862</v>
      </c>
      <c r="B17864" s="1" t="s">
        <v>23232</v>
      </c>
      <c r="C17864" t="s">
        <v>130</v>
      </c>
      <c r="D17864" s="1" t="s">
        <v>23233</v>
      </c>
    </row>
    <row r="17865" spans="1:4" ht="72" x14ac:dyDescent="0.3">
      <c r="A17865">
        <v>17863</v>
      </c>
      <c r="B17865" s="1" t="s">
        <v>23234</v>
      </c>
      <c r="C17865" t="s">
        <v>4</v>
      </c>
      <c r="D17865" t="s">
        <v>23235</v>
      </c>
    </row>
    <row r="17866" spans="1:4" hidden="1" x14ac:dyDescent="0.3">
      <c r="A17866">
        <v>17864</v>
      </c>
      <c r="B17866" t="s">
        <v>23236</v>
      </c>
      <c r="C17866" t="s">
        <v>7</v>
      </c>
      <c r="D17866">
        <v>1528.3</v>
      </c>
    </row>
    <row r="17867" spans="1:4" hidden="1" x14ac:dyDescent="0.3">
      <c r="A17867">
        <v>17865</v>
      </c>
      <c r="B17867" s="1" t="s">
        <v>23237</v>
      </c>
      <c r="C17867" t="s">
        <v>9</v>
      </c>
      <c r="D17867" s="1" t="s">
        <v>23238</v>
      </c>
    </row>
    <row r="17868" spans="1:4" hidden="1" x14ac:dyDescent="0.3">
      <c r="A17868">
        <v>17866</v>
      </c>
      <c r="B17868" t="s">
        <v>23239</v>
      </c>
      <c r="C17868" t="s">
        <v>14</v>
      </c>
      <c r="D17868">
        <v>101.05664059999999</v>
      </c>
    </row>
    <row r="17869" spans="1:4" hidden="1" x14ac:dyDescent="0.3">
      <c r="A17869">
        <v>17867</v>
      </c>
      <c r="B17869" t="s">
        <v>23240</v>
      </c>
      <c r="C17869" t="s">
        <v>16</v>
      </c>
      <c r="D17869">
        <v>4.41690977219762</v>
      </c>
    </row>
    <row r="17870" spans="1:4" hidden="1" x14ac:dyDescent="0.3">
      <c r="A17870">
        <v>17868</v>
      </c>
      <c r="B17870" s="1" t="s">
        <v>23241</v>
      </c>
      <c r="C17870" t="s">
        <v>140</v>
      </c>
      <c r="D17870" s="1" t="s">
        <v>23242</v>
      </c>
    </row>
    <row r="17871" spans="1:4" hidden="1" x14ac:dyDescent="0.3">
      <c r="A17871">
        <v>17869</v>
      </c>
      <c r="B17871" t="s">
        <v>23243</v>
      </c>
      <c r="C17871" t="s">
        <v>22</v>
      </c>
      <c r="D17871">
        <v>72.95</v>
      </c>
    </row>
    <row r="17872" spans="1:4" hidden="1" x14ac:dyDescent="0.3">
      <c r="A17872">
        <v>17870</v>
      </c>
      <c r="B17872" t="s">
        <v>23244</v>
      </c>
      <c r="C17872" t="s">
        <v>24</v>
      </c>
      <c r="D17872">
        <v>6.3356453829309904</v>
      </c>
    </row>
    <row r="17873" spans="1:4" hidden="1" x14ac:dyDescent="0.3">
      <c r="A17873">
        <v>17871</v>
      </c>
      <c r="B17873" s="1" t="s">
        <v>23245</v>
      </c>
      <c r="C17873" t="s">
        <v>145</v>
      </c>
      <c r="D17873" s="1" t="s">
        <v>23246</v>
      </c>
    </row>
    <row r="17874" spans="1:4" hidden="1" x14ac:dyDescent="0.3">
      <c r="A17874">
        <v>17872</v>
      </c>
      <c r="B17874" t="s">
        <v>23247</v>
      </c>
      <c r="C17874" t="s">
        <v>35</v>
      </c>
      <c r="D17874">
        <v>5.7647140073645999E-2</v>
      </c>
    </row>
    <row r="17875" spans="1:4" hidden="1" x14ac:dyDescent="0.3">
      <c r="A17875">
        <v>17873</v>
      </c>
      <c r="B17875" t="s">
        <v>23248</v>
      </c>
      <c r="C17875" t="s">
        <v>149</v>
      </c>
      <c r="D17875">
        <v>0.93681941294284499</v>
      </c>
    </row>
    <row r="17876" spans="1:4" hidden="1" x14ac:dyDescent="0.3">
      <c r="A17876">
        <v>17874</v>
      </c>
      <c r="B17876" s="1" t="s">
        <v>23249</v>
      </c>
      <c r="C17876" t="s">
        <v>151</v>
      </c>
      <c r="D17876" s="1" t="s">
        <v>23250</v>
      </c>
    </row>
    <row r="17877" spans="1:4" hidden="1" x14ac:dyDescent="0.3">
      <c r="A17877">
        <v>17875</v>
      </c>
      <c r="B17877" t="s">
        <v>23251</v>
      </c>
      <c r="C17877" t="s">
        <v>30</v>
      </c>
      <c r="D17877">
        <v>0.37921033665289799</v>
      </c>
    </row>
    <row r="17878" spans="1:4" hidden="1" x14ac:dyDescent="0.3">
      <c r="A17878">
        <v>17876</v>
      </c>
      <c r="B17878" t="s">
        <v>23252</v>
      </c>
      <c r="C17878" t="s">
        <v>32</v>
      </c>
      <c r="D17878">
        <v>3.5062606039976199E-2</v>
      </c>
    </row>
    <row r="17879" spans="1:4" hidden="1" x14ac:dyDescent="0.3">
      <c r="A17879">
        <v>17877</v>
      </c>
      <c r="B17879" s="1" t="s">
        <v>23253</v>
      </c>
      <c r="C17879" t="s">
        <v>155</v>
      </c>
      <c r="D17879" s="1" t="s">
        <v>23254</v>
      </c>
    </row>
    <row r="17880" spans="1:4" hidden="1" x14ac:dyDescent="0.3">
      <c r="A17880">
        <v>17878</v>
      </c>
      <c r="B17880" t="s">
        <v>23255</v>
      </c>
      <c r="C17880" t="s">
        <v>40</v>
      </c>
      <c r="D17880">
        <v>0.56314252327345504</v>
      </c>
    </row>
    <row r="17881" spans="1:4" hidden="1" x14ac:dyDescent="0.3">
      <c r="A17881">
        <v>17879</v>
      </c>
      <c r="B17881" t="s">
        <v>23256</v>
      </c>
      <c r="C17881" t="s">
        <v>42</v>
      </c>
      <c r="D17881">
        <v>3.2378980016278099E-2</v>
      </c>
    </row>
    <row r="17882" spans="1:4" hidden="1" x14ac:dyDescent="0.3">
      <c r="A17882">
        <v>17880</v>
      </c>
      <c r="B17882" s="1" t="s">
        <v>23257</v>
      </c>
      <c r="C17882" t="s">
        <v>159</v>
      </c>
      <c r="D17882" s="1" t="s">
        <v>23258</v>
      </c>
    </row>
    <row r="17883" spans="1:4" hidden="1" x14ac:dyDescent="0.3">
      <c r="A17883">
        <v>17881</v>
      </c>
      <c r="B17883" t="s">
        <v>23259</v>
      </c>
      <c r="C17883" t="s">
        <v>161</v>
      </c>
      <c r="D17883">
        <v>1.00937850868502</v>
      </c>
    </row>
    <row r="17884" spans="1:4" hidden="1" x14ac:dyDescent="0.3">
      <c r="A17884">
        <v>17882</v>
      </c>
      <c r="B17884" t="s">
        <v>23260</v>
      </c>
      <c r="C17884" t="s">
        <v>163</v>
      </c>
      <c r="D17884">
        <v>0.999979531413696</v>
      </c>
    </row>
    <row r="17885" spans="1:4" hidden="1" x14ac:dyDescent="0.3">
      <c r="A17885">
        <v>17883</v>
      </c>
      <c r="B17885" s="1" t="s">
        <v>23261</v>
      </c>
      <c r="C17885" t="s">
        <v>165</v>
      </c>
      <c r="D17885" s="1" t="s">
        <v>23262</v>
      </c>
    </row>
    <row r="17886" spans="1:4" hidden="1" x14ac:dyDescent="0.3">
      <c r="A17886">
        <v>17884</v>
      </c>
      <c r="B17886" t="s">
        <v>23263</v>
      </c>
      <c r="C17886" t="s">
        <v>168</v>
      </c>
      <c r="D17886">
        <v>0.99910036411606995</v>
      </c>
    </row>
    <row r="17887" spans="1:4" hidden="1" x14ac:dyDescent="0.3">
      <c r="A17887">
        <v>17885</v>
      </c>
      <c r="B17887" t="s">
        <v>23264</v>
      </c>
      <c r="C17887" t="s">
        <v>170</v>
      </c>
      <c r="D17887">
        <v>1.0001024937343099</v>
      </c>
    </row>
    <row r="17888" spans="1:4" hidden="1" x14ac:dyDescent="0.3">
      <c r="A17888">
        <v>17886</v>
      </c>
      <c r="B17888" s="1" t="s">
        <v>23265</v>
      </c>
      <c r="C17888" t="s">
        <v>172</v>
      </c>
      <c r="D17888" s="1" t="s">
        <v>23266</v>
      </c>
    </row>
    <row r="17889" spans="1:4" hidden="1" x14ac:dyDescent="0.3">
      <c r="A17889">
        <v>17887</v>
      </c>
      <c r="B17889" s="1" t="s">
        <v>23267</v>
      </c>
      <c r="C17889" t="s">
        <v>55</v>
      </c>
      <c r="D17889" s="1" t="s">
        <v>23268</v>
      </c>
    </row>
    <row r="17890" spans="1:4" hidden="1" x14ac:dyDescent="0.3">
      <c r="A17890">
        <v>17888</v>
      </c>
      <c r="B17890" s="1" t="s">
        <v>23269</v>
      </c>
      <c r="C17890" t="s">
        <v>52</v>
      </c>
      <c r="D17890" s="1" t="s">
        <v>23270</v>
      </c>
    </row>
    <row r="17891" spans="1:4" hidden="1" x14ac:dyDescent="0.3">
      <c r="A17891">
        <v>17889</v>
      </c>
      <c r="B17891" s="1" t="s">
        <v>23271</v>
      </c>
      <c r="C17891" t="s">
        <v>58</v>
      </c>
      <c r="D17891" s="1" t="s">
        <v>23272</v>
      </c>
    </row>
    <row r="17892" spans="1:4" hidden="1" x14ac:dyDescent="0.3">
      <c r="A17892">
        <v>17890</v>
      </c>
      <c r="B17892" t="s">
        <v>23273</v>
      </c>
      <c r="C17892" t="s">
        <v>61</v>
      </c>
      <c r="D17892">
        <v>162710619.988747</v>
      </c>
    </row>
    <row r="17893" spans="1:4" hidden="1" x14ac:dyDescent="0.3">
      <c r="A17893">
        <v>17891</v>
      </c>
      <c r="B17893" t="s">
        <v>23274</v>
      </c>
      <c r="C17893" t="s">
        <v>63</v>
      </c>
      <c r="D17893">
        <v>88155521.228453293</v>
      </c>
    </row>
    <row r="17894" spans="1:4" hidden="1" x14ac:dyDescent="0.3">
      <c r="A17894">
        <v>17892</v>
      </c>
      <c r="B17894" t="s">
        <v>23275</v>
      </c>
      <c r="C17894" t="s">
        <v>65</v>
      </c>
      <c r="D17894">
        <v>33942625.304726399</v>
      </c>
    </row>
    <row r="17895" spans="1:4" hidden="1" x14ac:dyDescent="0.3">
      <c r="A17895">
        <v>17893</v>
      </c>
      <c r="B17895" s="1" t="s">
        <v>23276</v>
      </c>
      <c r="C17895" t="s">
        <v>67</v>
      </c>
      <c r="D17895" s="1" t="s">
        <v>23277</v>
      </c>
    </row>
    <row r="17896" spans="1:4" hidden="1" x14ac:dyDescent="0.3">
      <c r="A17896">
        <v>17894</v>
      </c>
      <c r="B17896" s="1" t="s">
        <v>23278</v>
      </c>
      <c r="C17896" t="s">
        <v>70</v>
      </c>
      <c r="D17896" s="1" t="s">
        <v>23279</v>
      </c>
    </row>
    <row r="17897" spans="1:4" hidden="1" x14ac:dyDescent="0.3">
      <c r="A17897">
        <v>17895</v>
      </c>
      <c r="B17897" t="s">
        <v>23280</v>
      </c>
      <c r="C17897" t="s">
        <v>73</v>
      </c>
      <c r="D17897">
        <v>1.0003717876273901</v>
      </c>
    </row>
    <row r="17898" spans="1:4" hidden="1" x14ac:dyDescent="0.3">
      <c r="A17898">
        <v>17896</v>
      </c>
      <c r="B17898" t="s">
        <v>74</v>
      </c>
      <c r="C17898" t="s">
        <v>75</v>
      </c>
      <c r="D17898">
        <v>2.7397260273972599E-3</v>
      </c>
    </row>
    <row r="17899" spans="1:4" hidden="1" x14ac:dyDescent="0.3">
      <c r="A17899">
        <v>17897</v>
      </c>
      <c r="B17899" t="s">
        <v>76</v>
      </c>
      <c r="C17899" t="s">
        <v>77</v>
      </c>
      <c r="D17899">
        <v>0</v>
      </c>
    </row>
    <row r="17900" spans="1:4" hidden="1" x14ac:dyDescent="0.3">
      <c r="A17900">
        <v>17898</v>
      </c>
      <c r="B17900" t="s">
        <v>78</v>
      </c>
      <c r="C17900" t="s">
        <v>79</v>
      </c>
      <c r="D17900">
        <v>0</v>
      </c>
    </row>
    <row r="17901" spans="1:4" hidden="1" x14ac:dyDescent="0.3">
      <c r="A17901">
        <v>17899</v>
      </c>
      <c r="B17901" s="1" t="s">
        <v>23281</v>
      </c>
      <c r="C17901" t="s">
        <v>81</v>
      </c>
      <c r="D17901" s="1" t="s">
        <v>23282</v>
      </c>
    </row>
    <row r="17902" spans="1:4" hidden="1" x14ac:dyDescent="0.3">
      <c r="A17902">
        <v>17900</v>
      </c>
      <c r="B17902" t="s">
        <v>23283</v>
      </c>
      <c r="C17902" t="s">
        <v>84</v>
      </c>
      <c r="D17902">
        <v>1.0003748308665401</v>
      </c>
    </row>
    <row r="17903" spans="1:4" hidden="1" x14ac:dyDescent="0.3">
      <c r="A17903">
        <v>17901</v>
      </c>
      <c r="B17903" s="1" t="s">
        <v>23284</v>
      </c>
      <c r="C17903" t="s">
        <v>86</v>
      </c>
      <c r="D17903" s="1" t="s">
        <v>23285</v>
      </c>
    </row>
    <row r="17904" spans="1:4" hidden="1" x14ac:dyDescent="0.3">
      <c r="A17904">
        <v>17902</v>
      </c>
      <c r="B17904" t="s">
        <v>23286</v>
      </c>
      <c r="C17904" t="s">
        <v>89</v>
      </c>
      <c r="D17904">
        <v>115613939.102742</v>
      </c>
    </row>
    <row r="17905" spans="1:4" hidden="1" x14ac:dyDescent="0.3">
      <c r="A17905">
        <v>17903</v>
      </c>
      <c r="B17905" s="1" t="s">
        <v>23287</v>
      </c>
      <c r="C17905" t="s">
        <v>91</v>
      </c>
      <c r="D17905" s="1" t="s">
        <v>23221</v>
      </c>
    </row>
    <row r="17906" spans="1:4" hidden="1" x14ac:dyDescent="0.3">
      <c r="A17906">
        <v>17904</v>
      </c>
      <c r="B17906" t="s">
        <v>23288</v>
      </c>
      <c r="C17906" t="s">
        <v>94</v>
      </c>
      <c r="D17906">
        <v>88155521.228453293</v>
      </c>
    </row>
    <row r="17907" spans="1:4" hidden="1" x14ac:dyDescent="0.3">
      <c r="A17907">
        <v>17905</v>
      </c>
      <c r="B17907" t="s">
        <v>23289</v>
      </c>
      <c r="C17907" t="s">
        <v>96</v>
      </c>
      <c r="D17907">
        <v>33942625.304726399</v>
      </c>
    </row>
    <row r="17908" spans="1:4" hidden="1" x14ac:dyDescent="0.3">
      <c r="A17908">
        <v>17906</v>
      </c>
      <c r="B17908" t="s">
        <v>23290</v>
      </c>
      <c r="C17908" t="s">
        <v>98</v>
      </c>
      <c r="D17908">
        <v>40612473.455567501</v>
      </c>
    </row>
    <row r="17909" spans="1:4" hidden="1" x14ac:dyDescent="0.3">
      <c r="A17909">
        <v>17907</v>
      </c>
      <c r="B17909" s="1" t="s">
        <v>23291</v>
      </c>
      <c r="C17909" t="s">
        <v>100</v>
      </c>
      <c r="D17909" s="1" t="s">
        <v>23292</v>
      </c>
    </row>
    <row r="17910" spans="1:4" hidden="1" x14ac:dyDescent="0.3">
      <c r="A17910">
        <v>17908</v>
      </c>
      <c r="B17910" t="s">
        <v>23293</v>
      </c>
      <c r="C17910" t="s">
        <v>103</v>
      </c>
      <c r="D17910">
        <v>9.6641477596163695E-3</v>
      </c>
    </row>
    <row r="17911" spans="1:4" hidden="1" x14ac:dyDescent="0.3">
      <c r="A17911">
        <v>17909</v>
      </c>
      <c r="B17911" t="s">
        <v>23294</v>
      </c>
      <c r="C17911" t="s">
        <v>105</v>
      </c>
      <c r="D17911">
        <v>3.2721999063127201E-4</v>
      </c>
    </row>
    <row r="17912" spans="1:4" hidden="1" x14ac:dyDescent="0.3">
      <c r="A17912">
        <v>17910</v>
      </c>
      <c r="B17912" t="s">
        <v>23295</v>
      </c>
      <c r="C17912" t="s">
        <v>107</v>
      </c>
      <c r="D17912">
        <v>1.3141949745541399E-2</v>
      </c>
    </row>
    <row r="17913" spans="1:4" hidden="1" x14ac:dyDescent="0.3">
      <c r="A17913">
        <v>17911</v>
      </c>
      <c r="B17913" s="1" t="s">
        <v>23296</v>
      </c>
      <c r="C17913" t="s">
        <v>109</v>
      </c>
      <c r="D17913" s="1" t="s">
        <v>23297</v>
      </c>
    </row>
    <row r="17914" spans="1:4" hidden="1" x14ac:dyDescent="0.3">
      <c r="A17914">
        <v>17912</v>
      </c>
      <c r="B17914" t="s">
        <v>23298</v>
      </c>
      <c r="C17914" t="s">
        <v>208</v>
      </c>
      <c r="D17914">
        <v>162710741.59142199</v>
      </c>
    </row>
    <row r="17915" spans="1:4" hidden="1" x14ac:dyDescent="0.3">
      <c r="A17915">
        <v>17913</v>
      </c>
      <c r="B17915" t="s">
        <v>23299</v>
      </c>
      <c r="C17915" t="s">
        <v>210</v>
      </c>
      <c r="D17915">
        <v>-268.17890523738902</v>
      </c>
    </row>
    <row r="17916" spans="1:4" hidden="1" x14ac:dyDescent="0.3">
      <c r="A17916">
        <v>17914</v>
      </c>
      <c r="B17916" t="s">
        <v>23300</v>
      </c>
      <c r="C17916" t="s">
        <v>212</v>
      </c>
      <c r="D17916">
        <v>-103.257182732052</v>
      </c>
    </row>
    <row r="17917" spans="1:4" hidden="1" x14ac:dyDescent="0.3">
      <c r="A17917">
        <v>17915</v>
      </c>
      <c r="B17917" s="1" t="s">
        <v>23301</v>
      </c>
      <c r="C17917" t="s">
        <v>214</v>
      </c>
      <c r="D17917" s="1" t="s">
        <v>23302</v>
      </c>
    </row>
    <row r="17918" spans="1:4" hidden="1" x14ac:dyDescent="0.3">
      <c r="A17918">
        <v>17916</v>
      </c>
      <c r="B17918" t="s">
        <v>23303</v>
      </c>
      <c r="C17918" t="s">
        <v>217</v>
      </c>
      <c r="D17918">
        <v>88155880.593614295</v>
      </c>
    </row>
    <row r="17919" spans="1:4" hidden="1" x14ac:dyDescent="0.3">
      <c r="A17919">
        <v>17917</v>
      </c>
      <c r="B17919" t="s">
        <v>23304</v>
      </c>
      <c r="C17919" t="s">
        <v>219</v>
      </c>
      <c r="D17919">
        <v>33942743.793745399</v>
      </c>
    </row>
    <row r="17920" spans="1:4" hidden="1" x14ac:dyDescent="0.3">
      <c r="A17920">
        <v>17918</v>
      </c>
      <c r="B17920" t="s">
        <v>23305</v>
      </c>
      <c r="C17920" t="s">
        <v>221</v>
      </c>
      <c r="D17920">
        <v>40612612.187732898</v>
      </c>
    </row>
    <row r="17921" spans="1:4" hidden="1" x14ac:dyDescent="0.3">
      <c r="A17921">
        <v>17919</v>
      </c>
      <c r="B17921" s="1" t="s">
        <v>23306</v>
      </c>
      <c r="C17921" t="s">
        <v>223</v>
      </c>
      <c r="D17921" s="1" t="s">
        <v>23307</v>
      </c>
    </row>
    <row r="17922" spans="1:4" hidden="1" x14ac:dyDescent="0.3">
      <c r="A17922">
        <v>17920</v>
      </c>
      <c r="B17922" t="s">
        <v>23308</v>
      </c>
      <c r="C17922" t="s">
        <v>226</v>
      </c>
      <c r="D17922">
        <v>115614290.812846</v>
      </c>
    </row>
    <row r="17923" spans="1:4" hidden="1" x14ac:dyDescent="0.3">
      <c r="A17923">
        <v>17921</v>
      </c>
      <c r="B17923" t="s">
        <v>23309</v>
      </c>
      <c r="C17923" t="s">
        <v>228</v>
      </c>
      <c r="D17923">
        <v>-351.71010409295502</v>
      </c>
    </row>
    <row r="17924" spans="1:4" hidden="1" x14ac:dyDescent="0.3">
      <c r="A17924">
        <v>17922</v>
      </c>
      <c r="B17924" s="1" t="s">
        <v>23310</v>
      </c>
      <c r="C17924" t="s">
        <v>230</v>
      </c>
      <c r="D17924" s="1" t="s">
        <v>23311</v>
      </c>
    </row>
    <row r="17925" spans="1:4" hidden="1" x14ac:dyDescent="0.3">
      <c r="A17925">
        <v>17923</v>
      </c>
      <c r="B17925" t="s">
        <v>23312</v>
      </c>
      <c r="C17925" t="s">
        <v>112</v>
      </c>
      <c r="D17925">
        <v>91.186255772865294</v>
      </c>
    </row>
    <row r="17926" spans="1:4" hidden="1" x14ac:dyDescent="0.3">
      <c r="A17926">
        <v>17924</v>
      </c>
      <c r="B17926" t="s">
        <v>23313</v>
      </c>
      <c r="C17926" t="s">
        <v>114</v>
      </c>
      <c r="D17926">
        <v>15.231836323281801</v>
      </c>
    </row>
    <row r="17927" spans="1:4" hidden="1" x14ac:dyDescent="0.3">
      <c r="A17927">
        <v>17925</v>
      </c>
      <c r="B17927" s="1" t="s">
        <v>23314</v>
      </c>
      <c r="C17927" t="s">
        <v>116</v>
      </c>
      <c r="D17927" s="1" t="s">
        <v>23315</v>
      </c>
    </row>
    <row r="17928" spans="1:4" hidden="1" x14ac:dyDescent="0.3">
      <c r="A17928">
        <v>17926</v>
      </c>
      <c r="B17928" t="s">
        <v>23316</v>
      </c>
      <c r="C17928" t="s">
        <v>119</v>
      </c>
      <c r="D17928">
        <v>88155880.593614295</v>
      </c>
    </row>
    <row r="17929" spans="1:4" hidden="1" x14ac:dyDescent="0.3">
      <c r="A17929">
        <v>17927</v>
      </c>
      <c r="B17929" t="s">
        <v>23317</v>
      </c>
      <c r="C17929" t="s">
        <v>121</v>
      </c>
      <c r="D17929">
        <v>33942743.793745399</v>
      </c>
    </row>
    <row r="17930" spans="1:4" hidden="1" x14ac:dyDescent="0.3">
      <c r="A17930">
        <v>17928</v>
      </c>
      <c r="B17930" s="1" t="s">
        <v>23318</v>
      </c>
      <c r="C17930" t="s">
        <v>123</v>
      </c>
      <c r="D17930" s="1" t="s">
        <v>23319</v>
      </c>
    </row>
    <row r="17931" spans="1:4" hidden="1" x14ac:dyDescent="0.3">
      <c r="A17931">
        <v>17929</v>
      </c>
      <c r="B17931" t="s">
        <v>23320</v>
      </c>
      <c r="C17931" t="s">
        <v>126</v>
      </c>
      <c r="D17931">
        <v>0.762214158907495</v>
      </c>
    </row>
    <row r="17932" spans="1:4" hidden="1" x14ac:dyDescent="0.3">
      <c r="A17932">
        <v>17930</v>
      </c>
      <c r="B17932" t="s">
        <v>23321</v>
      </c>
      <c r="C17932" t="s">
        <v>128</v>
      </c>
      <c r="D17932">
        <v>0.29347605329957199</v>
      </c>
    </row>
    <row r="17933" spans="1:4" hidden="1" x14ac:dyDescent="0.3">
      <c r="A17933">
        <v>17931</v>
      </c>
      <c r="B17933" s="1" t="s">
        <v>23322</v>
      </c>
      <c r="C17933" t="s">
        <v>130</v>
      </c>
      <c r="D17933" s="1" t="s">
        <v>23323</v>
      </c>
    </row>
    <row r="17934" spans="1:4" ht="72" x14ac:dyDescent="0.3">
      <c r="A17934">
        <v>17932</v>
      </c>
      <c r="B17934" s="1" t="s">
        <v>23324</v>
      </c>
      <c r="C17934" t="s">
        <v>4</v>
      </c>
      <c r="D17934" t="s">
        <v>23325</v>
      </c>
    </row>
    <row r="17935" spans="1:4" hidden="1" x14ac:dyDescent="0.3">
      <c r="A17935">
        <v>17933</v>
      </c>
      <c r="B17935" t="s">
        <v>23326</v>
      </c>
      <c r="C17935" t="s">
        <v>7</v>
      </c>
      <c r="D17935">
        <v>1486.05</v>
      </c>
    </row>
    <row r="17936" spans="1:4" hidden="1" x14ac:dyDescent="0.3">
      <c r="A17936">
        <v>17934</v>
      </c>
      <c r="B17936" s="1" t="s">
        <v>23327</v>
      </c>
      <c r="C17936" t="s">
        <v>9</v>
      </c>
      <c r="D17936" s="1" t="s">
        <v>23328</v>
      </c>
    </row>
    <row r="17937" spans="1:4" hidden="1" x14ac:dyDescent="0.3">
      <c r="A17937">
        <v>17935</v>
      </c>
      <c r="B17937" t="s">
        <v>23329</v>
      </c>
      <c r="C17937" t="s">
        <v>14</v>
      </c>
      <c r="D17937">
        <v>101.12695309999999</v>
      </c>
    </row>
    <row r="17938" spans="1:4" hidden="1" x14ac:dyDescent="0.3">
      <c r="A17938">
        <v>17936</v>
      </c>
      <c r="B17938" t="s">
        <v>23330</v>
      </c>
      <c r="C17938" t="s">
        <v>16</v>
      </c>
      <c r="D17938">
        <v>4.4038030555281402</v>
      </c>
    </row>
    <row r="17939" spans="1:4" hidden="1" x14ac:dyDescent="0.3">
      <c r="A17939">
        <v>17937</v>
      </c>
      <c r="B17939" s="1" t="s">
        <v>23331</v>
      </c>
      <c r="C17939" t="s">
        <v>140</v>
      </c>
      <c r="D17939" s="1" t="s">
        <v>23332</v>
      </c>
    </row>
    <row r="17940" spans="1:4" hidden="1" x14ac:dyDescent="0.3">
      <c r="A17940">
        <v>17938</v>
      </c>
      <c r="B17940" t="s">
        <v>23333</v>
      </c>
      <c r="C17940" t="s">
        <v>22</v>
      </c>
      <c r="D17940">
        <v>70.650000000000006</v>
      </c>
    </row>
    <row r="17941" spans="1:4" hidden="1" x14ac:dyDescent="0.3">
      <c r="A17941">
        <v>17939</v>
      </c>
      <c r="B17941" t="s">
        <v>23334</v>
      </c>
      <c r="C17941" t="s">
        <v>24</v>
      </c>
      <c r="D17941">
        <v>6.2743053027775204</v>
      </c>
    </row>
    <row r="17942" spans="1:4" hidden="1" x14ac:dyDescent="0.3">
      <c r="A17942">
        <v>17940</v>
      </c>
      <c r="B17942" s="1" t="s">
        <v>23335</v>
      </c>
      <c r="C17942" t="s">
        <v>145</v>
      </c>
      <c r="D17942" s="1" t="s">
        <v>23336</v>
      </c>
    </row>
    <row r="17943" spans="1:4" hidden="1" x14ac:dyDescent="0.3">
      <c r="A17943">
        <v>17941</v>
      </c>
      <c r="B17943" t="s">
        <v>23337</v>
      </c>
      <c r="C17943" t="s">
        <v>35</v>
      </c>
      <c r="D17943">
        <v>-0.98573061629437397</v>
      </c>
    </row>
    <row r="17944" spans="1:4" hidden="1" x14ac:dyDescent="0.3">
      <c r="A17944">
        <v>17942</v>
      </c>
      <c r="B17944" t="s">
        <v>23338</v>
      </c>
      <c r="C17944" t="s">
        <v>149</v>
      </c>
      <c r="D17944">
        <v>0.93680291901774004</v>
      </c>
    </row>
    <row r="17945" spans="1:4" hidden="1" x14ac:dyDescent="0.3">
      <c r="A17945">
        <v>17943</v>
      </c>
      <c r="B17945" s="1" t="s">
        <v>23339</v>
      </c>
      <c r="C17945" t="s">
        <v>151</v>
      </c>
      <c r="D17945" s="1" t="s">
        <v>23340</v>
      </c>
    </row>
    <row r="17946" spans="1:4" hidden="1" x14ac:dyDescent="0.3">
      <c r="A17946">
        <v>17944</v>
      </c>
      <c r="B17946" t="s">
        <v>23341</v>
      </c>
      <c r="C17946" t="s">
        <v>30</v>
      </c>
      <c r="D17946">
        <v>0.79699994387428896</v>
      </c>
    </row>
    <row r="17947" spans="1:4" hidden="1" x14ac:dyDescent="0.3">
      <c r="A17947">
        <v>17945</v>
      </c>
      <c r="B17947" t="s">
        <v>23342</v>
      </c>
      <c r="C17947" t="s">
        <v>32</v>
      </c>
      <c r="D17947">
        <v>3.5457369741494403E-2</v>
      </c>
    </row>
    <row r="17948" spans="1:4" hidden="1" x14ac:dyDescent="0.3">
      <c r="A17948">
        <v>17946</v>
      </c>
      <c r="B17948" s="1" t="s">
        <v>23343</v>
      </c>
      <c r="C17948" t="s">
        <v>155</v>
      </c>
      <c r="D17948" s="1" t="s">
        <v>23344</v>
      </c>
    </row>
    <row r="17949" spans="1:4" hidden="1" x14ac:dyDescent="0.3">
      <c r="A17949">
        <v>17947</v>
      </c>
      <c r="B17949" t="s">
        <v>23345</v>
      </c>
      <c r="C17949" t="s">
        <v>40</v>
      </c>
      <c r="D17949">
        <v>1.1887306724200799</v>
      </c>
    </row>
    <row r="17950" spans="1:4" hidden="1" x14ac:dyDescent="0.3">
      <c r="A17950">
        <v>17948</v>
      </c>
      <c r="B17950" t="s">
        <v>23346</v>
      </c>
      <c r="C17950" t="s">
        <v>42</v>
      </c>
      <c r="D17950">
        <v>3.2003010344130597E-2</v>
      </c>
    </row>
    <row r="17951" spans="1:4" hidden="1" x14ac:dyDescent="0.3">
      <c r="A17951">
        <v>17949</v>
      </c>
      <c r="B17951" s="1" t="s">
        <v>23347</v>
      </c>
      <c r="C17951" t="s">
        <v>159</v>
      </c>
      <c r="D17951" s="1" t="s">
        <v>23348</v>
      </c>
    </row>
    <row r="17952" spans="1:4" hidden="1" x14ac:dyDescent="0.3">
      <c r="A17952">
        <v>17950</v>
      </c>
      <c r="B17952" t="s">
        <v>23349</v>
      </c>
      <c r="C17952" t="s">
        <v>161</v>
      </c>
      <c r="D17952">
        <v>0.97235490414185699</v>
      </c>
    </row>
    <row r="17953" spans="1:4" hidden="1" x14ac:dyDescent="0.3">
      <c r="A17953">
        <v>17951</v>
      </c>
      <c r="B17953" t="s">
        <v>23350</v>
      </c>
      <c r="C17953" t="s">
        <v>163</v>
      </c>
      <c r="D17953">
        <v>1.0005423708894601</v>
      </c>
    </row>
    <row r="17954" spans="1:4" hidden="1" x14ac:dyDescent="0.3">
      <c r="A17954">
        <v>17952</v>
      </c>
      <c r="B17954" s="1" t="s">
        <v>23351</v>
      </c>
      <c r="C17954" t="s">
        <v>165</v>
      </c>
      <c r="D17954" s="1" t="s">
        <v>23352</v>
      </c>
    </row>
    <row r="17955" spans="1:4" hidden="1" x14ac:dyDescent="0.3">
      <c r="A17955">
        <v>17953</v>
      </c>
      <c r="B17955" t="s">
        <v>23353</v>
      </c>
      <c r="C17955" t="s">
        <v>168</v>
      </c>
      <c r="D17955">
        <v>0.99999148401498095</v>
      </c>
    </row>
    <row r="17956" spans="1:4" hidden="1" x14ac:dyDescent="0.3">
      <c r="A17956">
        <v>17954</v>
      </c>
      <c r="B17956" t="s">
        <v>23354</v>
      </c>
      <c r="C17956" t="s">
        <v>170</v>
      </c>
      <c r="D17956">
        <v>1.0003813911344199</v>
      </c>
    </row>
    <row r="17957" spans="1:4" hidden="1" x14ac:dyDescent="0.3">
      <c r="A17957">
        <v>17955</v>
      </c>
      <c r="B17957" s="1" t="s">
        <v>23355</v>
      </c>
      <c r="C17957" t="s">
        <v>172</v>
      </c>
      <c r="D17957" s="1" t="s">
        <v>23356</v>
      </c>
    </row>
    <row r="17958" spans="1:4" hidden="1" x14ac:dyDescent="0.3">
      <c r="A17958">
        <v>17956</v>
      </c>
      <c r="B17958" s="1" t="s">
        <v>23357</v>
      </c>
      <c r="C17958" t="s">
        <v>55</v>
      </c>
      <c r="D17958" s="1" t="s">
        <v>23358</v>
      </c>
    </row>
    <row r="17959" spans="1:4" hidden="1" x14ac:dyDescent="0.3">
      <c r="A17959">
        <v>17957</v>
      </c>
      <c r="B17959" s="1" t="s">
        <v>23359</v>
      </c>
      <c r="C17959" t="s">
        <v>52</v>
      </c>
      <c r="D17959" s="1" t="s">
        <v>23360</v>
      </c>
    </row>
    <row r="17960" spans="1:4" hidden="1" x14ac:dyDescent="0.3">
      <c r="A17960">
        <v>17958</v>
      </c>
      <c r="B17960" s="1" t="s">
        <v>23361</v>
      </c>
      <c r="C17960" t="s">
        <v>58</v>
      </c>
      <c r="D17960" s="1" t="s">
        <v>23362</v>
      </c>
    </row>
    <row r="17961" spans="1:4" hidden="1" x14ac:dyDescent="0.3">
      <c r="A17961">
        <v>17959</v>
      </c>
      <c r="B17961" t="s">
        <v>23363</v>
      </c>
      <c r="C17961" t="s">
        <v>61</v>
      </c>
      <c r="D17961">
        <v>159083015.37830299</v>
      </c>
    </row>
    <row r="17962" spans="1:4" hidden="1" x14ac:dyDescent="0.3">
      <c r="A17962">
        <v>17960</v>
      </c>
      <c r="B17962" t="s">
        <v>23364</v>
      </c>
      <c r="C17962" t="s">
        <v>63</v>
      </c>
      <c r="D17962">
        <v>85718802.824144796</v>
      </c>
    </row>
    <row r="17963" spans="1:4" hidden="1" x14ac:dyDescent="0.3">
      <c r="A17963">
        <v>17961</v>
      </c>
      <c r="B17963" t="s">
        <v>23365</v>
      </c>
      <c r="C17963" t="s">
        <v>65</v>
      </c>
      <c r="D17963">
        <v>33961153.349887803</v>
      </c>
    </row>
    <row r="17964" spans="1:4" hidden="1" x14ac:dyDescent="0.3">
      <c r="A17964">
        <v>17962</v>
      </c>
      <c r="B17964" s="1" t="s">
        <v>23366</v>
      </c>
      <c r="C17964" t="s">
        <v>67</v>
      </c>
      <c r="D17964" s="1" t="s">
        <v>23367</v>
      </c>
    </row>
    <row r="17965" spans="1:4" hidden="1" x14ac:dyDescent="0.3">
      <c r="A17965">
        <v>17963</v>
      </c>
      <c r="B17965" s="1" t="s">
        <v>23368</v>
      </c>
      <c r="C17965" t="s">
        <v>70</v>
      </c>
      <c r="D17965" s="1" t="s">
        <v>23369</v>
      </c>
    </row>
    <row r="17966" spans="1:4" hidden="1" x14ac:dyDescent="0.3">
      <c r="A17966">
        <v>17964</v>
      </c>
      <c r="B17966" t="s">
        <v>23370</v>
      </c>
      <c r="C17966" t="s">
        <v>73</v>
      </c>
      <c r="D17966">
        <v>1.0003748308665401</v>
      </c>
    </row>
    <row r="17967" spans="1:4" hidden="1" x14ac:dyDescent="0.3">
      <c r="A17967">
        <v>17965</v>
      </c>
      <c r="B17967" t="s">
        <v>74</v>
      </c>
      <c r="C17967" t="s">
        <v>75</v>
      </c>
      <c r="D17967">
        <v>2.7397260273972599E-3</v>
      </c>
    </row>
    <row r="17968" spans="1:4" hidden="1" x14ac:dyDescent="0.3">
      <c r="A17968">
        <v>17966</v>
      </c>
      <c r="B17968" t="s">
        <v>76</v>
      </c>
      <c r="C17968" t="s">
        <v>77</v>
      </c>
      <c r="D17968">
        <v>0</v>
      </c>
    </row>
    <row r="17969" spans="1:4" hidden="1" x14ac:dyDescent="0.3">
      <c r="A17969">
        <v>17967</v>
      </c>
      <c r="B17969" t="s">
        <v>1456</v>
      </c>
      <c r="C17969" t="s">
        <v>79</v>
      </c>
      <c r="D17969" s="2">
        <v>-2.2204460492503101E-16</v>
      </c>
    </row>
    <row r="17970" spans="1:4" hidden="1" x14ac:dyDescent="0.3">
      <c r="A17970">
        <v>17968</v>
      </c>
      <c r="B17970" s="1" t="s">
        <v>23371</v>
      </c>
      <c r="C17970" t="s">
        <v>81</v>
      </c>
      <c r="D17970" s="1" t="s">
        <v>23372</v>
      </c>
    </row>
    <row r="17971" spans="1:4" hidden="1" x14ac:dyDescent="0.3">
      <c r="A17971">
        <v>17969</v>
      </c>
      <c r="B17971" t="s">
        <v>23373</v>
      </c>
      <c r="C17971" t="s">
        <v>84</v>
      </c>
      <c r="D17971">
        <v>1.0003410577368099</v>
      </c>
    </row>
    <row r="17972" spans="1:4" hidden="1" x14ac:dyDescent="0.3">
      <c r="A17972">
        <v>17970</v>
      </c>
      <c r="B17972" s="1" t="s">
        <v>23374</v>
      </c>
      <c r="C17972" t="s">
        <v>86</v>
      </c>
      <c r="D17972" s="1" t="s">
        <v>23375</v>
      </c>
    </row>
    <row r="17973" spans="1:4" hidden="1" x14ac:dyDescent="0.3">
      <c r="A17973">
        <v>17971</v>
      </c>
      <c r="B17973" t="s">
        <v>23376</v>
      </c>
      <c r="C17973" t="s">
        <v>89</v>
      </c>
      <c r="D17973">
        <v>115617842.41605</v>
      </c>
    </row>
    <row r="17974" spans="1:4" hidden="1" x14ac:dyDescent="0.3">
      <c r="A17974">
        <v>17972</v>
      </c>
      <c r="B17974" s="1" t="s">
        <v>23377</v>
      </c>
      <c r="C17974" t="s">
        <v>91</v>
      </c>
      <c r="D17974" s="1" t="s">
        <v>23311</v>
      </c>
    </row>
    <row r="17975" spans="1:4" hidden="1" x14ac:dyDescent="0.3">
      <c r="A17975">
        <v>17973</v>
      </c>
      <c r="B17975" t="s">
        <v>23378</v>
      </c>
      <c r="C17975" t="s">
        <v>94</v>
      </c>
      <c r="D17975">
        <v>85718802.824144796</v>
      </c>
    </row>
    <row r="17976" spans="1:4" hidden="1" x14ac:dyDescent="0.3">
      <c r="A17976">
        <v>17974</v>
      </c>
      <c r="B17976" t="s">
        <v>23379</v>
      </c>
      <c r="C17976" t="s">
        <v>96</v>
      </c>
      <c r="D17976">
        <v>33961153.349887803</v>
      </c>
    </row>
    <row r="17977" spans="1:4" hidden="1" x14ac:dyDescent="0.3">
      <c r="A17977">
        <v>17975</v>
      </c>
      <c r="B17977" t="s">
        <v>23380</v>
      </c>
      <c r="C17977" t="s">
        <v>98</v>
      </c>
      <c r="D17977">
        <v>39403059.204271004</v>
      </c>
    </row>
    <row r="17978" spans="1:4" hidden="1" x14ac:dyDescent="0.3">
      <c r="A17978">
        <v>17976</v>
      </c>
      <c r="B17978" s="1" t="s">
        <v>23381</v>
      </c>
      <c r="C17978" t="s">
        <v>100</v>
      </c>
      <c r="D17978" s="1" t="s">
        <v>23382</v>
      </c>
    </row>
    <row r="17979" spans="1:4" hidden="1" x14ac:dyDescent="0.3">
      <c r="A17979">
        <v>17977</v>
      </c>
      <c r="B17979" t="s">
        <v>23383</v>
      </c>
      <c r="C17979" t="s">
        <v>103</v>
      </c>
      <c r="D17979">
        <v>9.7068825656925397E-3</v>
      </c>
    </row>
    <row r="17980" spans="1:4" hidden="1" x14ac:dyDescent="0.3">
      <c r="A17980">
        <v>17978</v>
      </c>
      <c r="B17980" t="s">
        <v>23384</v>
      </c>
      <c r="C17980" t="s">
        <v>105</v>
      </c>
      <c r="D17980">
        <v>3.3261981408681899E-4</v>
      </c>
    </row>
    <row r="17981" spans="1:4" hidden="1" x14ac:dyDescent="0.3">
      <c r="A17981">
        <v>17979</v>
      </c>
      <c r="B17981" t="s">
        <v>23385</v>
      </c>
      <c r="C17981" t="s">
        <v>107</v>
      </c>
      <c r="D17981">
        <v>1.33385691073223E-2</v>
      </c>
    </row>
    <row r="17982" spans="1:4" hidden="1" x14ac:dyDescent="0.3">
      <c r="A17982">
        <v>17980</v>
      </c>
      <c r="B17982" s="1" t="s">
        <v>23386</v>
      </c>
      <c r="C17982" t="s">
        <v>109</v>
      </c>
      <c r="D17982" s="1" t="s">
        <v>23387</v>
      </c>
    </row>
    <row r="17983" spans="1:4" hidden="1" x14ac:dyDescent="0.3">
      <c r="A17983">
        <v>17981</v>
      </c>
      <c r="B17983" t="s">
        <v>23388</v>
      </c>
      <c r="C17983" t="s">
        <v>208</v>
      </c>
      <c r="D17983">
        <v>159081661.939311</v>
      </c>
    </row>
    <row r="17984" spans="1:4" hidden="1" x14ac:dyDescent="0.3">
      <c r="A17984">
        <v>17982</v>
      </c>
      <c r="B17984" t="s">
        <v>23389</v>
      </c>
      <c r="C17984" t="s">
        <v>210</v>
      </c>
      <c r="D17984">
        <v>2893.8736483451999</v>
      </c>
    </row>
    <row r="17985" spans="1:4" hidden="1" x14ac:dyDescent="0.3">
      <c r="A17985">
        <v>17983</v>
      </c>
      <c r="B17985" t="s">
        <v>23390</v>
      </c>
      <c r="C17985" t="s">
        <v>212</v>
      </c>
      <c r="D17985">
        <v>1146.53858117302</v>
      </c>
    </row>
    <row r="17986" spans="1:4" hidden="1" x14ac:dyDescent="0.3">
      <c r="A17986">
        <v>17984</v>
      </c>
      <c r="B17986" s="1" t="s">
        <v>23391</v>
      </c>
      <c r="C17986" t="s">
        <v>214</v>
      </c>
      <c r="D17986" s="1" t="s">
        <v>23392</v>
      </c>
    </row>
    <row r="17987" spans="1:4" hidden="1" x14ac:dyDescent="0.3">
      <c r="A17987">
        <v>17985</v>
      </c>
      <c r="B17987" t="s">
        <v>23393</v>
      </c>
      <c r="C17987" t="s">
        <v>217</v>
      </c>
      <c r="D17987">
        <v>85714905.593839303</v>
      </c>
    </row>
    <row r="17988" spans="1:4" hidden="1" x14ac:dyDescent="0.3">
      <c r="A17988">
        <v>17986</v>
      </c>
      <c r="B17988" t="s">
        <v>23394</v>
      </c>
      <c r="C17988" t="s">
        <v>219</v>
      </c>
      <c r="D17988">
        <v>33959826.235377401</v>
      </c>
    </row>
    <row r="17989" spans="1:4" hidden="1" x14ac:dyDescent="0.3">
      <c r="A17989">
        <v>17987</v>
      </c>
      <c r="B17989" t="s">
        <v>23395</v>
      </c>
      <c r="C17989" t="s">
        <v>221</v>
      </c>
      <c r="D17989">
        <v>39401559.437582403</v>
      </c>
    </row>
    <row r="17990" spans="1:4" hidden="1" x14ac:dyDescent="0.3">
      <c r="A17990">
        <v>17988</v>
      </c>
      <c r="B17990" s="1" t="s">
        <v>23396</v>
      </c>
      <c r="C17990" t="s">
        <v>223</v>
      </c>
      <c r="D17990" s="1" t="s">
        <v>23397</v>
      </c>
    </row>
    <row r="17991" spans="1:4" hidden="1" x14ac:dyDescent="0.3">
      <c r="A17991">
        <v>17989</v>
      </c>
      <c r="B17991" t="s">
        <v>23398</v>
      </c>
      <c r="C17991" t="s">
        <v>226</v>
      </c>
      <c r="D17991">
        <v>115613939.102742</v>
      </c>
    </row>
    <row r="17992" spans="1:4" hidden="1" x14ac:dyDescent="0.3">
      <c r="A17992">
        <v>17990</v>
      </c>
      <c r="B17992" t="s">
        <v>23399</v>
      </c>
      <c r="C17992" t="s">
        <v>228</v>
      </c>
      <c r="D17992">
        <v>3903.3133086115099</v>
      </c>
    </row>
    <row r="17993" spans="1:4" hidden="1" x14ac:dyDescent="0.3">
      <c r="A17993">
        <v>17991</v>
      </c>
      <c r="B17993" s="1" t="s">
        <v>23400</v>
      </c>
      <c r="C17993" t="s">
        <v>230</v>
      </c>
      <c r="D17993" s="1" t="s">
        <v>23401</v>
      </c>
    </row>
    <row r="17994" spans="1:4" hidden="1" x14ac:dyDescent="0.3">
      <c r="A17994">
        <v>17992</v>
      </c>
      <c r="B17994" t="s">
        <v>23402</v>
      </c>
      <c r="C17994" t="s">
        <v>112</v>
      </c>
      <c r="D17994">
        <v>-1003.35665720278</v>
      </c>
    </row>
    <row r="17995" spans="1:4" hidden="1" x14ac:dyDescent="0.3">
      <c r="A17995">
        <v>17993</v>
      </c>
      <c r="B17995" t="s">
        <v>23403</v>
      </c>
      <c r="C17995" t="s">
        <v>114</v>
      </c>
      <c r="D17995">
        <v>-180.57592922270501</v>
      </c>
    </row>
    <row r="17996" spans="1:4" hidden="1" x14ac:dyDescent="0.3">
      <c r="A17996">
        <v>17994</v>
      </c>
      <c r="B17996" s="1" t="s">
        <v>23404</v>
      </c>
      <c r="C17996" t="s">
        <v>116</v>
      </c>
      <c r="D17996" s="1" t="s">
        <v>23405</v>
      </c>
    </row>
    <row r="17997" spans="1:4" hidden="1" x14ac:dyDescent="0.3">
      <c r="A17997">
        <v>17995</v>
      </c>
      <c r="B17997" t="s">
        <v>23406</v>
      </c>
      <c r="C17997" t="s">
        <v>119</v>
      </c>
      <c r="D17997">
        <v>85714905.593839303</v>
      </c>
    </row>
    <row r="17998" spans="1:4" hidden="1" x14ac:dyDescent="0.3">
      <c r="A17998">
        <v>17996</v>
      </c>
      <c r="B17998" t="s">
        <v>23407</v>
      </c>
      <c r="C17998" t="s">
        <v>121</v>
      </c>
      <c r="D17998">
        <v>33959826.235377401</v>
      </c>
    </row>
    <row r="17999" spans="1:4" hidden="1" x14ac:dyDescent="0.3">
      <c r="A17999">
        <v>17997</v>
      </c>
      <c r="B17999" s="1" t="s">
        <v>23408</v>
      </c>
      <c r="C17999" t="s">
        <v>123</v>
      </c>
      <c r="D17999" s="1" t="s">
        <v>23409</v>
      </c>
    </row>
    <row r="18000" spans="1:4" hidden="1" x14ac:dyDescent="0.3">
      <c r="A18000">
        <v>17998</v>
      </c>
      <c r="B18000" t="s">
        <v>23410</v>
      </c>
      <c r="C18000" t="s">
        <v>126</v>
      </c>
      <c r="D18000">
        <v>0.74113625479857603</v>
      </c>
    </row>
    <row r="18001" spans="1:4" hidden="1" x14ac:dyDescent="0.3">
      <c r="A18001">
        <v>17999</v>
      </c>
      <c r="B18001" t="s">
        <v>23411</v>
      </c>
      <c r="C18001" t="s">
        <v>128</v>
      </c>
      <c r="D18001">
        <v>0.29363455813579098</v>
      </c>
    </row>
    <row r="18002" spans="1:4" hidden="1" x14ac:dyDescent="0.3">
      <c r="A18002">
        <v>18000</v>
      </c>
      <c r="B18002" s="1" t="s">
        <v>23412</v>
      </c>
      <c r="C18002" t="s">
        <v>130</v>
      </c>
      <c r="D18002" s="1" t="s">
        <v>23413</v>
      </c>
    </row>
    <row r="18003" spans="1:4" ht="72" x14ac:dyDescent="0.3">
      <c r="A18003">
        <v>18001</v>
      </c>
      <c r="B18003" s="1" t="s">
        <v>23414</v>
      </c>
      <c r="C18003" t="s">
        <v>4</v>
      </c>
      <c r="D18003" t="s">
        <v>23415</v>
      </c>
    </row>
    <row r="18004" spans="1:4" hidden="1" x14ac:dyDescent="0.3">
      <c r="A18004">
        <v>18002</v>
      </c>
      <c r="B18004" t="s">
        <v>23416</v>
      </c>
      <c r="C18004" t="s">
        <v>7</v>
      </c>
      <c r="D18004">
        <v>1471.24</v>
      </c>
    </row>
    <row r="18005" spans="1:4" hidden="1" x14ac:dyDescent="0.3">
      <c r="A18005">
        <v>18003</v>
      </c>
      <c r="B18005" s="1" t="s">
        <v>23417</v>
      </c>
      <c r="C18005" t="s">
        <v>9</v>
      </c>
      <c r="D18005" s="1" t="s">
        <v>23418</v>
      </c>
    </row>
    <row r="18006" spans="1:4" hidden="1" x14ac:dyDescent="0.3">
      <c r="A18006">
        <v>18004</v>
      </c>
      <c r="B18006" t="s">
        <v>23419</v>
      </c>
      <c r="C18006" t="s">
        <v>14</v>
      </c>
      <c r="D18006">
        <v>101.1953125</v>
      </c>
    </row>
    <row r="18007" spans="1:4" hidden="1" x14ac:dyDescent="0.3">
      <c r="A18007">
        <v>18005</v>
      </c>
      <c r="B18007" t="s">
        <v>23420</v>
      </c>
      <c r="C18007" t="s">
        <v>16</v>
      </c>
      <c r="D18007">
        <v>4.4086350052735197</v>
      </c>
    </row>
    <row r="18008" spans="1:4" hidden="1" x14ac:dyDescent="0.3">
      <c r="A18008">
        <v>18006</v>
      </c>
      <c r="B18008" s="1" t="s">
        <v>23421</v>
      </c>
      <c r="C18008" t="s">
        <v>140</v>
      </c>
      <c r="D18008" s="1" t="s">
        <v>23422</v>
      </c>
    </row>
    <row r="18009" spans="1:4" hidden="1" x14ac:dyDescent="0.3">
      <c r="A18009">
        <v>18007</v>
      </c>
      <c r="B18009" t="s">
        <v>23423</v>
      </c>
      <c r="C18009" t="s">
        <v>22</v>
      </c>
      <c r="D18009">
        <v>66.7</v>
      </c>
    </row>
    <row r="18010" spans="1:4" hidden="1" x14ac:dyDescent="0.3">
      <c r="A18010">
        <v>18008</v>
      </c>
      <c r="B18010" t="s">
        <v>23424</v>
      </c>
      <c r="C18010" t="s">
        <v>24</v>
      </c>
      <c r="D18010">
        <v>6.3254745079152999</v>
      </c>
    </row>
    <row r="18011" spans="1:4" hidden="1" x14ac:dyDescent="0.3">
      <c r="A18011">
        <v>18009</v>
      </c>
      <c r="B18011" s="1" t="s">
        <v>23425</v>
      </c>
      <c r="C18011" t="s">
        <v>145</v>
      </c>
      <c r="D18011" s="1" t="s">
        <v>23426</v>
      </c>
    </row>
    <row r="18012" spans="1:4" hidden="1" x14ac:dyDescent="0.3">
      <c r="A18012">
        <v>18010</v>
      </c>
      <c r="B18012" t="s">
        <v>23427</v>
      </c>
      <c r="C18012" t="s">
        <v>35</v>
      </c>
      <c r="D18012">
        <v>0.46875279167838002</v>
      </c>
    </row>
    <row r="18013" spans="1:4" hidden="1" x14ac:dyDescent="0.3">
      <c r="A18013">
        <v>18011</v>
      </c>
      <c r="B18013" t="s">
        <v>23428</v>
      </c>
      <c r="C18013" t="s">
        <v>149</v>
      </c>
      <c r="D18013">
        <v>0.94004968389209098</v>
      </c>
    </row>
    <row r="18014" spans="1:4" hidden="1" x14ac:dyDescent="0.3">
      <c r="A18014">
        <v>18012</v>
      </c>
      <c r="B18014" s="1" t="s">
        <v>23429</v>
      </c>
      <c r="C18014" t="s">
        <v>151</v>
      </c>
      <c r="D18014" s="1" t="s">
        <v>23430</v>
      </c>
    </row>
    <row r="18015" spans="1:4" hidden="1" x14ac:dyDescent="0.3">
      <c r="A18015">
        <v>18013</v>
      </c>
      <c r="B18015" t="s">
        <v>23431</v>
      </c>
      <c r="C18015" t="s">
        <v>30</v>
      </c>
      <c r="D18015">
        <v>0.211642215447223</v>
      </c>
    </row>
    <row r="18016" spans="1:4" hidden="1" x14ac:dyDescent="0.3">
      <c r="A18016">
        <v>18014</v>
      </c>
      <c r="B18016" t="s">
        <v>23432</v>
      </c>
      <c r="C18016" t="s">
        <v>32</v>
      </c>
      <c r="D18016">
        <v>3.4204428189042402E-2</v>
      </c>
    </row>
    <row r="18017" spans="1:4" hidden="1" x14ac:dyDescent="0.3">
      <c r="A18017">
        <v>18015</v>
      </c>
      <c r="B18017" s="1" t="s">
        <v>23433</v>
      </c>
      <c r="C18017" t="s">
        <v>155</v>
      </c>
      <c r="D18017" s="1" t="s">
        <v>23434</v>
      </c>
    </row>
    <row r="18018" spans="1:4" hidden="1" x14ac:dyDescent="0.3">
      <c r="A18018">
        <v>18016</v>
      </c>
      <c r="B18018" t="s">
        <v>23435</v>
      </c>
      <c r="C18018" t="s">
        <v>40</v>
      </c>
      <c r="D18018">
        <v>0.31960499287439498</v>
      </c>
    </row>
    <row r="18019" spans="1:4" hidden="1" x14ac:dyDescent="0.3">
      <c r="A18019">
        <v>18017</v>
      </c>
      <c r="B18019" t="s">
        <v>23436</v>
      </c>
      <c r="C18019" t="s">
        <v>42</v>
      </c>
      <c r="D18019">
        <v>2.9569133076033999E-2</v>
      </c>
    </row>
    <row r="18020" spans="1:4" hidden="1" x14ac:dyDescent="0.3">
      <c r="A18020">
        <v>18018</v>
      </c>
      <c r="B18020" s="1" t="s">
        <v>23437</v>
      </c>
      <c r="C18020" t="s">
        <v>159</v>
      </c>
      <c r="D18020" s="1" t="s">
        <v>23438</v>
      </c>
    </row>
    <row r="18021" spans="1:4" hidden="1" x14ac:dyDescent="0.3">
      <c r="A18021">
        <v>18019</v>
      </c>
      <c r="B18021" t="s">
        <v>23439</v>
      </c>
      <c r="C18021" t="s">
        <v>161</v>
      </c>
      <c r="D18021">
        <v>0.99003398270583098</v>
      </c>
    </row>
    <row r="18022" spans="1:4" hidden="1" x14ac:dyDescent="0.3">
      <c r="A18022">
        <v>18020</v>
      </c>
      <c r="B18022" t="s">
        <v>23440</v>
      </c>
      <c r="C18022" t="s">
        <v>163</v>
      </c>
      <c r="D18022">
        <v>1.0006935546793301</v>
      </c>
    </row>
    <row r="18023" spans="1:4" hidden="1" x14ac:dyDescent="0.3">
      <c r="A18023">
        <v>18021</v>
      </c>
      <c r="B18023" s="1" t="s">
        <v>23441</v>
      </c>
      <c r="C18023" t="s">
        <v>165</v>
      </c>
      <c r="D18023" s="1" t="s">
        <v>23442</v>
      </c>
    </row>
    <row r="18024" spans="1:4" hidden="1" x14ac:dyDescent="0.3">
      <c r="A18024">
        <v>18022</v>
      </c>
      <c r="B18024" t="s">
        <v>23443</v>
      </c>
      <c r="C18024" t="s">
        <v>168</v>
      </c>
      <c r="D18024">
        <v>1.0016763527370101</v>
      </c>
    </row>
    <row r="18025" spans="1:4" hidden="1" x14ac:dyDescent="0.3">
      <c r="A18025">
        <v>18023</v>
      </c>
      <c r="B18025" t="s">
        <v>23444</v>
      </c>
      <c r="C18025" t="s">
        <v>170</v>
      </c>
      <c r="D18025">
        <v>0.99878996317080104</v>
      </c>
    </row>
    <row r="18026" spans="1:4" hidden="1" x14ac:dyDescent="0.3">
      <c r="A18026">
        <v>18024</v>
      </c>
      <c r="B18026" s="1" t="s">
        <v>23445</v>
      </c>
      <c r="C18026" t="s">
        <v>172</v>
      </c>
      <c r="D18026" s="1" t="s">
        <v>23446</v>
      </c>
    </row>
    <row r="18027" spans="1:4" hidden="1" x14ac:dyDescent="0.3">
      <c r="A18027">
        <v>18025</v>
      </c>
      <c r="B18027" s="1" t="s">
        <v>23447</v>
      </c>
      <c r="C18027" t="s">
        <v>55</v>
      </c>
      <c r="D18027" s="1" t="s">
        <v>23448</v>
      </c>
    </row>
    <row r="18028" spans="1:4" hidden="1" x14ac:dyDescent="0.3">
      <c r="A18028">
        <v>18026</v>
      </c>
      <c r="B18028" s="1" t="s">
        <v>23449</v>
      </c>
      <c r="C18028" t="s">
        <v>52</v>
      </c>
      <c r="D18028" s="1" t="s">
        <v>23450</v>
      </c>
    </row>
    <row r="18029" spans="1:4" hidden="1" x14ac:dyDescent="0.3">
      <c r="A18029">
        <v>18027</v>
      </c>
      <c r="B18029" s="1" t="s">
        <v>23451</v>
      </c>
      <c r="C18029" t="s">
        <v>58</v>
      </c>
      <c r="D18029" s="1" t="s">
        <v>23452</v>
      </c>
    </row>
    <row r="18030" spans="1:4" hidden="1" x14ac:dyDescent="0.3">
      <c r="A18030">
        <v>18028</v>
      </c>
      <c r="B18030" t="s">
        <v>23453</v>
      </c>
      <c r="C18030" t="s">
        <v>61</v>
      </c>
      <c r="D18030">
        <v>156248579.74918401</v>
      </c>
    </row>
    <row r="18031" spans="1:4" hidden="1" x14ac:dyDescent="0.3">
      <c r="A18031">
        <v>18029</v>
      </c>
      <c r="B18031" t="s">
        <v>23454</v>
      </c>
      <c r="C18031" t="s">
        <v>63</v>
      </c>
      <c r="D18031">
        <v>84860669.362323001</v>
      </c>
    </row>
    <row r="18032" spans="1:4" hidden="1" x14ac:dyDescent="0.3">
      <c r="A18032">
        <v>18030</v>
      </c>
      <c r="B18032" t="s">
        <v>23455</v>
      </c>
      <c r="C18032" t="s">
        <v>65</v>
      </c>
      <c r="D18032">
        <v>33983379.231772304</v>
      </c>
    </row>
    <row r="18033" spans="1:4" hidden="1" x14ac:dyDescent="0.3">
      <c r="A18033">
        <v>18031</v>
      </c>
      <c r="B18033" s="1" t="s">
        <v>23456</v>
      </c>
      <c r="C18033" t="s">
        <v>67</v>
      </c>
      <c r="D18033" s="1" t="s">
        <v>23457</v>
      </c>
    </row>
    <row r="18034" spans="1:4" hidden="1" x14ac:dyDescent="0.3">
      <c r="A18034">
        <v>18032</v>
      </c>
      <c r="B18034" s="1" t="s">
        <v>23458</v>
      </c>
      <c r="C18034" t="s">
        <v>70</v>
      </c>
      <c r="D18034" s="1" t="s">
        <v>23459</v>
      </c>
    </row>
    <row r="18035" spans="1:4" hidden="1" x14ac:dyDescent="0.3">
      <c r="A18035">
        <v>18033</v>
      </c>
      <c r="B18035" t="s">
        <v>23460</v>
      </c>
      <c r="C18035" t="s">
        <v>73</v>
      </c>
      <c r="D18035">
        <v>1.0003410577368099</v>
      </c>
    </row>
    <row r="18036" spans="1:4" hidden="1" x14ac:dyDescent="0.3">
      <c r="A18036">
        <v>18034</v>
      </c>
      <c r="B18036" t="s">
        <v>74</v>
      </c>
      <c r="C18036" t="s">
        <v>75</v>
      </c>
      <c r="D18036">
        <v>2.7397260273972599E-3</v>
      </c>
    </row>
    <row r="18037" spans="1:4" hidden="1" x14ac:dyDescent="0.3">
      <c r="A18037">
        <v>18035</v>
      </c>
      <c r="B18037" t="s">
        <v>76</v>
      </c>
      <c r="C18037" t="s">
        <v>77</v>
      </c>
      <c r="D18037">
        <v>0</v>
      </c>
    </row>
    <row r="18038" spans="1:4" hidden="1" x14ac:dyDescent="0.3">
      <c r="A18038">
        <v>18036</v>
      </c>
      <c r="B18038" t="s">
        <v>78</v>
      </c>
      <c r="C18038" t="s">
        <v>79</v>
      </c>
      <c r="D18038">
        <v>0</v>
      </c>
    </row>
    <row r="18039" spans="1:4" hidden="1" x14ac:dyDescent="0.3">
      <c r="A18039">
        <v>18037</v>
      </c>
      <c r="B18039" s="1" t="s">
        <v>23461</v>
      </c>
      <c r="C18039" t="s">
        <v>81</v>
      </c>
      <c r="D18039" s="1" t="s">
        <v>23462</v>
      </c>
    </row>
    <row r="18040" spans="1:4" hidden="1" x14ac:dyDescent="0.3">
      <c r="A18040">
        <v>18038</v>
      </c>
      <c r="B18040" t="s">
        <v>23463</v>
      </c>
      <c r="C18040" t="s">
        <v>84</v>
      </c>
      <c r="D18040">
        <v>1.0003462241873899</v>
      </c>
    </row>
    <row r="18041" spans="1:4" hidden="1" x14ac:dyDescent="0.3">
      <c r="A18041">
        <v>18039</v>
      </c>
      <c r="B18041" s="1" t="s">
        <v>23464</v>
      </c>
      <c r="C18041" t="s">
        <v>86</v>
      </c>
      <c r="D18041" s="1" t="s">
        <v>23465</v>
      </c>
    </row>
    <row r="18042" spans="1:4" hidden="1" x14ac:dyDescent="0.3">
      <c r="A18042">
        <v>18040</v>
      </c>
      <c r="B18042" t="s">
        <v>23466</v>
      </c>
      <c r="C18042" t="s">
        <v>89</v>
      </c>
      <c r="D18042">
        <v>115617245.288922</v>
      </c>
    </row>
    <row r="18043" spans="1:4" hidden="1" x14ac:dyDescent="0.3">
      <c r="A18043">
        <v>18041</v>
      </c>
      <c r="B18043" s="1" t="s">
        <v>23467</v>
      </c>
      <c r="C18043" t="s">
        <v>91</v>
      </c>
      <c r="D18043" s="1" t="s">
        <v>23401</v>
      </c>
    </row>
    <row r="18044" spans="1:4" hidden="1" x14ac:dyDescent="0.3">
      <c r="A18044">
        <v>18042</v>
      </c>
      <c r="B18044" t="s">
        <v>23468</v>
      </c>
      <c r="C18044" t="s">
        <v>94</v>
      </c>
      <c r="D18044">
        <v>84860669.362323001</v>
      </c>
    </row>
    <row r="18045" spans="1:4" hidden="1" x14ac:dyDescent="0.3">
      <c r="A18045">
        <v>18043</v>
      </c>
      <c r="B18045" t="s">
        <v>23469</v>
      </c>
      <c r="C18045" t="s">
        <v>96</v>
      </c>
      <c r="D18045">
        <v>33983379.231772304</v>
      </c>
    </row>
    <row r="18046" spans="1:4" hidden="1" x14ac:dyDescent="0.3">
      <c r="A18046">
        <v>18044</v>
      </c>
      <c r="B18046" t="s">
        <v>23470</v>
      </c>
      <c r="C18046" t="s">
        <v>98</v>
      </c>
      <c r="D18046">
        <v>37404531.155088603</v>
      </c>
    </row>
    <row r="18047" spans="1:4" hidden="1" x14ac:dyDescent="0.3">
      <c r="A18047">
        <v>18045</v>
      </c>
      <c r="B18047" s="1" t="s">
        <v>23471</v>
      </c>
      <c r="C18047" t="s">
        <v>100</v>
      </c>
      <c r="D18047" s="1" t="s">
        <v>23472</v>
      </c>
    </row>
    <row r="18048" spans="1:4" hidden="1" x14ac:dyDescent="0.3">
      <c r="A18048">
        <v>18046</v>
      </c>
      <c r="B18048" t="s">
        <v>23473</v>
      </c>
      <c r="C18048" t="s">
        <v>103</v>
      </c>
      <c r="D18048">
        <v>1.00980362078754E-2</v>
      </c>
    </row>
    <row r="18049" spans="1:4" hidden="1" x14ac:dyDescent="0.3">
      <c r="A18049">
        <v>18047</v>
      </c>
      <c r="B18049" t="s">
        <v>23474</v>
      </c>
      <c r="C18049" t="s">
        <v>105</v>
      </c>
      <c r="D18049">
        <v>3.36035641075897E-4</v>
      </c>
    </row>
    <row r="18050" spans="1:4" hidden="1" x14ac:dyDescent="0.3">
      <c r="A18050">
        <v>18048</v>
      </c>
      <c r="B18050" t="s">
        <v>23475</v>
      </c>
      <c r="C18050" t="s">
        <v>107</v>
      </c>
      <c r="D18050">
        <v>1.4397152226536701E-2</v>
      </c>
    </row>
    <row r="18051" spans="1:4" hidden="1" x14ac:dyDescent="0.3">
      <c r="A18051">
        <v>18049</v>
      </c>
      <c r="B18051" s="1" t="s">
        <v>23476</v>
      </c>
      <c r="C18051" t="s">
        <v>109</v>
      </c>
      <c r="D18051" s="1" t="s">
        <v>23477</v>
      </c>
    </row>
    <row r="18052" spans="1:4" hidden="1" x14ac:dyDescent="0.3">
      <c r="A18052">
        <v>18050</v>
      </c>
      <c r="B18052" t="s">
        <v>23478</v>
      </c>
      <c r="C18052" t="s">
        <v>208</v>
      </c>
      <c r="D18052">
        <v>156248786.61587799</v>
      </c>
    </row>
    <row r="18053" spans="1:4" hidden="1" x14ac:dyDescent="0.3">
      <c r="A18053">
        <v>18051</v>
      </c>
      <c r="B18053" t="s">
        <v>23479</v>
      </c>
      <c r="C18053" t="s">
        <v>210</v>
      </c>
      <c r="D18053">
        <v>-438.27976504094698</v>
      </c>
    </row>
    <row r="18054" spans="1:4" hidden="1" x14ac:dyDescent="0.3">
      <c r="A18054">
        <v>18052</v>
      </c>
      <c r="B18054" t="s">
        <v>23480</v>
      </c>
      <c r="C18054" t="s">
        <v>212</v>
      </c>
      <c r="D18054">
        <v>-175.51368977828301</v>
      </c>
    </row>
    <row r="18055" spans="1:4" hidden="1" x14ac:dyDescent="0.3">
      <c r="A18055">
        <v>18053</v>
      </c>
      <c r="B18055" s="1" t="s">
        <v>23481</v>
      </c>
      <c r="C18055" t="s">
        <v>214</v>
      </c>
      <c r="D18055" s="1" t="s">
        <v>23482</v>
      </c>
    </row>
    <row r="18056" spans="1:4" hidden="1" x14ac:dyDescent="0.3">
      <c r="A18056">
        <v>18054</v>
      </c>
      <c r="B18056" t="s">
        <v>23483</v>
      </c>
      <c r="C18056" t="s">
        <v>217</v>
      </c>
      <c r="D18056">
        <v>84861260.481960401</v>
      </c>
    </row>
    <row r="18057" spans="1:4" hidden="1" x14ac:dyDescent="0.3">
      <c r="A18057">
        <v>18055</v>
      </c>
      <c r="B18057" t="s">
        <v>23484</v>
      </c>
      <c r="C18057" t="s">
        <v>219</v>
      </c>
      <c r="D18057">
        <v>33983574.2702685</v>
      </c>
    </row>
    <row r="18058" spans="1:4" hidden="1" x14ac:dyDescent="0.3">
      <c r="A18058">
        <v>18056</v>
      </c>
      <c r="B18058" t="s">
        <v>23485</v>
      </c>
      <c r="C18058" t="s">
        <v>221</v>
      </c>
      <c r="D18058">
        <v>37404758.840057403</v>
      </c>
    </row>
    <row r="18059" spans="1:4" hidden="1" x14ac:dyDescent="0.3">
      <c r="A18059">
        <v>18057</v>
      </c>
      <c r="B18059" s="1" t="s">
        <v>23486</v>
      </c>
      <c r="C18059" t="s">
        <v>223</v>
      </c>
      <c r="D18059" s="1" t="s">
        <v>23487</v>
      </c>
    </row>
    <row r="18060" spans="1:4" hidden="1" x14ac:dyDescent="0.3">
      <c r="A18060">
        <v>18058</v>
      </c>
      <c r="B18060" t="s">
        <v>23488</v>
      </c>
      <c r="C18060" t="s">
        <v>226</v>
      </c>
      <c r="D18060">
        <v>115617842.41605</v>
      </c>
    </row>
    <row r="18061" spans="1:4" hidden="1" x14ac:dyDescent="0.3">
      <c r="A18061">
        <v>18059</v>
      </c>
      <c r="B18061" t="s">
        <v>23489</v>
      </c>
      <c r="C18061" t="s">
        <v>228</v>
      </c>
      <c r="D18061">
        <v>-597.12712869048096</v>
      </c>
    </row>
    <row r="18062" spans="1:4" hidden="1" x14ac:dyDescent="0.3">
      <c r="A18062">
        <v>18060</v>
      </c>
      <c r="B18062" s="1" t="s">
        <v>23490</v>
      </c>
      <c r="C18062" t="s">
        <v>230</v>
      </c>
      <c r="D18062" s="1" t="s">
        <v>23491</v>
      </c>
    </row>
    <row r="18063" spans="1:4" hidden="1" x14ac:dyDescent="0.3">
      <c r="A18063">
        <v>18061</v>
      </c>
      <c r="B18063" t="s">
        <v>23492</v>
      </c>
      <c r="C18063" t="s">
        <v>112</v>
      </c>
      <c r="D18063">
        <v>152.839872393972</v>
      </c>
    </row>
    <row r="18064" spans="1:4" hidden="1" x14ac:dyDescent="0.3">
      <c r="A18064">
        <v>18062</v>
      </c>
      <c r="B18064" t="s">
        <v>23493</v>
      </c>
      <c r="C18064" t="s">
        <v>114</v>
      </c>
      <c r="D18064">
        <v>19.524806467838101</v>
      </c>
    </row>
    <row r="18065" spans="1:4" hidden="1" x14ac:dyDescent="0.3">
      <c r="A18065">
        <v>18063</v>
      </c>
      <c r="B18065" s="1" t="s">
        <v>23494</v>
      </c>
      <c r="C18065" t="s">
        <v>116</v>
      </c>
      <c r="D18065" s="1" t="s">
        <v>23495</v>
      </c>
    </row>
    <row r="18066" spans="1:4" hidden="1" x14ac:dyDescent="0.3">
      <c r="A18066">
        <v>18064</v>
      </c>
      <c r="B18066" t="s">
        <v>23496</v>
      </c>
      <c r="C18066" t="s">
        <v>119</v>
      </c>
      <c r="D18066">
        <v>84861260.481960401</v>
      </c>
    </row>
    <row r="18067" spans="1:4" hidden="1" x14ac:dyDescent="0.3">
      <c r="A18067">
        <v>18065</v>
      </c>
      <c r="B18067" t="s">
        <v>23497</v>
      </c>
      <c r="C18067" t="s">
        <v>121</v>
      </c>
      <c r="D18067">
        <v>33983574.2702685</v>
      </c>
    </row>
    <row r="18068" spans="1:4" hidden="1" x14ac:dyDescent="0.3">
      <c r="A18068">
        <v>18066</v>
      </c>
      <c r="B18068" s="1" t="s">
        <v>23498</v>
      </c>
      <c r="C18068" t="s">
        <v>123</v>
      </c>
      <c r="D18068" s="1" t="s">
        <v>23499</v>
      </c>
    </row>
    <row r="18069" spans="1:4" hidden="1" x14ac:dyDescent="0.3">
      <c r="A18069">
        <v>18067</v>
      </c>
      <c r="B18069" t="s">
        <v>23500</v>
      </c>
      <c r="C18069" t="s">
        <v>126</v>
      </c>
      <c r="D18069">
        <v>0.73372662780404396</v>
      </c>
    </row>
    <row r="18070" spans="1:4" hidden="1" x14ac:dyDescent="0.3">
      <c r="A18070">
        <v>18068</v>
      </c>
      <c r="B18070" t="s">
        <v>23501</v>
      </c>
      <c r="C18070" t="s">
        <v>128</v>
      </c>
      <c r="D18070">
        <v>0.29382845845605798</v>
      </c>
    </row>
    <row r="18071" spans="1:4" hidden="1" x14ac:dyDescent="0.3">
      <c r="A18071">
        <v>18069</v>
      </c>
      <c r="B18071" s="1" t="s">
        <v>23502</v>
      </c>
      <c r="C18071" t="s">
        <v>130</v>
      </c>
      <c r="D18071" s="1" t="s">
        <v>23503</v>
      </c>
    </row>
    <row r="18072" spans="1:4" ht="72" x14ac:dyDescent="0.3">
      <c r="A18072">
        <v>18070</v>
      </c>
      <c r="B18072" s="1" t="s">
        <v>23504</v>
      </c>
      <c r="C18072" t="s">
        <v>4</v>
      </c>
      <c r="D18072" t="s">
        <v>23505</v>
      </c>
    </row>
    <row r="18073" spans="1:4" hidden="1" x14ac:dyDescent="0.3">
      <c r="A18073">
        <v>18071</v>
      </c>
      <c r="B18073" t="s">
        <v>23506</v>
      </c>
      <c r="C18073" t="s">
        <v>7</v>
      </c>
      <c r="D18073">
        <v>1498.65</v>
      </c>
    </row>
    <row r="18074" spans="1:4" hidden="1" x14ac:dyDescent="0.3">
      <c r="A18074">
        <v>18072</v>
      </c>
      <c r="B18074" s="1" t="s">
        <v>23507</v>
      </c>
      <c r="C18074" t="s">
        <v>9</v>
      </c>
      <c r="D18074" s="1" t="s">
        <v>23508</v>
      </c>
    </row>
    <row r="18075" spans="1:4" hidden="1" x14ac:dyDescent="0.3">
      <c r="A18075">
        <v>18073</v>
      </c>
      <c r="B18075" t="s">
        <v>23509</v>
      </c>
      <c r="C18075" t="s">
        <v>14</v>
      </c>
      <c r="D18075">
        <v>101.30273440000001</v>
      </c>
    </row>
    <row r="18076" spans="1:4" hidden="1" x14ac:dyDescent="0.3">
      <c r="A18076">
        <v>18074</v>
      </c>
      <c r="B18076" t="s">
        <v>23510</v>
      </c>
      <c r="C18076" t="s">
        <v>16</v>
      </c>
      <c r="D18076">
        <v>4.4248766766682301</v>
      </c>
    </row>
    <row r="18077" spans="1:4" hidden="1" x14ac:dyDescent="0.3">
      <c r="A18077">
        <v>18075</v>
      </c>
      <c r="B18077" s="1" t="s">
        <v>23511</v>
      </c>
      <c r="C18077" t="s">
        <v>140</v>
      </c>
      <c r="D18077" s="1" t="s">
        <v>23512</v>
      </c>
    </row>
    <row r="18078" spans="1:4" hidden="1" x14ac:dyDescent="0.3">
      <c r="A18078">
        <v>18076</v>
      </c>
      <c r="B18078" t="s">
        <v>23513</v>
      </c>
      <c r="C18078" t="s">
        <v>22</v>
      </c>
      <c r="D18078">
        <v>66.75</v>
      </c>
    </row>
    <row r="18079" spans="1:4" hidden="1" x14ac:dyDescent="0.3">
      <c r="A18079">
        <v>18077</v>
      </c>
      <c r="B18079" t="s">
        <v>23514</v>
      </c>
      <c r="C18079" t="s">
        <v>24</v>
      </c>
      <c r="D18079">
        <v>6.4649393179229104</v>
      </c>
    </row>
    <row r="18080" spans="1:4" hidden="1" x14ac:dyDescent="0.3">
      <c r="A18080">
        <v>18078</v>
      </c>
      <c r="B18080" s="1" t="s">
        <v>23515</v>
      </c>
      <c r="C18080" t="s">
        <v>145</v>
      </c>
      <c r="D18080" s="1" t="s">
        <v>23516</v>
      </c>
    </row>
    <row r="18081" spans="1:4" hidden="1" x14ac:dyDescent="0.3">
      <c r="A18081">
        <v>18079</v>
      </c>
      <c r="B18081" t="s">
        <v>23517</v>
      </c>
      <c r="C18081" t="s">
        <v>35</v>
      </c>
      <c r="D18081">
        <v>-6.9984831378195</v>
      </c>
    </row>
    <row r="18082" spans="1:4" hidden="1" x14ac:dyDescent="0.3">
      <c r="A18082">
        <v>18080</v>
      </c>
      <c r="B18082" t="s">
        <v>23518</v>
      </c>
      <c r="C18082" t="s">
        <v>149</v>
      </c>
      <c r="D18082">
        <v>0.93797408247053204</v>
      </c>
    </row>
    <row r="18083" spans="1:4" hidden="1" x14ac:dyDescent="0.3">
      <c r="A18083">
        <v>18081</v>
      </c>
      <c r="B18083" s="1" t="s">
        <v>23519</v>
      </c>
      <c r="C18083" t="s">
        <v>151</v>
      </c>
      <c r="D18083" s="1" t="s">
        <v>23520</v>
      </c>
    </row>
    <row r="18084" spans="1:4" hidden="1" x14ac:dyDescent="0.3">
      <c r="A18084">
        <v>18082</v>
      </c>
      <c r="B18084" t="s">
        <v>23521</v>
      </c>
      <c r="C18084" t="s">
        <v>30</v>
      </c>
      <c r="D18084">
        <v>3.1836498183556401</v>
      </c>
    </row>
    <row r="18085" spans="1:4" hidden="1" x14ac:dyDescent="0.3">
      <c r="A18085">
        <v>18083</v>
      </c>
      <c r="B18085" t="s">
        <v>23522</v>
      </c>
      <c r="C18085" t="s">
        <v>32</v>
      </c>
      <c r="D18085">
        <v>3.5643616438472102E-2</v>
      </c>
    </row>
    <row r="18086" spans="1:4" hidden="1" x14ac:dyDescent="0.3">
      <c r="A18086">
        <v>18084</v>
      </c>
      <c r="B18086" s="1" t="s">
        <v>23523</v>
      </c>
      <c r="C18086" t="s">
        <v>155</v>
      </c>
      <c r="D18086" s="1" t="s">
        <v>23524</v>
      </c>
    </row>
    <row r="18087" spans="1:4" hidden="1" x14ac:dyDescent="0.3">
      <c r="A18087">
        <v>18085</v>
      </c>
      <c r="B18087" t="s">
        <v>23525</v>
      </c>
      <c r="C18087" t="s">
        <v>40</v>
      </c>
      <c r="D18087">
        <v>4.81483331946386</v>
      </c>
    </row>
    <row r="18088" spans="1:4" hidden="1" x14ac:dyDescent="0.3">
      <c r="A18088">
        <v>18086</v>
      </c>
      <c r="B18088" t="s">
        <v>23526</v>
      </c>
      <c r="C18088" t="s">
        <v>42</v>
      </c>
      <c r="D18088">
        <v>3.0483922358865701E-2</v>
      </c>
    </row>
    <row r="18089" spans="1:4" hidden="1" x14ac:dyDescent="0.3">
      <c r="A18089">
        <v>18087</v>
      </c>
      <c r="B18089" s="1" t="s">
        <v>23527</v>
      </c>
      <c r="C18089" t="s">
        <v>159</v>
      </c>
      <c r="D18089" s="1" t="s">
        <v>23528</v>
      </c>
    </row>
    <row r="18090" spans="1:4" hidden="1" x14ac:dyDescent="0.3">
      <c r="A18090">
        <v>18088</v>
      </c>
      <c r="B18090" t="s">
        <v>23529</v>
      </c>
      <c r="C18090" t="s">
        <v>161</v>
      </c>
      <c r="D18090">
        <v>1.01863054294336</v>
      </c>
    </row>
    <row r="18091" spans="1:4" hidden="1" x14ac:dyDescent="0.3">
      <c r="A18091">
        <v>18089</v>
      </c>
      <c r="B18091" t="s">
        <v>23530</v>
      </c>
      <c r="C18091" t="s">
        <v>163</v>
      </c>
      <c r="D18091">
        <v>1.0011710127728699</v>
      </c>
    </row>
    <row r="18092" spans="1:4" hidden="1" x14ac:dyDescent="0.3">
      <c r="A18092">
        <v>18090</v>
      </c>
      <c r="B18092" s="1" t="s">
        <v>23531</v>
      </c>
      <c r="C18092" t="s">
        <v>165</v>
      </c>
      <c r="D18092" s="1" t="s">
        <v>23532</v>
      </c>
    </row>
    <row r="18093" spans="1:4" hidden="1" x14ac:dyDescent="0.3">
      <c r="A18093">
        <v>18091</v>
      </c>
      <c r="B18093" t="s">
        <v>23533</v>
      </c>
      <c r="C18093" t="s">
        <v>168</v>
      </c>
      <c r="D18093">
        <v>0.99893012975966899</v>
      </c>
    </row>
    <row r="18094" spans="1:4" hidden="1" x14ac:dyDescent="0.3">
      <c r="A18094">
        <v>18092</v>
      </c>
      <c r="B18094" t="s">
        <v>23534</v>
      </c>
      <c r="C18094" t="s">
        <v>170</v>
      </c>
      <c r="D18094">
        <v>1.0013915897188199</v>
      </c>
    </row>
    <row r="18095" spans="1:4" hidden="1" x14ac:dyDescent="0.3">
      <c r="A18095">
        <v>18093</v>
      </c>
      <c r="B18095" s="1" t="s">
        <v>23535</v>
      </c>
      <c r="C18095" t="s">
        <v>172</v>
      </c>
      <c r="D18095" s="1" t="s">
        <v>23536</v>
      </c>
    </row>
    <row r="18096" spans="1:4" hidden="1" x14ac:dyDescent="0.3">
      <c r="A18096">
        <v>18094</v>
      </c>
      <c r="B18096" s="1" t="s">
        <v>23537</v>
      </c>
      <c r="C18096" t="s">
        <v>55</v>
      </c>
      <c r="D18096" s="1" t="s">
        <v>23538</v>
      </c>
    </row>
    <row r="18097" spans="1:4" hidden="1" x14ac:dyDescent="0.3">
      <c r="A18097">
        <v>18095</v>
      </c>
      <c r="B18097" s="1" t="s">
        <v>23539</v>
      </c>
      <c r="C18097" t="s">
        <v>52</v>
      </c>
      <c r="D18097" s="1" t="s">
        <v>23540</v>
      </c>
    </row>
    <row r="18098" spans="1:4" hidden="1" x14ac:dyDescent="0.3">
      <c r="A18098">
        <v>18096</v>
      </c>
      <c r="B18098" s="1" t="s">
        <v>23541</v>
      </c>
      <c r="C18098" t="s">
        <v>58</v>
      </c>
      <c r="D18098" s="1" t="s">
        <v>23542</v>
      </c>
    </row>
    <row r="18099" spans="1:4" hidden="1" x14ac:dyDescent="0.3">
      <c r="A18099">
        <v>18097</v>
      </c>
      <c r="B18099" t="s">
        <v>23543</v>
      </c>
      <c r="C18099" t="s">
        <v>61</v>
      </c>
      <c r="D18099">
        <v>157967446.907114</v>
      </c>
    </row>
    <row r="18100" spans="1:4" hidden="1" x14ac:dyDescent="0.3">
      <c r="A18100">
        <v>18098</v>
      </c>
      <c r="B18100" t="s">
        <v>23544</v>
      </c>
      <c r="C18100" t="s">
        <v>63</v>
      </c>
      <c r="D18100">
        <v>86442271.839597896</v>
      </c>
    </row>
    <row r="18101" spans="1:4" hidden="1" x14ac:dyDescent="0.3">
      <c r="A18101">
        <v>18099</v>
      </c>
      <c r="B18101" t="s">
        <v>23545</v>
      </c>
      <c r="C18101" t="s">
        <v>65</v>
      </c>
      <c r="D18101">
        <v>34023369.469806999</v>
      </c>
    </row>
    <row r="18102" spans="1:4" hidden="1" x14ac:dyDescent="0.3">
      <c r="A18102">
        <v>18100</v>
      </c>
      <c r="B18102" s="1" t="s">
        <v>23546</v>
      </c>
      <c r="C18102" t="s">
        <v>67</v>
      </c>
      <c r="D18102" s="1" t="s">
        <v>23547</v>
      </c>
    </row>
    <row r="18103" spans="1:4" hidden="1" x14ac:dyDescent="0.3">
      <c r="A18103">
        <v>18101</v>
      </c>
      <c r="B18103" s="1" t="s">
        <v>23548</v>
      </c>
      <c r="C18103" t="s">
        <v>70</v>
      </c>
      <c r="D18103" s="1" t="s">
        <v>23549</v>
      </c>
    </row>
    <row r="18104" spans="1:4" hidden="1" x14ac:dyDescent="0.3">
      <c r="A18104">
        <v>18102</v>
      </c>
      <c r="B18104" t="s">
        <v>23550</v>
      </c>
      <c r="C18104" t="s">
        <v>73</v>
      </c>
      <c r="D18104">
        <v>1.0003462241873899</v>
      </c>
    </row>
    <row r="18105" spans="1:4" hidden="1" x14ac:dyDescent="0.3">
      <c r="A18105">
        <v>18103</v>
      </c>
      <c r="B18105" t="s">
        <v>74</v>
      </c>
      <c r="C18105" t="s">
        <v>75</v>
      </c>
      <c r="D18105">
        <v>2.7397260273972599E-3</v>
      </c>
    </row>
    <row r="18106" spans="1:4" hidden="1" x14ac:dyDescent="0.3">
      <c r="A18106">
        <v>18104</v>
      </c>
      <c r="B18106" t="s">
        <v>76</v>
      </c>
      <c r="C18106" t="s">
        <v>77</v>
      </c>
      <c r="D18106">
        <v>0</v>
      </c>
    </row>
    <row r="18107" spans="1:4" hidden="1" x14ac:dyDescent="0.3">
      <c r="A18107">
        <v>18105</v>
      </c>
      <c r="B18107" t="s">
        <v>78</v>
      </c>
      <c r="C18107" t="s">
        <v>79</v>
      </c>
      <c r="D18107">
        <v>0</v>
      </c>
    </row>
    <row r="18108" spans="1:4" hidden="1" x14ac:dyDescent="0.3">
      <c r="A18108">
        <v>18106</v>
      </c>
      <c r="B18108" s="1" t="s">
        <v>23551</v>
      </c>
      <c r="C18108" t="s">
        <v>81</v>
      </c>
      <c r="D18108" s="1" t="s">
        <v>23552</v>
      </c>
    </row>
    <row r="18109" spans="1:4" hidden="1" x14ac:dyDescent="0.3">
      <c r="A18109">
        <v>18107</v>
      </c>
      <c r="B18109" t="s">
        <v>23553</v>
      </c>
      <c r="C18109" t="s">
        <v>84</v>
      </c>
      <c r="D18109">
        <v>1.00034350530418</v>
      </c>
    </row>
    <row r="18110" spans="1:4" hidden="1" x14ac:dyDescent="0.3">
      <c r="A18110">
        <v>18108</v>
      </c>
      <c r="B18110" s="1" t="s">
        <v>23554</v>
      </c>
      <c r="C18110" t="s">
        <v>86</v>
      </c>
      <c r="D18110" s="1" t="s">
        <v>23555</v>
      </c>
    </row>
    <row r="18111" spans="1:4" hidden="1" x14ac:dyDescent="0.3">
      <c r="A18111">
        <v>18109</v>
      </c>
      <c r="B18111" t="s">
        <v>23556</v>
      </c>
      <c r="C18111" t="s">
        <v>89</v>
      </c>
      <c r="D18111">
        <v>115617559.530765</v>
      </c>
    </row>
    <row r="18112" spans="1:4" hidden="1" x14ac:dyDescent="0.3">
      <c r="A18112">
        <v>18110</v>
      </c>
      <c r="B18112" s="1" t="s">
        <v>23557</v>
      </c>
      <c r="C18112" t="s">
        <v>91</v>
      </c>
      <c r="D18112" s="1" t="s">
        <v>23491</v>
      </c>
    </row>
    <row r="18113" spans="1:4" hidden="1" x14ac:dyDescent="0.3">
      <c r="A18113">
        <v>18111</v>
      </c>
      <c r="B18113" t="s">
        <v>23558</v>
      </c>
      <c r="C18113" t="s">
        <v>94</v>
      </c>
      <c r="D18113">
        <v>86442271.839597896</v>
      </c>
    </row>
    <row r="18114" spans="1:4" hidden="1" x14ac:dyDescent="0.3">
      <c r="A18114">
        <v>18112</v>
      </c>
      <c r="B18114" t="s">
        <v>23559</v>
      </c>
      <c r="C18114" t="s">
        <v>96</v>
      </c>
      <c r="D18114">
        <v>34023369.469806999</v>
      </c>
    </row>
    <row r="18115" spans="1:4" hidden="1" x14ac:dyDescent="0.3">
      <c r="A18115">
        <v>18113</v>
      </c>
      <c r="B18115" t="s">
        <v>23560</v>
      </c>
      <c r="C18115" t="s">
        <v>98</v>
      </c>
      <c r="D18115">
        <v>37501805.5977097</v>
      </c>
    </row>
    <row r="18116" spans="1:4" hidden="1" x14ac:dyDescent="0.3">
      <c r="A18116">
        <v>18114</v>
      </c>
      <c r="B18116" s="1" t="s">
        <v>23561</v>
      </c>
      <c r="C18116" t="s">
        <v>100</v>
      </c>
      <c r="D18116" s="1" t="s">
        <v>23562</v>
      </c>
    </row>
    <row r="18117" spans="1:4" hidden="1" x14ac:dyDescent="0.3">
      <c r="A18117">
        <v>18115</v>
      </c>
      <c r="B18117" t="s">
        <v>23563</v>
      </c>
      <c r="C18117" t="s">
        <v>103</v>
      </c>
      <c r="D18117">
        <v>1.0145789945975099E-2</v>
      </c>
    </row>
    <row r="18118" spans="1:4" hidden="1" x14ac:dyDescent="0.3">
      <c r="A18118">
        <v>18116</v>
      </c>
      <c r="B18118" t="s">
        <v>23564</v>
      </c>
      <c r="C18118" t="s">
        <v>105</v>
      </c>
      <c r="D18118">
        <v>3.4893613791598998E-4</v>
      </c>
    </row>
    <row r="18119" spans="1:4" hidden="1" x14ac:dyDescent="0.3">
      <c r="A18119">
        <v>18117</v>
      </c>
      <c r="B18119" t="s">
        <v>23565</v>
      </c>
      <c r="C18119" t="s">
        <v>107</v>
      </c>
      <c r="D18119">
        <v>1.43767122604427E-2</v>
      </c>
    </row>
    <row r="18120" spans="1:4" hidden="1" x14ac:dyDescent="0.3">
      <c r="A18120">
        <v>18118</v>
      </c>
      <c r="B18120" s="1" t="s">
        <v>23566</v>
      </c>
      <c r="C18120" t="s">
        <v>109</v>
      </c>
      <c r="D18120" s="1" t="s">
        <v>23567</v>
      </c>
    </row>
    <row r="18121" spans="1:4" hidden="1" x14ac:dyDescent="0.3">
      <c r="A18121">
        <v>18119</v>
      </c>
      <c r="B18121" t="s">
        <v>23568</v>
      </c>
      <c r="C18121" t="s">
        <v>208</v>
      </c>
      <c r="D18121">
        <v>157967338.284592</v>
      </c>
    </row>
    <row r="18122" spans="1:4" hidden="1" x14ac:dyDescent="0.3">
      <c r="A18122">
        <v>18120</v>
      </c>
      <c r="B18122" t="s">
        <v>23569</v>
      </c>
      <c r="C18122" t="s">
        <v>210</v>
      </c>
      <c r="D18122">
        <v>234.94486383328299</v>
      </c>
    </row>
    <row r="18123" spans="1:4" hidden="1" x14ac:dyDescent="0.3">
      <c r="A18123">
        <v>18121</v>
      </c>
      <c r="B18123" t="s">
        <v>23570</v>
      </c>
      <c r="C18123" t="s">
        <v>212</v>
      </c>
      <c r="D18123">
        <v>92.473524443843303</v>
      </c>
    </row>
    <row r="18124" spans="1:4" hidden="1" x14ac:dyDescent="0.3">
      <c r="A18124">
        <v>18122</v>
      </c>
      <c r="B18124" s="1" t="s">
        <v>23571</v>
      </c>
      <c r="C18124" t="s">
        <v>214</v>
      </c>
      <c r="D18124" s="1" t="s">
        <v>23572</v>
      </c>
    </row>
    <row r="18125" spans="1:4" hidden="1" x14ac:dyDescent="0.3">
      <c r="A18125">
        <v>18123</v>
      </c>
      <c r="B18125" t="s">
        <v>23573</v>
      </c>
      <c r="C18125" t="s">
        <v>217</v>
      </c>
      <c r="D18125">
        <v>86441950.885926306</v>
      </c>
    </row>
    <row r="18126" spans="1:4" hidden="1" x14ac:dyDescent="0.3">
      <c r="A18126">
        <v>18124</v>
      </c>
      <c r="B18126" t="s">
        <v>23574</v>
      </c>
      <c r="C18126" t="s">
        <v>219</v>
      </c>
      <c r="D18126">
        <v>34023267.109577797</v>
      </c>
    </row>
    <row r="18127" spans="1:4" hidden="1" x14ac:dyDescent="0.3">
      <c r="A18127">
        <v>18125</v>
      </c>
      <c r="B18127" t="s">
        <v>23575</v>
      </c>
      <c r="C18127" t="s">
        <v>221</v>
      </c>
      <c r="D18127">
        <v>37501690.9429949</v>
      </c>
    </row>
    <row r="18128" spans="1:4" hidden="1" x14ac:dyDescent="0.3">
      <c r="A18128">
        <v>18126</v>
      </c>
      <c r="B18128" s="1" t="s">
        <v>23576</v>
      </c>
      <c r="C18128" t="s">
        <v>223</v>
      </c>
      <c r="D18128" s="1" t="s">
        <v>23577</v>
      </c>
    </row>
    <row r="18129" spans="1:4" hidden="1" x14ac:dyDescent="0.3">
      <c r="A18129">
        <v>18127</v>
      </c>
      <c r="B18129" t="s">
        <v>23578</v>
      </c>
      <c r="C18129" t="s">
        <v>226</v>
      </c>
      <c r="D18129">
        <v>115617245.288922</v>
      </c>
    </row>
    <row r="18130" spans="1:4" hidden="1" x14ac:dyDescent="0.3">
      <c r="A18130">
        <v>18128</v>
      </c>
      <c r="B18130" t="s">
        <v>23579</v>
      </c>
      <c r="C18130" t="s">
        <v>228</v>
      </c>
      <c r="D18130">
        <v>314.24184291064699</v>
      </c>
    </row>
    <row r="18131" spans="1:4" hidden="1" x14ac:dyDescent="0.3">
      <c r="A18131">
        <v>18129</v>
      </c>
      <c r="B18131" s="1" t="s">
        <v>23580</v>
      </c>
      <c r="C18131" t="s">
        <v>230</v>
      </c>
      <c r="D18131" s="1" t="s">
        <v>23581</v>
      </c>
    </row>
    <row r="18132" spans="1:4" hidden="1" x14ac:dyDescent="0.3">
      <c r="A18132">
        <v>18130</v>
      </c>
      <c r="B18132" t="s">
        <v>23582</v>
      </c>
      <c r="C18132" t="s">
        <v>112</v>
      </c>
      <c r="D18132">
        <v>-86.008807821427197</v>
      </c>
    </row>
    <row r="18133" spans="1:4" hidden="1" x14ac:dyDescent="0.3">
      <c r="A18133">
        <v>18131</v>
      </c>
      <c r="B18133" t="s">
        <v>23583</v>
      </c>
      <c r="C18133" t="s">
        <v>114</v>
      </c>
      <c r="D18133">
        <v>-9.8867046884253895</v>
      </c>
    </row>
    <row r="18134" spans="1:4" hidden="1" x14ac:dyDescent="0.3">
      <c r="A18134">
        <v>18132</v>
      </c>
      <c r="B18134" s="1" t="s">
        <v>23584</v>
      </c>
      <c r="C18134" t="s">
        <v>116</v>
      </c>
      <c r="D18134" s="1" t="s">
        <v>23585</v>
      </c>
    </row>
    <row r="18135" spans="1:4" hidden="1" x14ac:dyDescent="0.3">
      <c r="A18135">
        <v>18133</v>
      </c>
      <c r="B18135" t="s">
        <v>23586</v>
      </c>
      <c r="C18135" t="s">
        <v>119</v>
      </c>
      <c r="D18135">
        <v>86441950.885926306</v>
      </c>
    </row>
    <row r="18136" spans="1:4" hidden="1" x14ac:dyDescent="0.3">
      <c r="A18136">
        <v>18134</v>
      </c>
      <c r="B18136" t="s">
        <v>23587</v>
      </c>
      <c r="C18136" t="s">
        <v>121</v>
      </c>
      <c r="D18136">
        <v>34023267.109577797</v>
      </c>
    </row>
    <row r="18137" spans="1:4" hidden="1" x14ac:dyDescent="0.3">
      <c r="A18137">
        <v>18135</v>
      </c>
      <c r="B18137" s="1" t="s">
        <v>23588</v>
      </c>
      <c r="C18137" t="s">
        <v>123</v>
      </c>
      <c r="D18137" s="1" t="s">
        <v>23589</v>
      </c>
    </row>
    <row r="18138" spans="1:4" hidden="1" x14ac:dyDescent="0.3">
      <c r="A18138">
        <v>18136</v>
      </c>
      <c r="B18138" t="s">
        <v>23590</v>
      </c>
      <c r="C18138" t="s">
        <v>126</v>
      </c>
      <c r="D18138">
        <v>0.74739946966947102</v>
      </c>
    </row>
    <row r="18139" spans="1:4" hidden="1" x14ac:dyDescent="0.3">
      <c r="A18139">
        <v>18137</v>
      </c>
      <c r="B18139" t="s">
        <v>23591</v>
      </c>
      <c r="C18139" t="s">
        <v>128</v>
      </c>
      <c r="D18139">
        <v>0.29417396916086203</v>
      </c>
    </row>
    <row r="18140" spans="1:4" hidden="1" x14ac:dyDescent="0.3">
      <c r="A18140">
        <v>18138</v>
      </c>
      <c r="B18140" s="1" t="s">
        <v>23592</v>
      </c>
      <c r="C18140" t="s">
        <v>130</v>
      </c>
      <c r="D18140" s="1" t="s">
        <v>23593</v>
      </c>
    </row>
    <row r="18141" spans="1:4" ht="72" x14ac:dyDescent="0.3">
      <c r="A18141">
        <v>18139</v>
      </c>
      <c r="B18141" s="1" t="s">
        <v>23594</v>
      </c>
      <c r="C18141" t="s">
        <v>4</v>
      </c>
      <c r="D18141" t="s">
        <v>23595</v>
      </c>
    </row>
    <row r="18142" spans="1:4" hidden="1" x14ac:dyDescent="0.3">
      <c r="A18142">
        <v>18140</v>
      </c>
      <c r="B18142" t="s">
        <v>23596</v>
      </c>
      <c r="C18142" t="s">
        <v>7</v>
      </c>
      <c r="D18142">
        <v>1553.23</v>
      </c>
    </row>
    <row r="18143" spans="1:4" hidden="1" x14ac:dyDescent="0.3">
      <c r="A18143">
        <v>18141</v>
      </c>
      <c r="B18143" s="1" t="s">
        <v>23597</v>
      </c>
      <c r="C18143" t="s">
        <v>9</v>
      </c>
      <c r="D18143" s="1" t="s">
        <v>23598</v>
      </c>
    </row>
    <row r="18144" spans="1:4" hidden="1" x14ac:dyDescent="0.3">
      <c r="A18144">
        <v>18142</v>
      </c>
      <c r="B18144" t="s">
        <v>23599</v>
      </c>
      <c r="C18144" t="s">
        <v>14</v>
      </c>
      <c r="D18144">
        <v>101.21875</v>
      </c>
    </row>
    <row r="18145" spans="1:4" hidden="1" x14ac:dyDescent="0.3">
      <c r="A18145">
        <v>18143</v>
      </c>
      <c r="B18145" t="s">
        <v>23600</v>
      </c>
      <c r="C18145" t="s">
        <v>16</v>
      </c>
      <c r="D18145">
        <v>4.4379969541800399</v>
      </c>
    </row>
    <row r="18146" spans="1:4" hidden="1" x14ac:dyDescent="0.3">
      <c r="A18146">
        <v>18144</v>
      </c>
      <c r="B18146" s="1" t="s">
        <v>23601</v>
      </c>
      <c r="C18146" t="s">
        <v>140</v>
      </c>
      <c r="D18146" s="1" t="s">
        <v>23602</v>
      </c>
    </row>
    <row r="18147" spans="1:4" hidden="1" x14ac:dyDescent="0.3">
      <c r="A18147">
        <v>18145</v>
      </c>
      <c r="B18147" t="s">
        <v>23603</v>
      </c>
      <c r="C18147" t="s">
        <v>22</v>
      </c>
      <c r="D18147">
        <v>63.75</v>
      </c>
    </row>
    <row r="18148" spans="1:4" hidden="1" x14ac:dyDescent="0.3">
      <c r="A18148">
        <v>18146</v>
      </c>
      <c r="B18148" t="s">
        <v>23604</v>
      </c>
      <c r="C18148" t="s">
        <v>24</v>
      </c>
      <c r="D18148">
        <v>6.6048304009395302</v>
      </c>
    </row>
    <row r="18149" spans="1:4" hidden="1" x14ac:dyDescent="0.3">
      <c r="A18149">
        <v>18147</v>
      </c>
      <c r="B18149" s="1" t="s">
        <v>23605</v>
      </c>
      <c r="C18149" t="s">
        <v>145</v>
      </c>
      <c r="D18149" s="1" t="s">
        <v>23606</v>
      </c>
    </row>
    <row r="18150" spans="1:4" hidden="1" x14ac:dyDescent="0.3">
      <c r="A18150">
        <v>18148</v>
      </c>
      <c r="B18150" t="s">
        <v>23607</v>
      </c>
      <c r="C18150" t="s">
        <v>35</v>
      </c>
      <c r="D18150">
        <v>-0.78674652073587004</v>
      </c>
    </row>
    <row r="18151" spans="1:4" hidden="1" x14ac:dyDescent="0.3">
      <c r="A18151">
        <v>18149</v>
      </c>
      <c r="B18151" t="s">
        <v>23608</v>
      </c>
      <c r="C18151" t="s">
        <v>149</v>
      </c>
      <c r="D18151">
        <v>0.93762207600159897</v>
      </c>
    </row>
    <row r="18152" spans="1:4" hidden="1" x14ac:dyDescent="0.3">
      <c r="A18152">
        <v>18150</v>
      </c>
      <c r="B18152" s="1" t="s">
        <v>23609</v>
      </c>
      <c r="C18152" t="s">
        <v>151</v>
      </c>
      <c r="D18152" s="1" t="s">
        <v>23610</v>
      </c>
    </row>
    <row r="18153" spans="1:4" hidden="1" x14ac:dyDescent="0.3">
      <c r="A18153">
        <v>18151</v>
      </c>
      <c r="B18153" t="s">
        <v>23611</v>
      </c>
      <c r="C18153" t="s">
        <v>30</v>
      </c>
      <c r="D18153">
        <v>0.70432733519818502</v>
      </c>
    </row>
    <row r="18154" spans="1:4" hidden="1" x14ac:dyDescent="0.3">
      <c r="A18154">
        <v>18152</v>
      </c>
      <c r="B18154" t="s">
        <v>23612</v>
      </c>
      <c r="C18154" t="s">
        <v>32</v>
      </c>
      <c r="D18154">
        <v>3.6620369466433503E-2</v>
      </c>
    </row>
    <row r="18155" spans="1:4" hidden="1" x14ac:dyDescent="0.3">
      <c r="A18155">
        <v>18153</v>
      </c>
      <c r="B18155" s="1" t="s">
        <v>23613</v>
      </c>
      <c r="C18155" t="s">
        <v>155</v>
      </c>
      <c r="D18155" s="1" t="s">
        <v>23614</v>
      </c>
    </row>
    <row r="18156" spans="1:4" hidden="1" x14ac:dyDescent="0.3">
      <c r="A18156">
        <v>18154</v>
      </c>
      <c r="B18156" t="s">
        <v>23615</v>
      </c>
      <c r="C18156" t="s">
        <v>40</v>
      </c>
      <c r="D18156">
        <v>1.0824191855376799</v>
      </c>
    </row>
    <row r="18157" spans="1:4" hidden="1" x14ac:dyDescent="0.3">
      <c r="A18157">
        <v>18155</v>
      </c>
      <c r="B18157" t="s">
        <v>23616</v>
      </c>
      <c r="C18157" t="s">
        <v>42</v>
      </c>
      <c r="D18157">
        <v>2.9907419922235001E-2</v>
      </c>
    </row>
    <row r="18158" spans="1:4" hidden="1" x14ac:dyDescent="0.3">
      <c r="A18158">
        <v>18156</v>
      </c>
      <c r="B18158" s="1" t="s">
        <v>23617</v>
      </c>
      <c r="C18158" t="s">
        <v>159</v>
      </c>
      <c r="D18158" s="1" t="s">
        <v>23618</v>
      </c>
    </row>
    <row r="18159" spans="1:4" hidden="1" x14ac:dyDescent="0.3">
      <c r="A18159">
        <v>18157</v>
      </c>
      <c r="B18159" t="s">
        <v>23619</v>
      </c>
      <c r="C18159" t="s">
        <v>161</v>
      </c>
      <c r="D18159">
        <v>1.0364194441664101</v>
      </c>
    </row>
    <row r="18160" spans="1:4" hidden="1" x14ac:dyDescent="0.3">
      <c r="A18160">
        <v>18158</v>
      </c>
      <c r="B18160" t="s">
        <v>23620</v>
      </c>
      <c r="C18160" t="s">
        <v>163</v>
      </c>
      <c r="D18160">
        <v>0.999329748191919</v>
      </c>
    </row>
    <row r="18161" spans="1:4" hidden="1" x14ac:dyDescent="0.3">
      <c r="A18161">
        <v>18159</v>
      </c>
      <c r="B18161" s="1" t="s">
        <v>23621</v>
      </c>
      <c r="C18161" t="s">
        <v>165</v>
      </c>
      <c r="D18161" s="1" t="s">
        <v>23622</v>
      </c>
    </row>
    <row r="18162" spans="1:4" hidden="1" x14ac:dyDescent="0.3">
      <c r="A18162">
        <v>18160</v>
      </c>
      <c r="B18162" t="s">
        <v>23623</v>
      </c>
      <c r="C18162" t="s">
        <v>168</v>
      </c>
      <c r="D18162">
        <v>0.99981836368601695</v>
      </c>
    </row>
    <row r="18163" spans="1:4" hidden="1" x14ac:dyDescent="0.3">
      <c r="A18163">
        <v>18161</v>
      </c>
      <c r="B18163" t="s">
        <v>23624</v>
      </c>
      <c r="C18163" t="s">
        <v>170</v>
      </c>
      <c r="D18163">
        <v>1.00094313624151</v>
      </c>
    </row>
    <row r="18164" spans="1:4" hidden="1" x14ac:dyDescent="0.3">
      <c r="A18164">
        <v>18162</v>
      </c>
      <c r="B18164" s="1" t="s">
        <v>23625</v>
      </c>
      <c r="C18164" t="s">
        <v>172</v>
      </c>
      <c r="D18164" s="1" t="s">
        <v>23626</v>
      </c>
    </row>
    <row r="18165" spans="1:4" hidden="1" x14ac:dyDescent="0.3">
      <c r="A18165">
        <v>18163</v>
      </c>
      <c r="B18165" s="1" t="s">
        <v>23627</v>
      </c>
      <c r="C18165" t="s">
        <v>55</v>
      </c>
      <c r="D18165" s="1" t="s">
        <v>23628</v>
      </c>
    </row>
    <row r="18166" spans="1:4" hidden="1" x14ac:dyDescent="0.3">
      <c r="A18166">
        <v>18164</v>
      </c>
      <c r="B18166" s="1" t="s">
        <v>23629</v>
      </c>
      <c r="C18166" t="s">
        <v>52</v>
      </c>
      <c r="D18166" s="1" t="s">
        <v>23630</v>
      </c>
    </row>
    <row r="18167" spans="1:4" hidden="1" x14ac:dyDescent="0.3">
      <c r="A18167">
        <v>18165</v>
      </c>
      <c r="B18167" s="1" t="s">
        <v>23631</v>
      </c>
      <c r="C18167" t="s">
        <v>58</v>
      </c>
      <c r="D18167" s="1" t="s">
        <v>23632</v>
      </c>
    </row>
    <row r="18168" spans="1:4" hidden="1" x14ac:dyDescent="0.3">
      <c r="A18168">
        <v>18166</v>
      </c>
      <c r="B18168" t="s">
        <v>23633</v>
      </c>
      <c r="C18168" t="s">
        <v>61</v>
      </c>
      <c r="D18168">
        <v>159627285.77240801</v>
      </c>
    </row>
    <row r="18169" spans="1:4" hidden="1" x14ac:dyDescent="0.3">
      <c r="A18169">
        <v>18167</v>
      </c>
      <c r="B18169" t="s">
        <v>23634</v>
      </c>
      <c r="C18169" t="s">
        <v>63</v>
      </c>
      <c r="D18169">
        <v>89590118.689852402</v>
      </c>
    </row>
    <row r="18170" spans="1:4" hidden="1" x14ac:dyDescent="0.3">
      <c r="A18170">
        <v>18168</v>
      </c>
      <c r="B18170" t="s">
        <v>23635</v>
      </c>
      <c r="C18170" t="s">
        <v>65</v>
      </c>
      <c r="D18170">
        <v>34000462.953280799</v>
      </c>
    </row>
    <row r="18171" spans="1:4" hidden="1" x14ac:dyDescent="0.3">
      <c r="A18171">
        <v>18169</v>
      </c>
      <c r="B18171" s="1" t="s">
        <v>23636</v>
      </c>
      <c r="C18171" t="s">
        <v>67</v>
      </c>
      <c r="D18171" s="1" t="s">
        <v>23637</v>
      </c>
    </row>
    <row r="18172" spans="1:4" hidden="1" x14ac:dyDescent="0.3">
      <c r="A18172">
        <v>18170</v>
      </c>
      <c r="B18172" s="1" t="s">
        <v>23638</v>
      </c>
      <c r="C18172" t="s">
        <v>70</v>
      </c>
      <c r="D18172" s="1" t="s">
        <v>23639</v>
      </c>
    </row>
    <row r="18173" spans="1:4" hidden="1" x14ac:dyDescent="0.3">
      <c r="A18173">
        <v>18171</v>
      </c>
      <c r="B18173" t="s">
        <v>23640</v>
      </c>
      <c r="C18173" t="s">
        <v>73</v>
      </c>
      <c r="D18173">
        <v>1.00034350530418</v>
      </c>
    </row>
    <row r="18174" spans="1:4" hidden="1" x14ac:dyDescent="0.3">
      <c r="A18174">
        <v>18172</v>
      </c>
      <c r="B18174" t="s">
        <v>74</v>
      </c>
      <c r="C18174" t="s">
        <v>75</v>
      </c>
      <c r="D18174">
        <v>2.7397260273972599E-3</v>
      </c>
    </row>
    <row r="18175" spans="1:4" hidden="1" x14ac:dyDescent="0.3">
      <c r="A18175">
        <v>18173</v>
      </c>
      <c r="B18175" t="s">
        <v>76</v>
      </c>
      <c r="C18175" t="s">
        <v>77</v>
      </c>
      <c r="D18175">
        <v>0</v>
      </c>
    </row>
    <row r="18176" spans="1:4" hidden="1" x14ac:dyDescent="0.3">
      <c r="A18176">
        <v>18174</v>
      </c>
      <c r="B18176" t="s">
        <v>1456</v>
      </c>
      <c r="C18176" t="s">
        <v>79</v>
      </c>
      <c r="D18176" s="2">
        <v>-2.2204460492503101E-16</v>
      </c>
    </row>
    <row r="18177" spans="1:4" hidden="1" x14ac:dyDescent="0.3">
      <c r="A18177">
        <v>18175</v>
      </c>
      <c r="B18177" s="1" t="s">
        <v>23641</v>
      </c>
      <c r="C18177" t="s">
        <v>81</v>
      </c>
      <c r="D18177" s="1" t="s">
        <v>23642</v>
      </c>
    </row>
    <row r="18178" spans="1:4" hidden="1" x14ac:dyDescent="0.3">
      <c r="A18178">
        <v>18176</v>
      </c>
      <c r="B18178" t="s">
        <v>23643</v>
      </c>
      <c r="C18178" t="s">
        <v>84</v>
      </c>
      <c r="D18178">
        <v>1.0003061522450301</v>
      </c>
    </row>
    <row r="18179" spans="1:4" hidden="1" x14ac:dyDescent="0.3">
      <c r="A18179">
        <v>18177</v>
      </c>
      <c r="B18179" s="1" t="s">
        <v>23644</v>
      </c>
      <c r="C18179" t="s">
        <v>86</v>
      </c>
      <c r="D18179" s="1" t="s">
        <v>23645</v>
      </c>
    </row>
    <row r="18180" spans="1:4" hidden="1" x14ac:dyDescent="0.3">
      <c r="A18180">
        <v>18178</v>
      </c>
      <c r="B18180" t="s">
        <v>23646</v>
      </c>
      <c r="C18180" t="s">
        <v>89</v>
      </c>
      <c r="D18180">
        <v>115621876.878539</v>
      </c>
    </row>
    <row r="18181" spans="1:4" hidden="1" x14ac:dyDescent="0.3">
      <c r="A18181">
        <v>18179</v>
      </c>
      <c r="B18181" s="1" t="s">
        <v>23647</v>
      </c>
      <c r="C18181" t="s">
        <v>91</v>
      </c>
      <c r="D18181" s="1" t="s">
        <v>23581</v>
      </c>
    </row>
    <row r="18182" spans="1:4" hidden="1" x14ac:dyDescent="0.3">
      <c r="A18182">
        <v>18180</v>
      </c>
      <c r="B18182" t="s">
        <v>23648</v>
      </c>
      <c r="C18182" t="s">
        <v>94</v>
      </c>
      <c r="D18182">
        <v>89590118.689852402</v>
      </c>
    </row>
    <row r="18183" spans="1:4" hidden="1" x14ac:dyDescent="0.3">
      <c r="A18183">
        <v>18181</v>
      </c>
      <c r="B18183" t="s">
        <v>23649</v>
      </c>
      <c r="C18183" t="s">
        <v>96</v>
      </c>
      <c r="D18183">
        <v>34000462.953280799</v>
      </c>
    </row>
    <row r="18184" spans="1:4" hidden="1" x14ac:dyDescent="0.3">
      <c r="A18184">
        <v>18182</v>
      </c>
      <c r="B18184" t="s">
        <v>23650</v>
      </c>
      <c r="C18184" t="s">
        <v>98</v>
      </c>
      <c r="D18184">
        <v>36036704.129275598</v>
      </c>
    </row>
    <row r="18185" spans="1:4" hidden="1" x14ac:dyDescent="0.3">
      <c r="A18185">
        <v>18183</v>
      </c>
      <c r="B18185" s="1" t="s">
        <v>23651</v>
      </c>
      <c r="C18185" t="s">
        <v>100</v>
      </c>
      <c r="D18185" s="1" t="s">
        <v>23652</v>
      </c>
    </row>
    <row r="18186" spans="1:4" hidden="1" x14ac:dyDescent="0.3">
      <c r="A18186">
        <v>18184</v>
      </c>
      <c r="B18186" t="s">
        <v>23653</v>
      </c>
      <c r="C18186" t="s">
        <v>103</v>
      </c>
      <c r="D18186">
        <v>1.03141714191721E-2</v>
      </c>
    </row>
    <row r="18187" spans="1:4" hidden="1" x14ac:dyDescent="0.3">
      <c r="A18187">
        <v>18185</v>
      </c>
      <c r="B18187" t="s">
        <v>23654</v>
      </c>
      <c r="C18187" t="s">
        <v>105</v>
      </c>
      <c r="D18187">
        <v>3.6158123853417199E-4</v>
      </c>
    </row>
    <row r="18188" spans="1:4" hidden="1" x14ac:dyDescent="0.3">
      <c r="A18188">
        <v>18186</v>
      </c>
      <c r="B18188" t="s">
        <v>23655</v>
      </c>
      <c r="C18188" t="s">
        <v>107</v>
      </c>
      <c r="D18188">
        <v>1.49975228407115E-2</v>
      </c>
    </row>
    <row r="18189" spans="1:4" hidden="1" x14ac:dyDescent="0.3">
      <c r="A18189">
        <v>18187</v>
      </c>
      <c r="B18189" s="1" t="s">
        <v>23656</v>
      </c>
      <c r="C18189" t="s">
        <v>109</v>
      </c>
      <c r="D18189" s="1" t="s">
        <v>23657</v>
      </c>
    </row>
    <row r="18190" spans="1:4" hidden="1" x14ac:dyDescent="0.3">
      <c r="A18190">
        <v>18188</v>
      </c>
      <c r="B18190" t="s">
        <v>23658</v>
      </c>
      <c r="C18190" t="s">
        <v>208</v>
      </c>
      <c r="D18190">
        <v>159625787.45599401</v>
      </c>
    </row>
    <row r="18191" spans="1:4" hidden="1" x14ac:dyDescent="0.3">
      <c r="A18191">
        <v>18189</v>
      </c>
      <c r="B18191" t="s">
        <v>23659</v>
      </c>
      <c r="C18191" t="s">
        <v>210</v>
      </c>
      <c r="D18191">
        <v>3345.2706141366698</v>
      </c>
    </row>
    <row r="18192" spans="1:4" hidden="1" x14ac:dyDescent="0.3">
      <c r="A18192">
        <v>18190</v>
      </c>
      <c r="B18192" t="s">
        <v>23660</v>
      </c>
      <c r="C18192" t="s">
        <v>212</v>
      </c>
      <c r="D18192">
        <v>1269.5800418159899</v>
      </c>
    </row>
    <row r="18193" spans="1:4" hidden="1" x14ac:dyDescent="0.3">
      <c r="A18193">
        <v>18191</v>
      </c>
      <c r="B18193" s="1" t="s">
        <v>23661</v>
      </c>
      <c r="C18193" t="s">
        <v>214</v>
      </c>
      <c r="D18193" s="1" t="s">
        <v>23662</v>
      </c>
    </row>
    <row r="18194" spans="1:4" hidden="1" x14ac:dyDescent="0.3">
      <c r="A18194">
        <v>18192</v>
      </c>
      <c r="B18194" t="s">
        <v>23663</v>
      </c>
      <c r="C18194" t="s">
        <v>217</v>
      </c>
      <c r="D18194">
        <v>89585561.456751198</v>
      </c>
    </row>
    <row r="18195" spans="1:4" hidden="1" x14ac:dyDescent="0.3">
      <c r="A18195">
        <v>18193</v>
      </c>
      <c r="B18195" t="s">
        <v>23664</v>
      </c>
      <c r="C18195" t="s">
        <v>219</v>
      </c>
      <c r="D18195">
        <v>33999055.376786999</v>
      </c>
    </row>
    <row r="18196" spans="1:4" hidden="1" x14ac:dyDescent="0.3">
      <c r="A18196">
        <v>18194</v>
      </c>
      <c r="B18196" t="s">
        <v>23665</v>
      </c>
      <c r="C18196" t="s">
        <v>221</v>
      </c>
      <c r="D18196">
        <v>36035210.158426002</v>
      </c>
    </row>
    <row r="18197" spans="1:4" hidden="1" x14ac:dyDescent="0.3">
      <c r="A18197">
        <v>18195</v>
      </c>
      <c r="B18197" s="1" t="s">
        <v>23666</v>
      </c>
      <c r="C18197" t="s">
        <v>223</v>
      </c>
      <c r="D18197" s="1" t="s">
        <v>23667</v>
      </c>
    </row>
    <row r="18198" spans="1:4" hidden="1" x14ac:dyDescent="0.3">
      <c r="A18198">
        <v>18196</v>
      </c>
      <c r="B18198" t="s">
        <v>23668</v>
      </c>
      <c r="C18198" t="s">
        <v>226</v>
      </c>
      <c r="D18198">
        <v>115617559.530765</v>
      </c>
    </row>
    <row r="18199" spans="1:4" hidden="1" x14ac:dyDescent="0.3">
      <c r="A18199">
        <v>18197</v>
      </c>
      <c r="B18199" t="s">
        <v>23669</v>
      </c>
      <c r="C18199" t="s">
        <v>228</v>
      </c>
      <c r="D18199">
        <v>4317.3477744311003</v>
      </c>
    </row>
    <row r="18200" spans="1:4" hidden="1" x14ac:dyDescent="0.3">
      <c r="A18200">
        <v>18198</v>
      </c>
      <c r="B18200" s="1" t="s">
        <v>23670</v>
      </c>
      <c r="C18200" t="s">
        <v>230</v>
      </c>
      <c r="D18200" s="1" t="s">
        <v>23671</v>
      </c>
    </row>
    <row r="18201" spans="1:4" hidden="1" x14ac:dyDescent="0.3">
      <c r="A18201">
        <v>18199</v>
      </c>
      <c r="B18201" t="s">
        <v>23672</v>
      </c>
      <c r="C18201" t="s">
        <v>112</v>
      </c>
      <c r="D18201">
        <v>-1211.96248707157</v>
      </c>
    </row>
    <row r="18202" spans="1:4" hidden="1" x14ac:dyDescent="0.3">
      <c r="A18202">
        <v>18200</v>
      </c>
      <c r="B18202" t="s">
        <v>23673</v>
      </c>
      <c r="C18202" t="s">
        <v>114</v>
      </c>
      <c r="D18202">
        <v>-137.99645205774101</v>
      </c>
    </row>
    <row r="18203" spans="1:4" hidden="1" x14ac:dyDescent="0.3">
      <c r="A18203">
        <v>18201</v>
      </c>
      <c r="B18203" s="1" t="s">
        <v>23674</v>
      </c>
      <c r="C18203" t="s">
        <v>116</v>
      </c>
      <c r="D18203" s="1" t="s">
        <v>23675</v>
      </c>
    </row>
    <row r="18204" spans="1:4" hidden="1" x14ac:dyDescent="0.3">
      <c r="A18204">
        <v>18202</v>
      </c>
      <c r="B18204" t="s">
        <v>23676</v>
      </c>
      <c r="C18204" t="s">
        <v>119</v>
      </c>
      <c r="D18204">
        <v>89585561.456751198</v>
      </c>
    </row>
    <row r="18205" spans="1:4" hidden="1" x14ac:dyDescent="0.3">
      <c r="A18205">
        <v>18203</v>
      </c>
      <c r="B18205" t="s">
        <v>23677</v>
      </c>
      <c r="C18205" t="s">
        <v>121</v>
      </c>
      <c r="D18205">
        <v>33999055.376786999</v>
      </c>
    </row>
    <row r="18206" spans="1:4" hidden="1" x14ac:dyDescent="0.3">
      <c r="A18206">
        <v>18204</v>
      </c>
      <c r="B18206" s="1" t="s">
        <v>23678</v>
      </c>
      <c r="C18206" t="s">
        <v>123</v>
      </c>
      <c r="D18206" s="1" t="s">
        <v>23679</v>
      </c>
    </row>
    <row r="18207" spans="1:4" hidden="1" x14ac:dyDescent="0.3">
      <c r="A18207">
        <v>18205</v>
      </c>
      <c r="B18207" t="s">
        <v>23680</v>
      </c>
      <c r="C18207" t="s">
        <v>126</v>
      </c>
      <c r="D18207">
        <v>0.77460675864180095</v>
      </c>
    </row>
    <row r="18208" spans="1:4" hidden="1" x14ac:dyDescent="0.3">
      <c r="A18208">
        <v>18206</v>
      </c>
      <c r="B18208" t="s">
        <v>23681</v>
      </c>
      <c r="C18208" t="s">
        <v>128</v>
      </c>
      <c r="D18208">
        <v>0.29397480636441797</v>
      </c>
    </row>
    <row r="18209" spans="1:4" hidden="1" x14ac:dyDescent="0.3">
      <c r="A18209">
        <v>18207</v>
      </c>
      <c r="B18209" s="1" t="s">
        <v>23682</v>
      </c>
      <c r="C18209" t="s">
        <v>130</v>
      </c>
      <c r="D18209" s="1" t="s">
        <v>23683</v>
      </c>
    </row>
    <row r="18210" spans="1:4" ht="72" x14ac:dyDescent="0.3">
      <c r="A18210">
        <v>18208</v>
      </c>
      <c r="B18210" s="1" t="s">
        <v>23684</v>
      </c>
      <c r="C18210" t="s">
        <v>4</v>
      </c>
      <c r="D18210" t="s">
        <v>23685</v>
      </c>
    </row>
    <row r="18211" spans="1:4" hidden="1" x14ac:dyDescent="0.3">
      <c r="A18211">
        <v>18209</v>
      </c>
      <c r="B18211" t="s">
        <v>23686</v>
      </c>
      <c r="C18211" t="s">
        <v>7</v>
      </c>
      <c r="D18211">
        <v>1632.32</v>
      </c>
    </row>
    <row r="18212" spans="1:4" hidden="1" x14ac:dyDescent="0.3">
      <c r="A18212">
        <v>18210</v>
      </c>
      <c r="B18212" s="1" t="s">
        <v>23687</v>
      </c>
      <c r="C18212" t="s">
        <v>9</v>
      </c>
      <c r="D18212" s="1" t="s">
        <v>23688</v>
      </c>
    </row>
    <row r="18213" spans="1:4" hidden="1" x14ac:dyDescent="0.3">
      <c r="A18213">
        <v>18211</v>
      </c>
      <c r="B18213" t="s">
        <v>23689</v>
      </c>
      <c r="C18213" t="s">
        <v>14</v>
      </c>
      <c r="D18213">
        <v>101.20117190000001</v>
      </c>
    </row>
    <row r="18214" spans="1:4" hidden="1" x14ac:dyDescent="0.3">
      <c r="A18214">
        <v>18212</v>
      </c>
      <c r="B18214" t="s">
        <v>23690</v>
      </c>
      <c r="C18214" t="s">
        <v>16</v>
      </c>
      <c r="D18214">
        <v>4.4314799985293298</v>
      </c>
    </row>
    <row r="18215" spans="1:4" hidden="1" x14ac:dyDescent="0.3">
      <c r="A18215">
        <v>18213</v>
      </c>
      <c r="B18215" s="1" t="s">
        <v>23691</v>
      </c>
      <c r="C18215" t="s">
        <v>140</v>
      </c>
      <c r="D18215" s="1" t="s">
        <v>23692</v>
      </c>
    </row>
    <row r="18216" spans="1:4" hidden="1" x14ac:dyDescent="0.3">
      <c r="A18216">
        <v>18214</v>
      </c>
      <c r="B18216" t="s">
        <v>23693</v>
      </c>
      <c r="C18216" t="s">
        <v>22</v>
      </c>
      <c r="D18216">
        <v>64.400000000000006</v>
      </c>
    </row>
    <row r="18217" spans="1:4" hidden="1" x14ac:dyDescent="0.3">
      <c r="A18217">
        <v>18215</v>
      </c>
      <c r="B18217" t="s">
        <v>23694</v>
      </c>
      <c r="C18217" t="s">
        <v>24</v>
      </c>
      <c r="D18217">
        <v>6.5371591462401097</v>
      </c>
    </row>
    <row r="18218" spans="1:4" hidden="1" x14ac:dyDescent="0.3">
      <c r="A18218">
        <v>18216</v>
      </c>
      <c r="B18218" s="1" t="s">
        <v>23695</v>
      </c>
      <c r="C18218" t="s">
        <v>145</v>
      </c>
      <c r="D18218" s="1" t="s">
        <v>23696</v>
      </c>
    </row>
    <row r="18219" spans="1:4" hidden="1" x14ac:dyDescent="0.3">
      <c r="A18219">
        <v>18217</v>
      </c>
      <c r="B18219" t="s">
        <v>23697</v>
      </c>
      <c r="C18219" t="s">
        <v>35</v>
      </c>
      <c r="D18219">
        <v>1.3669357362446699</v>
      </c>
    </row>
    <row r="18220" spans="1:4" hidden="1" x14ac:dyDescent="0.3">
      <c r="A18220">
        <v>18218</v>
      </c>
      <c r="B18220" t="s">
        <v>23698</v>
      </c>
      <c r="C18220" t="s">
        <v>149</v>
      </c>
      <c r="D18220">
        <v>0.93889404042107805</v>
      </c>
    </row>
    <row r="18221" spans="1:4" hidden="1" x14ac:dyDescent="0.3">
      <c r="A18221">
        <v>18219</v>
      </c>
      <c r="B18221" s="1" t="s">
        <v>23699</v>
      </c>
      <c r="C18221" t="s">
        <v>151</v>
      </c>
      <c r="D18221" s="1" t="s">
        <v>23700</v>
      </c>
    </row>
    <row r="18222" spans="1:4" hidden="1" x14ac:dyDescent="0.3">
      <c r="A18222">
        <v>18220</v>
      </c>
      <c r="B18222" t="s">
        <v>23701</v>
      </c>
      <c r="C18222" t="s">
        <v>30</v>
      </c>
      <c r="D18222">
        <v>-0.145184727928093</v>
      </c>
    </row>
    <row r="18223" spans="1:4" hidden="1" x14ac:dyDescent="0.3">
      <c r="A18223">
        <v>18221</v>
      </c>
      <c r="B18223" t="s">
        <v>23702</v>
      </c>
      <c r="C18223" t="s">
        <v>32</v>
      </c>
      <c r="D18223">
        <v>3.5590876793070103E-2</v>
      </c>
    </row>
    <row r="18224" spans="1:4" hidden="1" x14ac:dyDescent="0.3">
      <c r="A18224">
        <v>18222</v>
      </c>
      <c r="B18224" s="1" t="s">
        <v>23703</v>
      </c>
      <c r="C18224" t="s">
        <v>155</v>
      </c>
      <c r="D18224" s="1" t="s">
        <v>23704</v>
      </c>
    </row>
    <row r="18225" spans="1:4" hidden="1" x14ac:dyDescent="0.3">
      <c r="A18225">
        <v>18223</v>
      </c>
      <c r="B18225" t="s">
        <v>23705</v>
      </c>
      <c r="C18225" t="s">
        <v>40</v>
      </c>
      <c r="D18225">
        <v>-0.22175100831658001</v>
      </c>
    </row>
    <row r="18226" spans="1:4" hidden="1" x14ac:dyDescent="0.3">
      <c r="A18226">
        <v>18224</v>
      </c>
      <c r="B18226" t="s">
        <v>23706</v>
      </c>
      <c r="C18226" t="s">
        <v>42</v>
      </c>
      <c r="D18226">
        <v>2.9492036664891901E-2</v>
      </c>
    </row>
    <row r="18227" spans="1:4" hidden="1" x14ac:dyDescent="0.3">
      <c r="A18227">
        <v>18225</v>
      </c>
      <c r="B18227" s="1" t="s">
        <v>23707</v>
      </c>
      <c r="C18227" t="s">
        <v>159</v>
      </c>
      <c r="D18227" s="1" t="s">
        <v>23708</v>
      </c>
    </row>
    <row r="18228" spans="1:4" hidden="1" x14ac:dyDescent="0.3">
      <c r="A18228">
        <v>18226</v>
      </c>
      <c r="B18228" t="s">
        <v>23709</v>
      </c>
      <c r="C18228" t="s">
        <v>161</v>
      </c>
      <c r="D18228">
        <v>1.0509196963746501</v>
      </c>
    </row>
    <row r="18229" spans="1:4" hidden="1" x14ac:dyDescent="0.3">
      <c r="A18229">
        <v>18227</v>
      </c>
      <c r="B18229" t="s">
        <v>23710</v>
      </c>
      <c r="C18229" t="s">
        <v>163</v>
      </c>
      <c r="D18229">
        <v>0.999771949673397</v>
      </c>
    </row>
    <row r="18230" spans="1:4" hidden="1" x14ac:dyDescent="0.3">
      <c r="A18230">
        <v>18228</v>
      </c>
      <c r="B18230" s="1" t="s">
        <v>23711</v>
      </c>
      <c r="C18230" t="s">
        <v>165</v>
      </c>
      <c r="D18230" s="1" t="s">
        <v>23712</v>
      </c>
    </row>
    <row r="18231" spans="1:4" hidden="1" x14ac:dyDescent="0.3">
      <c r="A18231">
        <v>18229</v>
      </c>
      <c r="B18231" t="s">
        <v>23713</v>
      </c>
      <c r="C18231" t="s">
        <v>168</v>
      </c>
      <c r="D18231">
        <v>1.00065645640356</v>
      </c>
    </row>
    <row r="18232" spans="1:4" hidden="1" x14ac:dyDescent="0.3">
      <c r="A18232">
        <v>18230</v>
      </c>
      <c r="B18232" t="s">
        <v>23714</v>
      </c>
      <c r="C18232" t="s">
        <v>170</v>
      </c>
      <c r="D18232">
        <v>0.99900687589817105</v>
      </c>
    </row>
    <row r="18233" spans="1:4" hidden="1" x14ac:dyDescent="0.3">
      <c r="A18233">
        <v>18231</v>
      </c>
      <c r="B18233" s="1" t="s">
        <v>23715</v>
      </c>
      <c r="C18233" t="s">
        <v>172</v>
      </c>
      <c r="D18233" s="1" t="s">
        <v>23716</v>
      </c>
    </row>
    <row r="18234" spans="1:4" hidden="1" x14ac:dyDescent="0.3">
      <c r="A18234">
        <v>18232</v>
      </c>
      <c r="B18234" s="1" t="s">
        <v>23717</v>
      </c>
      <c r="C18234" t="s">
        <v>55</v>
      </c>
      <c r="D18234" s="1" t="s">
        <v>23718</v>
      </c>
    </row>
    <row r="18235" spans="1:4" hidden="1" x14ac:dyDescent="0.3">
      <c r="A18235">
        <v>18233</v>
      </c>
      <c r="B18235" s="1" t="s">
        <v>23719</v>
      </c>
      <c r="C18235" t="s">
        <v>52</v>
      </c>
      <c r="D18235" s="1" t="s">
        <v>23720</v>
      </c>
    </row>
    <row r="18236" spans="1:4" hidden="1" x14ac:dyDescent="0.3">
      <c r="A18236">
        <v>18234</v>
      </c>
      <c r="B18236" s="1" t="s">
        <v>23721</v>
      </c>
      <c r="C18236" t="s">
        <v>58</v>
      </c>
      <c r="D18236" s="1" t="s">
        <v>23722</v>
      </c>
    </row>
    <row r="18237" spans="1:4" hidden="1" x14ac:dyDescent="0.3">
      <c r="A18237">
        <v>18235</v>
      </c>
      <c r="B18237" t="s">
        <v>23723</v>
      </c>
      <c r="C18237" t="s">
        <v>61</v>
      </c>
      <c r="D18237">
        <v>164472007.448847</v>
      </c>
    </row>
    <row r="18238" spans="1:4" hidden="1" x14ac:dyDescent="0.3">
      <c r="A18238">
        <v>18236</v>
      </c>
      <c r="B18238" t="s">
        <v>23724</v>
      </c>
      <c r="C18238" t="s">
        <v>63</v>
      </c>
      <c r="D18238">
        <v>94147231.045681596</v>
      </c>
    </row>
    <row r="18239" spans="1:4" hidden="1" x14ac:dyDescent="0.3">
      <c r="A18239">
        <v>18237</v>
      </c>
      <c r="B18239" t="s">
        <v>23725</v>
      </c>
      <c r="C18239" t="s">
        <v>65</v>
      </c>
      <c r="D18239">
        <v>33991301.881104097</v>
      </c>
    </row>
    <row r="18240" spans="1:4" hidden="1" x14ac:dyDescent="0.3">
      <c r="A18240">
        <v>18238</v>
      </c>
      <c r="B18240" s="1" t="s">
        <v>23726</v>
      </c>
      <c r="C18240" t="s">
        <v>67</v>
      </c>
      <c r="D18240" s="1" t="s">
        <v>23727</v>
      </c>
    </row>
    <row r="18241" spans="1:4" hidden="1" x14ac:dyDescent="0.3">
      <c r="A18241">
        <v>18239</v>
      </c>
      <c r="B18241" s="1" t="s">
        <v>23728</v>
      </c>
      <c r="C18241" t="s">
        <v>70</v>
      </c>
      <c r="D18241" s="1" t="s">
        <v>23729</v>
      </c>
    </row>
    <row r="18242" spans="1:4" hidden="1" x14ac:dyDescent="0.3">
      <c r="A18242">
        <v>18240</v>
      </c>
      <c r="B18242" t="s">
        <v>23730</v>
      </c>
      <c r="C18242" t="s">
        <v>73</v>
      </c>
      <c r="D18242">
        <v>1.0003061522450301</v>
      </c>
    </row>
    <row r="18243" spans="1:4" hidden="1" x14ac:dyDescent="0.3">
      <c r="A18243">
        <v>18241</v>
      </c>
      <c r="B18243" t="s">
        <v>74</v>
      </c>
      <c r="C18243" t="s">
        <v>75</v>
      </c>
      <c r="D18243">
        <v>2.7397260273972599E-3</v>
      </c>
    </row>
    <row r="18244" spans="1:4" hidden="1" x14ac:dyDescent="0.3">
      <c r="A18244">
        <v>18242</v>
      </c>
      <c r="B18244" t="s">
        <v>76</v>
      </c>
      <c r="C18244" t="s">
        <v>77</v>
      </c>
      <c r="D18244">
        <v>0</v>
      </c>
    </row>
    <row r="18245" spans="1:4" hidden="1" x14ac:dyDescent="0.3">
      <c r="A18245">
        <v>18243</v>
      </c>
      <c r="B18245" t="s">
        <v>78</v>
      </c>
      <c r="C18245" t="s">
        <v>79</v>
      </c>
      <c r="D18245">
        <v>0</v>
      </c>
    </row>
    <row r="18246" spans="1:4" hidden="1" x14ac:dyDescent="0.3">
      <c r="A18246">
        <v>18244</v>
      </c>
      <c r="B18246" s="1" t="s">
        <v>23731</v>
      </c>
      <c r="C18246" t="s">
        <v>81</v>
      </c>
      <c r="D18246" s="1" t="s">
        <v>23732</v>
      </c>
    </row>
    <row r="18247" spans="1:4" hidden="1" x14ac:dyDescent="0.3">
      <c r="A18247">
        <v>18245</v>
      </c>
      <c r="B18247" t="s">
        <v>23733</v>
      </c>
      <c r="C18247" t="s">
        <v>84</v>
      </c>
      <c r="D18247">
        <v>1.00031846676005</v>
      </c>
    </row>
    <row r="18248" spans="1:4" hidden="1" x14ac:dyDescent="0.3">
      <c r="A18248">
        <v>18246</v>
      </c>
      <c r="B18248" s="1" t="s">
        <v>23734</v>
      </c>
      <c r="C18248" t="s">
        <v>86</v>
      </c>
      <c r="D18248" s="1" t="s">
        <v>23735</v>
      </c>
    </row>
    <row r="18249" spans="1:4" hidden="1" x14ac:dyDescent="0.3">
      <c r="A18249">
        <v>18247</v>
      </c>
      <c r="B18249" t="s">
        <v>23736</v>
      </c>
      <c r="C18249" t="s">
        <v>89</v>
      </c>
      <c r="D18249">
        <v>115620453.50449701</v>
      </c>
    </row>
    <row r="18250" spans="1:4" hidden="1" x14ac:dyDescent="0.3">
      <c r="A18250">
        <v>18248</v>
      </c>
      <c r="B18250" s="1" t="s">
        <v>23737</v>
      </c>
      <c r="C18250" t="s">
        <v>91</v>
      </c>
      <c r="D18250" s="1" t="s">
        <v>23671</v>
      </c>
    </row>
    <row r="18251" spans="1:4" hidden="1" x14ac:dyDescent="0.3">
      <c r="A18251">
        <v>18249</v>
      </c>
      <c r="B18251" t="s">
        <v>23738</v>
      </c>
      <c r="C18251" t="s">
        <v>94</v>
      </c>
      <c r="D18251">
        <v>94147231.045681596</v>
      </c>
    </row>
    <row r="18252" spans="1:4" hidden="1" x14ac:dyDescent="0.3">
      <c r="A18252">
        <v>18250</v>
      </c>
      <c r="B18252" t="s">
        <v>23739</v>
      </c>
      <c r="C18252" t="s">
        <v>96</v>
      </c>
      <c r="D18252">
        <v>33991301.881104097</v>
      </c>
    </row>
    <row r="18253" spans="1:4" hidden="1" x14ac:dyDescent="0.3">
      <c r="A18253">
        <v>18251</v>
      </c>
      <c r="B18253" t="s">
        <v>23740</v>
      </c>
      <c r="C18253" t="s">
        <v>98</v>
      </c>
      <c r="D18253">
        <v>36333474.522061199</v>
      </c>
    </row>
    <row r="18254" spans="1:4" hidden="1" x14ac:dyDescent="0.3">
      <c r="A18254">
        <v>18252</v>
      </c>
      <c r="B18254" s="1" t="s">
        <v>23741</v>
      </c>
      <c r="C18254" t="s">
        <v>100</v>
      </c>
      <c r="D18254" s="1" t="s">
        <v>23742</v>
      </c>
    </row>
    <row r="18255" spans="1:4" hidden="1" x14ac:dyDescent="0.3">
      <c r="A18255">
        <v>18253</v>
      </c>
      <c r="B18255" t="s">
        <v>23743</v>
      </c>
      <c r="C18255" t="s">
        <v>103</v>
      </c>
      <c r="D18255">
        <v>1.09146921326401E-2</v>
      </c>
    </row>
    <row r="18256" spans="1:4" hidden="1" x14ac:dyDescent="0.3">
      <c r="A18256">
        <v>18254</v>
      </c>
      <c r="B18256" t="s">
        <v>23744</v>
      </c>
      <c r="C18256" t="s">
        <v>105</v>
      </c>
      <c r="D18256">
        <v>3.6210279028106303E-4</v>
      </c>
    </row>
    <row r="18257" spans="1:4" hidden="1" x14ac:dyDescent="0.3">
      <c r="A18257">
        <v>18255</v>
      </c>
      <c r="B18257" t="s">
        <v>23745</v>
      </c>
      <c r="C18257" t="s">
        <v>107</v>
      </c>
      <c r="D18257">
        <v>1.49188893856301E-2</v>
      </c>
    </row>
    <row r="18258" spans="1:4" hidden="1" x14ac:dyDescent="0.3">
      <c r="A18258">
        <v>18256</v>
      </c>
      <c r="B18258" s="1" t="s">
        <v>23746</v>
      </c>
      <c r="C18258" t="s">
        <v>109</v>
      </c>
      <c r="D18258" s="1" t="s">
        <v>23747</v>
      </c>
    </row>
    <row r="18259" spans="1:4" hidden="1" x14ac:dyDescent="0.3">
      <c r="A18259">
        <v>18257</v>
      </c>
      <c r="B18259" t="s">
        <v>23748</v>
      </c>
      <c r="C18259" t="s">
        <v>208</v>
      </c>
      <c r="D18259">
        <v>164472503.39598501</v>
      </c>
    </row>
    <row r="18260" spans="1:4" hidden="1" x14ac:dyDescent="0.3">
      <c r="A18260">
        <v>18258</v>
      </c>
      <c r="B18260" t="s">
        <v>23749</v>
      </c>
      <c r="C18260" t="s">
        <v>210</v>
      </c>
      <c r="D18260">
        <v>-1159.0272337245599</v>
      </c>
    </row>
    <row r="18261" spans="1:4" hidden="1" x14ac:dyDescent="0.3">
      <c r="A18261">
        <v>18259</v>
      </c>
      <c r="B18261" t="s">
        <v>23750</v>
      </c>
      <c r="C18261" t="s">
        <v>212</v>
      </c>
      <c r="D18261">
        <v>-418.45901391946501</v>
      </c>
    </row>
    <row r="18262" spans="1:4" hidden="1" x14ac:dyDescent="0.3">
      <c r="A18262">
        <v>18260</v>
      </c>
      <c r="B18262" s="1" t="s">
        <v>23751</v>
      </c>
      <c r="C18262" t="s">
        <v>214</v>
      </c>
      <c r="D18262" s="1" t="s">
        <v>23752</v>
      </c>
    </row>
    <row r="18263" spans="1:4" hidden="1" x14ac:dyDescent="0.3">
      <c r="A18263">
        <v>18261</v>
      </c>
      <c r="B18263" t="s">
        <v>23753</v>
      </c>
      <c r="C18263" t="s">
        <v>217</v>
      </c>
      <c r="D18263">
        <v>94148762.121032804</v>
      </c>
    </row>
    <row r="18264" spans="1:4" hidden="1" x14ac:dyDescent="0.3">
      <c r="A18264">
        <v>18262</v>
      </c>
      <c r="B18264" t="s">
        <v>23754</v>
      </c>
      <c r="C18264" t="s">
        <v>219</v>
      </c>
      <c r="D18264">
        <v>33991779.496242799</v>
      </c>
    </row>
    <row r="18265" spans="1:4" hidden="1" x14ac:dyDescent="0.3">
      <c r="A18265">
        <v>18263</v>
      </c>
      <c r="B18265" t="s">
        <v>23755</v>
      </c>
      <c r="C18265" t="s">
        <v>221</v>
      </c>
      <c r="D18265">
        <v>36333986.557933003</v>
      </c>
    </row>
    <row r="18266" spans="1:4" hidden="1" x14ac:dyDescent="0.3">
      <c r="A18266">
        <v>18264</v>
      </c>
      <c r="B18266" s="1" t="s">
        <v>23756</v>
      </c>
      <c r="C18266" t="s">
        <v>223</v>
      </c>
      <c r="D18266" s="1" t="s">
        <v>23757</v>
      </c>
    </row>
    <row r="18267" spans="1:4" hidden="1" x14ac:dyDescent="0.3">
      <c r="A18267">
        <v>18265</v>
      </c>
      <c r="B18267" t="s">
        <v>23758</v>
      </c>
      <c r="C18267" t="s">
        <v>226</v>
      </c>
      <c r="D18267">
        <v>115621876.878539</v>
      </c>
    </row>
    <row r="18268" spans="1:4" hidden="1" x14ac:dyDescent="0.3">
      <c r="A18268">
        <v>18266</v>
      </c>
      <c r="B18268" t="s">
        <v>23759</v>
      </c>
      <c r="C18268" t="s">
        <v>228</v>
      </c>
      <c r="D18268">
        <v>-1423.37404228746</v>
      </c>
    </row>
    <row r="18269" spans="1:4" hidden="1" x14ac:dyDescent="0.3">
      <c r="A18269">
        <v>18267</v>
      </c>
      <c r="B18269" s="1" t="s">
        <v>23760</v>
      </c>
      <c r="C18269" t="s">
        <v>230</v>
      </c>
      <c r="D18269" s="1" t="s">
        <v>23761</v>
      </c>
    </row>
    <row r="18270" spans="1:4" hidden="1" x14ac:dyDescent="0.3">
      <c r="A18270">
        <v>18268</v>
      </c>
      <c r="B18270" t="s">
        <v>23762</v>
      </c>
      <c r="C18270" t="s">
        <v>112</v>
      </c>
      <c r="D18270">
        <v>372.04811751409301</v>
      </c>
    </row>
    <row r="18271" spans="1:4" hidden="1" x14ac:dyDescent="0.3">
      <c r="A18271">
        <v>18269</v>
      </c>
      <c r="B18271" t="s">
        <v>23763</v>
      </c>
      <c r="C18271" t="s">
        <v>114</v>
      </c>
      <c r="D18271">
        <v>59.156124742817603</v>
      </c>
    </row>
    <row r="18272" spans="1:4" hidden="1" x14ac:dyDescent="0.3">
      <c r="A18272">
        <v>18270</v>
      </c>
      <c r="B18272" s="1" t="s">
        <v>23764</v>
      </c>
      <c r="C18272" t="s">
        <v>116</v>
      </c>
      <c r="D18272" s="1" t="s">
        <v>23765</v>
      </c>
    </row>
    <row r="18273" spans="1:4" hidden="1" x14ac:dyDescent="0.3">
      <c r="A18273">
        <v>18271</v>
      </c>
      <c r="B18273" t="s">
        <v>23766</v>
      </c>
      <c r="C18273" t="s">
        <v>119</v>
      </c>
      <c r="D18273">
        <v>94148762.121032804</v>
      </c>
    </row>
    <row r="18274" spans="1:4" hidden="1" x14ac:dyDescent="0.3">
      <c r="A18274">
        <v>18272</v>
      </c>
      <c r="B18274" t="s">
        <v>23767</v>
      </c>
      <c r="C18274" t="s">
        <v>121</v>
      </c>
      <c r="D18274">
        <v>33991779.496242799</v>
      </c>
    </row>
    <row r="18275" spans="1:4" hidden="1" x14ac:dyDescent="0.3">
      <c r="A18275">
        <v>18273</v>
      </c>
      <c r="B18275" s="1" t="s">
        <v>23768</v>
      </c>
      <c r="C18275" t="s">
        <v>123</v>
      </c>
      <c r="D18275" s="1" t="s">
        <v>23769</v>
      </c>
    </row>
    <row r="18276" spans="1:4" hidden="1" x14ac:dyDescent="0.3">
      <c r="A18276">
        <v>18274</v>
      </c>
      <c r="B18276" t="s">
        <v>23770</v>
      </c>
      <c r="C18276" t="s">
        <v>126</v>
      </c>
      <c r="D18276">
        <v>0.81402231961947302</v>
      </c>
    </row>
    <row r="18277" spans="1:4" hidden="1" x14ac:dyDescent="0.3">
      <c r="A18277">
        <v>18275</v>
      </c>
      <c r="B18277" t="s">
        <v>23771</v>
      </c>
      <c r="C18277" t="s">
        <v>128</v>
      </c>
      <c r="D18277">
        <v>0.29389730220726601</v>
      </c>
    </row>
    <row r="18278" spans="1:4" hidden="1" x14ac:dyDescent="0.3">
      <c r="A18278">
        <v>18276</v>
      </c>
      <c r="B18278" s="1" t="s">
        <v>23772</v>
      </c>
      <c r="C18278" t="s">
        <v>130</v>
      </c>
      <c r="D18278" s="1" t="s">
        <v>23773</v>
      </c>
    </row>
    <row r="18279" spans="1:4" ht="72" x14ac:dyDescent="0.3">
      <c r="A18279">
        <v>18277</v>
      </c>
      <c r="B18279" s="1" t="s">
        <v>23774</v>
      </c>
      <c r="C18279" t="s">
        <v>4</v>
      </c>
      <c r="D18279" t="s">
        <v>23775</v>
      </c>
    </row>
    <row r="18280" spans="1:4" hidden="1" x14ac:dyDescent="0.3">
      <c r="A18280">
        <v>18278</v>
      </c>
      <c r="B18280" t="s">
        <v>23776</v>
      </c>
      <c r="C18280" t="s">
        <v>7</v>
      </c>
      <c r="D18280">
        <v>1616.9</v>
      </c>
    </row>
    <row r="18281" spans="1:4" hidden="1" x14ac:dyDescent="0.3">
      <c r="A18281">
        <v>18279</v>
      </c>
      <c r="B18281" s="1" t="s">
        <v>23777</v>
      </c>
      <c r="C18281" t="s">
        <v>9</v>
      </c>
      <c r="D18281" s="1" t="s">
        <v>23778</v>
      </c>
    </row>
    <row r="18282" spans="1:4" hidden="1" x14ac:dyDescent="0.3">
      <c r="A18282">
        <v>18280</v>
      </c>
      <c r="B18282" t="s">
        <v>23779</v>
      </c>
      <c r="C18282" t="s">
        <v>14</v>
      </c>
      <c r="D18282">
        <v>101.27148440000001</v>
      </c>
    </row>
    <row r="18283" spans="1:4" hidden="1" x14ac:dyDescent="0.3">
      <c r="A18283">
        <v>18281</v>
      </c>
      <c r="B18283" t="s">
        <v>23780</v>
      </c>
      <c r="C18283" t="s">
        <v>16</v>
      </c>
      <c r="D18283">
        <v>4.4281661934554002</v>
      </c>
    </row>
    <row r="18284" spans="1:4" hidden="1" x14ac:dyDescent="0.3">
      <c r="A18284">
        <v>18282</v>
      </c>
      <c r="B18284" s="1" t="s">
        <v>23781</v>
      </c>
      <c r="C18284" t="s">
        <v>140</v>
      </c>
      <c r="D18284" s="1" t="s">
        <v>23782</v>
      </c>
    </row>
    <row r="18285" spans="1:4" hidden="1" x14ac:dyDescent="0.3">
      <c r="A18285">
        <v>18283</v>
      </c>
      <c r="B18285" t="s">
        <v>23783</v>
      </c>
      <c r="C18285" t="s">
        <v>22</v>
      </c>
      <c r="D18285">
        <v>66.900000000000006</v>
      </c>
    </row>
    <row r="18286" spans="1:4" hidden="1" x14ac:dyDescent="0.3">
      <c r="A18286">
        <v>18284</v>
      </c>
      <c r="B18286" t="s">
        <v>23784</v>
      </c>
      <c r="C18286" t="s">
        <v>24</v>
      </c>
      <c r="D18286">
        <v>6.3371386334346704</v>
      </c>
    </row>
    <row r="18287" spans="1:4" hidden="1" x14ac:dyDescent="0.3">
      <c r="A18287">
        <v>18285</v>
      </c>
      <c r="B18287" s="1" t="s">
        <v>23785</v>
      </c>
      <c r="C18287" t="s">
        <v>145</v>
      </c>
      <c r="D18287" s="1" t="s">
        <v>23786</v>
      </c>
    </row>
    <row r="18288" spans="1:4" hidden="1" x14ac:dyDescent="0.3">
      <c r="A18288">
        <v>18286</v>
      </c>
      <c r="B18288" t="s">
        <v>23787</v>
      </c>
      <c r="C18288" t="s">
        <v>35</v>
      </c>
      <c r="D18288">
        <v>-0.71198376585928602</v>
      </c>
    </row>
    <row r="18289" spans="1:4" hidden="1" x14ac:dyDescent="0.3">
      <c r="A18289">
        <v>18287</v>
      </c>
      <c r="B18289" t="s">
        <v>23788</v>
      </c>
      <c r="C18289" t="s">
        <v>149</v>
      </c>
      <c r="D18289">
        <v>0.93998528726736297</v>
      </c>
    </row>
    <row r="18290" spans="1:4" hidden="1" x14ac:dyDescent="0.3">
      <c r="A18290">
        <v>18288</v>
      </c>
      <c r="B18290" s="1" t="s">
        <v>23789</v>
      </c>
      <c r="C18290" t="s">
        <v>151</v>
      </c>
      <c r="D18290" s="1" t="s">
        <v>23790</v>
      </c>
    </row>
    <row r="18291" spans="1:4" hidden="1" x14ac:dyDescent="0.3">
      <c r="A18291">
        <v>18289</v>
      </c>
      <c r="B18291" t="s">
        <v>23791</v>
      </c>
      <c r="C18291" t="s">
        <v>30</v>
      </c>
      <c r="D18291">
        <v>0.69411730771472602</v>
      </c>
    </row>
    <row r="18292" spans="1:4" hidden="1" x14ac:dyDescent="0.3">
      <c r="A18292">
        <v>18290</v>
      </c>
      <c r="B18292" t="s">
        <v>23792</v>
      </c>
      <c r="C18292" t="s">
        <v>32</v>
      </c>
      <c r="D18292">
        <v>3.3970268864521598E-2</v>
      </c>
    </row>
    <row r="18293" spans="1:4" hidden="1" x14ac:dyDescent="0.3">
      <c r="A18293">
        <v>18291</v>
      </c>
      <c r="B18293" s="1" t="s">
        <v>23793</v>
      </c>
      <c r="C18293" t="s">
        <v>155</v>
      </c>
      <c r="D18293" s="1" t="s">
        <v>23794</v>
      </c>
    </row>
    <row r="18294" spans="1:4" hidden="1" x14ac:dyDescent="0.3">
      <c r="A18294">
        <v>18292</v>
      </c>
      <c r="B18294" t="s">
        <v>23795</v>
      </c>
      <c r="C18294" t="s">
        <v>40</v>
      </c>
      <c r="D18294">
        <v>1.01786645814455</v>
      </c>
    </row>
    <row r="18295" spans="1:4" hidden="1" x14ac:dyDescent="0.3">
      <c r="A18295">
        <v>18293</v>
      </c>
      <c r="B18295" t="s">
        <v>23796</v>
      </c>
      <c r="C18295" t="s">
        <v>42</v>
      </c>
      <c r="D18295">
        <v>2.9876169527195701E-2</v>
      </c>
    </row>
    <row r="18296" spans="1:4" hidden="1" x14ac:dyDescent="0.3">
      <c r="A18296">
        <v>18294</v>
      </c>
      <c r="B18296" s="1" t="s">
        <v>23797</v>
      </c>
      <c r="C18296" t="s">
        <v>159</v>
      </c>
      <c r="D18296" s="1" t="s">
        <v>23798</v>
      </c>
    </row>
    <row r="18297" spans="1:4" hidden="1" x14ac:dyDescent="0.3">
      <c r="A18297">
        <v>18295</v>
      </c>
      <c r="B18297" t="s">
        <v>23799</v>
      </c>
      <c r="C18297" t="s">
        <v>161</v>
      </c>
      <c r="D18297">
        <v>0.99055332287786702</v>
      </c>
    </row>
    <row r="18298" spans="1:4" hidden="1" x14ac:dyDescent="0.3">
      <c r="A18298">
        <v>18296</v>
      </c>
      <c r="B18298" t="s">
        <v>23800</v>
      </c>
      <c r="C18298" t="s">
        <v>163</v>
      </c>
      <c r="D18298">
        <v>1.0006342612224699</v>
      </c>
    </row>
    <row r="18299" spans="1:4" hidden="1" x14ac:dyDescent="0.3">
      <c r="A18299">
        <v>18297</v>
      </c>
      <c r="B18299" s="1" t="s">
        <v>23801</v>
      </c>
      <c r="C18299" t="s">
        <v>165</v>
      </c>
      <c r="D18299" s="1" t="s">
        <v>23802</v>
      </c>
    </row>
    <row r="18300" spans="1:4" hidden="1" x14ac:dyDescent="0.3">
      <c r="A18300">
        <v>18298</v>
      </c>
      <c r="B18300" t="s">
        <v>23803</v>
      </c>
      <c r="C18300" t="s">
        <v>168</v>
      </c>
      <c r="D18300">
        <v>1.0005628192276199</v>
      </c>
    </row>
    <row r="18301" spans="1:4" hidden="1" x14ac:dyDescent="0.3">
      <c r="A18301">
        <v>18299</v>
      </c>
      <c r="B18301" t="s">
        <v>23804</v>
      </c>
      <c r="C18301" t="s">
        <v>170</v>
      </c>
      <c r="D18301">
        <v>0.99843508863889596</v>
      </c>
    </row>
    <row r="18302" spans="1:4" hidden="1" x14ac:dyDescent="0.3">
      <c r="A18302">
        <v>18300</v>
      </c>
      <c r="B18302" s="1" t="s">
        <v>23805</v>
      </c>
      <c r="C18302" t="s">
        <v>172</v>
      </c>
      <c r="D18302" s="1" t="s">
        <v>23806</v>
      </c>
    </row>
    <row r="18303" spans="1:4" hidden="1" x14ac:dyDescent="0.3">
      <c r="A18303">
        <v>18301</v>
      </c>
      <c r="B18303" s="1" t="s">
        <v>23807</v>
      </c>
      <c r="C18303" t="s">
        <v>55</v>
      </c>
      <c r="D18303" s="1" t="s">
        <v>23808</v>
      </c>
    </row>
    <row r="18304" spans="1:4" hidden="1" x14ac:dyDescent="0.3">
      <c r="A18304">
        <v>18302</v>
      </c>
      <c r="B18304" s="1" t="s">
        <v>23809</v>
      </c>
      <c r="C18304" t="s">
        <v>52</v>
      </c>
      <c r="D18304" s="1" t="s">
        <v>23810</v>
      </c>
    </row>
    <row r="18305" spans="1:4" hidden="1" x14ac:dyDescent="0.3">
      <c r="A18305">
        <v>18303</v>
      </c>
      <c r="B18305" s="1" t="s">
        <v>23811</v>
      </c>
      <c r="C18305" t="s">
        <v>58</v>
      </c>
      <c r="D18305" s="1" t="s">
        <v>23812</v>
      </c>
    </row>
    <row r="18306" spans="1:4" hidden="1" x14ac:dyDescent="0.3">
      <c r="A18306">
        <v>18304</v>
      </c>
      <c r="B18306" t="s">
        <v>23813</v>
      </c>
      <c r="C18306" t="s">
        <v>61</v>
      </c>
      <c r="D18306">
        <v>164784743.52440101</v>
      </c>
    </row>
    <row r="18307" spans="1:4" hidden="1" x14ac:dyDescent="0.3">
      <c r="A18307">
        <v>18305</v>
      </c>
      <c r="B18307" t="s">
        <v>23814</v>
      </c>
      <c r="C18307" t="s">
        <v>63</v>
      </c>
      <c r="D18307">
        <v>93259369.163826898</v>
      </c>
    </row>
    <row r="18308" spans="1:4" hidden="1" x14ac:dyDescent="0.3">
      <c r="A18308">
        <v>18306</v>
      </c>
      <c r="B18308" t="s">
        <v>23815</v>
      </c>
      <c r="C18308" t="s">
        <v>65</v>
      </c>
      <c r="D18308">
        <v>34013339.163860001</v>
      </c>
    </row>
    <row r="18309" spans="1:4" hidden="1" x14ac:dyDescent="0.3">
      <c r="A18309">
        <v>18307</v>
      </c>
      <c r="B18309" s="1" t="s">
        <v>23816</v>
      </c>
      <c r="C18309" t="s">
        <v>67</v>
      </c>
      <c r="D18309" s="1" t="s">
        <v>23817</v>
      </c>
    </row>
    <row r="18310" spans="1:4" hidden="1" x14ac:dyDescent="0.3">
      <c r="A18310">
        <v>18308</v>
      </c>
      <c r="B18310" s="1" t="s">
        <v>23818</v>
      </c>
      <c r="C18310" t="s">
        <v>70</v>
      </c>
      <c r="D18310" s="1" t="s">
        <v>23819</v>
      </c>
    </row>
    <row r="18311" spans="1:4" hidden="1" x14ac:dyDescent="0.3">
      <c r="A18311">
        <v>18309</v>
      </c>
      <c r="B18311" t="s">
        <v>23820</v>
      </c>
      <c r="C18311" t="s">
        <v>73</v>
      </c>
      <c r="D18311">
        <v>1.00031846676005</v>
      </c>
    </row>
    <row r="18312" spans="1:4" hidden="1" x14ac:dyDescent="0.3">
      <c r="A18312">
        <v>18310</v>
      </c>
      <c r="B18312" t="s">
        <v>74</v>
      </c>
      <c r="C18312" t="s">
        <v>75</v>
      </c>
      <c r="D18312">
        <v>2.7397260273972599E-3</v>
      </c>
    </row>
    <row r="18313" spans="1:4" hidden="1" x14ac:dyDescent="0.3">
      <c r="A18313">
        <v>18311</v>
      </c>
      <c r="B18313" t="s">
        <v>76</v>
      </c>
      <c r="C18313" t="s">
        <v>77</v>
      </c>
      <c r="D18313">
        <v>0</v>
      </c>
    </row>
    <row r="18314" spans="1:4" hidden="1" x14ac:dyDescent="0.3">
      <c r="A18314">
        <v>18312</v>
      </c>
      <c r="B18314" t="s">
        <v>78</v>
      </c>
      <c r="C18314" t="s">
        <v>79</v>
      </c>
      <c r="D18314">
        <v>0</v>
      </c>
    </row>
    <row r="18315" spans="1:4" hidden="1" x14ac:dyDescent="0.3">
      <c r="A18315">
        <v>18313</v>
      </c>
      <c r="B18315" s="1" t="s">
        <v>23821</v>
      </c>
      <c r="C18315" t="s">
        <v>81</v>
      </c>
      <c r="D18315" s="1" t="s">
        <v>23822</v>
      </c>
    </row>
    <row r="18316" spans="1:4" hidden="1" x14ac:dyDescent="0.3">
      <c r="A18316">
        <v>18314</v>
      </c>
      <c r="B18316" t="s">
        <v>23823</v>
      </c>
      <c r="C18316" t="s">
        <v>84</v>
      </c>
      <c r="D18316">
        <v>1.00030123422655</v>
      </c>
    </row>
    <row r="18317" spans="1:4" hidden="1" x14ac:dyDescent="0.3">
      <c r="A18317">
        <v>18315</v>
      </c>
      <c r="B18317" s="1" t="s">
        <v>23824</v>
      </c>
      <c r="C18317" t="s">
        <v>86</v>
      </c>
      <c r="D18317" s="1" t="s">
        <v>23825</v>
      </c>
    </row>
    <row r="18318" spans="1:4" hidden="1" x14ac:dyDescent="0.3">
      <c r="A18318">
        <v>18316</v>
      </c>
      <c r="B18318" t="s">
        <v>23826</v>
      </c>
      <c r="C18318" t="s">
        <v>89</v>
      </c>
      <c r="D18318">
        <v>115622445.337827</v>
      </c>
    </row>
    <row r="18319" spans="1:4" hidden="1" x14ac:dyDescent="0.3">
      <c r="A18319">
        <v>18317</v>
      </c>
      <c r="B18319" s="1" t="s">
        <v>23827</v>
      </c>
      <c r="C18319" t="s">
        <v>91</v>
      </c>
      <c r="D18319" s="1" t="s">
        <v>23761</v>
      </c>
    </row>
    <row r="18320" spans="1:4" hidden="1" x14ac:dyDescent="0.3">
      <c r="A18320">
        <v>18318</v>
      </c>
      <c r="B18320" t="s">
        <v>23828</v>
      </c>
      <c r="C18320" t="s">
        <v>94</v>
      </c>
      <c r="D18320">
        <v>93259369.163826898</v>
      </c>
    </row>
    <row r="18321" spans="1:4" hidden="1" x14ac:dyDescent="0.3">
      <c r="A18321">
        <v>18319</v>
      </c>
      <c r="B18321" t="s">
        <v>23829</v>
      </c>
      <c r="C18321" t="s">
        <v>96</v>
      </c>
      <c r="D18321">
        <v>34013339.163860001</v>
      </c>
    </row>
    <row r="18322" spans="1:4" hidden="1" x14ac:dyDescent="0.3">
      <c r="A18322">
        <v>18320</v>
      </c>
      <c r="B18322" t="s">
        <v>23830</v>
      </c>
      <c r="C18322" t="s">
        <v>98</v>
      </c>
      <c r="D18322">
        <v>37512035.196714401</v>
      </c>
    </row>
    <row r="18323" spans="1:4" hidden="1" x14ac:dyDescent="0.3">
      <c r="A18323">
        <v>18321</v>
      </c>
      <c r="B18323" s="1" t="s">
        <v>23831</v>
      </c>
      <c r="C18323" t="s">
        <v>100</v>
      </c>
      <c r="D18323" s="1" t="s">
        <v>23832</v>
      </c>
    </row>
    <row r="18324" spans="1:4" hidden="1" x14ac:dyDescent="0.3">
      <c r="A18324">
        <v>18322</v>
      </c>
      <c r="B18324" t="s">
        <v>23833</v>
      </c>
      <c r="C18324" t="s">
        <v>103</v>
      </c>
      <c r="D18324">
        <v>1.2038274857842399E-2</v>
      </c>
    </row>
    <row r="18325" spans="1:4" hidden="1" x14ac:dyDescent="0.3">
      <c r="A18325">
        <v>18323</v>
      </c>
      <c r="B18325" t="s">
        <v>23834</v>
      </c>
      <c r="C18325" t="s">
        <v>105</v>
      </c>
      <c r="D18325">
        <v>3.6469887376239501E-4</v>
      </c>
    </row>
    <row r="18326" spans="1:4" hidden="1" x14ac:dyDescent="0.3">
      <c r="A18326">
        <v>18324</v>
      </c>
      <c r="B18326" t="s">
        <v>23835</v>
      </c>
      <c r="C18326" t="s">
        <v>107</v>
      </c>
      <c r="D18326">
        <v>1.54855910718418E-2</v>
      </c>
    </row>
    <row r="18327" spans="1:4" hidden="1" x14ac:dyDescent="0.3">
      <c r="A18327">
        <v>18325</v>
      </c>
      <c r="B18327" s="1" t="s">
        <v>23836</v>
      </c>
      <c r="C18327" t="s">
        <v>109</v>
      </c>
      <c r="D18327" s="1" t="s">
        <v>23837</v>
      </c>
    </row>
    <row r="18328" spans="1:4" hidden="1" x14ac:dyDescent="0.3">
      <c r="A18328">
        <v>18326</v>
      </c>
      <c r="B18328" t="s">
        <v>23838</v>
      </c>
      <c r="C18328" t="s">
        <v>208</v>
      </c>
      <c r="D18328">
        <v>164784047.195317</v>
      </c>
    </row>
    <row r="18329" spans="1:4" hidden="1" x14ac:dyDescent="0.3">
      <c r="A18329">
        <v>18327</v>
      </c>
      <c r="B18329" t="s">
        <v>23839</v>
      </c>
      <c r="C18329" t="s">
        <v>210</v>
      </c>
      <c r="D18329">
        <v>1606.5747478385999</v>
      </c>
    </row>
    <row r="18330" spans="1:4" hidden="1" x14ac:dyDescent="0.3">
      <c r="A18330">
        <v>18328</v>
      </c>
      <c r="B18330" t="s">
        <v>23840</v>
      </c>
      <c r="C18330" t="s">
        <v>212</v>
      </c>
      <c r="D18330">
        <v>585.94800518714896</v>
      </c>
    </row>
    <row r="18331" spans="1:4" hidden="1" x14ac:dyDescent="0.3">
      <c r="A18331">
        <v>18329</v>
      </c>
      <c r="B18331" s="1" t="s">
        <v>23841</v>
      </c>
      <c r="C18331" t="s">
        <v>214</v>
      </c>
      <c r="D18331" s="1" t="s">
        <v>23842</v>
      </c>
    </row>
    <row r="18332" spans="1:4" hidden="1" x14ac:dyDescent="0.3">
      <c r="A18332">
        <v>18330</v>
      </c>
      <c r="B18332" t="s">
        <v>23843</v>
      </c>
      <c r="C18332" t="s">
        <v>217</v>
      </c>
      <c r="D18332">
        <v>93257251.070286602</v>
      </c>
    </row>
    <row r="18333" spans="1:4" hidden="1" x14ac:dyDescent="0.3">
      <c r="A18333">
        <v>18331</v>
      </c>
      <c r="B18333" t="s">
        <v>23844</v>
      </c>
      <c r="C18333" t="s">
        <v>219</v>
      </c>
      <c r="D18333">
        <v>34012672.181849197</v>
      </c>
    </row>
    <row r="18334" spans="1:4" hidden="1" x14ac:dyDescent="0.3">
      <c r="A18334">
        <v>18332</v>
      </c>
      <c r="B18334" t="s">
        <v>23845</v>
      </c>
      <c r="C18334" t="s">
        <v>221</v>
      </c>
      <c r="D18334">
        <v>37511285.200612999</v>
      </c>
    </row>
    <row r="18335" spans="1:4" hidden="1" x14ac:dyDescent="0.3">
      <c r="A18335">
        <v>18333</v>
      </c>
      <c r="B18335" s="1" t="s">
        <v>23846</v>
      </c>
      <c r="C18335" t="s">
        <v>223</v>
      </c>
      <c r="D18335" s="1" t="s">
        <v>23847</v>
      </c>
    </row>
    <row r="18336" spans="1:4" hidden="1" x14ac:dyDescent="0.3">
      <c r="A18336">
        <v>18334</v>
      </c>
      <c r="B18336" t="s">
        <v>23848</v>
      </c>
      <c r="C18336" t="s">
        <v>226</v>
      </c>
      <c r="D18336">
        <v>115620453.50449701</v>
      </c>
    </row>
    <row r="18337" spans="1:4" hidden="1" x14ac:dyDescent="0.3">
      <c r="A18337">
        <v>18335</v>
      </c>
      <c r="B18337" t="s">
        <v>23849</v>
      </c>
      <c r="C18337" t="s">
        <v>228</v>
      </c>
      <c r="D18337">
        <v>1991.8333298712901</v>
      </c>
    </row>
    <row r="18338" spans="1:4" hidden="1" x14ac:dyDescent="0.3">
      <c r="A18338">
        <v>18336</v>
      </c>
      <c r="B18338" s="1" t="s">
        <v>23850</v>
      </c>
      <c r="C18338" t="s">
        <v>230</v>
      </c>
      <c r="D18338" s="1" t="s">
        <v>23851</v>
      </c>
    </row>
    <row r="18339" spans="1:4" hidden="1" x14ac:dyDescent="0.3">
      <c r="A18339">
        <v>18337</v>
      </c>
      <c r="B18339" t="s">
        <v>23852</v>
      </c>
      <c r="C18339" t="s">
        <v>112</v>
      </c>
      <c r="D18339">
        <v>-511.51879254078398</v>
      </c>
    </row>
    <row r="18340" spans="1:4" hidden="1" x14ac:dyDescent="0.3">
      <c r="A18340">
        <v>18338</v>
      </c>
      <c r="B18340" t="s">
        <v>23853</v>
      </c>
      <c r="C18340" t="s">
        <v>114</v>
      </c>
      <c r="D18340">
        <v>-81.034005599200398</v>
      </c>
    </row>
    <row r="18341" spans="1:4" hidden="1" x14ac:dyDescent="0.3">
      <c r="A18341">
        <v>18339</v>
      </c>
      <c r="B18341" s="1" t="s">
        <v>23854</v>
      </c>
      <c r="C18341" t="s">
        <v>116</v>
      </c>
      <c r="D18341" s="1" t="s">
        <v>23855</v>
      </c>
    </row>
    <row r="18342" spans="1:4" hidden="1" x14ac:dyDescent="0.3">
      <c r="A18342">
        <v>18340</v>
      </c>
      <c r="B18342" t="s">
        <v>23856</v>
      </c>
      <c r="C18342" t="s">
        <v>119</v>
      </c>
      <c r="D18342">
        <v>93257251.070286602</v>
      </c>
    </row>
    <row r="18343" spans="1:4" hidden="1" x14ac:dyDescent="0.3">
      <c r="A18343">
        <v>18341</v>
      </c>
      <c r="B18343" t="s">
        <v>23857</v>
      </c>
      <c r="C18343" t="s">
        <v>121</v>
      </c>
      <c r="D18343">
        <v>34012672.181849197</v>
      </c>
    </row>
    <row r="18344" spans="1:4" hidden="1" x14ac:dyDescent="0.3">
      <c r="A18344">
        <v>18342</v>
      </c>
      <c r="B18344" s="1" t="s">
        <v>23858</v>
      </c>
      <c r="C18344" t="s">
        <v>123</v>
      </c>
      <c r="D18344" s="1" t="s">
        <v>23859</v>
      </c>
    </row>
    <row r="18345" spans="1:4" hidden="1" x14ac:dyDescent="0.3">
      <c r="A18345">
        <v>18343</v>
      </c>
      <c r="B18345" t="s">
        <v>23860</v>
      </c>
      <c r="C18345" t="s">
        <v>126</v>
      </c>
      <c r="D18345">
        <v>0.80633801743884403</v>
      </c>
    </row>
    <row r="18346" spans="1:4" hidden="1" x14ac:dyDescent="0.3">
      <c r="A18346">
        <v>18344</v>
      </c>
      <c r="B18346" t="s">
        <v>23861</v>
      </c>
      <c r="C18346" t="s">
        <v>128</v>
      </c>
      <c r="D18346">
        <v>0.29408662962024601</v>
      </c>
    </row>
    <row r="18347" spans="1:4" hidden="1" x14ac:dyDescent="0.3">
      <c r="A18347">
        <v>18345</v>
      </c>
      <c r="B18347" s="1" t="s">
        <v>23862</v>
      </c>
      <c r="C18347" t="s">
        <v>130</v>
      </c>
      <c r="D18347" s="1" t="s">
        <v>23863</v>
      </c>
    </row>
    <row r="18348" spans="1:4" ht="72" x14ac:dyDescent="0.3">
      <c r="A18348">
        <v>18346</v>
      </c>
      <c r="B18348" s="1" t="s">
        <v>23864</v>
      </c>
      <c r="C18348" t="s">
        <v>4</v>
      </c>
      <c r="D18348" t="s">
        <v>23865</v>
      </c>
    </row>
    <row r="18349" spans="1:4" hidden="1" x14ac:dyDescent="0.3">
      <c r="A18349">
        <v>18347</v>
      </c>
      <c r="B18349" t="s">
        <v>23866</v>
      </c>
      <c r="C18349" t="s">
        <v>7</v>
      </c>
      <c r="D18349">
        <v>1631.34</v>
      </c>
    </row>
    <row r="18350" spans="1:4" hidden="1" x14ac:dyDescent="0.3">
      <c r="A18350">
        <v>18348</v>
      </c>
      <c r="B18350" s="1" t="s">
        <v>23867</v>
      </c>
      <c r="C18350" t="s">
        <v>9</v>
      </c>
      <c r="D18350" s="1" t="s">
        <v>23868</v>
      </c>
    </row>
    <row r="18351" spans="1:4" hidden="1" x14ac:dyDescent="0.3">
      <c r="A18351">
        <v>18349</v>
      </c>
      <c r="B18351" t="s">
        <v>23869</v>
      </c>
      <c r="C18351" t="s">
        <v>14</v>
      </c>
      <c r="D18351">
        <v>101.28320309999999</v>
      </c>
    </row>
    <row r="18352" spans="1:4" hidden="1" x14ac:dyDescent="0.3">
      <c r="A18352">
        <v>18350</v>
      </c>
      <c r="B18352" t="s">
        <v>23870</v>
      </c>
      <c r="C18352" t="s">
        <v>16</v>
      </c>
      <c r="D18352">
        <v>4.4322411928838701</v>
      </c>
    </row>
    <row r="18353" spans="1:4" hidden="1" x14ac:dyDescent="0.3">
      <c r="A18353">
        <v>18351</v>
      </c>
      <c r="B18353" s="1" t="s">
        <v>23871</v>
      </c>
      <c r="C18353" t="s">
        <v>140</v>
      </c>
      <c r="D18353" s="1" t="s">
        <v>23872</v>
      </c>
    </row>
    <row r="18354" spans="1:4" hidden="1" x14ac:dyDescent="0.3">
      <c r="A18354">
        <v>18352</v>
      </c>
      <c r="B18354" t="s">
        <v>23873</v>
      </c>
      <c r="C18354" t="s">
        <v>22</v>
      </c>
      <c r="D18354">
        <v>65.900000000000006</v>
      </c>
    </row>
    <row r="18355" spans="1:4" hidden="1" x14ac:dyDescent="0.3">
      <c r="A18355">
        <v>18353</v>
      </c>
      <c r="B18355" t="s">
        <v>23874</v>
      </c>
      <c r="C18355" t="s">
        <v>24</v>
      </c>
      <c r="D18355">
        <v>6.4048889155721502</v>
      </c>
    </row>
    <row r="18356" spans="1:4" hidden="1" x14ac:dyDescent="0.3">
      <c r="A18356">
        <v>18354</v>
      </c>
      <c r="B18356" s="1" t="s">
        <v>23875</v>
      </c>
      <c r="C18356" t="s">
        <v>145</v>
      </c>
      <c r="D18356" s="1" t="s">
        <v>23876</v>
      </c>
    </row>
    <row r="18357" spans="1:4" hidden="1" x14ac:dyDescent="0.3">
      <c r="A18357">
        <v>18355</v>
      </c>
      <c r="B18357" t="s">
        <v>23877</v>
      </c>
      <c r="C18357" t="s">
        <v>35</v>
      </c>
      <c r="D18357">
        <v>-1.26551535815817</v>
      </c>
    </row>
    <row r="18358" spans="1:4" hidden="1" x14ac:dyDescent="0.3">
      <c r="A18358">
        <v>18356</v>
      </c>
      <c r="B18358" t="s">
        <v>23878</v>
      </c>
      <c r="C18358" t="s">
        <v>149</v>
      </c>
      <c r="D18358">
        <v>0.94062689927984999</v>
      </c>
    </row>
    <row r="18359" spans="1:4" hidden="1" x14ac:dyDescent="0.3">
      <c r="A18359">
        <v>18357</v>
      </c>
      <c r="B18359" s="1" t="s">
        <v>23879</v>
      </c>
      <c r="C18359" t="s">
        <v>151</v>
      </c>
      <c r="D18359" s="1" t="s">
        <v>23880</v>
      </c>
    </row>
    <row r="18360" spans="1:4" hidden="1" x14ac:dyDescent="0.3">
      <c r="A18360">
        <v>18358</v>
      </c>
      <c r="B18360" t="s">
        <v>23881</v>
      </c>
      <c r="C18360" t="s">
        <v>30</v>
      </c>
      <c r="D18360">
        <v>0.91444884837839002</v>
      </c>
    </row>
    <row r="18361" spans="1:4" hidden="1" x14ac:dyDescent="0.3">
      <c r="A18361">
        <v>18359</v>
      </c>
      <c r="B18361" t="s">
        <v>23882</v>
      </c>
      <c r="C18361" t="s">
        <v>32</v>
      </c>
      <c r="D18361">
        <v>3.3878214449497998E-2</v>
      </c>
    </row>
    <row r="18362" spans="1:4" hidden="1" x14ac:dyDescent="0.3">
      <c r="A18362">
        <v>18360</v>
      </c>
      <c r="B18362" s="1" t="s">
        <v>23883</v>
      </c>
      <c r="C18362" t="s">
        <v>155</v>
      </c>
      <c r="D18362" s="1" t="s">
        <v>23884</v>
      </c>
    </row>
    <row r="18363" spans="1:4" hidden="1" x14ac:dyDescent="0.3">
      <c r="A18363">
        <v>18361</v>
      </c>
      <c r="B18363" t="s">
        <v>23885</v>
      </c>
      <c r="C18363" t="s">
        <v>40</v>
      </c>
      <c r="D18363">
        <v>1.35106650977978</v>
      </c>
    </row>
    <row r="18364" spans="1:4" hidden="1" x14ac:dyDescent="0.3">
      <c r="A18364">
        <v>18362</v>
      </c>
      <c r="B18364" t="s">
        <v>23886</v>
      </c>
      <c r="C18364" t="s">
        <v>42</v>
      </c>
      <c r="D18364">
        <v>2.9242562519145102E-2</v>
      </c>
    </row>
    <row r="18365" spans="1:4" hidden="1" x14ac:dyDescent="0.3">
      <c r="A18365">
        <v>18363</v>
      </c>
      <c r="B18365" s="1" t="s">
        <v>23887</v>
      </c>
      <c r="C18365" t="s">
        <v>159</v>
      </c>
      <c r="D18365" s="1" t="s">
        <v>23888</v>
      </c>
    </row>
    <row r="18366" spans="1:4" hidden="1" x14ac:dyDescent="0.3">
      <c r="A18366">
        <v>18364</v>
      </c>
      <c r="B18366" t="s">
        <v>23889</v>
      </c>
      <c r="C18366" t="s">
        <v>161</v>
      </c>
      <c r="D18366">
        <v>1.0089306698002301</v>
      </c>
    </row>
    <row r="18367" spans="1:4" hidden="1" x14ac:dyDescent="0.3">
      <c r="A18367">
        <v>18365</v>
      </c>
      <c r="B18367" t="s">
        <v>23890</v>
      </c>
      <c r="C18367" t="s">
        <v>163</v>
      </c>
      <c r="D18367">
        <v>1.0001494205452801</v>
      </c>
    </row>
    <row r="18368" spans="1:4" hidden="1" x14ac:dyDescent="0.3">
      <c r="A18368">
        <v>18366</v>
      </c>
      <c r="B18368" s="1" t="s">
        <v>23891</v>
      </c>
      <c r="C18368" t="s">
        <v>165</v>
      </c>
      <c r="D18368" s="1" t="s">
        <v>23892</v>
      </c>
    </row>
    <row r="18369" spans="1:4" hidden="1" x14ac:dyDescent="0.3">
      <c r="A18369">
        <v>18367</v>
      </c>
      <c r="B18369" t="s">
        <v>23893</v>
      </c>
      <c r="C18369" t="s">
        <v>168</v>
      </c>
      <c r="D18369">
        <v>1.0003307303497</v>
      </c>
    </row>
    <row r="18370" spans="1:4" hidden="1" x14ac:dyDescent="0.3">
      <c r="A18370">
        <v>18368</v>
      </c>
      <c r="B18370" t="s">
        <v>23894</v>
      </c>
      <c r="C18370" t="s">
        <v>170</v>
      </c>
      <c r="D18370">
        <v>0.99991096995939199</v>
      </c>
    </row>
    <row r="18371" spans="1:4" hidden="1" x14ac:dyDescent="0.3">
      <c r="A18371">
        <v>18369</v>
      </c>
      <c r="B18371" s="1" t="s">
        <v>23895</v>
      </c>
      <c r="C18371" t="s">
        <v>172</v>
      </c>
      <c r="D18371" s="1" t="s">
        <v>23896</v>
      </c>
    </row>
    <row r="18372" spans="1:4" hidden="1" x14ac:dyDescent="0.3">
      <c r="A18372">
        <v>18370</v>
      </c>
      <c r="B18372" s="1" t="s">
        <v>23897</v>
      </c>
      <c r="C18372" t="s">
        <v>55</v>
      </c>
      <c r="D18372" s="1" t="s">
        <v>23898</v>
      </c>
    </row>
    <row r="18373" spans="1:4" hidden="1" x14ac:dyDescent="0.3">
      <c r="A18373">
        <v>18371</v>
      </c>
      <c r="B18373" s="1" t="s">
        <v>23899</v>
      </c>
      <c r="C18373" t="s">
        <v>52</v>
      </c>
      <c r="D18373" s="1" t="s">
        <v>23900</v>
      </c>
    </row>
    <row r="18374" spans="1:4" hidden="1" x14ac:dyDescent="0.3">
      <c r="A18374">
        <v>18372</v>
      </c>
      <c r="B18374" s="1" t="s">
        <v>23901</v>
      </c>
      <c r="C18374" t="s">
        <v>58</v>
      </c>
      <c r="D18374" s="1" t="s">
        <v>23902</v>
      </c>
    </row>
    <row r="18375" spans="1:4" hidden="1" x14ac:dyDescent="0.3">
      <c r="A18375">
        <v>18373</v>
      </c>
      <c r="B18375" t="s">
        <v>23903</v>
      </c>
      <c r="C18375" t="s">
        <v>61</v>
      </c>
      <c r="D18375">
        <v>165141651.94829401</v>
      </c>
    </row>
    <row r="18376" spans="1:4" hidden="1" x14ac:dyDescent="0.3">
      <c r="A18376">
        <v>18374</v>
      </c>
      <c r="B18376" t="s">
        <v>23904</v>
      </c>
      <c r="C18376" t="s">
        <v>63</v>
      </c>
      <c r="D18376">
        <v>94090100.786072895</v>
      </c>
    </row>
    <row r="18377" spans="1:4" hidden="1" x14ac:dyDescent="0.3">
      <c r="A18377">
        <v>18375</v>
      </c>
      <c r="B18377" t="s">
        <v>23905</v>
      </c>
      <c r="C18377" t="s">
        <v>65</v>
      </c>
      <c r="D18377">
        <v>34017754.373873398</v>
      </c>
    </row>
    <row r="18378" spans="1:4" hidden="1" x14ac:dyDescent="0.3">
      <c r="A18378">
        <v>18376</v>
      </c>
      <c r="B18378" s="1" t="s">
        <v>23906</v>
      </c>
      <c r="C18378" t="s">
        <v>67</v>
      </c>
      <c r="D18378" s="1" t="s">
        <v>23907</v>
      </c>
    </row>
    <row r="18379" spans="1:4" hidden="1" x14ac:dyDescent="0.3">
      <c r="A18379">
        <v>18377</v>
      </c>
      <c r="B18379" s="1" t="s">
        <v>23908</v>
      </c>
      <c r="C18379" t="s">
        <v>70</v>
      </c>
      <c r="D18379" s="1" t="s">
        <v>23909</v>
      </c>
    </row>
    <row r="18380" spans="1:4" hidden="1" x14ac:dyDescent="0.3">
      <c r="A18380">
        <v>18378</v>
      </c>
      <c r="B18380" t="s">
        <v>23910</v>
      </c>
      <c r="C18380" t="s">
        <v>73</v>
      </c>
      <c r="D18380">
        <v>1.00030123422655</v>
      </c>
    </row>
    <row r="18381" spans="1:4" hidden="1" x14ac:dyDescent="0.3">
      <c r="A18381">
        <v>18379</v>
      </c>
      <c r="B18381" t="s">
        <v>74</v>
      </c>
      <c r="C18381" t="s">
        <v>75</v>
      </c>
      <c r="D18381">
        <v>2.7397260273972599E-3</v>
      </c>
    </row>
    <row r="18382" spans="1:4" hidden="1" x14ac:dyDescent="0.3">
      <c r="A18382">
        <v>18380</v>
      </c>
      <c r="B18382" t="s">
        <v>76</v>
      </c>
      <c r="C18382" t="s">
        <v>77</v>
      </c>
      <c r="D18382">
        <v>0</v>
      </c>
    </row>
    <row r="18383" spans="1:4" hidden="1" x14ac:dyDescent="0.3">
      <c r="A18383">
        <v>18381</v>
      </c>
      <c r="B18383" t="s">
        <v>78</v>
      </c>
      <c r="C18383" t="s">
        <v>79</v>
      </c>
      <c r="D18383">
        <v>0</v>
      </c>
    </row>
    <row r="18384" spans="1:4" hidden="1" x14ac:dyDescent="0.3">
      <c r="A18384">
        <v>18382</v>
      </c>
      <c r="B18384" s="1" t="s">
        <v>23911</v>
      </c>
      <c r="C18384" t="s">
        <v>81</v>
      </c>
      <c r="D18384" s="1" t="s">
        <v>23912</v>
      </c>
    </row>
    <row r="18385" spans="1:4" hidden="1" x14ac:dyDescent="0.3">
      <c r="A18385">
        <v>18383</v>
      </c>
      <c r="B18385" t="s">
        <v>23913</v>
      </c>
      <c r="C18385" t="s">
        <v>84</v>
      </c>
      <c r="D18385">
        <v>1.0003346280609899</v>
      </c>
    </row>
    <row r="18386" spans="1:4" hidden="1" x14ac:dyDescent="0.3">
      <c r="A18386">
        <v>18384</v>
      </c>
      <c r="B18386" s="1" t="s">
        <v>23914</v>
      </c>
      <c r="C18386" t="s">
        <v>86</v>
      </c>
      <c r="D18386" s="1" t="s">
        <v>23915</v>
      </c>
    </row>
    <row r="18387" spans="1:4" hidden="1" x14ac:dyDescent="0.3">
      <c r="A18387">
        <v>18385</v>
      </c>
      <c r="B18387" t="s">
        <v>23916</v>
      </c>
      <c r="C18387" t="s">
        <v>89</v>
      </c>
      <c r="D18387">
        <v>115618585.55262101</v>
      </c>
    </row>
    <row r="18388" spans="1:4" hidden="1" x14ac:dyDescent="0.3">
      <c r="A18388">
        <v>18386</v>
      </c>
      <c r="B18388" s="1" t="s">
        <v>23917</v>
      </c>
      <c r="C18388" t="s">
        <v>91</v>
      </c>
      <c r="D18388" s="1" t="s">
        <v>23851</v>
      </c>
    </row>
    <row r="18389" spans="1:4" hidden="1" x14ac:dyDescent="0.3">
      <c r="A18389">
        <v>18387</v>
      </c>
      <c r="B18389" t="s">
        <v>23918</v>
      </c>
      <c r="C18389" t="s">
        <v>94</v>
      </c>
      <c r="D18389">
        <v>94090100.786072895</v>
      </c>
    </row>
    <row r="18390" spans="1:4" hidden="1" x14ac:dyDescent="0.3">
      <c r="A18390">
        <v>18388</v>
      </c>
      <c r="B18390" t="s">
        <v>23919</v>
      </c>
      <c r="C18390" t="s">
        <v>96</v>
      </c>
      <c r="D18390">
        <v>34017754.373873398</v>
      </c>
    </row>
    <row r="18391" spans="1:4" hidden="1" x14ac:dyDescent="0.3">
      <c r="A18391">
        <v>18389</v>
      </c>
      <c r="B18391" t="s">
        <v>23920</v>
      </c>
      <c r="C18391" t="s">
        <v>98</v>
      </c>
      <c r="D18391">
        <v>37033796.788347699</v>
      </c>
    </row>
    <row r="18392" spans="1:4" hidden="1" x14ac:dyDescent="0.3">
      <c r="A18392">
        <v>18390</v>
      </c>
      <c r="B18392" s="1" t="s">
        <v>23921</v>
      </c>
      <c r="C18392" t="s">
        <v>100</v>
      </c>
      <c r="D18392" s="1" t="s">
        <v>23922</v>
      </c>
    </row>
    <row r="18393" spans="1:4" hidden="1" x14ac:dyDescent="0.3">
      <c r="A18393">
        <v>18391</v>
      </c>
      <c r="B18393" t="s">
        <v>23923</v>
      </c>
      <c r="C18393" t="s">
        <v>103</v>
      </c>
      <c r="D18393">
        <v>1.2049649047838999E-2</v>
      </c>
    </row>
    <row r="18394" spans="1:4" hidden="1" x14ac:dyDescent="0.3">
      <c r="A18394">
        <v>18392</v>
      </c>
      <c r="B18394" t="s">
        <v>23924</v>
      </c>
      <c r="C18394" t="s">
        <v>105</v>
      </c>
      <c r="D18394">
        <v>3.6391731709232002E-4</v>
      </c>
    </row>
    <row r="18395" spans="1:4" hidden="1" x14ac:dyDescent="0.3">
      <c r="A18395">
        <v>18393</v>
      </c>
      <c r="B18395" t="s">
        <v>23925</v>
      </c>
      <c r="C18395" t="s">
        <v>107</v>
      </c>
      <c r="D18395">
        <v>1.55329420030969E-2</v>
      </c>
    </row>
    <row r="18396" spans="1:4" hidden="1" x14ac:dyDescent="0.3">
      <c r="A18396">
        <v>18394</v>
      </c>
      <c r="B18396" s="1" t="s">
        <v>23926</v>
      </c>
      <c r="C18396" t="s">
        <v>109</v>
      </c>
      <c r="D18396" s="1" t="s">
        <v>23927</v>
      </c>
    </row>
    <row r="18397" spans="1:4" hidden="1" x14ac:dyDescent="0.3">
      <c r="A18397">
        <v>18395</v>
      </c>
      <c r="B18397" t="s">
        <v>23928</v>
      </c>
      <c r="C18397" t="s">
        <v>208</v>
      </c>
      <c r="D18397">
        <v>165143000.82642299</v>
      </c>
    </row>
    <row r="18398" spans="1:4" hidden="1" x14ac:dyDescent="0.3">
      <c r="A18398">
        <v>18396</v>
      </c>
      <c r="B18398" t="s">
        <v>23929</v>
      </c>
      <c r="C18398" t="s">
        <v>210</v>
      </c>
      <c r="D18398">
        <v>-3141.1164542054798</v>
      </c>
    </row>
    <row r="18399" spans="1:4" hidden="1" x14ac:dyDescent="0.3">
      <c r="A18399">
        <v>18397</v>
      </c>
      <c r="B18399" t="s">
        <v>23930</v>
      </c>
      <c r="C18399" t="s">
        <v>212</v>
      </c>
      <c r="D18399">
        <v>-1135.6463334651201</v>
      </c>
    </row>
    <row r="18400" spans="1:4" hidden="1" x14ac:dyDescent="0.3">
      <c r="A18400">
        <v>18398</v>
      </c>
      <c r="B18400" s="1" t="s">
        <v>23931</v>
      </c>
      <c r="C18400" t="s">
        <v>214</v>
      </c>
      <c r="D18400" s="1" t="s">
        <v>23932</v>
      </c>
    </row>
    <row r="18401" spans="1:4" hidden="1" x14ac:dyDescent="0.3">
      <c r="A18401">
        <v>18399</v>
      </c>
      <c r="B18401" t="s">
        <v>23933</v>
      </c>
      <c r="C18401" t="s">
        <v>217</v>
      </c>
      <c r="D18401">
        <v>94094242.612518802</v>
      </c>
    </row>
    <row r="18402" spans="1:4" hidden="1" x14ac:dyDescent="0.3">
      <c r="A18402">
        <v>18400</v>
      </c>
      <c r="B18402" t="s">
        <v>23934</v>
      </c>
      <c r="C18402" t="s">
        <v>219</v>
      </c>
      <c r="D18402">
        <v>34019044.8781415</v>
      </c>
    </row>
    <row r="18403" spans="1:4" hidden="1" x14ac:dyDescent="0.3">
      <c r="A18403">
        <v>18401</v>
      </c>
      <c r="B18403" t="s">
        <v>23935</v>
      </c>
      <c r="C18403" t="s">
        <v>221</v>
      </c>
      <c r="D18403">
        <v>37035226.433058701</v>
      </c>
    </row>
    <row r="18404" spans="1:4" hidden="1" x14ac:dyDescent="0.3">
      <c r="A18404">
        <v>18402</v>
      </c>
      <c r="B18404" s="1" t="s">
        <v>23936</v>
      </c>
      <c r="C18404" t="s">
        <v>223</v>
      </c>
      <c r="D18404" s="1" t="s">
        <v>23937</v>
      </c>
    </row>
    <row r="18405" spans="1:4" hidden="1" x14ac:dyDescent="0.3">
      <c r="A18405">
        <v>18403</v>
      </c>
      <c r="B18405" t="s">
        <v>23938</v>
      </c>
      <c r="C18405" t="s">
        <v>226</v>
      </c>
      <c r="D18405">
        <v>115622445.337827</v>
      </c>
    </row>
    <row r="18406" spans="1:4" hidden="1" x14ac:dyDescent="0.3">
      <c r="A18406">
        <v>18404</v>
      </c>
      <c r="B18406" t="s">
        <v>23939</v>
      </c>
      <c r="C18406" t="s">
        <v>228</v>
      </c>
      <c r="D18406">
        <v>-3859.7852051556101</v>
      </c>
    </row>
    <row r="18407" spans="1:4" hidden="1" x14ac:dyDescent="0.3">
      <c r="A18407">
        <v>18405</v>
      </c>
      <c r="B18407" s="1" t="s">
        <v>23940</v>
      </c>
      <c r="C18407" t="s">
        <v>230</v>
      </c>
      <c r="D18407" s="1" t="s">
        <v>23941</v>
      </c>
    </row>
    <row r="18408" spans="1:4" hidden="1" x14ac:dyDescent="0.3">
      <c r="A18408">
        <v>18406</v>
      </c>
      <c r="B18408" t="s">
        <v>23942</v>
      </c>
      <c r="C18408" t="s">
        <v>112</v>
      </c>
      <c r="D18408">
        <v>1000.70999168074</v>
      </c>
    </row>
    <row r="18409" spans="1:4" hidden="1" x14ac:dyDescent="0.3">
      <c r="A18409">
        <v>18407</v>
      </c>
      <c r="B18409" t="s">
        <v>23943</v>
      </c>
      <c r="C18409" t="s">
        <v>114</v>
      </c>
      <c r="D18409">
        <v>154.85793465312599</v>
      </c>
    </row>
    <row r="18410" spans="1:4" hidden="1" x14ac:dyDescent="0.3">
      <c r="A18410">
        <v>18408</v>
      </c>
      <c r="B18410" s="1" t="s">
        <v>23944</v>
      </c>
      <c r="C18410" t="s">
        <v>116</v>
      </c>
      <c r="D18410" s="1" t="s">
        <v>23945</v>
      </c>
    </row>
    <row r="18411" spans="1:4" hidden="1" x14ac:dyDescent="0.3">
      <c r="A18411">
        <v>18409</v>
      </c>
      <c r="B18411" t="s">
        <v>23946</v>
      </c>
      <c r="C18411" t="s">
        <v>119</v>
      </c>
      <c r="D18411">
        <v>94094242.612518802</v>
      </c>
    </row>
    <row r="18412" spans="1:4" hidden="1" x14ac:dyDescent="0.3">
      <c r="A18412">
        <v>18410</v>
      </c>
      <c r="B18412" t="s">
        <v>23947</v>
      </c>
      <c r="C18412" t="s">
        <v>121</v>
      </c>
      <c r="D18412">
        <v>34019044.8781415</v>
      </c>
    </row>
    <row r="18413" spans="1:4" hidden="1" x14ac:dyDescent="0.3">
      <c r="A18413">
        <v>18411</v>
      </c>
      <c r="B18413" s="1" t="s">
        <v>23948</v>
      </c>
      <c r="C18413" t="s">
        <v>123</v>
      </c>
      <c r="D18413" s="1" t="s">
        <v>23949</v>
      </c>
    </row>
    <row r="18414" spans="1:4" hidden="1" x14ac:dyDescent="0.3">
      <c r="A18414">
        <v>18412</v>
      </c>
      <c r="B18414" t="s">
        <v>23950</v>
      </c>
      <c r="C18414" t="s">
        <v>126</v>
      </c>
      <c r="D18414">
        <v>0.81353379351643196</v>
      </c>
    </row>
    <row r="18415" spans="1:4" hidden="1" x14ac:dyDescent="0.3">
      <c r="A18415">
        <v>18413</v>
      </c>
      <c r="B18415" t="s">
        <v>23951</v>
      </c>
      <c r="C18415" t="s">
        <v>128</v>
      </c>
      <c r="D18415">
        <v>0.29412684414166401</v>
      </c>
    </row>
    <row r="18416" spans="1:4" hidden="1" x14ac:dyDescent="0.3">
      <c r="A18416">
        <v>18414</v>
      </c>
      <c r="B18416" s="1" t="s">
        <v>23952</v>
      </c>
      <c r="C18416" t="s">
        <v>130</v>
      </c>
      <c r="D18416" s="1" t="s">
        <v>23953</v>
      </c>
    </row>
    <row r="18417" spans="1:4" ht="72" x14ac:dyDescent="0.3">
      <c r="A18417">
        <v>18415</v>
      </c>
      <c r="B18417" s="1" t="s">
        <v>23954</v>
      </c>
      <c r="C18417" t="s">
        <v>4</v>
      </c>
      <c r="D18417" t="s">
        <v>23955</v>
      </c>
    </row>
    <row r="18418" spans="1:4" hidden="1" x14ac:dyDescent="0.3">
      <c r="A18418">
        <v>18416</v>
      </c>
      <c r="B18418" t="s">
        <v>23956</v>
      </c>
      <c r="C18418" t="s">
        <v>7</v>
      </c>
      <c r="D18418">
        <v>1628.16</v>
      </c>
    </row>
    <row r="18419" spans="1:4" hidden="1" x14ac:dyDescent="0.3">
      <c r="A18419">
        <v>18417</v>
      </c>
      <c r="B18419" s="1" t="s">
        <v>23957</v>
      </c>
      <c r="C18419" t="s">
        <v>9</v>
      </c>
      <c r="D18419" s="1" t="s">
        <v>23958</v>
      </c>
    </row>
    <row r="18420" spans="1:4" hidden="1" x14ac:dyDescent="0.3">
      <c r="A18420">
        <v>18418</v>
      </c>
      <c r="B18420" t="s">
        <v>23959</v>
      </c>
      <c r="C18420" t="s">
        <v>14</v>
      </c>
      <c r="D18420">
        <v>101.2929688</v>
      </c>
    </row>
    <row r="18421" spans="1:4" hidden="1" x14ac:dyDescent="0.3">
      <c r="A18421">
        <v>18419</v>
      </c>
      <c r="B18421" t="s">
        <v>23960</v>
      </c>
      <c r="C18421" t="s">
        <v>16</v>
      </c>
      <c r="D18421">
        <v>4.4412182142564598</v>
      </c>
    </row>
    <row r="18422" spans="1:4" hidden="1" x14ac:dyDescent="0.3">
      <c r="A18422">
        <v>18420</v>
      </c>
      <c r="B18422" s="1" t="s">
        <v>23961</v>
      </c>
      <c r="C18422" t="s">
        <v>140</v>
      </c>
      <c r="D18422" s="1" t="s">
        <v>23962</v>
      </c>
    </row>
    <row r="18423" spans="1:4" hidden="1" x14ac:dyDescent="0.3">
      <c r="A18423">
        <v>18421</v>
      </c>
      <c r="B18423" t="s">
        <v>23963</v>
      </c>
      <c r="C18423" t="s">
        <v>22</v>
      </c>
      <c r="D18423">
        <v>66.5</v>
      </c>
    </row>
    <row r="18424" spans="1:4" hidden="1" x14ac:dyDescent="0.3">
      <c r="A18424">
        <v>18422</v>
      </c>
      <c r="B18424" t="s">
        <v>23964</v>
      </c>
      <c r="C18424" t="s">
        <v>24</v>
      </c>
      <c r="D18424">
        <v>6.4516154922344899</v>
      </c>
    </row>
    <row r="18425" spans="1:4" hidden="1" x14ac:dyDescent="0.3">
      <c r="A18425">
        <v>18423</v>
      </c>
      <c r="B18425" s="1" t="s">
        <v>23965</v>
      </c>
      <c r="C18425" t="s">
        <v>145</v>
      </c>
      <c r="D18425" s="1" t="s">
        <v>23966</v>
      </c>
    </row>
    <row r="18426" spans="1:4" hidden="1" x14ac:dyDescent="0.3">
      <c r="A18426">
        <v>18424</v>
      </c>
      <c r="B18426" t="s">
        <v>23967</v>
      </c>
      <c r="C18426" t="s">
        <v>35</v>
      </c>
      <c r="D18426">
        <v>0.240384470105693</v>
      </c>
    </row>
    <row r="18427" spans="1:4" hidden="1" x14ac:dyDescent="0.3">
      <c r="A18427">
        <v>18425</v>
      </c>
      <c r="B18427" t="s">
        <v>23968</v>
      </c>
      <c r="C18427" t="s">
        <v>149</v>
      </c>
      <c r="D18427">
        <v>0.94093417137310797</v>
      </c>
    </row>
    <row r="18428" spans="1:4" hidden="1" x14ac:dyDescent="0.3">
      <c r="A18428">
        <v>18426</v>
      </c>
      <c r="B18428" s="1" t="s">
        <v>23969</v>
      </c>
      <c r="C18428" t="s">
        <v>151</v>
      </c>
      <c r="D18428" s="1" t="s">
        <v>23970</v>
      </c>
    </row>
    <row r="18429" spans="1:4" hidden="1" x14ac:dyDescent="0.3">
      <c r="A18429">
        <v>18427</v>
      </c>
      <c r="B18429" t="s">
        <v>23971</v>
      </c>
      <c r="C18429" t="s">
        <v>30</v>
      </c>
      <c r="D18429">
        <v>0.30299054396136499</v>
      </c>
    </row>
    <row r="18430" spans="1:4" hidden="1" x14ac:dyDescent="0.3">
      <c r="A18430">
        <v>18428</v>
      </c>
      <c r="B18430" t="s">
        <v>23972</v>
      </c>
      <c r="C18430" t="s">
        <v>32</v>
      </c>
      <c r="D18430">
        <v>3.3720451635056103E-2</v>
      </c>
    </row>
    <row r="18431" spans="1:4" hidden="1" x14ac:dyDescent="0.3">
      <c r="A18431">
        <v>18429</v>
      </c>
      <c r="B18431" s="1" t="s">
        <v>23973</v>
      </c>
      <c r="C18431" t="s">
        <v>155</v>
      </c>
      <c r="D18431" s="1" t="s">
        <v>23974</v>
      </c>
    </row>
    <row r="18432" spans="1:4" hidden="1" x14ac:dyDescent="0.3">
      <c r="A18432">
        <v>18430</v>
      </c>
      <c r="B18432" t="s">
        <v>23975</v>
      </c>
      <c r="C18432" t="s">
        <v>40</v>
      </c>
      <c r="D18432">
        <v>0.45662498593293999</v>
      </c>
    </row>
    <row r="18433" spans="1:4" hidden="1" x14ac:dyDescent="0.3">
      <c r="A18433">
        <v>18431</v>
      </c>
      <c r="B18433" t="s">
        <v>23976</v>
      </c>
      <c r="C18433" t="s">
        <v>42</v>
      </c>
      <c r="D18433">
        <v>2.90531519005627E-2</v>
      </c>
    </row>
    <row r="18434" spans="1:4" hidden="1" x14ac:dyDescent="0.3">
      <c r="A18434">
        <v>18432</v>
      </c>
      <c r="B18434" s="1" t="s">
        <v>23977</v>
      </c>
      <c r="C18434" t="s">
        <v>159</v>
      </c>
      <c r="D18434" s="1" t="s">
        <v>23978</v>
      </c>
    </row>
    <row r="18435" spans="1:4" hidden="1" x14ac:dyDescent="0.3">
      <c r="A18435">
        <v>18433</v>
      </c>
      <c r="B18435" t="s">
        <v>23979</v>
      </c>
      <c r="C18435" t="s">
        <v>161</v>
      </c>
      <c r="D18435">
        <v>0.99805068226120797</v>
      </c>
    </row>
    <row r="18436" spans="1:4" hidden="1" x14ac:dyDescent="0.3">
      <c r="A18436">
        <v>18434</v>
      </c>
      <c r="B18436" t="s">
        <v>23980</v>
      </c>
      <c r="C18436" t="s">
        <v>163</v>
      </c>
      <c r="D18436">
        <v>1.0001772940699201</v>
      </c>
    </row>
    <row r="18437" spans="1:4" hidden="1" x14ac:dyDescent="0.3">
      <c r="A18437">
        <v>18435</v>
      </c>
      <c r="B18437" s="1" t="s">
        <v>23981</v>
      </c>
      <c r="C18437" t="s">
        <v>165</v>
      </c>
      <c r="D18437" s="1" t="s">
        <v>23982</v>
      </c>
    </row>
    <row r="18438" spans="1:4" hidden="1" x14ac:dyDescent="0.3">
      <c r="A18438">
        <v>18436</v>
      </c>
      <c r="B18438" t="s">
        <v>23983</v>
      </c>
      <c r="C18438" t="s">
        <v>168</v>
      </c>
      <c r="D18438">
        <v>1.0001583365114499</v>
      </c>
    </row>
    <row r="18439" spans="1:4" hidden="1" x14ac:dyDescent="0.3">
      <c r="A18439">
        <v>18437</v>
      </c>
      <c r="B18439" t="s">
        <v>23984</v>
      </c>
      <c r="C18439" t="s">
        <v>170</v>
      </c>
      <c r="D18439">
        <v>0.99984740677167105</v>
      </c>
    </row>
    <row r="18440" spans="1:4" hidden="1" x14ac:dyDescent="0.3">
      <c r="A18440">
        <v>18438</v>
      </c>
      <c r="B18440" s="1" t="s">
        <v>23985</v>
      </c>
      <c r="C18440" t="s">
        <v>172</v>
      </c>
      <c r="D18440" s="1" t="s">
        <v>23986</v>
      </c>
    </row>
    <row r="18441" spans="1:4" hidden="1" x14ac:dyDescent="0.3">
      <c r="A18441">
        <v>18439</v>
      </c>
      <c r="B18441" s="1" t="s">
        <v>23987</v>
      </c>
      <c r="C18441" t="s">
        <v>55</v>
      </c>
      <c r="D18441" s="1" t="s">
        <v>23988</v>
      </c>
    </row>
    <row r="18442" spans="1:4" hidden="1" x14ac:dyDescent="0.3">
      <c r="A18442">
        <v>18440</v>
      </c>
      <c r="B18442" s="1" t="s">
        <v>23989</v>
      </c>
      <c r="C18442" t="s">
        <v>52</v>
      </c>
      <c r="D18442" s="1" t="s">
        <v>23990</v>
      </c>
    </row>
    <row r="18443" spans="1:4" hidden="1" x14ac:dyDescent="0.3">
      <c r="A18443">
        <v>18441</v>
      </c>
      <c r="B18443" s="1" t="s">
        <v>23991</v>
      </c>
      <c r="C18443" t="s">
        <v>58</v>
      </c>
      <c r="D18443" s="1" t="s">
        <v>23992</v>
      </c>
    </row>
    <row r="18444" spans="1:4" hidden="1" x14ac:dyDescent="0.3">
      <c r="A18444">
        <v>18442</v>
      </c>
      <c r="B18444" t="s">
        <v>23993</v>
      </c>
      <c r="C18444" t="s">
        <v>61</v>
      </c>
      <c r="D18444">
        <v>165302384.999138</v>
      </c>
    </row>
    <row r="18445" spans="1:4" hidden="1" x14ac:dyDescent="0.3">
      <c r="A18445">
        <v>18443</v>
      </c>
      <c r="B18445" t="s">
        <v>23994</v>
      </c>
      <c r="C18445" t="s">
        <v>63</v>
      </c>
      <c r="D18445">
        <v>93910823.036276102</v>
      </c>
    </row>
    <row r="18446" spans="1:4" hidden="1" x14ac:dyDescent="0.3">
      <c r="A18446">
        <v>18444</v>
      </c>
      <c r="B18446" t="s">
        <v>23995</v>
      </c>
      <c r="C18446" t="s">
        <v>65</v>
      </c>
      <c r="D18446">
        <v>34025076.253062896</v>
      </c>
    </row>
    <row r="18447" spans="1:4" hidden="1" x14ac:dyDescent="0.3">
      <c r="A18447">
        <v>18445</v>
      </c>
      <c r="B18447" s="1" t="s">
        <v>23996</v>
      </c>
      <c r="C18447" t="s">
        <v>67</v>
      </c>
      <c r="D18447" s="1" t="s">
        <v>23997</v>
      </c>
    </row>
    <row r="18448" spans="1:4" hidden="1" x14ac:dyDescent="0.3">
      <c r="A18448">
        <v>18446</v>
      </c>
      <c r="B18448" s="1" t="s">
        <v>23998</v>
      </c>
      <c r="C18448" t="s">
        <v>70</v>
      </c>
      <c r="D18448" s="1" t="s">
        <v>23999</v>
      </c>
    </row>
    <row r="18449" spans="1:4" hidden="1" x14ac:dyDescent="0.3">
      <c r="A18449">
        <v>18447</v>
      </c>
      <c r="B18449" t="s">
        <v>24000</v>
      </c>
      <c r="C18449" t="s">
        <v>73</v>
      </c>
      <c r="D18449">
        <v>1.0003346280609899</v>
      </c>
    </row>
    <row r="18450" spans="1:4" hidden="1" x14ac:dyDescent="0.3">
      <c r="A18450">
        <v>18448</v>
      </c>
      <c r="B18450" t="s">
        <v>74</v>
      </c>
      <c r="C18450" t="s">
        <v>75</v>
      </c>
      <c r="D18450">
        <v>2.7397260273972599E-3</v>
      </c>
    </row>
    <row r="18451" spans="1:4" hidden="1" x14ac:dyDescent="0.3">
      <c r="A18451">
        <v>18449</v>
      </c>
      <c r="B18451" t="s">
        <v>76</v>
      </c>
      <c r="C18451" t="s">
        <v>77</v>
      </c>
      <c r="D18451">
        <v>0</v>
      </c>
    </row>
    <row r="18452" spans="1:4" hidden="1" x14ac:dyDescent="0.3">
      <c r="A18452">
        <v>18450</v>
      </c>
      <c r="B18452" t="s">
        <v>78</v>
      </c>
      <c r="C18452" t="s">
        <v>79</v>
      </c>
      <c r="D18452">
        <v>0</v>
      </c>
    </row>
    <row r="18453" spans="1:4" hidden="1" x14ac:dyDescent="0.3">
      <c r="A18453">
        <v>18451</v>
      </c>
      <c r="B18453" s="1" t="s">
        <v>24001</v>
      </c>
      <c r="C18453" t="s">
        <v>81</v>
      </c>
      <c r="D18453" s="1" t="s">
        <v>24002</v>
      </c>
    </row>
    <row r="18454" spans="1:4" hidden="1" x14ac:dyDescent="0.3">
      <c r="A18454">
        <v>18452</v>
      </c>
      <c r="B18454" t="s">
        <v>24003</v>
      </c>
      <c r="C18454" t="s">
        <v>84</v>
      </c>
      <c r="D18454">
        <v>1.00034447470683</v>
      </c>
    </row>
    <row r="18455" spans="1:4" hidden="1" x14ac:dyDescent="0.3">
      <c r="A18455">
        <v>18453</v>
      </c>
      <c r="B18455" s="1" t="s">
        <v>24004</v>
      </c>
      <c r="C18455" t="s">
        <v>86</v>
      </c>
      <c r="D18455" s="1" t="s">
        <v>24005</v>
      </c>
    </row>
    <row r="18456" spans="1:4" hidden="1" x14ac:dyDescent="0.3">
      <c r="A18456">
        <v>18454</v>
      </c>
      <c r="B18456" t="s">
        <v>24006</v>
      </c>
      <c r="C18456" t="s">
        <v>89</v>
      </c>
      <c r="D18456">
        <v>115617447.489391</v>
      </c>
    </row>
    <row r="18457" spans="1:4" hidden="1" x14ac:dyDescent="0.3">
      <c r="A18457">
        <v>18455</v>
      </c>
      <c r="B18457" s="1" t="s">
        <v>24007</v>
      </c>
      <c r="C18457" t="s">
        <v>91</v>
      </c>
      <c r="D18457" s="1" t="s">
        <v>23941</v>
      </c>
    </row>
    <row r="18458" spans="1:4" hidden="1" x14ac:dyDescent="0.3">
      <c r="A18458">
        <v>18456</v>
      </c>
      <c r="B18458" t="s">
        <v>24008</v>
      </c>
      <c r="C18458" t="s">
        <v>94</v>
      </c>
      <c r="D18458">
        <v>93910823.036276102</v>
      </c>
    </row>
    <row r="18459" spans="1:4" hidden="1" x14ac:dyDescent="0.3">
      <c r="A18459">
        <v>18457</v>
      </c>
      <c r="B18459" t="s">
        <v>24009</v>
      </c>
      <c r="C18459" t="s">
        <v>96</v>
      </c>
      <c r="D18459">
        <v>34025076.253062896</v>
      </c>
    </row>
    <row r="18460" spans="1:4" hidden="1" x14ac:dyDescent="0.3">
      <c r="A18460">
        <v>18458</v>
      </c>
      <c r="B18460" t="s">
        <v>24010</v>
      </c>
      <c r="C18460" t="s">
        <v>98</v>
      </c>
      <c r="D18460">
        <v>37366485.709799103</v>
      </c>
    </row>
    <row r="18461" spans="1:4" hidden="1" x14ac:dyDescent="0.3">
      <c r="A18461">
        <v>18459</v>
      </c>
      <c r="B18461" s="1" t="s">
        <v>24011</v>
      </c>
      <c r="C18461" t="s">
        <v>100</v>
      </c>
      <c r="D18461" s="1" t="s">
        <v>24012</v>
      </c>
    </row>
    <row r="18462" spans="1:4" hidden="1" x14ac:dyDescent="0.3">
      <c r="A18462">
        <v>18460</v>
      </c>
      <c r="B18462" t="s">
        <v>24013</v>
      </c>
      <c r="C18462" t="s">
        <v>103</v>
      </c>
      <c r="D18462">
        <v>1.2069259885344101E-2</v>
      </c>
    </row>
    <row r="18463" spans="1:4" hidden="1" x14ac:dyDescent="0.3">
      <c r="A18463">
        <v>18461</v>
      </c>
      <c r="B18463" t="s">
        <v>24014</v>
      </c>
      <c r="C18463" t="s">
        <v>105</v>
      </c>
      <c r="D18463">
        <v>3.6391811243807401E-4</v>
      </c>
    </row>
    <row r="18464" spans="1:4" hidden="1" x14ac:dyDescent="0.3">
      <c r="A18464">
        <v>18462</v>
      </c>
      <c r="B18464" t="s">
        <v>24015</v>
      </c>
      <c r="C18464" t="s">
        <v>107</v>
      </c>
      <c r="D18464">
        <v>1.55749106445239E-2</v>
      </c>
    </row>
    <row r="18465" spans="1:4" hidden="1" x14ac:dyDescent="0.3">
      <c r="A18465">
        <v>18463</v>
      </c>
      <c r="B18465" s="1" t="s">
        <v>24016</v>
      </c>
      <c r="C18465" t="s">
        <v>109</v>
      </c>
      <c r="D18465" s="1" t="s">
        <v>24017</v>
      </c>
    </row>
    <row r="18466" spans="1:4" hidden="1" x14ac:dyDescent="0.3">
      <c r="A18466">
        <v>18464</v>
      </c>
      <c r="B18466" t="s">
        <v>24018</v>
      </c>
      <c r="C18466" t="s">
        <v>208</v>
      </c>
      <c r="D18466">
        <v>165302782.89328399</v>
      </c>
    </row>
    <row r="18467" spans="1:4" hidden="1" x14ac:dyDescent="0.3">
      <c r="A18467">
        <v>18465</v>
      </c>
      <c r="B18467" t="s">
        <v>24019</v>
      </c>
      <c r="C18467" t="s">
        <v>210</v>
      </c>
      <c r="D18467">
        <v>-924.40046851019895</v>
      </c>
    </row>
    <row r="18468" spans="1:4" hidden="1" x14ac:dyDescent="0.3">
      <c r="A18468">
        <v>18466</v>
      </c>
      <c r="B18468" t="s">
        <v>24020</v>
      </c>
      <c r="C18468" t="s">
        <v>212</v>
      </c>
      <c r="D18468">
        <v>-334.92114185817201</v>
      </c>
    </row>
    <row r="18469" spans="1:4" hidden="1" x14ac:dyDescent="0.3">
      <c r="A18469">
        <v>18467</v>
      </c>
      <c r="B18469" s="1" t="s">
        <v>24021</v>
      </c>
      <c r="C18469" t="s">
        <v>214</v>
      </c>
      <c r="D18469" s="1" t="s">
        <v>24022</v>
      </c>
    </row>
    <row r="18470" spans="1:4" hidden="1" x14ac:dyDescent="0.3">
      <c r="A18470">
        <v>18468</v>
      </c>
      <c r="B18470" t="s">
        <v>24023</v>
      </c>
      <c r="C18470" t="s">
        <v>217</v>
      </c>
      <c r="D18470">
        <v>93912070.820519298</v>
      </c>
    </row>
    <row r="18471" spans="1:4" hidden="1" x14ac:dyDescent="0.3">
      <c r="A18471">
        <v>18469</v>
      </c>
      <c r="B18471" t="s">
        <v>24024</v>
      </c>
      <c r="C18471" t="s">
        <v>219</v>
      </c>
      <c r="D18471">
        <v>34025445.750979498</v>
      </c>
    </row>
    <row r="18472" spans="1:4" hidden="1" x14ac:dyDescent="0.3">
      <c r="A18472">
        <v>18470</v>
      </c>
      <c r="B18472" t="s">
        <v>24025</v>
      </c>
      <c r="C18472" t="s">
        <v>221</v>
      </c>
      <c r="D18472">
        <v>37366893.455260098</v>
      </c>
    </row>
    <row r="18473" spans="1:4" hidden="1" x14ac:dyDescent="0.3">
      <c r="A18473">
        <v>18471</v>
      </c>
      <c r="B18473" s="1" t="s">
        <v>24026</v>
      </c>
      <c r="C18473" t="s">
        <v>223</v>
      </c>
      <c r="D18473" s="1" t="s">
        <v>24027</v>
      </c>
    </row>
    <row r="18474" spans="1:4" hidden="1" x14ac:dyDescent="0.3">
      <c r="A18474">
        <v>18472</v>
      </c>
      <c r="B18474" t="s">
        <v>24028</v>
      </c>
      <c r="C18474" t="s">
        <v>226</v>
      </c>
      <c r="D18474">
        <v>115618585.55262101</v>
      </c>
    </row>
    <row r="18475" spans="1:4" hidden="1" x14ac:dyDescent="0.3">
      <c r="A18475">
        <v>18473</v>
      </c>
      <c r="B18475" t="s">
        <v>24029</v>
      </c>
      <c r="C18475" t="s">
        <v>228</v>
      </c>
      <c r="D18475">
        <v>-1138.06322999298</v>
      </c>
    </row>
    <row r="18476" spans="1:4" hidden="1" x14ac:dyDescent="0.3">
      <c r="A18476">
        <v>18474</v>
      </c>
      <c r="B18476" s="1" t="s">
        <v>24030</v>
      </c>
      <c r="C18476" t="s">
        <v>230</v>
      </c>
      <c r="D18476" s="1" t="s">
        <v>24031</v>
      </c>
    </row>
    <row r="18477" spans="1:4" hidden="1" x14ac:dyDescent="0.3">
      <c r="A18477">
        <v>18475</v>
      </c>
      <c r="B18477" t="s">
        <v>24032</v>
      </c>
      <c r="C18477" t="s">
        <v>112</v>
      </c>
      <c r="D18477">
        <v>323.38377470518702</v>
      </c>
    </row>
    <row r="18478" spans="1:4" hidden="1" x14ac:dyDescent="0.3">
      <c r="A18478">
        <v>18476</v>
      </c>
      <c r="B18478" t="s">
        <v>24033</v>
      </c>
      <c r="C18478" t="s">
        <v>114</v>
      </c>
      <c r="D18478">
        <v>34.576774796762997</v>
      </c>
    </row>
    <row r="18479" spans="1:4" hidden="1" x14ac:dyDescent="0.3">
      <c r="A18479">
        <v>18477</v>
      </c>
      <c r="B18479" s="1" t="s">
        <v>24034</v>
      </c>
      <c r="C18479" t="s">
        <v>116</v>
      </c>
      <c r="D18479" s="1" t="s">
        <v>24035</v>
      </c>
    </row>
    <row r="18480" spans="1:4" hidden="1" x14ac:dyDescent="0.3">
      <c r="A18480">
        <v>18478</v>
      </c>
      <c r="B18480" t="s">
        <v>24036</v>
      </c>
      <c r="C18480" t="s">
        <v>119</v>
      </c>
      <c r="D18480">
        <v>93912070.820519298</v>
      </c>
    </row>
    <row r="18481" spans="1:4" hidden="1" x14ac:dyDescent="0.3">
      <c r="A18481">
        <v>18479</v>
      </c>
      <c r="B18481" t="s">
        <v>24037</v>
      </c>
      <c r="C18481" t="s">
        <v>121</v>
      </c>
      <c r="D18481">
        <v>34025445.750979498</v>
      </c>
    </row>
    <row r="18482" spans="1:4" hidden="1" x14ac:dyDescent="0.3">
      <c r="A18482">
        <v>18480</v>
      </c>
      <c r="B18482" s="1" t="s">
        <v>24038</v>
      </c>
      <c r="C18482" t="s">
        <v>123</v>
      </c>
      <c r="D18482" s="1" t="s">
        <v>24039</v>
      </c>
    </row>
    <row r="18483" spans="1:4" hidden="1" x14ac:dyDescent="0.3">
      <c r="A18483">
        <v>18481</v>
      </c>
      <c r="B18483" t="s">
        <v>24040</v>
      </c>
      <c r="C18483" t="s">
        <v>126</v>
      </c>
      <c r="D18483">
        <v>0.81197785960425295</v>
      </c>
    </row>
    <row r="18484" spans="1:4" hidden="1" x14ac:dyDescent="0.3">
      <c r="A18484">
        <v>18482</v>
      </c>
      <c r="B18484" t="s">
        <v>24041</v>
      </c>
      <c r="C18484" t="s">
        <v>128</v>
      </c>
      <c r="D18484">
        <v>0.29418911085202498</v>
      </c>
    </row>
    <row r="18485" spans="1:4" hidden="1" x14ac:dyDescent="0.3">
      <c r="A18485">
        <v>18483</v>
      </c>
      <c r="B18485" s="1" t="s">
        <v>24042</v>
      </c>
      <c r="C18485" t="s">
        <v>130</v>
      </c>
      <c r="D18485" s="1" t="s">
        <v>24043</v>
      </c>
    </row>
    <row r="18486" spans="1:4" ht="72" x14ac:dyDescent="0.3">
      <c r="A18486">
        <v>18484</v>
      </c>
      <c r="B18486" s="1" t="s">
        <v>24044</v>
      </c>
      <c r="C18486" t="s">
        <v>4</v>
      </c>
      <c r="D18486" t="s">
        <v>24045</v>
      </c>
    </row>
    <row r="18487" spans="1:4" hidden="1" x14ac:dyDescent="0.3">
      <c r="A18487">
        <v>18485</v>
      </c>
      <c r="B18487" t="s">
        <v>24046</v>
      </c>
      <c r="C18487" t="s">
        <v>7</v>
      </c>
      <c r="D18487">
        <v>1622.51</v>
      </c>
    </row>
    <row r="18488" spans="1:4" hidden="1" x14ac:dyDescent="0.3">
      <c r="A18488">
        <v>18486</v>
      </c>
      <c r="B18488" s="1" t="s">
        <v>24047</v>
      </c>
      <c r="C18488" t="s">
        <v>9</v>
      </c>
      <c r="D18488" s="1" t="s">
        <v>24048</v>
      </c>
    </row>
    <row r="18489" spans="1:4" hidden="1" x14ac:dyDescent="0.3">
      <c r="A18489">
        <v>18487</v>
      </c>
      <c r="B18489" t="s">
        <v>24049</v>
      </c>
      <c r="C18489" t="s">
        <v>14</v>
      </c>
      <c r="D18489">
        <v>101.2382813</v>
      </c>
    </row>
    <row r="18490" spans="1:4" hidden="1" x14ac:dyDescent="0.3">
      <c r="A18490">
        <v>18488</v>
      </c>
      <c r="B18490" t="s">
        <v>24050</v>
      </c>
      <c r="C18490" t="s">
        <v>16</v>
      </c>
      <c r="D18490">
        <v>4.4428823057504898</v>
      </c>
    </row>
    <row r="18491" spans="1:4" hidden="1" x14ac:dyDescent="0.3">
      <c r="A18491">
        <v>18489</v>
      </c>
      <c r="B18491" s="1" t="s">
        <v>24051</v>
      </c>
      <c r="C18491" t="s">
        <v>140</v>
      </c>
      <c r="D18491" s="1" t="s">
        <v>24052</v>
      </c>
    </row>
    <row r="18492" spans="1:4" hidden="1" x14ac:dyDescent="0.3">
      <c r="A18492">
        <v>18490</v>
      </c>
      <c r="B18492" t="s">
        <v>24053</v>
      </c>
      <c r="C18492" t="s">
        <v>22</v>
      </c>
      <c r="D18492">
        <v>64.5</v>
      </c>
    </row>
    <row r="18493" spans="1:4" hidden="1" x14ac:dyDescent="0.3">
      <c r="A18493">
        <v>18491</v>
      </c>
      <c r="B18493" t="s">
        <v>24054</v>
      </c>
      <c r="C18493" t="s">
        <v>24</v>
      </c>
      <c r="D18493">
        <v>6.5147578407162499</v>
      </c>
    </row>
    <row r="18494" spans="1:4" hidden="1" x14ac:dyDescent="0.3">
      <c r="A18494">
        <v>18492</v>
      </c>
      <c r="B18494" s="1" t="s">
        <v>24055</v>
      </c>
      <c r="C18494" t="s">
        <v>145</v>
      </c>
      <c r="D18494" s="1" t="s">
        <v>24056</v>
      </c>
    </row>
    <row r="18495" spans="1:4" hidden="1" x14ac:dyDescent="0.3">
      <c r="A18495">
        <v>18493</v>
      </c>
      <c r="B18495" t="s">
        <v>24057</v>
      </c>
      <c r="C18495" t="s">
        <v>35</v>
      </c>
      <c r="D18495">
        <v>-8.8623591519534403E-2</v>
      </c>
    </row>
    <row r="18496" spans="1:4" hidden="1" x14ac:dyDescent="0.3">
      <c r="A18496">
        <v>18494</v>
      </c>
      <c r="B18496" t="s">
        <v>24058</v>
      </c>
      <c r="C18496" t="s">
        <v>149</v>
      </c>
      <c r="D18496">
        <v>0.94063267997816502</v>
      </c>
    </row>
    <row r="18497" spans="1:4" hidden="1" x14ac:dyDescent="0.3">
      <c r="A18497">
        <v>18495</v>
      </c>
      <c r="B18497" s="1" t="s">
        <v>24059</v>
      </c>
      <c r="C18497" t="s">
        <v>151</v>
      </c>
      <c r="D18497" s="1" t="s">
        <v>24060</v>
      </c>
    </row>
    <row r="18498" spans="1:4" hidden="1" x14ac:dyDescent="0.3">
      <c r="A18498">
        <v>18496</v>
      </c>
      <c r="B18498" t="s">
        <v>24061</v>
      </c>
      <c r="C18498" t="s">
        <v>30</v>
      </c>
      <c r="D18498">
        <v>0.43173634155832902</v>
      </c>
    </row>
    <row r="18499" spans="1:4" hidden="1" x14ac:dyDescent="0.3">
      <c r="A18499">
        <v>18497</v>
      </c>
      <c r="B18499" t="s">
        <v>24062</v>
      </c>
      <c r="C18499" t="s">
        <v>32</v>
      </c>
      <c r="D18499">
        <v>3.4373213272353299E-2</v>
      </c>
    </row>
    <row r="18500" spans="1:4" hidden="1" x14ac:dyDescent="0.3">
      <c r="A18500">
        <v>18498</v>
      </c>
      <c r="B18500" s="1" t="s">
        <v>24063</v>
      </c>
      <c r="C18500" t="s">
        <v>155</v>
      </c>
      <c r="D18500" s="1" t="s">
        <v>24064</v>
      </c>
    </row>
    <row r="18501" spans="1:4" hidden="1" x14ac:dyDescent="0.3">
      <c r="A18501">
        <v>18499</v>
      </c>
      <c r="B18501" t="s">
        <v>24065</v>
      </c>
      <c r="C18501" t="s">
        <v>40</v>
      </c>
      <c r="D18501">
        <v>0.65688724996120396</v>
      </c>
    </row>
    <row r="18502" spans="1:4" hidden="1" x14ac:dyDescent="0.3">
      <c r="A18502">
        <v>18500</v>
      </c>
      <c r="B18502" t="s">
        <v>24066</v>
      </c>
      <c r="C18502" t="s">
        <v>42</v>
      </c>
      <c r="D18502">
        <v>2.8741030242142501E-2</v>
      </c>
    </row>
    <row r="18503" spans="1:4" hidden="1" x14ac:dyDescent="0.3">
      <c r="A18503">
        <v>18501</v>
      </c>
      <c r="B18503" s="1" t="s">
        <v>24067</v>
      </c>
      <c r="C18503" t="s">
        <v>159</v>
      </c>
      <c r="D18503" s="1" t="s">
        <v>24068</v>
      </c>
    </row>
    <row r="18504" spans="1:4" hidden="1" x14ac:dyDescent="0.3">
      <c r="A18504">
        <v>18502</v>
      </c>
      <c r="B18504" t="s">
        <v>24069</v>
      </c>
      <c r="C18504" t="s">
        <v>161</v>
      </c>
      <c r="D18504">
        <v>0.99652982507861598</v>
      </c>
    </row>
    <row r="18505" spans="1:4" hidden="1" x14ac:dyDescent="0.3">
      <c r="A18505">
        <v>18503</v>
      </c>
      <c r="B18505" t="s">
        <v>24070</v>
      </c>
      <c r="C18505" t="s">
        <v>163</v>
      </c>
      <c r="D18505">
        <v>0.99949852162291797</v>
      </c>
    </row>
    <row r="18506" spans="1:4" hidden="1" x14ac:dyDescent="0.3">
      <c r="A18506">
        <v>18504</v>
      </c>
      <c r="B18506" s="1" t="s">
        <v>24071</v>
      </c>
      <c r="C18506" t="s">
        <v>165</v>
      </c>
      <c r="D18506" s="1" t="s">
        <v>24072</v>
      </c>
    </row>
    <row r="18507" spans="1:4" hidden="1" x14ac:dyDescent="0.3">
      <c r="A18507">
        <v>18505</v>
      </c>
      <c r="B18507" t="s">
        <v>24073</v>
      </c>
      <c r="C18507" t="s">
        <v>168</v>
      </c>
      <c r="D18507">
        <v>0.99984466686228202</v>
      </c>
    </row>
    <row r="18508" spans="1:4" hidden="1" x14ac:dyDescent="0.3">
      <c r="A18508">
        <v>18506</v>
      </c>
      <c r="B18508" t="s">
        <v>24074</v>
      </c>
      <c r="C18508" t="s">
        <v>170</v>
      </c>
      <c r="D18508">
        <v>1.00063146824295</v>
      </c>
    </row>
    <row r="18509" spans="1:4" hidden="1" x14ac:dyDescent="0.3">
      <c r="A18509">
        <v>18507</v>
      </c>
      <c r="B18509" s="1" t="s">
        <v>24075</v>
      </c>
      <c r="C18509" t="s">
        <v>172</v>
      </c>
      <c r="D18509" s="1" t="s">
        <v>24076</v>
      </c>
    </row>
    <row r="18510" spans="1:4" hidden="1" x14ac:dyDescent="0.3">
      <c r="A18510">
        <v>18508</v>
      </c>
      <c r="B18510" s="1" t="s">
        <v>24077</v>
      </c>
      <c r="C18510" t="s">
        <v>55</v>
      </c>
      <c r="D18510" s="1" t="s">
        <v>24078</v>
      </c>
    </row>
    <row r="18511" spans="1:4" hidden="1" x14ac:dyDescent="0.3">
      <c r="A18511">
        <v>18509</v>
      </c>
      <c r="B18511" s="1" t="s">
        <v>24079</v>
      </c>
      <c r="C18511" t="s">
        <v>52</v>
      </c>
      <c r="D18511" s="1" t="s">
        <v>24080</v>
      </c>
    </row>
    <row r="18512" spans="1:4" hidden="1" x14ac:dyDescent="0.3">
      <c r="A18512">
        <v>18510</v>
      </c>
      <c r="B18512" s="1" t="s">
        <v>24081</v>
      </c>
      <c r="C18512" t="s">
        <v>58</v>
      </c>
      <c r="D18512" s="1" t="s">
        <v>24082</v>
      </c>
    </row>
    <row r="18513" spans="1:4" hidden="1" x14ac:dyDescent="0.3">
      <c r="A18513">
        <v>18511</v>
      </c>
      <c r="B18513" t="s">
        <v>24083</v>
      </c>
      <c r="C18513" t="s">
        <v>61</v>
      </c>
      <c r="D18513">
        <v>163969368.63167</v>
      </c>
    </row>
    <row r="18514" spans="1:4" hidden="1" x14ac:dyDescent="0.3">
      <c r="A18514">
        <v>18512</v>
      </c>
      <c r="B18514" t="s">
        <v>24084</v>
      </c>
      <c r="C18514" t="s">
        <v>63</v>
      </c>
      <c r="D18514">
        <v>93586179.5075427</v>
      </c>
    </row>
    <row r="18515" spans="1:4" hidden="1" x14ac:dyDescent="0.3">
      <c r="A18515">
        <v>18513</v>
      </c>
      <c r="B18515" t="s">
        <v>24085</v>
      </c>
      <c r="C18515" t="s">
        <v>65</v>
      </c>
      <c r="D18515">
        <v>34008382.725664899</v>
      </c>
    </row>
    <row r="18516" spans="1:4" hidden="1" x14ac:dyDescent="0.3">
      <c r="A18516">
        <v>18514</v>
      </c>
      <c r="B18516" s="1" t="s">
        <v>24086</v>
      </c>
      <c r="C18516" t="s">
        <v>67</v>
      </c>
      <c r="D18516" s="1" t="s">
        <v>24087</v>
      </c>
    </row>
    <row r="18517" spans="1:4" hidden="1" x14ac:dyDescent="0.3">
      <c r="A18517">
        <v>18515</v>
      </c>
      <c r="B18517" s="1" t="s">
        <v>24088</v>
      </c>
      <c r="C18517" t="s">
        <v>70</v>
      </c>
      <c r="D18517" s="1" t="s">
        <v>24089</v>
      </c>
    </row>
    <row r="18518" spans="1:4" hidden="1" x14ac:dyDescent="0.3">
      <c r="A18518">
        <v>18516</v>
      </c>
      <c r="B18518" t="s">
        <v>24090</v>
      </c>
      <c r="C18518" t="s">
        <v>73</v>
      </c>
      <c r="D18518">
        <v>1.00034447470683</v>
      </c>
    </row>
    <row r="18519" spans="1:4" hidden="1" x14ac:dyDescent="0.3">
      <c r="A18519">
        <v>18517</v>
      </c>
      <c r="B18519" t="s">
        <v>74</v>
      </c>
      <c r="C18519" t="s">
        <v>75</v>
      </c>
      <c r="D18519">
        <v>2.7397260273972599E-3</v>
      </c>
    </row>
    <row r="18520" spans="1:4" hidden="1" x14ac:dyDescent="0.3">
      <c r="A18520">
        <v>18518</v>
      </c>
      <c r="B18520" t="s">
        <v>76</v>
      </c>
      <c r="C18520" t="s">
        <v>77</v>
      </c>
      <c r="D18520">
        <v>0</v>
      </c>
    </row>
    <row r="18521" spans="1:4" hidden="1" x14ac:dyDescent="0.3">
      <c r="A18521">
        <v>18519</v>
      </c>
      <c r="B18521" t="s">
        <v>78</v>
      </c>
      <c r="C18521" t="s">
        <v>79</v>
      </c>
      <c r="D18521">
        <v>0</v>
      </c>
    </row>
    <row r="18522" spans="1:4" hidden="1" x14ac:dyDescent="0.3">
      <c r="A18522">
        <v>18520</v>
      </c>
      <c r="B18522" s="1" t="s">
        <v>24091</v>
      </c>
      <c r="C18522" t="s">
        <v>81</v>
      </c>
      <c r="D18522" s="1" t="s">
        <v>24092</v>
      </c>
    </row>
    <row r="18523" spans="1:4" hidden="1" x14ac:dyDescent="0.3">
      <c r="A18523">
        <v>18521</v>
      </c>
      <c r="B18523" t="s">
        <v>24093</v>
      </c>
      <c r="C18523" t="s">
        <v>84</v>
      </c>
      <c r="D18523">
        <v>1.00036415470213</v>
      </c>
    </row>
    <row r="18524" spans="1:4" hidden="1" x14ac:dyDescent="0.3">
      <c r="A18524">
        <v>18522</v>
      </c>
      <c r="B18524" s="1" t="s">
        <v>24094</v>
      </c>
      <c r="C18524" t="s">
        <v>86</v>
      </c>
      <c r="D18524" s="1" t="s">
        <v>24095</v>
      </c>
    </row>
    <row r="18525" spans="1:4" hidden="1" x14ac:dyDescent="0.3">
      <c r="A18525">
        <v>18523</v>
      </c>
      <c r="B18525" t="s">
        <v>24096</v>
      </c>
      <c r="C18525" t="s">
        <v>89</v>
      </c>
      <c r="D18525">
        <v>115615172.966846</v>
      </c>
    </row>
    <row r="18526" spans="1:4" hidden="1" x14ac:dyDescent="0.3">
      <c r="A18526">
        <v>18524</v>
      </c>
      <c r="B18526" s="1" t="s">
        <v>24097</v>
      </c>
      <c r="C18526" t="s">
        <v>91</v>
      </c>
      <c r="D18526" s="1" t="s">
        <v>24031</v>
      </c>
    </row>
    <row r="18527" spans="1:4" hidden="1" x14ac:dyDescent="0.3">
      <c r="A18527">
        <v>18525</v>
      </c>
      <c r="B18527" t="s">
        <v>24098</v>
      </c>
      <c r="C18527" t="s">
        <v>94</v>
      </c>
      <c r="D18527">
        <v>93586179.5075427</v>
      </c>
    </row>
    <row r="18528" spans="1:4" hidden="1" x14ac:dyDescent="0.3">
      <c r="A18528">
        <v>18526</v>
      </c>
      <c r="B18528" t="s">
        <v>24099</v>
      </c>
      <c r="C18528" t="s">
        <v>96</v>
      </c>
      <c r="D18528">
        <v>34008382.725664899</v>
      </c>
    </row>
    <row r="18529" spans="1:4" hidden="1" x14ac:dyDescent="0.3">
      <c r="A18529">
        <v>18527</v>
      </c>
      <c r="B18529" t="s">
        <v>24100</v>
      </c>
      <c r="C18529" t="s">
        <v>98</v>
      </c>
      <c r="D18529">
        <v>36374806.398462899</v>
      </c>
    </row>
    <row r="18530" spans="1:4" hidden="1" x14ac:dyDescent="0.3">
      <c r="A18530">
        <v>18528</v>
      </c>
      <c r="B18530" s="1" t="s">
        <v>24101</v>
      </c>
      <c r="C18530" t="s">
        <v>100</v>
      </c>
      <c r="D18530" s="1" t="s">
        <v>24102</v>
      </c>
    </row>
    <row r="18531" spans="1:4" hidden="1" x14ac:dyDescent="0.3">
      <c r="A18531">
        <v>18529</v>
      </c>
      <c r="B18531" t="s">
        <v>24103</v>
      </c>
      <c r="C18531" t="s">
        <v>103</v>
      </c>
      <c r="D18531">
        <v>1.20648387947367E-2</v>
      </c>
    </row>
    <row r="18532" spans="1:4" hidden="1" x14ac:dyDescent="0.3">
      <c r="A18532">
        <v>18530</v>
      </c>
      <c r="B18532" t="s">
        <v>24104</v>
      </c>
      <c r="C18532" t="s">
        <v>105</v>
      </c>
      <c r="D18532">
        <v>3.6983660692048399E-4</v>
      </c>
    </row>
    <row r="18533" spans="1:4" hidden="1" x14ac:dyDescent="0.3">
      <c r="A18533">
        <v>18531</v>
      </c>
      <c r="B18533" t="s">
        <v>24105</v>
      </c>
      <c r="C18533" t="s">
        <v>107</v>
      </c>
      <c r="D18533">
        <v>1.57814449232886E-2</v>
      </c>
    </row>
    <row r="18534" spans="1:4" hidden="1" x14ac:dyDescent="0.3">
      <c r="A18534">
        <v>18532</v>
      </c>
      <c r="B18534" s="1" t="s">
        <v>24106</v>
      </c>
      <c r="C18534" t="s">
        <v>109</v>
      </c>
      <c r="D18534" s="1" t="s">
        <v>24107</v>
      </c>
    </row>
    <row r="18535" spans="1:4" hidden="1" x14ac:dyDescent="0.3">
      <c r="A18535">
        <v>18533</v>
      </c>
      <c r="B18535" t="s">
        <v>24108</v>
      </c>
      <c r="C18535" t="s">
        <v>208</v>
      </c>
      <c r="D18535">
        <v>163970164.736114</v>
      </c>
    </row>
    <row r="18536" spans="1:4" hidden="1" x14ac:dyDescent="0.3">
      <c r="A18536">
        <v>18534</v>
      </c>
      <c r="B18536" t="s">
        <v>24109</v>
      </c>
      <c r="C18536" t="s">
        <v>210</v>
      </c>
      <c r="D18536">
        <v>-1841.15349058948</v>
      </c>
    </row>
    <row r="18537" spans="1:4" hidden="1" x14ac:dyDescent="0.3">
      <c r="A18537">
        <v>18535</v>
      </c>
      <c r="B18537" t="s">
        <v>24110</v>
      </c>
      <c r="C18537" t="s">
        <v>212</v>
      </c>
      <c r="D18537">
        <v>-669.05564991221001</v>
      </c>
    </row>
    <row r="18538" spans="1:4" hidden="1" x14ac:dyDescent="0.3">
      <c r="A18538">
        <v>18536</v>
      </c>
      <c r="B18538" s="1" t="s">
        <v>24111</v>
      </c>
      <c r="C18538" t="s">
        <v>214</v>
      </c>
      <c r="D18538" s="1" t="s">
        <v>24112</v>
      </c>
    </row>
    <row r="18539" spans="1:4" hidden="1" x14ac:dyDescent="0.3">
      <c r="A18539">
        <v>18537</v>
      </c>
      <c r="B18539" t="s">
        <v>24113</v>
      </c>
      <c r="C18539" t="s">
        <v>217</v>
      </c>
      <c r="D18539">
        <v>93588637.954060599</v>
      </c>
    </row>
    <row r="18540" spans="1:4" hidden="1" x14ac:dyDescent="0.3">
      <c r="A18540">
        <v>18538</v>
      </c>
      <c r="B18540" t="s">
        <v>24114</v>
      </c>
      <c r="C18540" t="s">
        <v>219</v>
      </c>
      <c r="D18540">
        <v>34009118.365630999</v>
      </c>
    </row>
    <row r="18541" spans="1:4" hidden="1" x14ac:dyDescent="0.3">
      <c r="A18541">
        <v>18539</v>
      </c>
      <c r="B18541" t="s">
        <v>24115</v>
      </c>
      <c r="C18541" t="s">
        <v>221</v>
      </c>
      <c r="D18541">
        <v>36375634.237280697</v>
      </c>
    </row>
    <row r="18542" spans="1:4" hidden="1" x14ac:dyDescent="0.3">
      <c r="A18542">
        <v>18540</v>
      </c>
      <c r="B18542" s="1" t="s">
        <v>24116</v>
      </c>
      <c r="C18542" t="s">
        <v>223</v>
      </c>
      <c r="D18542" s="1" t="s">
        <v>24117</v>
      </c>
    </row>
    <row r="18543" spans="1:4" hidden="1" x14ac:dyDescent="0.3">
      <c r="A18543">
        <v>18541</v>
      </c>
      <c r="B18543" t="s">
        <v>24118</v>
      </c>
      <c r="C18543" t="s">
        <v>226</v>
      </c>
      <c r="D18543">
        <v>115617447.489391</v>
      </c>
    </row>
    <row r="18544" spans="1:4" hidden="1" x14ac:dyDescent="0.3">
      <c r="A18544">
        <v>18542</v>
      </c>
      <c r="B18544" t="s">
        <v>24119</v>
      </c>
      <c r="C18544" t="s">
        <v>228</v>
      </c>
      <c r="D18544">
        <v>-2274.52254538238</v>
      </c>
    </row>
    <row r="18545" spans="1:4" hidden="1" x14ac:dyDescent="0.3">
      <c r="A18545">
        <v>18543</v>
      </c>
      <c r="B18545" s="1" t="s">
        <v>24120</v>
      </c>
      <c r="C18545" t="s">
        <v>230</v>
      </c>
      <c r="D18545" s="1" t="s">
        <v>24121</v>
      </c>
    </row>
    <row r="18546" spans="1:4" hidden="1" x14ac:dyDescent="0.3">
      <c r="A18546">
        <v>18544</v>
      </c>
      <c r="B18546" t="s">
        <v>24122</v>
      </c>
      <c r="C18546" t="s">
        <v>112</v>
      </c>
      <c r="D18546">
        <v>617.29302730523398</v>
      </c>
    </row>
    <row r="18547" spans="1:4" hidden="1" x14ac:dyDescent="0.3">
      <c r="A18547">
        <v>18545</v>
      </c>
      <c r="B18547" t="s">
        <v>24123</v>
      </c>
      <c r="C18547" t="s">
        <v>114</v>
      </c>
      <c r="D18547">
        <v>66.584316281250594</v>
      </c>
    </row>
    <row r="18548" spans="1:4" hidden="1" x14ac:dyDescent="0.3">
      <c r="A18548">
        <v>18546</v>
      </c>
      <c r="B18548" s="1" t="s">
        <v>24124</v>
      </c>
      <c r="C18548" t="s">
        <v>116</v>
      </c>
      <c r="D18548" s="1" t="s">
        <v>24125</v>
      </c>
    </row>
    <row r="18549" spans="1:4" hidden="1" x14ac:dyDescent="0.3">
      <c r="A18549">
        <v>18547</v>
      </c>
      <c r="B18549" t="s">
        <v>24126</v>
      </c>
      <c r="C18549" t="s">
        <v>119</v>
      </c>
      <c r="D18549">
        <v>93588637.954060599</v>
      </c>
    </row>
    <row r="18550" spans="1:4" hidden="1" x14ac:dyDescent="0.3">
      <c r="A18550">
        <v>18548</v>
      </c>
      <c r="B18550" t="s">
        <v>24127</v>
      </c>
      <c r="C18550" t="s">
        <v>121</v>
      </c>
      <c r="D18550">
        <v>34009118.365630999</v>
      </c>
    </row>
    <row r="18551" spans="1:4" hidden="1" x14ac:dyDescent="0.3">
      <c r="A18551">
        <v>18549</v>
      </c>
      <c r="B18551" s="1" t="s">
        <v>24128</v>
      </c>
      <c r="C18551" t="s">
        <v>123</v>
      </c>
      <c r="D18551" s="1" t="s">
        <v>24129</v>
      </c>
    </row>
    <row r="18552" spans="1:4" hidden="1" x14ac:dyDescent="0.3">
      <c r="A18552">
        <v>18550</v>
      </c>
      <c r="B18552" t="s">
        <v>24130</v>
      </c>
      <c r="C18552" t="s">
        <v>126</v>
      </c>
      <c r="D18552">
        <v>0.80917345650803796</v>
      </c>
    </row>
    <row r="18553" spans="1:4" hidden="1" x14ac:dyDescent="0.3">
      <c r="A18553">
        <v>18551</v>
      </c>
      <c r="B18553" t="s">
        <v>24131</v>
      </c>
      <c r="C18553" t="s">
        <v>128</v>
      </c>
      <c r="D18553">
        <v>0.29404505143259901</v>
      </c>
    </row>
    <row r="18554" spans="1:4" hidden="1" x14ac:dyDescent="0.3">
      <c r="A18554">
        <v>18552</v>
      </c>
      <c r="B18554" s="1" t="s">
        <v>24132</v>
      </c>
      <c r="C18554" t="s">
        <v>130</v>
      </c>
      <c r="D18554" s="1" t="s">
        <v>24133</v>
      </c>
    </row>
    <row r="18555" spans="1:4" ht="72" x14ac:dyDescent="0.3">
      <c r="A18555">
        <v>18553</v>
      </c>
      <c r="B18555" s="1" t="s">
        <v>24134</v>
      </c>
      <c r="C18555" t="s">
        <v>4</v>
      </c>
      <c r="D18555" t="s">
        <v>24135</v>
      </c>
    </row>
    <row r="18556" spans="1:4" hidden="1" x14ac:dyDescent="0.3">
      <c r="A18556">
        <v>18554</v>
      </c>
      <c r="B18556" t="s">
        <v>24136</v>
      </c>
      <c r="C18556" t="s">
        <v>7</v>
      </c>
      <c r="D18556">
        <v>1577.18</v>
      </c>
    </row>
    <row r="18557" spans="1:4" hidden="1" x14ac:dyDescent="0.3">
      <c r="A18557">
        <v>18555</v>
      </c>
      <c r="B18557" s="1" t="s">
        <v>24137</v>
      </c>
      <c r="C18557" t="s">
        <v>9</v>
      </c>
      <c r="D18557" s="1" t="s">
        <v>24138</v>
      </c>
    </row>
    <row r="18558" spans="1:4" hidden="1" x14ac:dyDescent="0.3">
      <c r="A18558">
        <v>18556</v>
      </c>
      <c r="B18558" t="s">
        <v>24139</v>
      </c>
      <c r="C18558" t="s">
        <v>14</v>
      </c>
      <c r="D18558">
        <v>101.23242190000001</v>
      </c>
    </row>
    <row r="18559" spans="1:4" hidden="1" x14ac:dyDescent="0.3">
      <c r="A18559">
        <v>18557</v>
      </c>
      <c r="B18559" t="s">
        <v>24140</v>
      </c>
      <c r="C18559" t="s">
        <v>16</v>
      </c>
      <c r="D18559">
        <v>4.4428856063085798</v>
      </c>
    </row>
    <row r="18560" spans="1:4" hidden="1" x14ac:dyDescent="0.3">
      <c r="A18560">
        <v>18558</v>
      </c>
      <c r="B18560" s="1" t="s">
        <v>24141</v>
      </c>
      <c r="C18560" t="s">
        <v>140</v>
      </c>
      <c r="D18560" s="1" t="s">
        <v>24142</v>
      </c>
    </row>
    <row r="18561" spans="1:4" hidden="1" x14ac:dyDescent="0.3">
      <c r="A18561">
        <v>18559</v>
      </c>
      <c r="B18561" t="s">
        <v>24143</v>
      </c>
      <c r="C18561" t="s">
        <v>22</v>
      </c>
      <c r="D18561">
        <v>65.7</v>
      </c>
    </row>
    <row r="18562" spans="1:4" hidden="1" x14ac:dyDescent="0.3">
      <c r="A18562">
        <v>18560</v>
      </c>
      <c r="B18562" t="s">
        <v>24144</v>
      </c>
      <c r="C18562" t="s">
        <v>24</v>
      </c>
      <c r="D18562">
        <v>6.44948422412316</v>
      </c>
    </row>
    <row r="18563" spans="1:4" hidden="1" x14ac:dyDescent="0.3">
      <c r="A18563">
        <v>18561</v>
      </c>
      <c r="B18563" s="1" t="s">
        <v>24145</v>
      </c>
      <c r="C18563" t="s">
        <v>145</v>
      </c>
      <c r="D18563" s="1" t="s">
        <v>24146</v>
      </c>
    </row>
    <row r="18564" spans="1:4" hidden="1" x14ac:dyDescent="0.3">
      <c r="A18564">
        <v>18562</v>
      </c>
      <c r="B18564" t="s">
        <v>24147</v>
      </c>
      <c r="C18564" t="s">
        <v>35</v>
      </c>
      <c r="D18564">
        <v>0.35473744776093302</v>
      </c>
    </row>
    <row r="18565" spans="1:4" hidden="1" x14ac:dyDescent="0.3">
      <c r="A18565">
        <v>18563</v>
      </c>
      <c r="B18565" t="s">
        <v>24148</v>
      </c>
      <c r="C18565" t="s">
        <v>149</v>
      </c>
      <c r="D18565">
        <v>0.940463299010176</v>
      </c>
    </row>
    <row r="18566" spans="1:4" hidden="1" x14ac:dyDescent="0.3">
      <c r="A18566">
        <v>18564</v>
      </c>
      <c r="B18566" s="1" t="s">
        <v>24149</v>
      </c>
      <c r="C18566" t="s">
        <v>151</v>
      </c>
      <c r="D18566" s="1" t="s">
        <v>24150</v>
      </c>
    </row>
    <row r="18567" spans="1:4" hidden="1" x14ac:dyDescent="0.3">
      <c r="A18567">
        <v>18565</v>
      </c>
      <c r="B18567" t="s">
        <v>24151</v>
      </c>
      <c r="C18567" t="s">
        <v>30</v>
      </c>
      <c r="D18567">
        <v>0.25820115557892398</v>
      </c>
    </row>
    <row r="18568" spans="1:4" hidden="1" x14ac:dyDescent="0.3">
      <c r="A18568">
        <v>18566</v>
      </c>
      <c r="B18568" t="s">
        <v>24152</v>
      </c>
      <c r="C18568" t="s">
        <v>32</v>
      </c>
      <c r="D18568">
        <v>3.39990185656011E-2</v>
      </c>
    </row>
    <row r="18569" spans="1:4" hidden="1" x14ac:dyDescent="0.3">
      <c r="A18569">
        <v>18567</v>
      </c>
      <c r="B18569" s="1" t="s">
        <v>24153</v>
      </c>
      <c r="C18569" t="s">
        <v>155</v>
      </c>
      <c r="D18569" s="1" t="s">
        <v>24154</v>
      </c>
    </row>
    <row r="18570" spans="1:4" hidden="1" x14ac:dyDescent="0.3">
      <c r="A18570">
        <v>18568</v>
      </c>
      <c r="B18570" t="s">
        <v>24155</v>
      </c>
      <c r="C18570" t="s">
        <v>40</v>
      </c>
      <c r="D18570">
        <v>0.387061396660141</v>
      </c>
    </row>
    <row r="18571" spans="1:4" hidden="1" x14ac:dyDescent="0.3">
      <c r="A18571">
        <v>18569</v>
      </c>
      <c r="B18571" t="s">
        <v>24156</v>
      </c>
      <c r="C18571" t="s">
        <v>42</v>
      </c>
      <c r="D18571">
        <v>2.9306695812073E-2</v>
      </c>
    </row>
    <row r="18572" spans="1:4" hidden="1" x14ac:dyDescent="0.3">
      <c r="A18572">
        <v>18570</v>
      </c>
      <c r="B18572" s="1" t="s">
        <v>24157</v>
      </c>
      <c r="C18572" t="s">
        <v>159</v>
      </c>
      <c r="D18572" s="1" t="s">
        <v>24158</v>
      </c>
    </row>
    <row r="18573" spans="1:4" hidden="1" x14ac:dyDescent="0.3">
      <c r="A18573">
        <v>18571</v>
      </c>
      <c r="B18573" t="s">
        <v>24159</v>
      </c>
      <c r="C18573" t="s">
        <v>161</v>
      </c>
      <c r="D18573">
        <v>0.97206180547423404</v>
      </c>
    </row>
    <row r="18574" spans="1:4" hidden="1" x14ac:dyDescent="0.3">
      <c r="A18574">
        <v>18572</v>
      </c>
      <c r="B18574" t="s">
        <v>24160</v>
      </c>
      <c r="C18574" t="s">
        <v>163</v>
      </c>
      <c r="D18574">
        <v>0.999944587102922</v>
      </c>
    </row>
    <row r="18575" spans="1:4" hidden="1" x14ac:dyDescent="0.3">
      <c r="A18575">
        <v>18573</v>
      </c>
      <c r="B18575" s="1" t="s">
        <v>24161</v>
      </c>
      <c r="C18575" t="s">
        <v>165</v>
      </c>
      <c r="D18575" s="1" t="s">
        <v>24162</v>
      </c>
    </row>
    <row r="18576" spans="1:4" hidden="1" x14ac:dyDescent="0.3">
      <c r="A18576">
        <v>18574</v>
      </c>
      <c r="B18576" t="s">
        <v>24163</v>
      </c>
      <c r="C18576" t="s">
        <v>168</v>
      </c>
      <c r="D18576">
        <v>0.99991271868719001</v>
      </c>
    </row>
    <row r="18577" spans="1:4" hidden="1" x14ac:dyDescent="0.3">
      <c r="A18577">
        <v>18575</v>
      </c>
      <c r="B18577" t="s">
        <v>24164</v>
      </c>
      <c r="C18577" t="s">
        <v>170</v>
      </c>
      <c r="D18577">
        <v>0.99963824014199998</v>
      </c>
    </row>
    <row r="18578" spans="1:4" hidden="1" x14ac:dyDescent="0.3">
      <c r="A18578">
        <v>18576</v>
      </c>
      <c r="B18578" s="1" t="s">
        <v>24165</v>
      </c>
      <c r="C18578" t="s">
        <v>172</v>
      </c>
      <c r="D18578" s="1" t="s">
        <v>24166</v>
      </c>
    </row>
    <row r="18579" spans="1:4" hidden="1" x14ac:dyDescent="0.3">
      <c r="A18579">
        <v>18577</v>
      </c>
      <c r="B18579" s="1" t="s">
        <v>24167</v>
      </c>
      <c r="C18579" t="s">
        <v>55</v>
      </c>
      <c r="D18579" s="1" t="s">
        <v>24168</v>
      </c>
    </row>
    <row r="18580" spans="1:4" hidden="1" x14ac:dyDescent="0.3">
      <c r="A18580">
        <v>18578</v>
      </c>
      <c r="B18580" s="1" t="s">
        <v>24169</v>
      </c>
      <c r="C18580" t="s">
        <v>52</v>
      </c>
      <c r="D18580" s="1" t="s">
        <v>24170</v>
      </c>
    </row>
    <row r="18581" spans="1:4" hidden="1" x14ac:dyDescent="0.3">
      <c r="A18581">
        <v>18579</v>
      </c>
      <c r="B18581" s="1" t="s">
        <v>24171</v>
      </c>
      <c r="C18581" t="s">
        <v>58</v>
      </c>
      <c r="D18581" s="1" t="s">
        <v>24172</v>
      </c>
    </row>
    <row r="18582" spans="1:4" hidden="1" x14ac:dyDescent="0.3">
      <c r="A18582">
        <v>18580</v>
      </c>
      <c r="B18582" t="s">
        <v>24173</v>
      </c>
      <c r="C18582" t="s">
        <v>61</v>
      </c>
      <c r="D18582">
        <v>161938045.258688</v>
      </c>
    </row>
    <row r="18583" spans="1:4" hidden="1" x14ac:dyDescent="0.3">
      <c r="A18583">
        <v>18581</v>
      </c>
      <c r="B18583" t="s">
        <v>24174</v>
      </c>
      <c r="C18583" t="s">
        <v>63</v>
      </c>
      <c r="D18583">
        <v>90973940.381498605</v>
      </c>
    </row>
    <row r="18584" spans="1:4" hidden="1" x14ac:dyDescent="0.3">
      <c r="A18584">
        <v>18582</v>
      </c>
      <c r="B18584" t="s">
        <v>24175</v>
      </c>
      <c r="C18584" t="s">
        <v>65</v>
      </c>
      <c r="D18584">
        <v>34007233.821855403</v>
      </c>
    </row>
    <row r="18585" spans="1:4" hidden="1" x14ac:dyDescent="0.3">
      <c r="A18585">
        <v>18583</v>
      </c>
      <c r="B18585" s="1" t="s">
        <v>24176</v>
      </c>
      <c r="C18585" t="s">
        <v>67</v>
      </c>
      <c r="D18585" s="1" t="s">
        <v>24177</v>
      </c>
    </row>
    <row r="18586" spans="1:4" hidden="1" x14ac:dyDescent="0.3">
      <c r="A18586">
        <v>18584</v>
      </c>
      <c r="B18586" s="1" t="s">
        <v>24178</v>
      </c>
      <c r="C18586" t="s">
        <v>70</v>
      </c>
      <c r="D18586" s="1" t="s">
        <v>24179</v>
      </c>
    </row>
    <row r="18587" spans="1:4" hidden="1" x14ac:dyDescent="0.3">
      <c r="A18587">
        <v>18585</v>
      </c>
      <c r="B18587" t="s">
        <v>24180</v>
      </c>
      <c r="C18587" t="s">
        <v>73</v>
      </c>
      <c r="D18587">
        <v>1.00036415470213</v>
      </c>
    </row>
    <row r="18588" spans="1:4" hidden="1" x14ac:dyDescent="0.3">
      <c r="A18588">
        <v>18586</v>
      </c>
      <c r="B18588" t="s">
        <v>74</v>
      </c>
      <c r="C18588" t="s">
        <v>75</v>
      </c>
      <c r="D18588">
        <v>2.7397260273972599E-3</v>
      </c>
    </row>
    <row r="18589" spans="1:4" hidden="1" x14ac:dyDescent="0.3">
      <c r="A18589">
        <v>18587</v>
      </c>
      <c r="B18589" t="s">
        <v>76</v>
      </c>
      <c r="C18589" t="s">
        <v>77</v>
      </c>
      <c r="D18589">
        <v>0</v>
      </c>
    </row>
    <row r="18590" spans="1:4" hidden="1" x14ac:dyDescent="0.3">
      <c r="A18590">
        <v>18588</v>
      </c>
      <c r="B18590" t="s">
        <v>78</v>
      </c>
      <c r="C18590" t="s">
        <v>79</v>
      </c>
      <c r="D18590">
        <v>0</v>
      </c>
    </row>
    <row r="18591" spans="1:4" hidden="1" x14ac:dyDescent="0.3">
      <c r="A18591">
        <v>18589</v>
      </c>
      <c r="B18591" s="1" t="s">
        <v>24181</v>
      </c>
      <c r="C18591" t="s">
        <v>81</v>
      </c>
      <c r="D18591" s="1" t="s">
        <v>24182</v>
      </c>
    </row>
    <row r="18592" spans="1:4" hidden="1" x14ac:dyDescent="0.3">
      <c r="A18592">
        <v>18590</v>
      </c>
      <c r="B18592" t="s">
        <v>24183</v>
      </c>
      <c r="C18592" t="s">
        <v>84</v>
      </c>
      <c r="D18592">
        <v>1.00036079957493</v>
      </c>
    </row>
    <row r="18593" spans="1:4" hidden="1" x14ac:dyDescent="0.3">
      <c r="A18593">
        <v>18591</v>
      </c>
      <c r="B18593" s="1" t="s">
        <v>24184</v>
      </c>
      <c r="C18593" t="s">
        <v>86</v>
      </c>
      <c r="D18593" s="1" t="s">
        <v>24185</v>
      </c>
    </row>
    <row r="18594" spans="1:4" hidden="1" x14ac:dyDescent="0.3">
      <c r="A18594">
        <v>18592</v>
      </c>
      <c r="B18594" t="s">
        <v>24186</v>
      </c>
      <c r="C18594" t="s">
        <v>89</v>
      </c>
      <c r="D18594">
        <v>115615560.730553</v>
      </c>
    </row>
    <row r="18595" spans="1:4" hidden="1" x14ac:dyDescent="0.3">
      <c r="A18595">
        <v>18593</v>
      </c>
      <c r="B18595" s="1" t="s">
        <v>24187</v>
      </c>
      <c r="C18595" t="s">
        <v>91</v>
      </c>
      <c r="D18595" s="1" t="s">
        <v>24121</v>
      </c>
    </row>
    <row r="18596" spans="1:4" hidden="1" x14ac:dyDescent="0.3">
      <c r="A18596">
        <v>18594</v>
      </c>
      <c r="B18596" t="s">
        <v>24188</v>
      </c>
      <c r="C18596" t="s">
        <v>94</v>
      </c>
      <c r="D18596">
        <v>90973940.381498605</v>
      </c>
    </row>
    <row r="18597" spans="1:4" hidden="1" x14ac:dyDescent="0.3">
      <c r="A18597">
        <v>18595</v>
      </c>
      <c r="B18597" t="s">
        <v>24189</v>
      </c>
      <c r="C18597" t="s">
        <v>96</v>
      </c>
      <c r="D18597">
        <v>34007233.821855403</v>
      </c>
    </row>
    <row r="18598" spans="1:4" hidden="1" x14ac:dyDescent="0.3">
      <c r="A18598">
        <v>18596</v>
      </c>
      <c r="B18598" t="s">
        <v>24190</v>
      </c>
      <c r="C18598" t="s">
        <v>98</v>
      </c>
      <c r="D18598">
        <v>36956871.055334598</v>
      </c>
    </row>
    <row r="18599" spans="1:4" hidden="1" x14ac:dyDescent="0.3">
      <c r="A18599">
        <v>18597</v>
      </c>
      <c r="B18599" s="1" t="s">
        <v>24191</v>
      </c>
      <c r="C18599" t="s">
        <v>100</v>
      </c>
      <c r="D18599" s="1" t="s">
        <v>24192</v>
      </c>
    </row>
    <row r="18600" spans="1:4" hidden="1" x14ac:dyDescent="0.3">
      <c r="A18600">
        <v>18598</v>
      </c>
      <c r="B18600" t="s">
        <v>24193</v>
      </c>
      <c r="C18600" t="s">
        <v>103</v>
      </c>
      <c r="D18600">
        <v>1.20240691932323E-2</v>
      </c>
    </row>
    <row r="18601" spans="1:4" hidden="1" x14ac:dyDescent="0.3">
      <c r="A18601">
        <v>18599</v>
      </c>
      <c r="B18601" t="s">
        <v>24194</v>
      </c>
      <c r="C18601" t="s">
        <v>105</v>
      </c>
      <c r="D18601">
        <v>3.6369497210725398E-4</v>
      </c>
    </row>
    <row r="18602" spans="1:4" hidden="1" x14ac:dyDescent="0.3">
      <c r="A18602">
        <v>18600</v>
      </c>
      <c r="B18602" t="s">
        <v>24195</v>
      </c>
      <c r="C18602" t="s">
        <v>107</v>
      </c>
      <c r="D18602">
        <v>1.5924932365858301E-2</v>
      </c>
    </row>
    <row r="18603" spans="1:4" hidden="1" x14ac:dyDescent="0.3">
      <c r="A18603">
        <v>18601</v>
      </c>
      <c r="B18603" s="1" t="s">
        <v>24196</v>
      </c>
      <c r="C18603" t="s">
        <v>109</v>
      </c>
      <c r="D18603" s="1" t="s">
        <v>24197</v>
      </c>
    </row>
    <row r="18604" spans="1:4" hidden="1" x14ac:dyDescent="0.3">
      <c r="A18604">
        <v>18602</v>
      </c>
      <c r="B18604" t="s">
        <v>24198</v>
      </c>
      <c r="C18604" t="s">
        <v>208</v>
      </c>
      <c r="D18604">
        <v>161937909.70660701</v>
      </c>
    </row>
    <row r="18605" spans="1:4" hidden="1" x14ac:dyDescent="0.3">
      <c r="A18605">
        <v>18603</v>
      </c>
      <c r="B18605" t="s">
        <v>24199</v>
      </c>
      <c r="C18605" t="s">
        <v>210</v>
      </c>
      <c r="D18605">
        <v>305.11770131561502</v>
      </c>
    </row>
    <row r="18606" spans="1:4" hidden="1" x14ac:dyDescent="0.3">
      <c r="A18606">
        <v>18604</v>
      </c>
      <c r="B18606" t="s">
        <v>24200</v>
      </c>
      <c r="C18606" t="s">
        <v>212</v>
      </c>
      <c r="D18606">
        <v>114.05700563116901</v>
      </c>
    </row>
    <row r="18607" spans="1:4" hidden="1" x14ac:dyDescent="0.3">
      <c r="A18607">
        <v>18605</v>
      </c>
      <c r="B18607" s="1" t="s">
        <v>24201</v>
      </c>
      <c r="C18607" t="s">
        <v>214</v>
      </c>
      <c r="D18607" s="1" t="s">
        <v>24202</v>
      </c>
    </row>
    <row r="18608" spans="1:4" hidden="1" x14ac:dyDescent="0.3">
      <c r="A18608">
        <v>18606</v>
      </c>
      <c r="B18608" t="s">
        <v>24203</v>
      </c>
      <c r="C18608" t="s">
        <v>217</v>
      </c>
      <c r="D18608">
        <v>90973536.692223594</v>
      </c>
    </row>
    <row r="18609" spans="1:4" hidden="1" x14ac:dyDescent="0.3">
      <c r="A18609">
        <v>18607</v>
      </c>
      <c r="B18609" t="s">
        <v>24204</v>
      </c>
      <c r="C18609" t="s">
        <v>219</v>
      </c>
      <c r="D18609">
        <v>34007103.298340403</v>
      </c>
    </row>
    <row r="18610" spans="1:4" hidden="1" x14ac:dyDescent="0.3">
      <c r="A18610">
        <v>18608</v>
      </c>
      <c r="B18610" t="s">
        <v>24205</v>
      </c>
      <c r="C18610" t="s">
        <v>221</v>
      </c>
      <c r="D18610">
        <v>36956726.591538802</v>
      </c>
    </row>
    <row r="18611" spans="1:4" hidden="1" x14ac:dyDescent="0.3">
      <c r="A18611">
        <v>18609</v>
      </c>
      <c r="B18611" s="1" t="s">
        <v>24206</v>
      </c>
      <c r="C18611" t="s">
        <v>223</v>
      </c>
      <c r="D18611" s="1" t="s">
        <v>24207</v>
      </c>
    </row>
    <row r="18612" spans="1:4" hidden="1" x14ac:dyDescent="0.3">
      <c r="A18612">
        <v>18610</v>
      </c>
      <c r="B18612" t="s">
        <v>24208</v>
      </c>
      <c r="C18612" t="s">
        <v>226</v>
      </c>
      <c r="D18612">
        <v>115615172.966846</v>
      </c>
    </row>
    <row r="18613" spans="1:4" hidden="1" x14ac:dyDescent="0.3">
      <c r="A18613">
        <v>18611</v>
      </c>
      <c r="B18613" t="s">
        <v>24209</v>
      </c>
      <c r="C18613" t="s">
        <v>228</v>
      </c>
      <c r="D18613">
        <v>387.76370684802498</v>
      </c>
    </row>
    <row r="18614" spans="1:4" hidden="1" x14ac:dyDescent="0.3">
      <c r="A18614">
        <v>18612</v>
      </c>
      <c r="B18614" s="1" t="s">
        <v>24210</v>
      </c>
      <c r="C18614" t="s">
        <v>230</v>
      </c>
      <c r="D18614" s="1" t="s">
        <v>24211</v>
      </c>
    </row>
    <row r="18615" spans="1:4" hidden="1" x14ac:dyDescent="0.3">
      <c r="A18615">
        <v>18613</v>
      </c>
      <c r="B18615" t="s">
        <v>24212</v>
      </c>
      <c r="C18615" t="s">
        <v>112</v>
      </c>
      <c r="D18615">
        <v>-98.571573707741194</v>
      </c>
    </row>
    <row r="18616" spans="1:4" hidden="1" x14ac:dyDescent="0.3">
      <c r="A18616">
        <v>18614</v>
      </c>
      <c r="B18616" t="s">
        <v>24213</v>
      </c>
      <c r="C18616" t="s">
        <v>114</v>
      </c>
      <c r="D18616">
        <v>-16.466509344461901</v>
      </c>
    </row>
    <row r="18617" spans="1:4" hidden="1" x14ac:dyDescent="0.3">
      <c r="A18617">
        <v>18615</v>
      </c>
      <c r="B18617" s="1" t="s">
        <v>24214</v>
      </c>
      <c r="C18617" t="s">
        <v>116</v>
      </c>
      <c r="D18617" s="1" t="s">
        <v>24215</v>
      </c>
    </row>
    <row r="18618" spans="1:4" hidden="1" x14ac:dyDescent="0.3">
      <c r="A18618">
        <v>18616</v>
      </c>
      <c r="B18618" t="s">
        <v>24216</v>
      </c>
      <c r="C18618" t="s">
        <v>119</v>
      </c>
      <c r="D18618">
        <v>90973536.692223594</v>
      </c>
    </row>
    <row r="18619" spans="1:4" hidden="1" x14ac:dyDescent="0.3">
      <c r="A18619">
        <v>18617</v>
      </c>
      <c r="B18619" t="s">
        <v>24217</v>
      </c>
      <c r="C18619" t="s">
        <v>121</v>
      </c>
      <c r="D18619">
        <v>34007103.298340403</v>
      </c>
    </row>
    <row r="18620" spans="1:4" hidden="1" x14ac:dyDescent="0.3">
      <c r="A18620">
        <v>18618</v>
      </c>
      <c r="B18620" s="1" t="s">
        <v>24218</v>
      </c>
      <c r="C18620" t="s">
        <v>123</v>
      </c>
      <c r="D18620" s="1" t="s">
        <v>24219</v>
      </c>
    </row>
    <row r="18621" spans="1:4" hidden="1" x14ac:dyDescent="0.3">
      <c r="A18621">
        <v>18619</v>
      </c>
      <c r="B18621" t="s">
        <v>24220</v>
      </c>
      <c r="C18621" t="s">
        <v>126</v>
      </c>
      <c r="D18621">
        <v>0.78658123309872796</v>
      </c>
    </row>
    <row r="18622" spans="1:4" hidden="1" x14ac:dyDescent="0.3">
      <c r="A18622">
        <v>18620</v>
      </c>
      <c r="B18622" t="s">
        <v>24221</v>
      </c>
      <c r="C18622" t="s">
        <v>128</v>
      </c>
      <c r="D18622">
        <v>0.29403439966307199</v>
      </c>
    </row>
    <row r="18623" spans="1:4" hidden="1" x14ac:dyDescent="0.3">
      <c r="A18623">
        <v>18621</v>
      </c>
      <c r="B18623" s="1" t="s">
        <v>24222</v>
      </c>
      <c r="C18623" t="s">
        <v>130</v>
      </c>
      <c r="D18623" s="1" t="s">
        <v>24223</v>
      </c>
    </row>
    <row r="18624" spans="1:4" ht="72" x14ac:dyDescent="0.3">
      <c r="A18624">
        <v>18622</v>
      </c>
      <c r="B18624" s="1" t="s">
        <v>24224</v>
      </c>
      <c r="C18624" t="s">
        <v>4</v>
      </c>
      <c r="D18624" t="s">
        <v>24225</v>
      </c>
    </row>
    <row r="18625" spans="1:4" hidden="1" x14ac:dyDescent="0.3">
      <c r="A18625">
        <v>18623</v>
      </c>
      <c r="B18625" t="s">
        <v>24226</v>
      </c>
      <c r="C18625" t="s">
        <v>7</v>
      </c>
      <c r="D18625">
        <v>1591.51</v>
      </c>
    </row>
    <row r="18626" spans="1:4" hidden="1" x14ac:dyDescent="0.3">
      <c r="A18626">
        <v>18624</v>
      </c>
      <c r="B18626" s="1" t="s">
        <v>24227</v>
      </c>
      <c r="C18626" t="s">
        <v>9</v>
      </c>
      <c r="D18626" s="1" t="s">
        <v>24228</v>
      </c>
    </row>
    <row r="18627" spans="1:4" hidden="1" x14ac:dyDescent="0.3">
      <c r="A18627">
        <v>18625</v>
      </c>
      <c r="B18627" t="s">
        <v>24139</v>
      </c>
      <c r="C18627" t="s">
        <v>14</v>
      </c>
      <c r="D18627">
        <v>101.23242190000001</v>
      </c>
    </row>
    <row r="18628" spans="1:4" hidden="1" x14ac:dyDescent="0.3">
      <c r="A18628">
        <v>18626</v>
      </c>
      <c r="B18628" t="s">
        <v>24229</v>
      </c>
      <c r="C18628" t="s">
        <v>16</v>
      </c>
      <c r="D18628">
        <v>4.44941459086695</v>
      </c>
    </row>
    <row r="18629" spans="1:4" hidden="1" x14ac:dyDescent="0.3">
      <c r="A18629">
        <v>18627</v>
      </c>
      <c r="B18629" s="1" t="s">
        <v>24230</v>
      </c>
      <c r="C18629" t="s">
        <v>140</v>
      </c>
      <c r="D18629" s="1" t="s">
        <v>24231</v>
      </c>
    </row>
    <row r="18630" spans="1:4" hidden="1" x14ac:dyDescent="0.3">
      <c r="A18630">
        <v>18628</v>
      </c>
      <c r="B18630" t="s">
        <v>24232</v>
      </c>
      <c r="C18630" t="s">
        <v>22</v>
      </c>
      <c r="D18630">
        <v>65.849999999999994</v>
      </c>
    </row>
    <row r="18631" spans="1:4" hidden="1" x14ac:dyDescent="0.3">
      <c r="A18631">
        <v>18629</v>
      </c>
      <c r="B18631" t="s">
        <v>24233</v>
      </c>
      <c r="C18631" t="s">
        <v>24</v>
      </c>
      <c r="D18631">
        <v>6.50669466712072</v>
      </c>
    </row>
    <row r="18632" spans="1:4" hidden="1" x14ac:dyDescent="0.3">
      <c r="A18632">
        <v>18630</v>
      </c>
      <c r="B18632" s="1" t="s">
        <v>24234</v>
      </c>
      <c r="C18632" t="s">
        <v>145</v>
      </c>
      <c r="D18632" s="1" t="s">
        <v>24235</v>
      </c>
    </row>
    <row r="18633" spans="1:4" hidden="1" x14ac:dyDescent="0.3">
      <c r="A18633">
        <v>18631</v>
      </c>
      <c r="B18633" t="s">
        <v>24236</v>
      </c>
      <c r="C18633" t="s">
        <v>35</v>
      </c>
      <c r="D18633">
        <v>0.45110797160572103</v>
      </c>
    </row>
    <row r="18634" spans="1:4" hidden="1" x14ac:dyDescent="0.3">
      <c r="A18634">
        <v>18632</v>
      </c>
      <c r="B18634" t="s">
        <v>24237</v>
      </c>
      <c r="C18634" t="s">
        <v>149</v>
      </c>
      <c r="D18634">
        <v>0.94258696134819298</v>
      </c>
    </row>
    <row r="18635" spans="1:4" hidden="1" x14ac:dyDescent="0.3">
      <c r="A18635">
        <v>18633</v>
      </c>
      <c r="B18635" s="1" t="s">
        <v>24238</v>
      </c>
      <c r="C18635" t="s">
        <v>151</v>
      </c>
      <c r="D18635" s="1" t="s">
        <v>24239</v>
      </c>
    </row>
    <row r="18636" spans="1:4" hidden="1" x14ac:dyDescent="0.3">
      <c r="A18636">
        <v>18634</v>
      </c>
      <c r="B18636" t="s">
        <v>24240</v>
      </c>
      <c r="C18636" t="s">
        <v>30</v>
      </c>
      <c r="D18636">
        <v>0.21913221440872599</v>
      </c>
    </row>
    <row r="18637" spans="1:4" hidden="1" x14ac:dyDescent="0.3">
      <c r="A18637">
        <v>18635</v>
      </c>
      <c r="B18637" t="s">
        <v>24241</v>
      </c>
      <c r="C18637" t="s">
        <v>32</v>
      </c>
      <c r="D18637">
        <v>3.2852979956697101E-2</v>
      </c>
    </row>
    <row r="18638" spans="1:4" hidden="1" x14ac:dyDescent="0.3">
      <c r="A18638">
        <v>18636</v>
      </c>
      <c r="B18638" s="1" t="s">
        <v>24242</v>
      </c>
      <c r="C18638" t="s">
        <v>155</v>
      </c>
      <c r="D18638" s="1" t="s">
        <v>24243</v>
      </c>
    </row>
    <row r="18639" spans="1:4" hidden="1" x14ac:dyDescent="0.3">
      <c r="A18639">
        <v>18637</v>
      </c>
      <c r="B18639" t="s">
        <v>24244</v>
      </c>
      <c r="C18639" t="s">
        <v>40</v>
      </c>
      <c r="D18639">
        <v>0.32975981398555199</v>
      </c>
    </row>
    <row r="18640" spans="1:4" hidden="1" x14ac:dyDescent="0.3">
      <c r="A18640">
        <v>18638</v>
      </c>
      <c r="B18640" t="s">
        <v>24245</v>
      </c>
      <c r="C18640" t="s">
        <v>42</v>
      </c>
      <c r="D18640">
        <v>2.80570909503816E-2</v>
      </c>
    </row>
    <row r="18641" spans="1:4" hidden="1" x14ac:dyDescent="0.3">
      <c r="A18641">
        <v>18639</v>
      </c>
      <c r="B18641" s="1" t="s">
        <v>24246</v>
      </c>
      <c r="C18641" t="s">
        <v>159</v>
      </c>
      <c r="D18641" s="1" t="s">
        <v>24247</v>
      </c>
    </row>
    <row r="18642" spans="1:4" hidden="1" x14ac:dyDescent="0.3">
      <c r="A18642">
        <v>18640</v>
      </c>
      <c r="B18642" t="s">
        <v>24248</v>
      </c>
      <c r="C18642" t="s">
        <v>161</v>
      </c>
      <c r="D18642">
        <v>1.00908583674659</v>
      </c>
    </row>
    <row r="18643" spans="1:4" hidden="1" x14ac:dyDescent="0.3">
      <c r="A18643">
        <v>18641</v>
      </c>
      <c r="B18643" t="s">
        <v>24249</v>
      </c>
      <c r="C18643" t="s">
        <v>163</v>
      </c>
      <c r="D18643">
        <v>1.00006178344508</v>
      </c>
    </row>
    <row r="18644" spans="1:4" hidden="1" x14ac:dyDescent="0.3">
      <c r="A18644">
        <v>18642</v>
      </c>
      <c r="B18644" s="1" t="s">
        <v>24250</v>
      </c>
      <c r="C18644" t="s">
        <v>165</v>
      </c>
      <c r="D18644" s="1" t="s">
        <v>24251</v>
      </c>
    </row>
    <row r="18645" spans="1:4" hidden="1" x14ac:dyDescent="0.3">
      <c r="A18645">
        <v>18643</v>
      </c>
      <c r="B18645" t="s">
        <v>24252</v>
      </c>
      <c r="C18645" t="s">
        <v>168</v>
      </c>
      <c r="D18645">
        <v>1.00109440994792</v>
      </c>
    </row>
    <row r="18646" spans="1:4" hidden="1" x14ac:dyDescent="0.3">
      <c r="A18646">
        <v>18644</v>
      </c>
      <c r="B18646" t="s">
        <v>24253</v>
      </c>
      <c r="C18646" t="s">
        <v>170</v>
      </c>
      <c r="D18646">
        <v>0.99889164439392397</v>
      </c>
    </row>
    <row r="18647" spans="1:4" hidden="1" x14ac:dyDescent="0.3">
      <c r="A18647">
        <v>18645</v>
      </c>
      <c r="B18647" s="1" t="s">
        <v>24254</v>
      </c>
      <c r="C18647" t="s">
        <v>172</v>
      </c>
      <c r="D18647" s="1" t="s">
        <v>24255</v>
      </c>
    </row>
    <row r="18648" spans="1:4" hidden="1" x14ac:dyDescent="0.3">
      <c r="A18648">
        <v>18646</v>
      </c>
      <c r="B18648" s="1" t="s">
        <v>24256</v>
      </c>
      <c r="C18648" t="s">
        <v>55</v>
      </c>
      <c r="D18648" s="1" t="s">
        <v>24257</v>
      </c>
    </row>
    <row r="18649" spans="1:4" hidden="1" x14ac:dyDescent="0.3">
      <c r="A18649">
        <v>18647</v>
      </c>
      <c r="B18649" s="1" t="s">
        <v>24258</v>
      </c>
      <c r="C18649" t="s">
        <v>52</v>
      </c>
      <c r="D18649" s="1" t="s">
        <v>24259</v>
      </c>
    </row>
    <row r="18650" spans="1:4" hidden="1" x14ac:dyDescent="0.3">
      <c r="A18650">
        <v>18648</v>
      </c>
      <c r="B18650" s="1" t="s">
        <v>24260</v>
      </c>
      <c r="C18650" t="s">
        <v>58</v>
      </c>
      <c r="D18650" s="1" t="s">
        <v>24261</v>
      </c>
    </row>
    <row r="18651" spans="1:4" hidden="1" x14ac:dyDescent="0.3">
      <c r="A18651">
        <v>18649</v>
      </c>
      <c r="B18651" t="s">
        <v>24262</v>
      </c>
      <c r="C18651" t="s">
        <v>61</v>
      </c>
      <c r="D18651">
        <v>162872176.606518</v>
      </c>
    </row>
    <row r="18652" spans="1:4" hidden="1" x14ac:dyDescent="0.3">
      <c r="A18652">
        <v>18650</v>
      </c>
      <c r="B18652" t="s">
        <v>24263</v>
      </c>
      <c r="C18652" t="s">
        <v>63</v>
      </c>
      <c r="D18652">
        <v>91800107.394869804</v>
      </c>
    </row>
    <row r="18653" spans="1:4" hidden="1" x14ac:dyDescent="0.3">
      <c r="A18653">
        <v>18651</v>
      </c>
      <c r="B18653" t="s">
        <v>24264</v>
      </c>
      <c r="C18653" t="s">
        <v>65</v>
      </c>
      <c r="D18653">
        <v>34009204.374339603</v>
      </c>
    </row>
    <row r="18654" spans="1:4" hidden="1" x14ac:dyDescent="0.3">
      <c r="A18654">
        <v>18652</v>
      </c>
      <c r="B18654" s="1" t="s">
        <v>24265</v>
      </c>
      <c r="C18654" t="s">
        <v>67</v>
      </c>
      <c r="D18654" s="1" t="s">
        <v>24266</v>
      </c>
    </row>
    <row r="18655" spans="1:4" hidden="1" x14ac:dyDescent="0.3">
      <c r="A18655">
        <v>18653</v>
      </c>
      <c r="B18655" s="1" t="s">
        <v>24267</v>
      </c>
      <c r="C18655" t="s">
        <v>70</v>
      </c>
      <c r="D18655" s="1" t="s">
        <v>24268</v>
      </c>
    </row>
    <row r="18656" spans="1:4" hidden="1" x14ac:dyDescent="0.3">
      <c r="A18656">
        <v>18654</v>
      </c>
      <c r="B18656" t="s">
        <v>24269</v>
      </c>
      <c r="C18656" t="s">
        <v>73</v>
      </c>
      <c r="D18656">
        <v>1.00036079957493</v>
      </c>
    </row>
    <row r="18657" spans="1:4" hidden="1" x14ac:dyDescent="0.3">
      <c r="A18657">
        <v>18655</v>
      </c>
      <c r="B18657" t="s">
        <v>74</v>
      </c>
      <c r="C18657" t="s">
        <v>75</v>
      </c>
      <c r="D18657">
        <v>2.7397260273972599E-3</v>
      </c>
    </row>
    <row r="18658" spans="1:4" hidden="1" x14ac:dyDescent="0.3">
      <c r="A18658">
        <v>18656</v>
      </c>
      <c r="B18658" t="s">
        <v>76</v>
      </c>
      <c r="C18658" t="s">
        <v>77</v>
      </c>
      <c r="D18658">
        <v>0</v>
      </c>
    </row>
    <row r="18659" spans="1:4" hidden="1" x14ac:dyDescent="0.3">
      <c r="A18659">
        <v>18657</v>
      </c>
      <c r="B18659" t="s">
        <v>78</v>
      </c>
      <c r="C18659" t="s">
        <v>79</v>
      </c>
      <c r="D18659">
        <v>0</v>
      </c>
    </row>
    <row r="18660" spans="1:4" hidden="1" x14ac:dyDescent="0.3">
      <c r="A18660">
        <v>18658</v>
      </c>
      <c r="B18660" s="1" t="s">
        <v>24270</v>
      </c>
      <c r="C18660" t="s">
        <v>81</v>
      </c>
      <c r="D18660" s="1" t="s">
        <v>24271</v>
      </c>
    </row>
    <row r="18661" spans="1:4" hidden="1" x14ac:dyDescent="0.3">
      <c r="A18661">
        <v>18659</v>
      </c>
      <c r="B18661" t="s">
        <v>24272</v>
      </c>
      <c r="C18661" t="s">
        <v>84</v>
      </c>
      <c r="D18661">
        <v>1.0003824678897899</v>
      </c>
    </row>
    <row r="18662" spans="1:4" hidden="1" x14ac:dyDescent="0.3">
      <c r="A18662">
        <v>18660</v>
      </c>
      <c r="B18662" s="1" t="s">
        <v>24273</v>
      </c>
      <c r="C18662" t="s">
        <v>86</v>
      </c>
      <c r="D18662" s="1" t="s">
        <v>24274</v>
      </c>
    </row>
    <row r="18663" spans="1:4" hidden="1" x14ac:dyDescent="0.3">
      <c r="A18663">
        <v>18661</v>
      </c>
      <c r="B18663" t="s">
        <v>24275</v>
      </c>
      <c r="C18663" t="s">
        <v>89</v>
      </c>
      <c r="D18663">
        <v>115613056.49397101</v>
      </c>
    </row>
    <row r="18664" spans="1:4" hidden="1" x14ac:dyDescent="0.3">
      <c r="A18664">
        <v>18662</v>
      </c>
      <c r="B18664" s="1" t="s">
        <v>24276</v>
      </c>
      <c r="C18664" t="s">
        <v>91</v>
      </c>
      <c r="D18664" s="1" t="s">
        <v>24211</v>
      </c>
    </row>
    <row r="18665" spans="1:4" hidden="1" x14ac:dyDescent="0.3">
      <c r="A18665">
        <v>18663</v>
      </c>
      <c r="B18665" t="s">
        <v>24277</v>
      </c>
      <c r="C18665" t="s">
        <v>94</v>
      </c>
      <c r="D18665">
        <v>91800107.394869804</v>
      </c>
    </row>
    <row r="18666" spans="1:4" hidden="1" x14ac:dyDescent="0.3">
      <c r="A18666">
        <v>18664</v>
      </c>
      <c r="B18666" t="s">
        <v>24278</v>
      </c>
      <c r="C18666" t="s">
        <v>96</v>
      </c>
      <c r="D18666">
        <v>34009204.374339603</v>
      </c>
    </row>
    <row r="18667" spans="1:4" hidden="1" x14ac:dyDescent="0.3">
      <c r="A18667">
        <v>18665</v>
      </c>
      <c r="B18667" t="s">
        <v>24279</v>
      </c>
      <c r="C18667" t="s">
        <v>98</v>
      </c>
      <c r="D18667">
        <v>37062864.837308899</v>
      </c>
    </row>
    <row r="18668" spans="1:4" hidden="1" x14ac:dyDescent="0.3">
      <c r="A18668">
        <v>18666</v>
      </c>
      <c r="B18668" s="1" t="s">
        <v>24280</v>
      </c>
      <c r="C18668" t="s">
        <v>100</v>
      </c>
      <c r="D18668" s="1" t="s">
        <v>24281</v>
      </c>
    </row>
    <row r="18669" spans="1:4" hidden="1" x14ac:dyDescent="0.3">
      <c r="A18669">
        <v>18667</v>
      </c>
      <c r="B18669" t="s">
        <v>24282</v>
      </c>
      <c r="C18669" t="s">
        <v>103</v>
      </c>
      <c r="D18669">
        <v>1.2365696800476601E-2</v>
      </c>
    </row>
    <row r="18670" spans="1:4" hidden="1" x14ac:dyDescent="0.3">
      <c r="A18670">
        <v>18668</v>
      </c>
      <c r="B18670" t="s">
        <v>24283</v>
      </c>
      <c r="C18670" t="s">
        <v>105</v>
      </c>
      <c r="D18670">
        <v>3.6288988668124598E-4</v>
      </c>
    </row>
    <row r="18671" spans="1:4" hidden="1" x14ac:dyDescent="0.3">
      <c r="A18671">
        <v>18669</v>
      </c>
      <c r="B18671" t="s">
        <v>24284</v>
      </c>
      <c r="C18671" t="s">
        <v>107</v>
      </c>
      <c r="D18671">
        <v>1.5862239106850601E-2</v>
      </c>
    </row>
    <row r="18672" spans="1:4" hidden="1" x14ac:dyDescent="0.3">
      <c r="A18672">
        <v>18670</v>
      </c>
      <c r="B18672" s="1" t="s">
        <v>24285</v>
      </c>
      <c r="C18672" t="s">
        <v>109</v>
      </c>
      <c r="D18672" s="1" t="s">
        <v>24286</v>
      </c>
    </row>
    <row r="18673" spans="1:4" hidden="1" x14ac:dyDescent="0.3">
      <c r="A18673">
        <v>18671</v>
      </c>
      <c r="B18673" t="s">
        <v>24287</v>
      </c>
      <c r="C18673" t="s">
        <v>208</v>
      </c>
      <c r="D18673">
        <v>162873049.51927599</v>
      </c>
    </row>
    <row r="18674" spans="1:4" hidden="1" x14ac:dyDescent="0.3">
      <c r="A18674">
        <v>18672</v>
      </c>
      <c r="B18674" t="s">
        <v>24288</v>
      </c>
      <c r="C18674" t="s">
        <v>210</v>
      </c>
      <c r="D18674">
        <v>-1988.45007713517</v>
      </c>
    </row>
    <row r="18675" spans="1:4" hidden="1" x14ac:dyDescent="0.3">
      <c r="A18675">
        <v>18673</v>
      </c>
      <c r="B18675" t="s">
        <v>24289</v>
      </c>
      <c r="C18675" t="s">
        <v>212</v>
      </c>
      <c r="D18675">
        <v>-736.65871979434803</v>
      </c>
    </row>
    <row r="18676" spans="1:4" hidden="1" x14ac:dyDescent="0.3">
      <c r="A18676">
        <v>18674</v>
      </c>
      <c r="B18676" s="1" t="s">
        <v>24290</v>
      </c>
      <c r="C18676" t="s">
        <v>214</v>
      </c>
      <c r="D18676" s="1" t="s">
        <v>24291</v>
      </c>
    </row>
    <row r="18677" spans="1:4" hidden="1" x14ac:dyDescent="0.3">
      <c r="A18677">
        <v>18675</v>
      </c>
      <c r="B18677" t="s">
        <v>24292</v>
      </c>
      <c r="C18677" t="s">
        <v>217</v>
      </c>
      <c r="D18677">
        <v>91802736.333648294</v>
      </c>
    </row>
    <row r="18678" spans="1:4" hidden="1" x14ac:dyDescent="0.3">
      <c r="A18678">
        <v>18676</v>
      </c>
      <c r="B18678" t="s">
        <v>24293</v>
      </c>
      <c r="C18678" t="s">
        <v>219</v>
      </c>
      <c r="D18678">
        <v>34010049.836703099</v>
      </c>
    </row>
    <row r="18679" spans="1:4" hidden="1" x14ac:dyDescent="0.3">
      <c r="A18679">
        <v>18677</v>
      </c>
      <c r="B18679" t="s">
        <v>24294</v>
      </c>
      <c r="C18679" t="s">
        <v>221</v>
      </c>
      <c r="D18679">
        <v>37063791.260573998</v>
      </c>
    </row>
    <row r="18680" spans="1:4" hidden="1" x14ac:dyDescent="0.3">
      <c r="A18680">
        <v>18678</v>
      </c>
      <c r="B18680" s="1" t="s">
        <v>24295</v>
      </c>
      <c r="C18680" t="s">
        <v>223</v>
      </c>
      <c r="D18680" s="1" t="s">
        <v>24296</v>
      </c>
    </row>
    <row r="18681" spans="1:4" hidden="1" x14ac:dyDescent="0.3">
      <c r="A18681">
        <v>18679</v>
      </c>
      <c r="B18681" t="s">
        <v>24297</v>
      </c>
      <c r="C18681" t="s">
        <v>226</v>
      </c>
      <c r="D18681">
        <v>115615560.730553</v>
      </c>
    </row>
    <row r="18682" spans="1:4" hidden="1" x14ac:dyDescent="0.3">
      <c r="A18682">
        <v>18680</v>
      </c>
      <c r="B18682" t="s">
        <v>24298</v>
      </c>
      <c r="C18682" t="s">
        <v>228</v>
      </c>
      <c r="D18682">
        <v>-2504.2365819811798</v>
      </c>
    </row>
    <row r="18683" spans="1:4" hidden="1" x14ac:dyDescent="0.3">
      <c r="A18683">
        <v>18681</v>
      </c>
      <c r="B18683" s="1" t="s">
        <v>24299</v>
      </c>
      <c r="C18683" t="s">
        <v>230</v>
      </c>
      <c r="D18683" s="1" t="s">
        <v>24300</v>
      </c>
    </row>
    <row r="18684" spans="1:4" hidden="1" x14ac:dyDescent="0.3">
      <c r="A18684">
        <v>18682</v>
      </c>
      <c r="B18684" t="s">
        <v>24301</v>
      </c>
      <c r="C18684" t="s">
        <v>112</v>
      </c>
      <c r="D18684">
        <v>640.48870133635296</v>
      </c>
    </row>
    <row r="18685" spans="1:4" hidden="1" x14ac:dyDescent="0.3">
      <c r="A18685">
        <v>18683</v>
      </c>
      <c r="B18685" t="s">
        <v>24302</v>
      </c>
      <c r="C18685" t="s">
        <v>114</v>
      </c>
      <c r="D18685">
        <v>108.803643717049</v>
      </c>
    </row>
    <row r="18686" spans="1:4" hidden="1" x14ac:dyDescent="0.3">
      <c r="A18686">
        <v>18684</v>
      </c>
      <c r="B18686" s="1" t="s">
        <v>24303</v>
      </c>
      <c r="C18686" t="s">
        <v>116</v>
      </c>
      <c r="D18686" s="1" t="s">
        <v>24304</v>
      </c>
    </row>
    <row r="18687" spans="1:4" hidden="1" x14ac:dyDescent="0.3">
      <c r="A18687">
        <v>18685</v>
      </c>
      <c r="B18687" t="s">
        <v>24305</v>
      </c>
      <c r="C18687" t="s">
        <v>119</v>
      </c>
      <c r="D18687">
        <v>91802736.333648294</v>
      </c>
    </row>
    <row r="18688" spans="1:4" hidden="1" x14ac:dyDescent="0.3">
      <c r="A18688">
        <v>18686</v>
      </c>
      <c r="B18688" t="s">
        <v>24306</v>
      </c>
      <c r="C18688" t="s">
        <v>121</v>
      </c>
      <c r="D18688">
        <v>34010049.836703099</v>
      </c>
    </row>
    <row r="18689" spans="1:4" hidden="1" x14ac:dyDescent="0.3">
      <c r="A18689">
        <v>18687</v>
      </c>
      <c r="B18689" s="1" t="s">
        <v>24307</v>
      </c>
      <c r="C18689" t="s">
        <v>123</v>
      </c>
      <c r="D18689" s="1" t="s">
        <v>24308</v>
      </c>
    </row>
    <row r="18690" spans="1:4" hidden="1" x14ac:dyDescent="0.3">
      <c r="A18690">
        <v>18688</v>
      </c>
      <c r="B18690" t="s">
        <v>24309</v>
      </c>
      <c r="C18690" t="s">
        <v>126</v>
      </c>
      <c r="D18690">
        <v>0.79373085749762295</v>
      </c>
    </row>
    <row r="18691" spans="1:4" hidden="1" x14ac:dyDescent="0.3">
      <c r="A18691">
        <v>18689</v>
      </c>
      <c r="B18691" t="s">
        <v>24310</v>
      </c>
      <c r="C18691" t="s">
        <v>128</v>
      </c>
      <c r="D18691">
        <v>0.29405252063852599</v>
      </c>
    </row>
    <row r="18692" spans="1:4" hidden="1" x14ac:dyDescent="0.3">
      <c r="A18692">
        <v>18690</v>
      </c>
      <c r="B18692" s="1" t="s">
        <v>24311</v>
      </c>
      <c r="C18692" t="s">
        <v>130</v>
      </c>
      <c r="D18692" s="1" t="s">
        <v>24312</v>
      </c>
    </row>
    <row r="18693" spans="1:4" ht="72" x14ac:dyDescent="0.3">
      <c r="A18693">
        <v>18691</v>
      </c>
      <c r="B18693" s="1" t="s">
        <v>24313</v>
      </c>
      <c r="C18693" t="s">
        <v>4</v>
      </c>
      <c r="D18693" t="s">
        <v>24314</v>
      </c>
    </row>
    <row r="18694" spans="1:4" hidden="1" x14ac:dyDescent="0.3">
      <c r="A18694">
        <v>18692</v>
      </c>
      <c r="B18694" t="s">
        <v>24315</v>
      </c>
      <c r="C18694" t="s">
        <v>7</v>
      </c>
      <c r="D18694">
        <v>1613.99</v>
      </c>
    </row>
    <row r="18695" spans="1:4" hidden="1" x14ac:dyDescent="0.3">
      <c r="A18695">
        <v>18693</v>
      </c>
      <c r="B18695" s="1" t="s">
        <v>24316</v>
      </c>
      <c r="C18695" t="s">
        <v>9</v>
      </c>
      <c r="D18695" s="1" t="s">
        <v>24317</v>
      </c>
    </row>
    <row r="18696" spans="1:4" hidden="1" x14ac:dyDescent="0.3">
      <c r="A18696">
        <v>18694</v>
      </c>
      <c r="B18696" t="s">
        <v>24318</v>
      </c>
      <c r="C18696" t="s">
        <v>14</v>
      </c>
      <c r="D18696">
        <v>101.21289059999999</v>
      </c>
    </row>
    <row r="18697" spans="1:4" hidden="1" x14ac:dyDescent="0.3">
      <c r="A18697">
        <v>18695</v>
      </c>
      <c r="B18697" t="s">
        <v>24319</v>
      </c>
      <c r="C18697" t="s">
        <v>16</v>
      </c>
      <c r="D18697">
        <v>4.4486083921169701</v>
      </c>
    </row>
    <row r="18698" spans="1:4" hidden="1" x14ac:dyDescent="0.3">
      <c r="A18698">
        <v>18696</v>
      </c>
      <c r="B18698" s="1" t="s">
        <v>24320</v>
      </c>
      <c r="C18698" t="s">
        <v>140</v>
      </c>
      <c r="D18698" s="1" t="s">
        <v>24321</v>
      </c>
    </row>
    <row r="18699" spans="1:4" hidden="1" x14ac:dyDescent="0.3">
      <c r="A18699">
        <v>18697</v>
      </c>
      <c r="B18699" t="s">
        <v>24053</v>
      </c>
      <c r="C18699" t="s">
        <v>22</v>
      </c>
      <c r="D18699">
        <v>64.5</v>
      </c>
    </row>
    <row r="18700" spans="1:4" hidden="1" x14ac:dyDescent="0.3">
      <c r="A18700">
        <v>18698</v>
      </c>
      <c r="B18700" t="s">
        <v>24322</v>
      </c>
      <c r="C18700" t="s">
        <v>24</v>
      </c>
      <c r="D18700">
        <v>6.5394778207030102</v>
      </c>
    </row>
    <row r="18701" spans="1:4" hidden="1" x14ac:dyDescent="0.3">
      <c r="A18701">
        <v>18699</v>
      </c>
      <c r="B18701" s="1" t="s">
        <v>24323</v>
      </c>
      <c r="C18701" t="s">
        <v>145</v>
      </c>
      <c r="D18701" s="1" t="s">
        <v>24324</v>
      </c>
    </row>
    <row r="18702" spans="1:4" hidden="1" x14ac:dyDescent="0.3">
      <c r="A18702">
        <v>18700</v>
      </c>
      <c r="B18702" t="s">
        <v>24325</v>
      </c>
      <c r="C18702" t="s">
        <v>35</v>
      </c>
      <c r="D18702">
        <v>-1.8902953021772499</v>
      </c>
    </row>
    <row r="18703" spans="1:4" hidden="1" x14ac:dyDescent="0.3">
      <c r="A18703">
        <v>18701</v>
      </c>
      <c r="B18703" t="s">
        <v>24326</v>
      </c>
      <c r="C18703" t="s">
        <v>149</v>
      </c>
      <c r="D18703">
        <v>0.94344048273167702</v>
      </c>
    </row>
    <row r="18704" spans="1:4" hidden="1" x14ac:dyDescent="0.3">
      <c r="A18704">
        <v>18702</v>
      </c>
      <c r="B18704" s="1" t="s">
        <v>24327</v>
      </c>
      <c r="C18704" t="s">
        <v>151</v>
      </c>
      <c r="D18704" s="1" t="s">
        <v>24328</v>
      </c>
    </row>
    <row r="18705" spans="1:4" hidden="1" x14ac:dyDescent="0.3">
      <c r="A18705">
        <v>18703</v>
      </c>
      <c r="B18705" t="s">
        <v>24329</v>
      </c>
      <c r="C18705" t="s">
        <v>30</v>
      </c>
      <c r="D18705">
        <v>1.13657993063774</v>
      </c>
    </row>
    <row r="18706" spans="1:4" hidden="1" x14ac:dyDescent="0.3">
      <c r="A18706">
        <v>18704</v>
      </c>
      <c r="B18706" t="s">
        <v>24330</v>
      </c>
      <c r="C18706" t="s">
        <v>32</v>
      </c>
      <c r="D18706">
        <v>3.2704935695962098E-2</v>
      </c>
    </row>
    <row r="18707" spans="1:4" hidden="1" x14ac:dyDescent="0.3">
      <c r="A18707">
        <v>18705</v>
      </c>
      <c r="B18707" s="1" t="s">
        <v>24331</v>
      </c>
      <c r="C18707" t="s">
        <v>155</v>
      </c>
      <c r="D18707" s="1" t="s">
        <v>24332</v>
      </c>
    </row>
    <row r="18708" spans="1:4" hidden="1" x14ac:dyDescent="0.3">
      <c r="A18708">
        <v>18706</v>
      </c>
      <c r="B18708" t="s">
        <v>24333</v>
      </c>
      <c r="C18708" t="s">
        <v>40</v>
      </c>
      <c r="D18708">
        <v>1.7537153715395</v>
      </c>
    </row>
    <row r="18709" spans="1:4" hidden="1" x14ac:dyDescent="0.3">
      <c r="A18709">
        <v>18707</v>
      </c>
      <c r="B18709" t="s">
        <v>24334</v>
      </c>
      <c r="C18709" t="s">
        <v>42</v>
      </c>
      <c r="D18709">
        <v>2.7245340239365201E-2</v>
      </c>
    </row>
    <row r="18710" spans="1:4" hidden="1" x14ac:dyDescent="0.3">
      <c r="A18710">
        <v>18708</v>
      </c>
      <c r="B18710" s="1" t="s">
        <v>24335</v>
      </c>
      <c r="C18710" t="s">
        <v>159</v>
      </c>
      <c r="D18710" s="1" t="s">
        <v>24336</v>
      </c>
    </row>
    <row r="18711" spans="1:4" hidden="1" x14ac:dyDescent="0.3">
      <c r="A18711">
        <v>18709</v>
      </c>
      <c r="B18711" t="s">
        <v>24337</v>
      </c>
      <c r="C18711" t="s">
        <v>161</v>
      </c>
      <c r="D18711">
        <v>1.01412495051868</v>
      </c>
    </row>
    <row r="18712" spans="1:4" hidden="1" x14ac:dyDescent="0.3">
      <c r="A18712">
        <v>18710</v>
      </c>
      <c r="B18712" t="s">
        <v>24338</v>
      </c>
      <c r="C18712" t="s">
        <v>163</v>
      </c>
      <c r="D18712">
        <v>0.99980755918495201</v>
      </c>
    </row>
    <row r="18713" spans="1:4" hidden="1" x14ac:dyDescent="0.3">
      <c r="A18713">
        <v>18711</v>
      </c>
      <c r="B18713" s="1" t="s">
        <v>24339</v>
      </c>
      <c r="C18713" t="s">
        <v>165</v>
      </c>
      <c r="D18713" s="1" t="s">
        <v>24340</v>
      </c>
    </row>
    <row r="18714" spans="1:4" hidden="1" x14ac:dyDescent="0.3">
      <c r="A18714">
        <v>18712</v>
      </c>
      <c r="B18714" t="s">
        <v>24341</v>
      </c>
      <c r="C18714" t="s">
        <v>168</v>
      </c>
      <c r="D18714">
        <v>1.0004393735778401</v>
      </c>
    </row>
    <row r="18715" spans="1:4" hidden="1" x14ac:dyDescent="0.3">
      <c r="A18715">
        <v>18713</v>
      </c>
      <c r="B18715" t="s">
        <v>24342</v>
      </c>
      <c r="C18715" t="s">
        <v>170</v>
      </c>
      <c r="D18715">
        <v>0.999856664730016</v>
      </c>
    </row>
    <row r="18716" spans="1:4" hidden="1" x14ac:dyDescent="0.3">
      <c r="A18716">
        <v>18714</v>
      </c>
      <c r="B18716" s="1" t="s">
        <v>24343</v>
      </c>
      <c r="C18716" t="s">
        <v>172</v>
      </c>
      <c r="D18716" s="1" t="s">
        <v>24344</v>
      </c>
    </row>
    <row r="18717" spans="1:4" hidden="1" x14ac:dyDescent="0.3">
      <c r="A18717">
        <v>18715</v>
      </c>
      <c r="B18717" s="1" t="s">
        <v>24345</v>
      </c>
      <c r="C18717" t="s">
        <v>55</v>
      </c>
      <c r="D18717" s="1" t="s">
        <v>24346</v>
      </c>
    </row>
    <row r="18718" spans="1:4" hidden="1" x14ac:dyDescent="0.3">
      <c r="A18718">
        <v>18716</v>
      </c>
      <c r="B18718" s="1" t="s">
        <v>24347</v>
      </c>
      <c r="C18718" t="s">
        <v>52</v>
      </c>
      <c r="D18718" s="1" t="s">
        <v>24348</v>
      </c>
    </row>
    <row r="18719" spans="1:4" hidden="1" x14ac:dyDescent="0.3">
      <c r="A18719">
        <v>18717</v>
      </c>
      <c r="B18719" s="1" t="s">
        <v>24349</v>
      </c>
      <c r="C18719" t="s">
        <v>58</v>
      </c>
      <c r="D18719" s="1" t="s">
        <v>24350</v>
      </c>
    </row>
    <row r="18720" spans="1:4" hidden="1" x14ac:dyDescent="0.3">
      <c r="A18720">
        <v>18718</v>
      </c>
      <c r="B18720" t="s">
        <v>24351</v>
      </c>
      <c r="C18720" t="s">
        <v>61</v>
      </c>
      <c r="D18720">
        <v>163492014.13759199</v>
      </c>
    </row>
    <row r="18721" spans="1:4" hidden="1" x14ac:dyDescent="0.3">
      <c r="A18721">
        <v>18719</v>
      </c>
      <c r="B18721" t="s">
        <v>24352</v>
      </c>
      <c r="C18721" t="s">
        <v>63</v>
      </c>
      <c r="D18721">
        <v>93099445.441841394</v>
      </c>
    </row>
    <row r="18722" spans="1:4" hidden="1" x14ac:dyDescent="0.3">
      <c r="A18722">
        <v>18720</v>
      </c>
      <c r="B18722" t="s">
        <v>24353</v>
      </c>
      <c r="C18722" t="s">
        <v>65</v>
      </c>
      <c r="D18722">
        <v>34003504.914992698</v>
      </c>
    </row>
    <row r="18723" spans="1:4" hidden="1" x14ac:dyDescent="0.3">
      <c r="A18723">
        <v>18721</v>
      </c>
      <c r="B18723" s="1" t="s">
        <v>24354</v>
      </c>
      <c r="C18723" t="s">
        <v>67</v>
      </c>
      <c r="D18723" s="1" t="s">
        <v>24355</v>
      </c>
    </row>
    <row r="18724" spans="1:4" hidden="1" x14ac:dyDescent="0.3">
      <c r="A18724">
        <v>18722</v>
      </c>
      <c r="B18724" s="1" t="s">
        <v>24356</v>
      </c>
      <c r="C18724" t="s">
        <v>70</v>
      </c>
      <c r="D18724" s="1" t="s">
        <v>24357</v>
      </c>
    </row>
    <row r="18725" spans="1:4" hidden="1" x14ac:dyDescent="0.3">
      <c r="A18725">
        <v>18723</v>
      </c>
      <c r="B18725" t="s">
        <v>24358</v>
      </c>
      <c r="C18725" t="s">
        <v>73</v>
      </c>
      <c r="D18725">
        <v>1.0003824678897899</v>
      </c>
    </row>
    <row r="18726" spans="1:4" hidden="1" x14ac:dyDescent="0.3">
      <c r="A18726">
        <v>18724</v>
      </c>
      <c r="B18726" t="s">
        <v>74</v>
      </c>
      <c r="C18726" t="s">
        <v>75</v>
      </c>
      <c r="D18726">
        <v>2.7397260273972599E-3</v>
      </c>
    </row>
    <row r="18727" spans="1:4" hidden="1" x14ac:dyDescent="0.3">
      <c r="A18727">
        <v>18725</v>
      </c>
      <c r="B18727" t="s">
        <v>76</v>
      </c>
      <c r="C18727" t="s">
        <v>77</v>
      </c>
      <c r="D18727">
        <v>0</v>
      </c>
    </row>
    <row r="18728" spans="1:4" hidden="1" x14ac:dyDescent="0.3">
      <c r="A18728">
        <v>18726</v>
      </c>
      <c r="B18728" t="s">
        <v>78</v>
      </c>
      <c r="C18728" t="s">
        <v>79</v>
      </c>
      <c r="D18728">
        <v>0</v>
      </c>
    </row>
    <row r="18729" spans="1:4" hidden="1" x14ac:dyDescent="0.3">
      <c r="A18729">
        <v>18727</v>
      </c>
      <c r="B18729" s="1" t="s">
        <v>24359</v>
      </c>
      <c r="C18729" t="s">
        <v>81</v>
      </c>
      <c r="D18729" s="1" t="s">
        <v>24360</v>
      </c>
    </row>
    <row r="18730" spans="1:4" hidden="1" x14ac:dyDescent="0.3">
      <c r="A18730">
        <v>18728</v>
      </c>
      <c r="B18730" t="s">
        <v>24361</v>
      </c>
      <c r="C18730" t="s">
        <v>84</v>
      </c>
      <c r="D18730">
        <v>1.0003434143121099</v>
      </c>
    </row>
    <row r="18731" spans="1:4" hidden="1" x14ac:dyDescent="0.3">
      <c r="A18731">
        <v>18729</v>
      </c>
      <c r="B18731" s="1" t="s">
        <v>24362</v>
      </c>
      <c r="C18731" t="s">
        <v>86</v>
      </c>
      <c r="D18731" s="1" t="s">
        <v>24363</v>
      </c>
    </row>
    <row r="18732" spans="1:4" hidden="1" x14ac:dyDescent="0.3">
      <c r="A18732">
        <v>18730</v>
      </c>
      <c r="B18732" t="s">
        <v>24364</v>
      </c>
      <c r="C18732" t="s">
        <v>89</v>
      </c>
      <c r="D18732">
        <v>115617570.047434</v>
      </c>
    </row>
    <row r="18733" spans="1:4" hidden="1" x14ac:dyDescent="0.3">
      <c r="A18733">
        <v>18731</v>
      </c>
      <c r="B18733" s="1" t="s">
        <v>24365</v>
      </c>
      <c r="C18733" t="s">
        <v>91</v>
      </c>
      <c r="D18733" s="1" t="s">
        <v>24300</v>
      </c>
    </row>
    <row r="18734" spans="1:4" hidden="1" x14ac:dyDescent="0.3">
      <c r="A18734">
        <v>18732</v>
      </c>
      <c r="B18734" t="s">
        <v>24366</v>
      </c>
      <c r="C18734" t="s">
        <v>94</v>
      </c>
      <c r="D18734">
        <v>93099445.441841394</v>
      </c>
    </row>
    <row r="18735" spans="1:4" hidden="1" x14ac:dyDescent="0.3">
      <c r="A18735">
        <v>18733</v>
      </c>
      <c r="B18735" t="s">
        <v>24367</v>
      </c>
      <c r="C18735" t="s">
        <v>96</v>
      </c>
      <c r="D18735">
        <v>34003504.914992698</v>
      </c>
    </row>
    <row r="18736" spans="1:4" hidden="1" x14ac:dyDescent="0.3">
      <c r="A18736">
        <v>18734</v>
      </c>
      <c r="B18736" t="s">
        <v>24368</v>
      </c>
      <c r="C18736" t="s">
        <v>98</v>
      </c>
      <c r="D18736">
        <v>36389063.780758299</v>
      </c>
    </row>
    <row r="18737" spans="1:4" hidden="1" x14ac:dyDescent="0.3">
      <c r="A18737">
        <v>18735</v>
      </c>
      <c r="B18737" s="1" t="s">
        <v>24369</v>
      </c>
      <c r="C18737" t="s">
        <v>100</v>
      </c>
      <c r="D18737" s="1" t="s">
        <v>24370</v>
      </c>
    </row>
    <row r="18738" spans="1:4" hidden="1" x14ac:dyDescent="0.3">
      <c r="A18738">
        <v>18736</v>
      </c>
      <c r="B18738" t="s">
        <v>24371</v>
      </c>
      <c r="C18738" t="s">
        <v>103</v>
      </c>
      <c r="D18738">
        <v>1.2390549700402299E-2</v>
      </c>
    </row>
    <row r="18739" spans="1:4" hidden="1" x14ac:dyDescent="0.3">
      <c r="A18739">
        <v>18737</v>
      </c>
      <c r="B18739" t="s">
        <v>24372</v>
      </c>
      <c r="C18739" t="s">
        <v>105</v>
      </c>
      <c r="D18739">
        <v>3.6287237215407202E-4</v>
      </c>
    </row>
    <row r="18740" spans="1:4" hidden="1" x14ac:dyDescent="0.3">
      <c r="A18740">
        <v>18738</v>
      </c>
      <c r="B18740" t="s">
        <v>24373</v>
      </c>
      <c r="C18740" t="s">
        <v>107</v>
      </c>
      <c r="D18740">
        <v>1.5951647065167999E-2</v>
      </c>
    </row>
    <row r="18741" spans="1:4" hidden="1" x14ac:dyDescent="0.3">
      <c r="A18741">
        <v>18739</v>
      </c>
      <c r="B18741" s="1" t="s">
        <v>24374</v>
      </c>
      <c r="C18741" t="s">
        <v>109</v>
      </c>
      <c r="D18741" s="1" t="s">
        <v>24375</v>
      </c>
    </row>
    <row r="18742" spans="1:4" hidden="1" x14ac:dyDescent="0.3">
      <c r="A18742">
        <v>18740</v>
      </c>
      <c r="B18742" t="s">
        <v>24376</v>
      </c>
      <c r="C18742" t="s">
        <v>208</v>
      </c>
      <c r="D18742">
        <v>163490437.88795799</v>
      </c>
    </row>
    <row r="18743" spans="1:4" hidden="1" x14ac:dyDescent="0.3">
      <c r="A18743">
        <v>18741</v>
      </c>
      <c r="B18743" t="s">
        <v>24377</v>
      </c>
      <c r="C18743" t="s">
        <v>210</v>
      </c>
      <c r="D18743">
        <v>3634.4261657452398</v>
      </c>
    </row>
    <row r="18744" spans="1:4" hidden="1" x14ac:dyDescent="0.3">
      <c r="A18744">
        <v>18742</v>
      </c>
      <c r="B18744" t="s">
        <v>24378</v>
      </c>
      <c r="C18744" t="s">
        <v>212</v>
      </c>
      <c r="D18744">
        <v>1327.44540174445</v>
      </c>
    </row>
    <row r="18745" spans="1:4" hidden="1" x14ac:dyDescent="0.3">
      <c r="A18745">
        <v>18743</v>
      </c>
      <c r="B18745" s="1" t="s">
        <v>24379</v>
      </c>
      <c r="C18745" t="s">
        <v>214</v>
      </c>
      <c r="D18745" s="1" t="s">
        <v>24380</v>
      </c>
    </row>
    <row r="18746" spans="1:4" hidden="1" x14ac:dyDescent="0.3">
      <c r="A18746">
        <v>18744</v>
      </c>
      <c r="B18746" t="s">
        <v>24381</v>
      </c>
      <c r="C18746" t="s">
        <v>217</v>
      </c>
      <c r="D18746">
        <v>93094525.417589396</v>
      </c>
    </row>
    <row r="18747" spans="1:4" hidden="1" x14ac:dyDescent="0.3">
      <c r="A18747">
        <v>18745</v>
      </c>
      <c r="B18747" t="s">
        <v>24382</v>
      </c>
      <c r="C18747" t="s">
        <v>219</v>
      </c>
      <c r="D18747">
        <v>34002038.852210797</v>
      </c>
    </row>
    <row r="18748" spans="1:4" hidden="1" x14ac:dyDescent="0.3">
      <c r="A18748">
        <v>18746</v>
      </c>
      <c r="B18748" t="s">
        <v>24383</v>
      </c>
      <c r="C18748" t="s">
        <v>221</v>
      </c>
      <c r="D18748">
        <v>36387491.172723196</v>
      </c>
    </row>
    <row r="18749" spans="1:4" hidden="1" x14ac:dyDescent="0.3">
      <c r="A18749">
        <v>18747</v>
      </c>
      <c r="B18749" s="1" t="s">
        <v>24384</v>
      </c>
      <c r="C18749" t="s">
        <v>223</v>
      </c>
      <c r="D18749" s="1" t="s">
        <v>24385</v>
      </c>
    </row>
    <row r="18750" spans="1:4" hidden="1" x14ac:dyDescent="0.3">
      <c r="A18750">
        <v>18748</v>
      </c>
      <c r="B18750" t="s">
        <v>24386</v>
      </c>
      <c r="C18750" t="s">
        <v>226</v>
      </c>
      <c r="D18750">
        <v>115613056.49397101</v>
      </c>
    </row>
    <row r="18751" spans="1:4" hidden="1" x14ac:dyDescent="0.3">
      <c r="A18751">
        <v>18749</v>
      </c>
      <c r="B18751" t="s">
        <v>24387</v>
      </c>
      <c r="C18751" t="s">
        <v>228</v>
      </c>
      <c r="D18751">
        <v>4513.5534634143096</v>
      </c>
    </row>
    <row r="18752" spans="1:4" hidden="1" x14ac:dyDescent="0.3">
      <c r="A18752">
        <v>18750</v>
      </c>
      <c r="B18752" s="1" t="s">
        <v>24388</v>
      </c>
      <c r="C18752" t="s">
        <v>230</v>
      </c>
      <c r="D18752" s="1" t="s">
        <v>24389</v>
      </c>
    </row>
    <row r="18753" spans="1:4" hidden="1" x14ac:dyDescent="0.3">
      <c r="A18753">
        <v>18751</v>
      </c>
      <c r="B18753" t="s">
        <v>24390</v>
      </c>
      <c r="C18753" t="s">
        <v>112</v>
      </c>
      <c r="D18753">
        <v>-1285.59808626433</v>
      </c>
    </row>
    <row r="18754" spans="1:4" hidden="1" x14ac:dyDescent="0.3">
      <c r="A18754">
        <v>18752</v>
      </c>
      <c r="B18754" t="s">
        <v>24391</v>
      </c>
      <c r="C18754" t="s">
        <v>114</v>
      </c>
      <c r="D18754">
        <v>-138.617380207709</v>
      </c>
    </row>
    <row r="18755" spans="1:4" hidden="1" x14ac:dyDescent="0.3">
      <c r="A18755">
        <v>18753</v>
      </c>
      <c r="B18755" s="1" t="s">
        <v>24392</v>
      </c>
      <c r="C18755" t="s">
        <v>116</v>
      </c>
      <c r="D18755" s="1" t="s">
        <v>24393</v>
      </c>
    </row>
    <row r="18756" spans="1:4" hidden="1" x14ac:dyDescent="0.3">
      <c r="A18756">
        <v>18754</v>
      </c>
      <c r="B18756" t="s">
        <v>24394</v>
      </c>
      <c r="C18756" t="s">
        <v>119</v>
      </c>
      <c r="D18756">
        <v>93094525.417589396</v>
      </c>
    </row>
    <row r="18757" spans="1:4" hidden="1" x14ac:dyDescent="0.3">
      <c r="A18757">
        <v>18755</v>
      </c>
      <c r="B18757" t="s">
        <v>24395</v>
      </c>
      <c r="C18757" t="s">
        <v>121</v>
      </c>
      <c r="D18757">
        <v>34002038.852210797</v>
      </c>
    </row>
    <row r="18758" spans="1:4" hidden="1" x14ac:dyDescent="0.3">
      <c r="A18758">
        <v>18756</v>
      </c>
      <c r="B18758" s="1" t="s">
        <v>24396</v>
      </c>
      <c r="C18758" t="s">
        <v>123</v>
      </c>
      <c r="D18758" s="1" t="s">
        <v>24397</v>
      </c>
    </row>
    <row r="18759" spans="1:4" hidden="1" x14ac:dyDescent="0.3">
      <c r="A18759">
        <v>18757</v>
      </c>
      <c r="B18759" t="s">
        <v>24398</v>
      </c>
      <c r="C18759" t="s">
        <v>126</v>
      </c>
      <c r="D18759">
        <v>0.80494858645328005</v>
      </c>
    </row>
    <row r="18760" spans="1:4" hidden="1" x14ac:dyDescent="0.3">
      <c r="A18760">
        <v>18758</v>
      </c>
      <c r="B18760" t="s">
        <v>24399</v>
      </c>
      <c r="C18760" t="s">
        <v>128</v>
      </c>
      <c r="D18760">
        <v>0.294001102512149</v>
      </c>
    </row>
    <row r="18761" spans="1:4" hidden="1" x14ac:dyDescent="0.3">
      <c r="A18761">
        <v>18759</v>
      </c>
      <c r="B18761" s="1" t="s">
        <v>24400</v>
      </c>
      <c r="C18761" t="s">
        <v>130</v>
      </c>
      <c r="D18761" s="1" t="s">
        <v>24401</v>
      </c>
    </row>
    <row r="18762" spans="1:4" ht="72" x14ac:dyDescent="0.3">
      <c r="A18762">
        <v>18760</v>
      </c>
      <c r="B18762" s="1" t="s">
        <v>24402</v>
      </c>
      <c r="C18762" t="s">
        <v>4</v>
      </c>
      <c r="D18762" t="s">
        <v>24403</v>
      </c>
    </row>
    <row r="18763" spans="1:4" hidden="1" x14ac:dyDescent="0.3">
      <c r="A18763">
        <v>18761</v>
      </c>
      <c r="B18763" t="s">
        <v>24404</v>
      </c>
      <c r="C18763" t="s">
        <v>7</v>
      </c>
      <c r="D18763">
        <v>1620.81</v>
      </c>
    </row>
    <row r="18764" spans="1:4" hidden="1" x14ac:dyDescent="0.3">
      <c r="A18764">
        <v>18762</v>
      </c>
      <c r="B18764" s="1" t="s">
        <v>24405</v>
      </c>
      <c r="C18764" t="s">
        <v>9</v>
      </c>
      <c r="D18764" s="1" t="s">
        <v>24406</v>
      </c>
    </row>
    <row r="18765" spans="1:4" hidden="1" x14ac:dyDescent="0.3">
      <c r="A18765">
        <v>18763</v>
      </c>
      <c r="B18765" t="s">
        <v>24407</v>
      </c>
      <c r="C18765" t="s">
        <v>14</v>
      </c>
      <c r="D18765">
        <v>101.19726559999999</v>
      </c>
    </row>
    <row r="18766" spans="1:4" hidden="1" x14ac:dyDescent="0.3">
      <c r="A18766">
        <v>18764</v>
      </c>
      <c r="B18766" t="s">
        <v>24408</v>
      </c>
      <c r="C18766" t="s">
        <v>16</v>
      </c>
      <c r="D18766">
        <v>4.4494321303612701</v>
      </c>
    </row>
    <row r="18767" spans="1:4" hidden="1" x14ac:dyDescent="0.3">
      <c r="A18767">
        <v>18765</v>
      </c>
      <c r="B18767" s="1" t="s">
        <v>24409</v>
      </c>
      <c r="C18767" t="s">
        <v>140</v>
      </c>
      <c r="D18767" s="1" t="s">
        <v>24410</v>
      </c>
    </row>
    <row r="18768" spans="1:4" hidden="1" x14ac:dyDescent="0.3">
      <c r="A18768">
        <v>18766</v>
      </c>
      <c r="B18768" t="s">
        <v>24411</v>
      </c>
      <c r="C18768" t="s">
        <v>22</v>
      </c>
      <c r="D18768">
        <v>63.45</v>
      </c>
    </row>
    <row r="18769" spans="1:4" hidden="1" x14ac:dyDescent="0.3">
      <c r="A18769">
        <v>18767</v>
      </c>
      <c r="B18769" t="s">
        <v>24412</v>
      </c>
      <c r="C18769" t="s">
        <v>24</v>
      </c>
      <c r="D18769">
        <v>6.5796820433601599</v>
      </c>
    </row>
    <row r="18770" spans="1:4" hidden="1" x14ac:dyDescent="0.3">
      <c r="A18770">
        <v>18768</v>
      </c>
      <c r="B18770" s="1" t="s">
        <v>24413</v>
      </c>
      <c r="C18770" t="s">
        <v>145</v>
      </c>
      <c r="D18770" s="1" t="s">
        <v>24414</v>
      </c>
    </row>
    <row r="18771" spans="1:4" hidden="1" x14ac:dyDescent="0.3">
      <c r="A18771">
        <v>18769</v>
      </c>
      <c r="B18771" t="s">
        <v>24415</v>
      </c>
      <c r="C18771" t="s">
        <v>35</v>
      </c>
      <c r="D18771">
        <v>-0.51904077345365596</v>
      </c>
    </row>
    <row r="18772" spans="1:4" hidden="1" x14ac:dyDescent="0.3">
      <c r="A18772">
        <v>18770</v>
      </c>
      <c r="B18772" t="s">
        <v>24416</v>
      </c>
      <c r="C18772" t="s">
        <v>149</v>
      </c>
      <c r="D18772">
        <v>0.94397934464556599</v>
      </c>
    </row>
    <row r="18773" spans="1:4" hidden="1" x14ac:dyDescent="0.3">
      <c r="A18773">
        <v>18771</v>
      </c>
      <c r="B18773" s="1" t="s">
        <v>24417</v>
      </c>
      <c r="C18773" t="s">
        <v>151</v>
      </c>
      <c r="D18773" s="1" t="s">
        <v>24418</v>
      </c>
    </row>
    <row r="18774" spans="1:4" hidden="1" x14ac:dyDescent="0.3">
      <c r="A18774">
        <v>18772</v>
      </c>
      <c r="B18774" t="s">
        <v>24419</v>
      </c>
      <c r="C18774" t="s">
        <v>30</v>
      </c>
      <c r="D18774">
        <v>0.59267491931794702</v>
      </c>
    </row>
    <row r="18775" spans="1:4" hidden="1" x14ac:dyDescent="0.3">
      <c r="A18775">
        <v>18773</v>
      </c>
      <c r="B18775" t="s">
        <v>24420</v>
      </c>
      <c r="C18775" t="s">
        <v>32</v>
      </c>
      <c r="D18775">
        <v>3.2654528696236799E-2</v>
      </c>
    </row>
    <row r="18776" spans="1:4" hidden="1" x14ac:dyDescent="0.3">
      <c r="A18776">
        <v>18774</v>
      </c>
      <c r="B18776" s="1" t="s">
        <v>24421</v>
      </c>
      <c r="C18776" t="s">
        <v>155</v>
      </c>
      <c r="D18776" s="1" t="s">
        <v>24422</v>
      </c>
    </row>
    <row r="18777" spans="1:4" hidden="1" x14ac:dyDescent="0.3">
      <c r="A18777">
        <v>18775</v>
      </c>
      <c r="B18777" t="s">
        <v>24423</v>
      </c>
      <c r="C18777" t="s">
        <v>40</v>
      </c>
      <c r="D18777">
        <v>0.92636585413570904</v>
      </c>
    </row>
    <row r="18778" spans="1:4" hidden="1" x14ac:dyDescent="0.3">
      <c r="A18778">
        <v>18776</v>
      </c>
      <c r="B18778" t="s">
        <v>24424</v>
      </c>
      <c r="C18778" t="s">
        <v>42</v>
      </c>
      <c r="D18778">
        <v>2.66906843872836E-2</v>
      </c>
    </row>
    <row r="18779" spans="1:4" hidden="1" x14ac:dyDescent="0.3">
      <c r="A18779">
        <v>18777</v>
      </c>
      <c r="B18779" s="1" t="s">
        <v>24425</v>
      </c>
      <c r="C18779" t="s">
        <v>159</v>
      </c>
      <c r="D18779" s="1" t="s">
        <v>24426</v>
      </c>
    </row>
    <row r="18780" spans="1:4" hidden="1" x14ac:dyDescent="0.3">
      <c r="A18780">
        <v>18778</v>
      </c>
      <c r="B18780" t="s">
        <v>24427</v>
      </c>
      <c r="C18780" t="s">
        <v>161</v>
      </c>
      <c r="D18780">
        <v>1.0042255528224999</v>
      </c>
    </row>
    <row r="18781" spans="1:4" hidden="1" x14ac:dyDescent="0.3">
      <c r="A18781">
        <v>18779</v>
      </c>
      <c r="B18781" t="s">
        <v>24428</v>
      </c>
      <c r="C18781" t="s">
        <v>163</v>
      </c>
      <c r="D18781">
        <v>0.99985991811684505</v>
      </c>
    </row>
    <row r="18782" spans="1:4" hidden="1" x14ac:dyDescent="0.3">
      <c r="A18782">
        <v>18780</v>
      </c>
      <c r="B18782" s="1" t="s">
        <v>24429</v>
      </c>
      <c r="C18782" t="s">
        <v>165</v>
      </c>
      <c r="D18782" s="1" t="s">
        <v>24430</v>
      </c>
    </row>
    <row r="18783" spans="1:4" hidden="1" x14ac:dyDescent="0.3">
      <c r="A18783">
        <v>18781</v>
      </c>
      <c r="B18783" t="s">
        <v>24431</v>
      </c>
      <c r="C18783" t="s">
        <v>168</v>
      </c>
      <c r="D18783">
        <v>1.00027727214631</v>
      </c>
    </row>
    <row r="18784" spans="1:4" hidden="1" x14ac:dyDescent="0.3">
      <c r="A18784">
        <v>18782</v>
      </c>
      <c r="B18784" t="s">
        <v>24432</v>
      </c>
      <c r="C18784" t="s">
        <v>170</v>
      </c>
      <c r="D18784">
        <v>0.99995118934946103</v>
      </c>
    </row>
    <row r="18785" spans="1:4" hidden="1" x14ac:dyDescent="0.3">
      <c r="A18785">
        <v>18783</v>
      </c>
      <c r="B18785" s="1" t="s">
        <v>24433</v>
      </c>
      <c r="C18785" t="s">
        <v>172</v>
      </c>
      <c r="D18785" s="1" t="s">
        <v>24434</v>
      </c>
    </row>
    <row r="18786" spans="1:4" hidden="1" x14ac:dyDescent="0.3">
      <c r="A18786">
        <v>18784</v>
      </c>
      <c r="B18786" s="1" t="s">
        <v>24435</v>
      </c>
      <c r="C18786" t="s">
        <v>55</v>
      </c>
      <c r="D18786" s="1" t="s">
        <v>24436</v>
      </c>
    </row>
    <row r="18787" spans="1:4" hidden="1" x14ac:dyDescent="0.3">
      <c r="A18787">
        <v>18785</v>
      </c>
      <c r="B18787" s="1" t="s">
        <v>24437</v>
      </c>
      <c r="C18787" t="s">
        <v>52</v>
      </c>
      <c r="D18787" s="1" t="s">
        <v>24438</v>
      </c>
    </row>
    <row r="18788" spans="1:4" hidden="1" x14ac:dyDescent="0.3">
      <c r="A18788">
        <v>18786</v>
      </c>
      <c r="B18788" s="1" t="s">
        <v>24439</v>
      </c>
      <c r="C18788" t="s">
        <v>58</v>
      </c>
      <c r="D18788" s="1" t="s">
        <v>24440</v>
      </c>
    </row>
    <row r="18789" spans="1:4" hidden="1" x14ac:dyDescent="0.3">
      <c r="A18789">
        <v>18787</v>
      </c>
      <c r="B18789" t="s">
        <v>24441</v>
      </c>
      <c r="C18789" t="s">
        <v>61</v>
      </c>
      <c r="D18789">
        <v>163355435.591784</v>
      </c>
    </row>
    <row r="18790" spans="1:4" hidden="1" x14ac:dyDescent="0.3">
      <c r="A18790">
        <v>18788</v>
      </c>
      <c r="B18790" t="s">
        <v>24442</v>
      </c>
      <c r="C18790" t="s">
        <v>63</v>
      </c>
      <c r="D18790">
        <v>93487901.252227694</v>
      </c>
    </row>
    <row r="18791" spans="1:4" hidden="1" x14ac:dyDescent="0.3">
      <c r="A18791">
        <v>18789</v>
      </c>
      <c r="B18791" t="s">
        <v>24443</v>
      </c>
      <c r="C18791" t="s">
        <v>65</v>
      </c>
      <c r="D18791">
        <v>33997275.782577299</v>
      </c>
    </row>
    <row r="18792" spans="1:4" hidden="1" x14ac:dyDescent="0.3">
      <c r="A18792">
        <v>18790</v>
      </c>
      <c r="B18792" s="1" t="s">
        <v>24444</v>
      </c>
      <c r="C18792" t="s">
        <v>67</v>
      </c>
      <c r="D18792" s="1" t="s">
        <v>24445</v>
      </c>
    </row>
    <row r="18793" spans="1:4" hidden="1" x14ac:dyDescent="0.3">
      <c r="A18793">
        <v>18791</v>
      </c>
      <c r="B18793" s="1" t="s">
        <v>24446</v>
      </c>
      <c r="C18793" t="s">
        <v>70</v>
      </c>
      <c r="D18793" s="1" t="s">
        <v>24447</v>
      </c>
    </row>
    <row r="18794" spans="1:4" hidden="1" x14ac:dyDescent="0.3">
      <c r="A18794">
        <v>18792</v>
      </c>
      <c r="B18794" t="s">
        <v>24448</v>
      </c>
      <c r="C18794" t="s">
        <v>73</v>
      </c>
      <c r="D18794">
        <v>1.0003434143121099</v>
      </c>
    </row>
    <row r="18795" spans="1:4" hidden="1" x14ac:dyDescent="0.3">
      <c r="A18795">
        <v>18793</v>
      </c>
      <c r="B18795" t="s">
        <v>74</v>
      </c>
      <c r="C18795" t="s">
        <v>75</v>
      </c>
      <c r="D18795">
        <v>2.7397260273972599E-3</v>
      </c>
    </row>
    <row r="18796" spans="1:4" hidden="1" x14ac:dyDescent="0.3">
      <c r="A18796">
        <v>18794</v>
      </c>
      <c r="B18796" t="s">
        <v>76</v>
      </c>
      <c r="C18796" t="s">
        <v>77</v>
      </c>
      <c r="D18796">
        <v>0</v>
      </c>
    </row>
    <row r="18797" spans="1:4" hidden="1" x14ac:dyDescent="0.3">
      <c r="A18797">
        <v>18795</v>
      </c>
      <c r="B18797" t="s">
        <v>78</v>
      </c>
      <c r="C18797" t="s">
        <v>79</v>
      </c>
      <c r="D18797">
        <v>0</v>
      </c>
    </row>
    <row r="18798" spans="1:4" hidden="1" x14ac:dyDescent="0.3">
      <c r="A18798">
        <v>18796</v>
      </c>
      <c r="B18798" s="1" t="s">
        <v>24449</v>
      </c>
      <c r="C18798" t="s">
        <v>81</v>
      </c>
      <c r="D18798" s="1" t="s">
        <v>24450</v>
      </c>
    </row>
    <row r="18799" spans="1:4" hidden="1" x14ac:dyDescent="0.3">
      <c r="A18799">
        <v>18797</v>
      </c>
      <c r="B18799" t="s">
        <v>24451</v>
      </c>
      <c r="C18799" t="s">
        <v>84</v>
      </c>
      <c r="D18799">
        <v>1.0003405136652499</v>
      </c>
    </row>
    <row r="18800" spans="1:4" hidden="1" x14ac:dyDescent="0.3">
      <c r="A18800">
        <v>18798</v>
      </c>
      <c r="B18800" s="1" t="s">
        <v>24452</v>
      </c>
      <c r="C18800" t="s">
        <v>86</v>
      </c>
      <c r="D18800" s="1" t="s">
        <v>24453</v>
      </c>
    </row>
    <row r="18801" spans="1:4" hidden="1" x14ac:dyDescent="0.3">
      <c r="A18801">
        <v>18799</v>
      </c>
      <c r="B18801" t="s">
        <v>24454</v>
      </c>
      <c r="C18801" t="s">
        <v>89</v>
      </c>
      <c r="D18801">
        <v>115617905.299017</v>
      </c>
    </row>
    <row r="18802" spans="1:4" hidden="1" x14ac:dyDescent="0.3">
      <c r="A18802">
        <v>18800</v>
      </c>
      <c r="B18802" s="1" t="s">
        <v>24455</v>
      </c>
      <c r="C18802" t="s">
        <v>91</v>
      </c>
      <c r="D18802" s="1" t="s">
        <v>24389</v>
      </c>
    </row>
    <row r="18803" spans="1:4" hidden="1" x14ac:dyDescent="0.3">
      <c r="A18803">
        <v>18801</v>
      </c>
      <c r="B18803" t="s">
        <v>24456</v>
      </c>
      <c r="C18803" t="s">
        <v>94</v>
      </c>
      <c r="D18803">
        <v>93487901.252227694</v>
      </c>
    </row>
    <row r="18804" spans="1:4" hidden="1" x14ac:dyDescent="0.3">
      <c r="A18804">
        <v>18802</v>
      </c>
      <c r="B18804" t="s">
        <v>24457</v>
      </c>
      <c r="C18804" t="s">
        <v>96</v>
      </c>
      <c r="D18804">
        <v>33997275.782577299</v>
      </c>
    </row>
    <row r="18805" spans="1:4" hidden="1" x14ac:dyDescent="0.3">
      <c r="A18805">
        <v>18803</v>
      </c>
      <c r="B18805" t="s">
        <v>24458</v>
      </c>
      <c r="C18805" t="s">
        <v>98</v>
      </c>
      <c r="D18805">
        <v>35870258.556978799</v>
      </c>
    </row>
    <row r="18806" spans="1:4" hidden="1" x14ac:dyDescent="0.3">
      <c r="A18806">
        <v>18804</v>
      </c>
      <c r="B18806" s="1" t="s">
        <v>24459</v>
      </c>
      <c r="C18806" t="s">
        <v>100</v>
      </c>
      <c r="D18806" s="1" t="s">
        <v>24460</v>
      </c>
    </row>
    <row r="18807" spans="1:4" hidden="1" x14ac:dyDescent="0.3">
      <c r="A18807">
        <v>18805</v>
      </c>
      <c r="B18807" t="s">
        <v>24461</v>
      </c>
      <c r="C18807" t="s">
        <v>103</v>
      </c>
      <c r="D18807">
        <v>1.23283595807033E-2</v>
      </c>
    </row>
    <row r="18808" spans="1:4" hidden="1" x14ac:dyDescent="0.3">
      <c r="A18808">
        <v>18806</v>
      </c>
      <c r="B18808" t="s">
        <v>24462</v>
      </c>
      <c r="C18808" t="s">
        <v>105</v>
      </c>
      <c r="D18808">
        <v>3.6180435185738602E-4</v>
      </c>
    </row>
    <row r="18809" spans="1:4" hidden="1" x14ac:dyDescent="0.3">
      <c r="A18809">
        <v>18807</v>
      </c>
      <c r="B18809" t="s">
        <v>24463</v>
      </c>
      <c r="C18809" t="s">
        <v>107</v>
      </c>
      <c r="D18809">
        <v>1.6001921561233801E-2</v>
      </c>
    </row>
    <row r="18810" spans="1:4" hidden="1" x14ac:dyDescent="0.3">
      <c r="A18810">
        <v>18808</v>
      </c>
      <c r="B18810" s="1" t="s">
        <v>24464</v>
      </c>
      <c r="C18810" t="s">
        <v>109</v>
      </c>
      <c r="D18810" s="1" t="s">
        <v>24465</v>
      </c>
    </row>
    <row r="18811" spans="1:4" hidden="1" x14ac:dyDescent="0.3">
      <c r="A18811">
        <v>18809</v>
      </c>
      <c r="B18811" t="s">
        <v>24466</v>
      </c>
      <c r="C18811" t="s">
        <v>208</v>
      </c>
      <c r="D18811">
        <v>163355318.257815</v>
      </c>
    </row>
    <row r="18812" spans="1:4" hidden="1" x14ac:dyDescent="0.3">
      <c r="A18812">
        <v>18810</v>
      </c>
      <c r="B18812" t="s">
        <v>24467</v>
      </c>
      <c r="C18812" t="s">
        <v>210</v>
      </c>
      <c r="D18812">
        <v>271.08201487860902</v>
      </c>
    </row>
    <row r="18813" spans="1:4" hidden="1" x14ac:dyDescent="0.3">
      <c r="A18813">
        <v>18811</v>
      </c>
      <c r="B18813" t="s">
        <v>24468</v>
      </c>
      <c r="C18813" t="s">
        <v>212</v>
      </c>
      <c r="D18813">
        <v>98.580207191930498</v>
      </c>
    </row>
    <row r="18814" spans="1:4" hidden="1" x14ac:dyDescent="0.3">
      <c r="A18814">
        <v>18812</v>
      </c>
      <c r="B18814" s="1" t="s">
        <v>24469</v>
      </c>
      <c r="C18814" t="s">
        <v>214</v>
      </c>
      <c r="D18814" s="1" t="s">
        <v>24470</v>
      </c>
    </row>
    <row r="18815" spans="1:4" hidden="1" x14ac:dyDescent="0.3">
      <c r="A18815">
        <v>18813</v>
      </c>
      <c r="B18815" t="s">
        <v>24471</v>
      </c>
      <c r="C18815" t="s">
        <v>217</v>
      </c>
      <c r="D18815">
        <v>93487534.205453396</v>
      </c>
    </row>
    <row r="18816" spans="1:4" hidden="1" x14ac:dyDescent="0.3">
      <c r="A18816">
        <v>18814</v>
      </c>
      <c r="B18816" t="s">
        <v>24472</v>
      </c>
      <c r="C18816" t="s">
        <v>219</v>
      </c>
      <c r="D18816">
        <v>33997166.857281998</v>
      </c>
    </row>
    <row r="18817" spans="1:4" hidden="1" x14ac:dyDescent="0.3">
      <c r="A18817">
        <v>18815</v>
      </c>
      <c r="B18817" t="s">
        <v>24473</v>
      </c>
      <c r="C18817" t="s">
        <v>221</v>
      </c>
      <c r="D18817">
        <v>35870143.521656498</v>
      </c>
    </row>
    <row r="18818" spans="1:4" hidden="1" x14ac:dyDescent="0.3">
      <c r="A18818">
        <v>18816</v>
      </c>
      <c r="B18818" s="1" t="s">
        <v>24474</v>
      </c>
      <c r="C18818" t="s">
        <v>223</v>
      </c>
      <c r="D18818" s="1" t="s">
        <v>24475</v>
      </c>
    </row>
    <row r="18819" spans="1:4" hidden="1" x14ac:dyDescent="0.3">
      <c r="A18819">
        <v>18817</v>
      </c>
      <c r="B18819" t="s">
        <v>24476</v>
      </c>
      <c r="C18819" t="s">
        <v>226</v>
      </c>
      <c r="D18819">
        <v>115617570.047434</v>
      </c>
    </row>
    <row r="18820" spans="1:4" hidden="1" x14ac:dyDescent="0.3">
      <c r="A18820">
        <v>18818</v>
      </c>
      <c r="B18820" t="s">
        <v>24477</v>
      </c>
      <c r="C18820" t="s">
        <v>228</v>
      </c>
      <c r="D18820">
        <v>335.251583114266</v>
      </c>
    </row>
    <row r="18821" spans="1:4" hidden="1" x14ac:dyDescent="0.3">
      <c r="A18821">
        <v>18819</v>
      </c>
      <c r="B18821" s="1" t="s">
        <v>24478</v>
      </c>
      <c r="C18821" t="s">
        <v>230</v>
      </c>
      <c r="D18821" s="1" t="s">
        <v>24479</v>
      </c>
    </row>
    <row r="18822" spans="1:4" hidden="1" x14ac:dyDescent="0.3">
      <c r="A18822">
        <v>18820</v>
      </c>
      <c r="B18822" t="s">
        <v>24480</v>
      </c>
      <c r="C18822" t="s">
        <v>112</v>
      </c>
      <c r="D18822">
        <v>-95.964759491798404</v>
      </c>
    </row>
    <row r="18823" spans="1:4" hidden="1" x14ac:dyDescent="0.3">
      <c r="A18823">
        <v>18821</v>
      </c>
      <c r="B18823" t="s">
        <v>24481</v>
      </c>
      <c r="C18823" t="s">
        <v>114</v>
      </c>
      <c r="D18823">
        <v>-10.3450881243099</v>
      </c>
    </row>
    <row r="18824" spans="1:4" hidden="1" x14ac:dyDescent="0.3">
      <c r="A18824">
        <v>18822</v>
      </c>
      <c r="B18824" s="1" t="s">
        <v>24482</v>
      </c>
      <c r="C18824" t="s">
        <v>116</v>
      </c>
      <c r="D18824" s="1" t="s">
        <v>24483</v>
      </c>
    </row>
    <row r="18825" spans="1:4" hidden="1" x14ac:dyDescent="0.3">
      <c r="A18825">
        <v>18823</v>
      </c>
      <c r="B18825" t="s">
        <v>24484</v>
      </c>
      <c r="C18825" t="s">
        <v>119</v>
      </c>
      <c r="D18825">
        <v>93487534.205453396</v>
      </c>
    </row>
    <row r="18826" spans="1:4" hidden="1" x14ac:dyDescent="0.3">
      <c r="A18826">
        <v>18824</v>
      </c>
      <c r="B18826" t="s">
        <v>24485</v>
      </c>
      <c r="C18826" t="s">
        <v>121</v>
      </c>
      <c r="D18826">
        <v>33997166.857281998</v>
      </c>
    </row>
    <row r="18827" spans="1:4" hidden="1" x14ac:dyDescent="0.3">
      <c r="A18827">
        <v>18825</v>
      </c>
      <c r="B18827" s="1" t="s">
        <v>24486</v>
      </c>
      <c r="C18827" t="s">
        <v>123</v>
      </c>
      <c r="D18827" s="1" t="s">
        <v>24487</v>
      </c>
    </row>
    <row r="18828" spans="1:4" hidden="1" x14ac:dyDescent="0.3">
      <c r="A18828">
        <v>18826</v>
      </c>
      <c r="B18828" t="s">
        <v>24488</v>
      </c>
      <c r="C18828" t="s">
        <v>126</v>
      </c>
      <c r="D18828">
        <v>0.80831755260321503</v>
      </c>
    </row>
    <row r="18829" spans="1:4" hidden="1" x14ac:dyDescent="0.3">
      <c r="A18829">
        <v>18827</v>
      </c>
      <c r="B18829" t="s">
        <v>24489</v>
      </c>
      <c r="C18829" t="s">
        <v>128</v>
      </c>
      <c r="D18829">
        <v>0.29394835304061601</v>
      </c>
    </row>
    <row r="18830" spans="1:4" hidden="1" x14ac:dyDescent="0.3">
      <c r="A18830">
        <v>18828</v>
      </c>
      <c r="B18830" s="1" t="s">
        <v>24490</v>
      </c>
      <c r="C18830" t="s">
        <v>130</v>
      </c>
      <c r="D18830" s="1" t="s">
        <v>24491</v>
      </c>
    </row>
    <row r="18831" spans="1:4" ht="72" x14ac:dyDescent="0.3">
      <c r="A18831">
        <v>18829</v>
      </c>
      <c r="B18831" s="1" t="s">
        <v>24492</v>
      </c>
      <c r="C18831" t="s">
        <v>4</v>
      </c>
      <c r="D18831" t="s">
        <v>24493</v>
      </c>
    </row>
    <row r="18832" spans="1:4" hidden="1" x14ac:dyDescent="0.3">
      <c r="A18832">
        <v>18830</v>
      </c>
      <c r="B18832" t="s">
        <v>24494</v>
      </c>
      <c r="C18832" t="s">
        <v>7</v>
      </c>
      <c r="D18832">
        <v>1660.97</v>
      </c>
    </row>
    <row r="18833" spans="1:4" hidden="1" x14ac:dyDescent="0.3">
      <c r="A18833">
        <v>18831</v>
      </c>
      <c r="B18833" s="1" t="s">
        <v>24495</v>
      </c>
      <c r="C18833" t="s">
        <v>9</v>
      </c>
      <c r="D18833" s="1" t="s">
        <v>24496</v>
      </c>
    </row>
    <row r="18834" spans="1:4" hidden="1" x14ac:dyDescent="0.3">
      <c r="A18834">
        <v>18832</v>
      </c>
      <c r="B18834" t="s">
        <v>24497</v>
      </c>
      <c r="C18834" t="s">
        <v>14</v>
      </c>
      <c r="D18834">
        <v>101.18554690000001</v>
      </c>
    </row>
    <row r="18835" spans="1:4" hidden="1" x14ac:dyDescent="0.3">
      <c r="A18835">
        <v>18833</v>
      </c>
      <c r="B18835" t="s">
        <v>24498</v>
      </c>
      <c r="C18835" t="s">
        <v>16</v>
      </c>
      <c r="D18835">
        <v>4.4453592971103202</v>
      </c>
    </row>
    <row r="18836" spans="1:4" hidden="1" x14ac:dyDescent="0.3">
      <c r="A18836">
        <v>18834</v>
      </c>
      <c r="B18836" s="1" t="s">
        <v>24499</v>
      </c>
      <c r="C18836" t="s">
        <v>140</v>
      </c>
      <c r="D18836" s="1" t="s">
        <v>24500</v>
      </c>
    </row>
    <row r="18837" spans="1:4" hidden="1" x14ac:dyDescent="0.3">
      <c r="A18837">
        <v>18835</v>
      </c>
      <c r="B18837" t="s">
        <v>24501</v>
      </c>
      <c r="C18837" t="s">
        <v>22</v>
      </c>
      <c r="D18837">
        <v>65.099999999999994</v>
      </c>
    </row>
    <row r="18838" spans="1:4" hidden="1" x14ac:dyDescent="0.3">
      <c r="A18838">
        <v>18836</v>
      </c>
      <c r="B18838" t="s">
        <v>24502</v>
      </c>
      <c r="C18838" t="s">
        <v>24</v>
      </c>
      <c r="D18838">
        <v>6.4519807446416797</v>
      </c>
    </row>
    <row r="18839" spans="1:4" hidden="1" x14ac:dyDescent="0.3">
      <c r="A18839">
        <v>18837</v>
      </c>
      <c r="B18839" s="1" t="s">
        <v>24503</v>
      </c>
      <c r="C18839" t="s">
        <v>145</v>
      </c>
      <c r="D18839" s="1" t="s">
        <v>24504</v>
      </c>
    </row>
    <row r="18840" spans="1:4" hidden="1" x14ac:dyDescent="0.3">
      <c r="A18840">
        <v>18838</v>
      </c>
      <c r="B18840" t="s">
        <v>24505</v>
      </c>
      <c r="C18840" t="s">
        <v>35</v>
      </c>
      <c r="D18840">
        <v>5.0685696597113701</v>
      </c>
    </row>
    <row r="18841" spans="1:4" hidden="1" x14ac:dyDescent="0.3">
      <c r="A18841">
        <v>18839</v>
      </c>
      <c r="B18841" t="s">
        <v>24506</v>
      </c>
      <c r="C18841" t="s">
        <v>149</v>
      </c>
      <c r="D18841">
        <v>0.94266709861179399</v>
      </c>
    </row>
    <row r="18842" spans="1:4" hidden="1" x14ac:dyDescent="0.3">
      <c r="A18842">
        <v>18840</v>
      </c>
      <c r="B18842" s="1" t="s">
        <v>24507</v>
      </c>
      <c r="C18842" t="s">
        <v>151</v>
      </c>
      <c r="D18842" s="1" t="s">
        <v>24508</v>
      </c>
    </row>
    <row r="18843" spans="1:4" hidden="1" x14ac:dyDescent="0.3">
      <c r="A18843">
        <v>18841</v>
      </c>
      <c r="B18843" t="s">
        <v>24509</v>
      </c>
      <c r="C18843" t="s">
        <v>30</v>
      </c>
      <c r="D18843">
        <v>-1.6587396267633101</v>
      </c>
    </row>
    <row r="18844" spans="1:4" hidden="1" x14ac:dyDescent="0.3">
      <c r="A18844">
        <v>18842</v>
      </c>
      <c r="B18844" t="s">
        <v>24510</v>
      </c>
      <c r="C18844" t="s">
        <v>32</v>
      </c>
      <c r="D18844">
        <v>3.2713928312918902E-2</v>
      </c>
    </row>
    <row r="18845" spans="1:4" hidden="1" x14ac:dyDescent="0.3">
      <c r="A18845">
        <v>18843</v>
      </c>
      <c r="B18845" s="1" t="s">
        <v>24511</v>
      </c>
      <c r="C18845" t="s">
        <v>155</v>
      </c>
      <c r="D18845" s="1" t="s">
        <v>24512</v>
      </c>
    </row>
    <row r="18846" spans="1:4" hidden="1" x14ac:dyDescent="0.3">
      <c r="A18846">
        <v>18844</v>
      </c>
      <c r="B18846" t="s">
        <v>24513</v>
      </c>
      <c r="C18846" t="s">
        <v>40</v>
      </c>
      <c r="D18846">
        <v>-2.40983003294805</v>
      </c>
    </row>
    <row r="18847" spans="1:4" hidden="1" x14ac:dyDescent="0.3">
      <c r="A18847">
        <v>18845</v>
      </c>
      <c r="B18847" t="s">
        <v>24514</v>
      </c>
      <c r="C18847" t="s">
        <v>42</v>
      </c>
      <c r="D18847">
        <v>2.81059533532977E-2</v>
      </c>
    </row>
    <row r="18848" spans="1:4" hidden="1" x14ac:dyDescent="0.3">
      <c r="A18848">
        <v>18846</v>
      </c>
      <c r="B18848" s="1" t="s">
        <v>24515</v>
      </c>
      <c r="C18848" t="s">
        <v>159</v>
      </c>
      <c r="D18848" s="1" t="s">
        <v>24516</v>
      </c>
    </row>
    <row r="18849" spans="1:4" hidden="1" x14ac:dyDescent="0.3">
      <c r="A18849">
        <v>18847</v>
      </c>
      <c r="B18849" t="s">
        <v>24517</v>
      </c>
      <c r="C18849" t="s">
        <v>161</v>
      </c>
      <c r="D18849">
        <v>1.02477773458949</v>
      </c>
    </row>
    <row r="18850" spans="1:4" hidden="1" x14ac:dyDescent="0.3">
      <c r="A18850">
        <v>18848</v>
      </c>
      <c r="B18850" t="s">
        <v>24518</v>
      </c>
      <c r="C18850" t="s">
        <v>163</v>
      </c>
      <c r="D18850">
        <v>0.99985052506523897</v>
      </c>
    </row>
    <row r="18851" spans="1:4" hidden="1" x14ac:dyDescent="0.3">
      <c r="A18851">
        <v>18849</v>
      </c>
      <c r="B18851" s="1" t="s">
        <v>24519</v>
      </c>
      <c r="C18851" t="s">
        <v>165</v>
      </c>
      <c r="D18851" s="1" t="s">
        <v>24520</v>
      </c>
    </row>
    <row r="18852" spans="1:4" hidden="1" x14ac:dyDescent="0.3">
      <c r="A18852">
        <v>18850</v>
      </c>
      <c r="B18852" t="s">
        <v>24521</v>
      </c>
      <c r="C18852" t="s">
        <v>168</v>
      </c>
      <c r="D18852">
        <v>0.99932496914775004</v>
      </c>
    </row>
    <row r="18853" spans="1:4" hidden="1" x14ac:dyDescent="0.3">
      <c r="A18853">
        <v>18851</v>
      </c>
      <c r="B18853" t="s">
        <v>24522</v>
      </c>
      <c r="C18853" t="s">
        <v>170</v>
      </c>
      <c r="D18853">
        <v>1.00005752128619</v>
      </c>
    </row>
    <row r="18854" spans="1:4" hidden="1" x14ac:dyDescent="0.3">
      <c r="A18854">
        <v>18852</v>
      </c>
      <c r="B18854" s="1" t="s">
        <v>24523</v>
      </c>
      <c r="C18854" t="s">
        <v>172</v>
      </c>
      <c r="D18854" s="1" t="s">
        <v>24524</v>
      </c>
    </row>
    <row r="18855" spans="1:4" hidden="1" x14ac:dyDescent="0.3">
      <c r="A18855">
        <v>18853</v>
      </c>
      <c r="B18855" s="1" t="s">
        <v>24525</v>
      </c>
      <c r="C18855" t="s">
        <v>55</v>
      </c>
      <c r="D18855" s="1" t="s">
        <v>24526</v>
      </c>
    </row>
    <row r="18856" spans="1:4" hidden="1" x14ac:dyDescent="0.3">
      <c r="A18856">
        <v>18854</v>
      </c>
      <c r="B18856" s="1" t="s">
        <v>24527</v>
      </c>
      <c r="C18856" t="s">
        <v>52</v>
      </c>
      <c r="D18856" s="1" t="s">
        <v>24528</v>
      </c>
    </row>
    <row r="18857" spans="1:4" hidden="1" x14ac:dyDescent="0.3">
      <c r="A18857">
        <v>18855</v>
      </c>
      <c r="B18857" s="1" t="s">
        <v>24529</v>
      </c>
      <c r="C18857" t="s">
        <v>58</v>
      </c>
      <c r="D18857" s="1" t="s">
        <v>24530</v>
      </c>
    </row>
    <row r="18858" spans="1:4" hidden="1" x14ac:dyDescent="0.3">
      <c r="A18858">
        <v>18856</v>
      </c>
      <c r="B18858" t="s">
        <v>24531</v>
      </c>
      <c r="C18858" t="s">
        <v>61</v>
      </c>
      <c r="D18858">
        <v>166445914.006731</v>
      </c>
    </row>
    <row r="18859" spans="1:4" hidden="1" x14ac:dyDescent="0.3">
      <c r="A18859">
        <v>18857</v>
      </c>
      <c r="B18859" t="s">
        <v>24532</v>
      </c>
      <c r="C18859" t="s">
        <v>63</v>
      </c>
      <c r="D18859">
        <v>95803943.515422493</v>
      </c>
    </row>
    <row r="18860" spans="1:4" hidden="1" x14ac:dyDescent="0.3">
      <c r="A18860">
        <v>18858</v>
      </c>
      <c r="B18860" t="s">
        <v>24533</v>
      </c>
      <c r="C18860" t="s">
        <v>65</v>
      </c>
      <c r="D18860">
        <v>33992085.132983901</v>
      </c>
    </row>
    <row r="18861" spans="1:4" hidden="1" x14ac:dyDescent="0.3">
      <c r="A18861">
        <v>18859</v>
      </c>
      <c r="B18861" s="1" t="s">
        <v>24534</v>
      </c>
      <c r="C18861" t="s">
        <v>67</v>
      </c>
      <c r="D18861" s="1" t="s">
        <v>24535</v>
      </c>
    </row>
    <row r="18862" spans="1:4" hidden="1" x14ac:dyDescent="0.3">
      <c r="A18862">
        <v>18860</v>
      </c>
      <c r="B18862" s="1" t="s">
        <v>24536</v>
      </c>
      <c r="C18862" t="s">
        <v>70</v>
      </c>
      <c r="D18862" s="1" t="s">
        <v>24537</v>
      </c>
    </row>
    <row r="18863" spans="1:4" hidden="1" x14ac:dyDescent="0.3">
      <c r="A18863">
        <v>18861</v>
      </c>
      <c r="B18863" t="s">
        <v>24538</v>
      </c>
      <c r="C18863" t="s">
        <v>73</v>
      </c>
      <c r="D18863">
        <v>1.0003405136652499</v>
      </c>
    </row>
    <row r="18864" spans="1:4" hidden="1" x14ac:dyDescent="0.3">
      <c r="A18864">
        <v>18862</v>
      </c>
      <c r="B18864" t="s">
        <v>74</v>
      </c>
      <c r="C18864" t="s">
        <v>75</v>
      </c>
      <c r="D18864">
        <v>2.7397260273972599E-3</v>
      </c>
    </row>
    <row r="18865" spans="1:4" hidden="1" x14ac:dyDescent="0.3">
      <c r="A18865">
        <v>18863</v>
      </c>
      <c r="B18865" t="s">
        <v>76</v>
      </c>
      <c r="C18865" t="s">
        <v>77</v>
      </c>
      <c r="D18865">
        <v>0</v>
      </c>
    </row>
    <row r="18866" spans="1:4" hidden="1" x14ac:dyDescent="0.3">
      <c r="A18866">
        <v>18864</v>
      </c>
      <c r="B18866" t="s">
        <v>1456</v>
      </c>
      <c r="C18866" t="s">
        <v>79</v>
      </c>
      <c r="D18866" s="2">
        <v>-2.2204460492503101E-16</v>
      </c>
    </row>
    <row r="18867" spans="1:4" hidden="1" x14ac:dyDescent="0.3">
      <c r="A18867">
        <v>18865</v>
      </c>
      <c r="B18867" s="1" t="s">
        <v>24539</v>
      </c>
      <c r="C18867" t="s">
        <v>81</v>
      </c>
      <c r="D18867" s="1" t="s">
        <v>24540</v>
      </c>
    </row>
    <row r="18868" spans="1:4" hidden="1" x14ac:dyDescent="0.3">
      <c r="A18868">
        <v>18866</v>
      </c>
      <c r="B18868" t="s">
        <v>24541</v>
      </c>
      <c r="C18868" t="s">
        <v>84</v>
      </c>
      <c r="D18868">
        <v>1.0003324937540601</v>
      </c>
    </row>
    <row r="18869" spans="1:4" hidden="1" x14ac:dyDescent="0.3">
      <c r="A18869">
        <v>18867</v>
      </c>
      <c r="B18869" s="1" t="s">
        <v>24542</v>
      </c>
      <c r="C18869" t="s">
        <v>86</v>
      </c>
      <c r="D18869" s="1" t="s">
        <v>24543</v>
      </c>
    </row>
    <row r="18870" spans="1:4" hidden="1" x14ac:dyDescent="0.3">
      <c r="A18870">
        <v>18868</v>
      </c>
      <c r="B18870" t="s">
        <v>24544</v>
      </c>
      <c r="C18870" t="s">
        <v>89</v>
      </c>
      <c r="D18870">
        <v>115618832.23615</v>
      </c>
    </row>
    <row r="18871" spans="1:4" hidden="1" x14ac:dyDescent="0.3">
      <c r="A18871">
        <v>18869</v>
      </c>
      <c r="B18871" s="1" t="s">
        <v>24545</v>
      </c>
      <c r="C18871" t="s">
        <v>91</v>
      </c>
      <c r="D18871" s="1" t="s">
        <v>24479</v>
      </c>
    </row>
    <row r="18872" spans="1:4" hidden="1" x14ac:dyDescent="0.3">
      <c r="A18872">
        <v>18870</v>
      </c>
      <c r="B18872" t="s">
        <v>24546</v>
      </c>
      <c r="C18872" t="s">
        <v>94</v>
      </c>
      <c r="D18872">
        <v>95803943.515422493</v>
      </c>
    </row>
    <row r="18873" spans="1:4" hidden="1" x14ac:dyDescent="0.3">
      <c r="A18873">
        <v>18871</v>
      </c>
      <c r="B18873" t="s">
        <v>24547</v>
      </c>
      <c r="C18873" t="s">
        <v>96</v>
      </c>
      <c r="D18873">
        <v>33992085.132983901</v>
      </c>
    </row>
    <row r="18874" spans="1:4" hidden="1" x14ac:dyDescent="0.3">
      <c r="A18874">
        <v>18872</v>
      </c>
      <c r="B18874" t="s">
        <v>24548</v>
      </c>
      <c r="C18874" t="s">
        <v>98</v>
      </c>
      <c r="D18874">
        <v>36649885.358324997</v>
      </c>
    </row>
    <row r="18875" spans="1:4" hidden="1" x14ac:dyDescent="0.3">
      <c r="A18875">
        <v>18873</v>
      </c>
      <c r="B18875" s="1" t="s">
        <v>24549</v>
      </c>
      <c r="C18875" t="s">
        <v>100</v>
      </c>
      <c r="D18875" s="1" t="s">
        <v>24550</v>
      </c>
    </row>
    <row r="18876" spans="1:4" hidden="1" x14ac:dyDescent="0.3">
      <c r="A18876">
        <v>18874</v>
      </c>
      <c r="B18876" t="s">
        <v>24551</v>
      </c>
      <c r="C18876" t="s">
        <v>103</v>
      </c>
      <c r="D18876">
        <v>1.2327000739276501E-2</v>
      </c>
    </row>
    <row r="18877" spans="1:4" hidden="1" x14ac:dyDescent="0.3">
      <c r="A18877">
        <v>18875</v>
      </c>
      <c r="B18877" t="s">
        <v>24552</v>
      </c>
      <c r="C18877" t="s">
        <v>105</v>
      </c>
      <c r="D18877">
        <v>3.6244025885379398E-4</v>
      </c>
    </row>
    <row r="18878" spans="1:4" hidden="1" x14ac:dyDescent="0.3">
      <c r="A18878">
        <v>18876</v>
      </c>
      <c r="B18878" t="s">
        <v>24553</v>
      </c>
      <c r="C18878" t="s">
        <v>107</v>
      </c>
      <c r="D18878">
        <v>1.62374248245622E-2</v>
      </c>
    </row>
    <row r="18879" spans="1:4" hidden="1" x14ac:dyDescent="0.3">
      <c r="A18879">
        <v>18877</v>
      </c>
      <c r="B18879" s="1" t="s">
        <v>24554</v>
      </c>
      <c r="C18879" t="s">
        <v>109</v>
      </c>
      <c r="D18879" s="1" t="s">
        <v>24555</v>
      </c>
    </row>
    <row r="18880" spans="1:4" hidden="1" x14ac:dyDescent="0.3">
      <c r="A18880">
        <v>18878</v>
      </c>
      <c r="B18880" t="s">
        <v>24556</v>
      </c>
      <c r="C18880" t="s">
        <v>208</v>
      </c>
      <c r="D18880">
        <v>166445589.77143201</v>
      </c>
    </row>
    <row r="18881" spans="1:4" hidden="1" x14ac:dyDescent="0.3">
      <c r="A18881">
        <v>18879</v>
      </c>
      <c r="B18881" t="s">
        <v>24557</v>
      </c>
      <c r="C18881" t="s">
        <v>210</v>
      </c>
      <c r="D18881">
        <v>768.07543877005605</v>
      </c>
    </row>
    <row r="18882" spans="1:4" hidden="1" x14ac:dyDescent="0.3">
      <c r="A18882">
        <v>18880</v>
      </c>
      <c r="B18882" t="s">
        <v>24558</v>
      </c>
      <c r="C18882" t="s">
        <v>212</v>
      </c>
      <c r="D18882">
        <v>272.52049978099097</v>
      </c>
    </row>
    <row r="18883" spans="1:4" hidden="1" x14ac:dyDescent="0.3">
      <c r="A18883">
        <v>18881</v>
      </c>
      <c r="B18883" s="1" t="s">
        <v>24559</v>
      </c>
      <c r="C18883" t="s">
        <v>214</v>
      </c>
      <c r="D18883" s="1" t="s">
        <v>24560</v>
      </c>
    </row>
    <row r="18884" spans="1:4" hidden="1" x14ac:dyDescent="0.3">
      <c r="A18884">
        <v>18882</v>
      </c>
      <c r="B18884" t="s">
        <v>24561</v>
      </c>
      <c r="C18884" t="s">
        <v>217</v>
      </c>
      <c r="D18884">
        <v>95802908.583112404</v>
      </c>
    </row>
    <row r="18885" spans="1:4" hidden="1" x14ac:dyDescent="0.3">
      <c r="A18885">
        <v>18883</v>
      </c>
      <c r="B18885" t="s">
        <v>24562</v>
      </c>
      <c r="C18885" t="s">
        <v>219</v>
      </c>
      <c r="D18885">
        <v>33991786.756455101</v>
      </c>
    </row>
    <row r="18886" spans="1:4" hidden="1" x14ac:dyDescent="0.3">
      <c r="A18886">
        <v>18884</v>
      </c>
      <c r="B18886" t="s">
        <v>24563</v>
      </c>
      <c r="C18886" t="s">
        <v>221</v>
      </c>
      <c r="D18886">
        <v>36649560.007405803</v>
      </c>
    </row>
    <row r="18887" spans="1:4" hidden="1" x14ac:dyDescent="0.3">
      <c r="A18887">
        <v>18885</v>
      </c>
      <c r="B18887" s="1" t="s">
        <v>24564</v>
      </c>
      <c r="C18887" t="s">
        <v>223</v>
      </c>
      <c r="D18887" s="1" t="s">
        <v>24565</v>
      </c>
    </row>
    <row r="18888" spans="1:4" hidden="1" x14ac:dyDescent="0.3">
      <c r="A18888">
        <v>18886</v>
      </c>
      <c r="B18888" t="s">
        <v>24566</v>
      </c>
      <c r="C18888" t="s">
        <v>226</v>
      </c>
      <c r="D18888">
        <v>115617905.299017</v>
      </c>
    </row>
    <row r="18889" spans="1:4" hidden="1" x14ac:dyDescent="0.3">
      <c r="A18889">
        <v>18887</v>
      </c>
      <c r="B18889" t="s">
        <v>24567</v>
      </c>
      <c r="C18889" t="s">
        <v>228</v>
      </c>
      <c r="D18889">
        <v>926.93713223934105</v>
      </c>
    </row>
    <row r="18890" spans="1:4" hidden="1" x14ac:dyDescent="0.3">
      <c r="A18890">
        <v>18888</v>
      </c>
      <c r="B18890" s="1" t="s">
        <v>24568</v>
      </c>
      <c r="C18890" t="s">
        <v>230</v>
      </c>
      <c r="D18890" s="1" t="s">
        <v>24569</v>
      </c>
    </row>
    <row r="18891" spans="1:4" hidden="1" x14ac:dyDescent="0.3">
      <c r="A18891">
        <v>18889</v>
      </c>
      <c r="B18891" t="s">
        <v>24570</v>
      </c>
      <c r="C18891" t="s">
        <v>112</v>
      </c>
      <c r="D18891">
        <v>-266.85687133341003</v>
      </c>
    </row>
    <row r="18892" spans="1:4" hidden="1" x14ac:dyDescent="0.3">
      <c r="A18892">
        <v>18890</v>
      </c>
      <c r="B18892" t="s">
        <v>24571</v>
      </c>
      <c r="C18892" t="s">
        <v>114</v>
      </c>
      <c r="D18892">
        <v>-25.856029069571601</v>
      </c>
    </row>
    <row r="18893" spans="1:4" hidden="1" x14ac:dyDescent="0.3">
      <c r="A18893">
        <v>18891</v>
      </c>
      <c r="B18893" s="1" t="s">
        <v>24572</v>
      </c>
      <c r="C18893" t="s">
        <v>116</v>
      </c>
      <c r="D18893" s="1" t="s">
        <v>24573</v>
      </c>
    </row>
    <row r="18894" spans="1:4" hidden="1" x14ac:dyDescent="0.3">
      <c r="A18894">
        <v>18892</v>
      </c>
      <c r="B18894" t="s">
        <v>24574</v>
      </c>
      <c r="C18894" t="s">
        <v>119</v>
      </c>
      <c r="D18894">
        <v>95802908.583112404</v>
      </c>
    </row>
    <row r="18895" spans="1:4" hidden="1" x14ac:dyDescent="0.3">
      <c r="A18895">
        <v>18893</v>
      </c>
      <c r="B18895" t="s">
        <v>24575</v>
      </c>
      <c r="C18895" t="s">
        <v>121</v>
      </c>
      <c r="D18895">
        <v>33991786.756455101</v>
      </c>
    </row>
    <row r="18896" spans="1:4" hidden="1" x14ac:dyDescent="0.3">
      <c r="A18896">
        <v>18894</v>
      </c>
      <c r="B18896" s="1" t="s">
        <v>24576</v>
      </c>
      <c r="C18896" t="s">
        <v>123</v>
      </c>
      <c r="D18896" s="1" t="s">
        <v>24577</v>
      </c>
    </row>
    <row r="18897" spans="1:4" hidden="1" x14ac:dyDescent="0.3">
      <c r="A18897">
        <v>18895</v>
      </c>
      <c r="B18897" t="s">
        <v>24578</v>
      </c>
      <c r="C18897" t="s">
        <v>126</v>
      </c>
      <c r="D18897">
        <v>0.82834112116449898</v>
      </c>
    </row>
    <row r="18898" spans="1:4" hidden="1" x14ac:dyDescent="0.3">
      <c r="A18898">
        <v>18896</v>
      </c>
      <c r="B18898" t="s">
        <v>24579</v>
      </c>
      <c r="C18898" t="s">
        <v>128</v>
      </c>
      <c r="D18898">
        <v>0.29390333935216101</v>
      </c>
    </row>
    <row r="18899" spans="1:4" hidden="1" x14ac:dyDescent="0.3">
      <c r="A18899">
        <v>18897</v>
      </c>
      <c r="B18899" s="1" t="s">
        <v>24580</v>
      </c>
      <c r="C18899" t="s">
        <v>130</v>
      </c>
      <c r="D18899" s="1" t="s">
        <v>24581</v>
      </c>
    </row>
    <row r="18900" spans="1:4" ht="72" x14ac:dyDescent="0.3">
      <c r="A18900">
        <v>18898</v>
      </c>
      <c r="B18900" s="1" t="s">
        <v>24582</v>
      </c>
      <c r="C18900" t="s">
        <v>4</v>
      </c>
      <c r="D18900" t="s">
        <v>24583</v>
      </c>
    </row>
    <row r="18901" spans="1:4" hidden="1" x14ac:dyDescent="0.3">
      <c r="A18901">
        <v>18899</v>
      </c>
      <c r="B18901" t="s">
        <v>24584</v>
      </c>
      <c r="C18901" t="s">
        <v>7</v>
      </c>
      <c r="D18901">
        <v>1647.72</v>
      </c>
    </row>
    <row r="18902" spans="1:4" hidden="1" x14ac:dyDescent="0.3">
      <c r="A18902">
        <v>18900</v>
      </c>
      <c r="B18902" s="1" t="s">
        <v>24585</v>
      </c>
      <c r="C18902" t="s">
        <v>9</v>
      </c>
      <c r="D18902" s="1" t="s">
        <v>24586</v>
      </c>
    </row>
    <row r="18903" spans="1:4" hidden="1" x14ac:dyDescent="0.3">
      <c r="A18903">
        <v>18901</v>
      </c>
      <c r="B18903" t="s">
        <v>23419</v>
      </c>
      <c r="C18903" t="s">
        <v>14</v>
      </c>
      <c r="D18903">
        <v>101.1953125</v>
      </c>
    </row>
    <row r="18904" spans="1:4" hidden="1" x14ac:dyDescent="0.3">
      <c r="A18904">
        <v>18902</v>
      </c>
      <c r="B18904" t="s">
        <v>24587</v>
      </c>
      <c r="C18904" t="s">
        <v>16</v>
      </c>
      <c r="D18904">
        <v>4.4388271749406902</v>
      </c>
    </row>
    <row r="18905" spans="1:4" hidden="1" x14ac:dyDescent="0.3">
      <c r="A18905">
        <v>18903</v>
      </c>
      <c r="B18905" s="1" t="s">
        <v>24588</v>
      </c>
      <c r="C18905" t="s">
        <v>140</v>
      </c>
      <c r="D18905" s="1" t="s">
        <v>24589</v>
      </c>
    </row>
    <row r="18906" spans="1:4" hidden="1" x14ac:dyDescent="0.3">
      <c r="A18906">
        <v>18904</v>
      </c>
      <c r="B18906" t="s">
        <v>24590</v>
      </c>
      <c r="C18906" t="s">
        <v>22</v>
      </c>
      <c r="D18906">
        <v>67</v>
      </c>
    </row>
    <row r="18907" spans="1:4" hidden="1" x14ac:dyDescent="0.3">
      <c r="A18907">
        <v>18905</v>
      </c>
      <c r="B18907" t="s">
        <v>24591</v>
      </c>
      <c r="C18907" t="s">
        <v>24</v>
      </c>
      <c r="D18907">
        <v>6.2821077204315801</v>
      </c>
    </row>
    <row r="18908" spans="1:4" hidden="1" x14ac:dyDescent="0.3">
      <c r="A18908">
        <v>18906</v>
      </c>
      <c r="B18908" s="1" t="s">
        <v>24592</v>
      </c>
      <c r="C18908" t="s">
        <v>145</v>
      </c>
      <c r="D18908" s="1" t="s">
        <v>24593</v>
      </c>
    </row>
    <row r="18909" spans="1:4" hidden="1" x14ac:dyDescent="0.3">
      <c r="A18909">
        <v>18907</v>
      </c>
      <c r="B18909" t="s">
        <v>24594</v>
      </c>
      <c r="C18909" t="s">
        <v>35</v>
      </c>
      <c r="D18909">
        <v>-0.485221556373028</v>
      </c>
    </row>
    <row r="18910" spans="1:4" hidden="1" x14ac:dyDescent="0.3">
      <c r="A18910">
        <v>18908</v>
      </c>
      <c r="B18910" t="s">
        <v>24595</v>
      </c>
      <c r="C18910" t="s">
        <v>149</v>
      </c>
      <c r="D18910">
        <v>0.94247300080163499</v>
      </c>
    </row>
    <row r="18911" spans="1:4" hidden="1" x14ac:dyDescent="0.3">
      <c r="A18911">
        <v>18909</v>
      </c>
      <c r="B18911" s="1" t="s">
        <v>24596</v>
      </c>
      <c r="C18911" t="s">
        <v>151</v>
      </c>
      <c r="D18911" s="1" t="s">
        <v>24597</v>
      </c>
    </row>
    <row r="18912" spans="1:4" hidden="1" x14ac:dyDescent="0.3">
      <c r="A18912">
        <v>18910</v>
      </c>
      <c r="B18912" t="s">
        <v>24598</v>
      </c>
      <c r="C18912" t="s">
        <v>30</v>
      </c>
      <c r="D18912">
        <v>0.60743920644548599</v>
      </c>
    </row>
    <row r="18913" spans="1:4" hidden="1" x14ac:dyDescent="0.3">
      <c r="A18913">
        <v>18911</v>
      </c>
      <c r="B18913" t="s">
        <v>24599</v>
      </c>
      <c r="C18913" t="s">
        <v>32</v>
      </c>
      <c r="D18913">
        <v>3.2286562267576001E-2</v>
      </c>
    </row>
    <row r="18914" spans="1:4" hidden="1" x14ac:dyDescent="0.3">
      <c r="A18914">
        <v>18912</v>
      </c>
      <c r="B18914" s="1" t="s">
        <v>24600</v>
      </c>
      <c r="C18914" t="s">
        <v>155</v>
      </c>
      <c r="D18914" s="1" t="s">
        <v>24601</v>
      </c>
    </row>
    <row r="18915" spans="1:4" hidden="1" x14ac:dyDescent="0.3">
      <c r="A18915">
        <v>18913</v>
      </c>
      <c r="B18915" t="s">
        <v>24602</v>
      </c>
      <c r="C18915" t="s">
        <v>40</v>
      </c>
      <c r="D18915">
        <v>0.877782349927542</v>
      </c>
    </row>
    <row r="18916" spans="1:4" hidden="1" x14ac:dyDescent="0.3">
      <c r="A18916">
        <v>18914</v>
      </c>
      <c r="B18916" t="s">
        <v>24603</v>
      </c>
      <c r="C18916" t="s">
        <v>42</v>
      </c>
      <c r="D18916">
        <v>2.8751790183299899E-2</v>
      </c>
    </row>
    <row r="18917" spans="1:4" hidden="1" x14ac:dyDescent="0.3">
      <c r="A18917">
        <v>18915</v>
      </c>
      <c r="B18917" s="1" t="s">
        <v>24604</v>
      </c>
      <c r="C18917" t="s">
        <v>159</v>
      </c>
      <c r="D18917" s="1" t="s">
        <v>24605</v>
      </c>
    </row>
    <row r="18918" spans="1:4" hidden="1" x14ac:dyDescent="0.3">
      <c r="A18918">
        <v>18916</v>
      </c>
      <c r="B18918" t="s">
        <v>24606</v>
      </c>
      <c r="C18918" t="s">
        <v>161</v>
      </c>
      <c r="D18918">
        <v>0.99202273370379901</v>
      </c>
    </row>
    <row r="18919" spans="1:4" hidden="1" x14ac:dyDescent="0.3">
      <c r="A18919">
        <v>18917</v>
      </c>
      <c r="B18919" t="s">
        <v>24607</v>
      </c>
      <c r="C18919" t="s">
        <v>163</v>
      </c>
      <c r="D18919">
        <v>1.0000306110961901</v>
      </c>
    </row>
    <row r="18920" spans="1:4" hidden="1" x14ac:dyDescent="0.3">
      <c r="A18920">
        <v>18918</v>
      </c>
      <c r="B18920" s="1" t="s">
        <v>24608</v>
      </c>
      <c r="C18920" t="s">
        <v>165</v>
      </c>
      <c r="D18920" s="1" t="s">
        <v>24609</v>
      </c>
    </row>
    <row r="18921" spans="1:4" hidden="1" x14ac:dyDescent="0.3">
      <c r="A18921">
        <v>18919</v>
      </c>
      <c r="B18921" t="s">
        <v>24610</v>
      </c>
      <c r="C18921" t="s">
        <v>168</v>
      </c>
      <c r="D18921">
        <v>0.99990008694217403</v>
      </c>
    </row>
    <row r="18922" spans="1:4" hidden="1" x14ac:dyDescent="0.3">
      <c r="A18922">
        <v>18920</v>
      </c>
      <c r="B18922" t="s">
        <v>24611</v>
      </c>
      <c r="C18922" t="s">
        <v>170</v>
      </c>
      <c r="D18922">
        <v>0.99958617189753496</v>
      </c>
    </row>
    <row r="18923" spans="1:4" hidden="1" x14ac:dyDescent="0.3">
      <c r="A18923">
        <v>18921</v>
      </c>
      <c r="B18923" s="1" t="s">
        <v>24612</v>
      </c>
      <c r="C18923" t="s">
        <v>172</v>
      </c>
      <c r="D18923" s="1" t="s">
        <v>24613</v>
      </c>
    </row>
    <row r="18924" spans="1:4" hidden="1" x14ac:dyDescent="0.3">
      <c r="A18924">
        <v>18922</v>
      </c>
      <c r="B18924" s="1" t="s">
        <v>24614</v>
      </c>
      <c r="C18924" t="s">
        <v>55</v>
      </c>
      <c r="D18924" s="1" t="s">
        <v>24615</v>
      </c>
    </row>
    <row r="18925" spans="1:4" hidden="1" x14ac:dyDescent="0.3">
      <c r="A18925">
        <v>18923</v>
      </c>
      <c r="B18925" s="1" t="s">
        <v>24616</v>
      </c>
      <c r="C18925" t="s">
        <v>52</v>
      </c>
      <c r="D18925" s="1" t="s">
        <v>24617</v>
      </c>
    </row>
    <row r="18926" spans="1:4" hidden="1" x14ac:dyDescent="0.3">
      <c r="A18926">
        <v>18924</v>
      </c>
      <c r="B18926" s="1" t="s">
        <v>24618</v>
      </c>
      <c r="C18926" t="s">
        <v>58</v>
      </c>
      <c r="D18926" s="1" t="s">
        <v>24619</v>
      </c>
    </row>
    <row r="18927" spans="1:4" hidden="1" x14ac:dyDescent="0.3">
      <c r="A18927">
        <v>18925</v>
      </c>
      <c r="B18927" t="s">
        <v>24620</v>
      </c>
      <c r="C18927" t="s">
        <v>61</v>
      </c>
      <c r="D18927">
        <v>166567236.96177399</v>
      </c>
    </row>
    <row r="18928" spans="1:4" hidden="1" x14ac:dyDescent="0.3">
      <c r="A18928">
        <v>18926</v>
      </c>
      <c r="B18928" t="s">
        <v>24621</v>
      </c>
      <c r="C18928" t="s">
        <v>63</v>
      </c>
      <c r="D18928">
        <v>95038663.269394293</v>
      </c>
    </row>
    <row r="18929" spans="1:4" hidden="1" x14ac:dyDescent="0.3">
      <c r="A18929">
        <v>18927</v>
      </c>
      <c r="B18929" t="s">
        <v>24622</v>
      </c>
      <c r="C18929" t="s">
        <v>65</v>
      </c>
      <c r="D18929">
        <v>33992827.282309197</v>
      </c>
    </row>
    <row r="18930" spans="1:4" hidden="1" x14ac:dyDescent="0.3">
      <c r="A18930">
        <v>18928</v>
      </c>
      <c r="B18930" s="1" t="s">
        <v>24623</v>
      </c>
      <c r="C18930" t="s">
        <v>67</v>
      </c>
      <c r="D18930" s="1" t="s">
        <v>24624</v>
      </c>
    </row>
    <row r="18931" spans="1:4" hidden="1" x14ac:dyDescent="0.3">
      <c r="A18931">
        <v>18929</v>
      </c>
      <c r="B18931" s="1" t="s">
        <v>24625</v>
      </c>
      <c r="C18931" t="s">
        <v>70</v>
      </c>
      <c r="D18931" s="1" t="s">
        <v>24626</v>
      </c>
    </row>
    <row r="18932" spans="1:4" hidden="1" x14ac:dyDescent="0.3">
      <c r="A18932">
        <v>18930</v>
      </c>
      <c r="B18932" t="s">
        <v>24627</v>
      </c>
      <c r="C18932" t="s">
        <v>73</v>
      </c>
      <c r="D18932">
        <v>1.0003324937540601</v>
      </c>
    </row>
    <row r="18933" spans="1:4" hidden="1" x14ac:dyDescent="0.3">
      <c r="A18933">
        <v>18931</v>
      </c>
      <c r="B18933" t="s">
        <v>74</v>
      </c>
      <c r="C18933" t="s">
        <v>75</v>
      </c>
      <c r="D18933">
        <v>2.7397260273972599E-3</v>
      </c>
    </row>
    <row r="18934" spans="1:4" hidden="1" x14ac:dyDescent="0.3">
      <c r="A18934">
        <v>18932</v>
      </c>
      <c r="B18934" t="s">
        <v>76</v>
      </c>
      <c r="C18934" t="s">
        <v>77</v>
      </c>
      <c r="D18934">
        <v>0</v>
      </c>
    </row>
    <row r="18935" spans="1:4" hidden="1" x14ac:dyDescent="0.3">
      <c r="A18935">
        <v>18933</v>
      </c>
      <c r="B18935" t="s">
        <v>78</v>
      </c>
      <c r="C18935" t="s">
        <v>79</v>
      </c>
      <c r="D18935">
        <v>0</v>
      </c>
    </row>
    <row r="18936" spans="1:4" hidden="1" x14ac:dyDescent="0.3">
      <c r="A18936">
        <v>18934</v>
      </c>
      <c r="B18936" s="1" t="s">
        <v>24628</v>
      </c>
      <c r="C18936" t="s">
        <v>81</v>
      </c>
      <c r="D18936" s="1" t="s">
        <v>24629</v>
      </c>
    </row>
    <row r="18937" spans="1:4" hidden="1" x14ac:dyDescent="0.3">
      <c r="A18937">
        <v>18935</v>
      </c>
      <c r="B18937" t="s">
        <v>24630</v>
      </c>
      <c r="C18937" t="s">
        <v>84</v>
      </c>
      <c r="D18937">
        <v>1.00028210546548</v>
      </c>
    </row>
    <row r="18938" spans="1:4" hidden="1" x14ac:dyDescent="0.3">
      <c r="A18938">
        <v>18936</v>
      </c>
      <c r="B18938" s="1" t="s">
        <v>24631</v>
      </c>
      <c r="C18938" t="s">
        <v>86</v>
      </c>
      <c r="D18938" s="1" t="s">
        <v>24632</v>
      </c>
    </row>
    <row r="18939" spans="1:4" hidden="1" x14ac:dyDescent="0.3">
      <c r="A18939">
        <v>18937</v>
      </c>
      <c r="B18939" t="s">
        <v>24633</v>
      </c>
      <c r="C18939" t="s">
        <v>89</v>
      </c>
      <c r="D18939">
        <v>115624656.428197</v>
      </c>
    </row>
    <row r="18940" spans="1:4" hidden="1" x14ac:dyDescent="0.3">
      <c r="A18940">
        <v>18938</v>
      </c>
      <c r="B18940" s="1" t="s">
        <v>24634</v>
      </c>
      <c r="C18940" t="s">
        <v>91</v>
      </c>
      <c r="D18940" s="1" t="s">
        <v>24569</v>
      </c>
    </row>
    <row r="18941" spans="1:4" hidden="1" x14ac:dyDescent="0.3">
      <c r="A18941">
        <v>18939</v>
      </c>
      <c r="B18941" t="s">
        <v>24635</v>
      </c>
      <c r="C18941" t="s">
        <v>94</v>
      </c>
      <c r="D18941">
        <v>95038663.269394293</v>
      </c>
    </row>
    <row r="18942" spans="1:4" hidden="1" x14ac:dyDescent="0.3">
      <c r="A18942">
        <v>18940</v>
      </c>
      <c r="B18942" t="s">
        <v>24636</v>
      </c>
      <c r="C18942" t="s">
        <v>96</v>
      </c>
      <c r="D18942">
        <v>33992827.282309197</v>
      </c>
    </row>
    <row r="18943" spans="1:4" hidden="1" x14ac:dyDescent="0.3">
      <c r="A18943">
        <v>18941</v>
      </c>
      <c r="B18943" t="s">
        <v>24637</v>
      </c>
      <c r="C18943" t="s">
        <v>98</v>
      </c>
      <c r="D18943">
        <v>37535746.410070799</v>
      </c>
    </row>
    <row r="18944" spans="1:4" hidden="1" x14ac:dyDescent="0.3">
      <c r="A18944">
        <v>18942</v>
      </c>
      <c r="B18944" s="1" t="s">
        <v>24638</v>
      </c>
      <c r="C18944" t="s">
        <v>100</v>
      </c>
      <c r="D18944" s="1" t="s">
        <v>24639</v>
      </c>
    </row>
    <row r="18945" spans="1:4" hidden="1" x14ac:dyDescent="0.3">
      <c r="A18945">
        <v>18943</v>
      </c>
      <c r="B18945" t="s">
        <v>24640</v>
      </c>
      <c r="C18945" t="s">
        <v>103</v>
      </c>
      <c r="D18945">
        <v>1.2452425186143199E-2</v>
      </c>
    </row>
    <row r="18946" spans="1:4" hidden="1" x14ac:dyDescent="0.3">
      <c r="A18946">
        <v>18944</v>
      </c>
      <c r="B18946" t="s">
        <v>24641</v>
      </c>
      <c r="C18946" t="s">
        <v>105</v>
      </c>
      <c r="D18946">
        <v>3.6097455743264699E-4</v>
      </c>
    </row>
    <row r="18947" spans="1:4" hidden="1" x14ac:dyDescent="0.3">
      <c r="A18947">
        <v>18945</v>
      </c>
      <c r="B18947" t="s">
        <v>24642</v>
      </c>
      <c r="C18947" t="s">
        <v>107</v>
      </c>
      <c r="D18947">
        <v>1.6531126869861499E-2</v>
      </c>
    </row>
    <row r="18948" spans="1:4" hidden="1" x14ac:dyDescent="0.3">
      <c r="A18948">
        <v>18946</v>
      </c>
      <c r="B18948" s="1" t="s">
        <v>24643</v>
      </c>
      <c r="C18948" t="s">
        <v>109</v>
      </c>
      <c r="D18948" s="1" t="s">
        <v>24644</v>
      </c>
    </row>
    <row r="18949" spans="1:4" hidden="1" x14ac:dyDescent="0.3">
      <c r="A18949">
        <v>18947</v>
      </c>
      <c r="B18949" t="s">
        <v>24645</v>
      </c>
      <c r="C18949" t="s">
        <v>208</v>
      </c>
      <c r="D18949">
        <v>166565197.15371999</v>
      </c>
    </row>
    <row r="18950" spans="1:4" hidden="1" x14ac:dyDescent="0.3">
      <c r="A18950">
        <v>18948</v>
      </c>
      <c r="B18950" t="s">
        <v>24646</v>
      </c>
      <c r="C18950" t="s">
        <v>210</v>
      </c>
      <c r="D18950">
        <v>4787.1677328228498</v>
      </c>
    </row>
    <row r="18951" spans="1:4" hidden="1" x14ac:dyDescent="0.3">
      <c r="A18951">
        <v>18949</v>
      </c>
      <c r="B18951" t="s">
        <v>24647</v>
      </c>
      <c r="C18951" t="s">
        <v>212</v>
      </c>
      <c r="D18951">
        <v>1712.25941392398</v>
      </c>
    </row>
    <row r="18952" spans="1:4" hidden="1" x14ac:dyDescent="0.3">
      <c r="A18952">
        <v>18950</v>
      </c>
      <c r="B18952" s="1" t="s">
        <v>24648</v>
      </c>
      <c r="C18952" t="s">
        <v>214</v>
      </c>
      <c r="D18952" s="1" t="s">
        <v>24649</v>
      </c>
    </row>
    <row r="18953" spans="1:4" hidden="1" x14ac:dyDescent="0.3">
      <c r="A18953">
        <v>18951</v>
      </c>
      <c r="B18953" t="s">
        <v>24650</v>
      </c>
      <c r="C18953" t="s">
        <v>217</v>
      </c>
      <c r="D18953">
        <v>95032364.748571694</v>
      </c>
    </row>
    <row r="18954" spans="1:4" hidden="1" x14ac:dyDescent="0.3">
      <c r="A18954">
        <v>18952</v>
      </c>
      <c r="B18954" t="s">
        <v>24651</v>
      </c>
      <c r="C18954" t="s">
        <v>219</v>
      </c>
      <c r="D18954">
        <v>33990883.5975229</v>
      </c>
    </row>
    <row r="18955" spans="1:4" hidden="1" x14ac:dyDescent="0.3">
      <c r="A18955">
        <v>18953</v>
      </c>
      <c r="B18955" t="s">
        <v>24652</v>
      </c>
      <c r="C18955" t="s">
        <v>221</v>
      </c>
      <c r="D18955">
        <v>37533558.662075996</v>
      </c>
    </row>
    <row r="18956" spans="1:4" hidden="1" x14ac:dyDescent="0.3">
      <c r="A18956">
        <v>18954</v>
      </c>
      <c r="B18956" s="1" t="s">
        <v>24653</v>
      </c>
      <c r="C18956" t="s">
        <v>223</v>
      </c>
      <c r="D18956" s="1" t="s">
        <v>24654</v>
      </c>
    </row>
    <row r="18957" spans="1:4" hidden="1" x14ac:dyDescent="0.3">
      <c r="A18957">
        <v>18955</v>
      </c>
      <c r="B18957" t="s">
        <v>24655</v>
      </c>
      <c r="C18957" t="s">
        <v>226</v>
      </c>
      <c r="D18957">
        <v>115618832.23615</v>
      </c>
    </row>
    <row r="18958" spans="1:4" hidden="1" x14ac:dyDescent="0.3">
      <c r="A18958">
        <v>18956</v>
      </c>
      <c r="B18958" t="s">
        <v>24656</v>
      </c>
      <c r="C18958" t="s">
        <v>228</v>
      </c>
      <c r="D18958">
        <v>5824.1920471191397</v>
      </c>
    </row>
    <row r="18959" spans="1:4" hidden="1" x14ac:dyDescent="0.3">
      <c r="A18959">
        <v>18957</v>
      </c>
      <c r="B18959" s="1" t="s">
        <v>24657</v>
      </c>
      <c r="C18959" t="s">
        <v>230</v>
      </c>
      <c r="D18959" s="1" t="s">
        <v>24658</v>
      </c>
    </row>
    <row r="18960" spans="1:4" hidden="1" x14ac:dyDescent="0.3">
      <c r="A18960">
        <v>18958</v>
      </c>
      <c r="B18960" t="s">
        <v>24659</v>
      </c>
      <c r="C18960" t="s">
        <v>112</v>
      </c>
      <c r="D18960">
        <v>-1511.3530898223701</v>
      </c>
    </row>
    <row r="18961" spans="1:4" hidden="1" x14ac:dyDescent="0.3">
      <c r="A18961">
        <v>18959</v>
      </c>
      <c r="B18961" t="s">
        <v>24660</v>
      </c>
      <c r="C18961" t="s">
        <v>114</v>
      </c>
      <c r="D18961">
        <v>-231.42537234028299</v>
      </c>
    </row>
    <row r="18962" spans="1:4" hidden="1" x14ac:dyDescent="0.3">
      <c r="A18962">
        <v>18960</v>
      </c>
      <c r="B18962" s="1" t="s">
        <v>24661</v>
      </c>
      <c r="C18962" t="s">
        <v>116</v>
      </c>
      <c r="D18962" s="1" t="s">
        <v>24662</v>
      </c>
    </row>
    <row r="18963" spans="1:4" hidden="1" x14ac:dyDescent="0.3">
      <c r="A18963">
        <v>18961</v>
      </c>
      <c r="B18963" t="s">
        <v>24663</v>
      </c>
      <c r="C18963" t="s">
        <v>119</v>
      </c>
      <c r="D18963">
        <v>95032364.748571694</v>
      </c>
    </row>
    <row r="18964" spans="1:4" hidden="1" x14ac:dyDescent="0.3">
      <c r="A18964">
        <v>18962</v>
      </c>
      <c r="B18964" t="s">
        <v>24664</v>
      </c>
      <c r="C18964" t="s">
        <v>121</v>
      </c>
      <c r="D18964">
        <v>33990883.5975229</v>
      </c>
    </row>
    <row r="18965" spans="1:4" hidden="1" x14ac:dyDescent="0.3">
      <c r="A18965">
        <v>18963</v>
      </c>
      <c r="B18965" s="1" t="s">
        <v>24665</v>
      </c>
      <c r="C18965" t="s">
        <v>123</v>
      </c>
      <c r="D18965" s="1" t="s">
        <v>24666</v>
      </c>
    </row>
    <row r="18966" spans="1:4" hidden="1" x14ac:dyDescent="0.3">
      <c r="A18966">
        <v>18964</v>
      </c>
      <c r="B18966" t="s">
        <v>24667</v>
      </c>
      <c r="C18966" t="s">
        <v>126</v>
      </c>
      <c r="D18966">
        <v>0.82171356795841599</v>
      </c>
    </row>
    <row r="18967" spans="1:4" hidden="1" x14ac:dyDescent="0.3">
      <c r="A18967">
        <v>18965</v>
      </c>
      <c r="B18967" t="s">
        <v>24668</v>
      </c>
      <c r="C18967" t="s">
        <v>128</v>
      </c>
      <c r="D18967">
        <v>0.29390797874888802</v>
      </c>
    </row>
    <row r="18968" spans="1:4" hidden="1" x14ac:dyDescent="0.3">
      <c r="A18968">
        <v>18966</v>
      </c>
      <c r="B18968" s="1" t="s">
        <v>24669</v>
      </c>
      <c r="C18968" t="s">
        <v>130</v>
      </c>
      <c r="D18968" s="1" t="s">
        <v>24670</v>
      </c>
    </row>
    <row r="18969" spans="1:4" ht="72" x14ac:dyDescent="0.3">
      <c r="A18969">
        <v>18967</v>
      </c>
      <c r="B18969" s="1" t="s">
        <v>24671</v>
      </c>
      <c r="C18969" t="s">
        <v>4</v>
      </c>
      <c r="D18969" t="s">
        <v>24672</v>
      </c>
    </row>
    <row r="18970" spans="1:4" hidden="1" x14ac:dyDescent="0.3">
      <c r="A18970">
        <v>18968</v>
      </c>
      <c r="B18970" t="s">
        <v>24673</v>
      </c>
      <c r="C18970" t="s">
        <v>7</v>
      </c>
      <c r="D18970">
        <v>1646.14</v>
      </c>
    </row>
    <row r="18971" spans="1:4" hidden="1" x14ac:dyDescent="0.3">
      <c r="A18971">
        <v>18969</v>
      </c>
      <c r="B18971" s="1" t="s">
        <v>24674</v>
      </c>
      <c r="C18971" t="s">
        <v>9</v>
      </c>
      <c r="D18971" s="1" t="s">
        <v>24675</v>
      </c>
    </row>
    <row r="18972" spans="1:4" hidden="1" x14ac:dyDescent="0.3">
      <c r="A18972">
        <v>18970</v>
      </c>
      <c r="B18972" t="s">
        <v>24676</v>
      </c>
      <c r="C18972" t="s">
        <v>14</v>
      </c>
      <c r="D18972">
        <v>101.17382809999999</v>
      </c>
    </row>
    <row r="18973" spans="1:4" hidden="1" x14ac:dyDescent="0.3">
      <c r="A18973">
        <v>18971</v>
      </c>
      <c r="B18973" t="s">
        <v>24677</v>
      </c>
      <c r="C18973" t="s">
        <v>16</v>
      </c>
      <c r="D18973">
        <v>4.4372087077251701</v>
      </c>
    </row>
    <row r="18974" spans="1:4" hidden="1" x14ac:dyDescent="0.3">
      <c r="A18974">
        <v>18972</v>
      </c>
      <c r="B18974" s="1" t="s">
        <v>24678</v>
      </c>
      <c r="C18974" t="s">
        <v>140</v>
      </c>
      <c r="D18974" s="1" t="s">
        <v>24679</v>
      </c>
    </row>
    <row r="18975" spans="1:4" hidden="1" x14ac:dyDescent="0.3">
      <c r="A18975">
        <v>18973</v>
      </c>
      <c r="B18975" t="s">
        <v>23423</v>
      </c>
      <c r="C18975" t="s">
        <v>22</v>
      </c>
      <c r="D18975">
        <v>66.7</v>
      </c>
    </row>
    <row r="18976" spans="1:4" hidden="1" x14ac:dyDescent="0.3">
      <c r="A18976">
        <v>18974</v>
      </c>
      <c r="B18976" t="s">
        <v>24680</v>
      </c>
      <c r="C18976" t="s">
        <v>24</v>
      </c>
      <c r="D18976">
        <v>6.2829235849419502</v>
      </c>
    </row>
    <row r="18977" spans="1:4" hidden="1" x14ac:dyDescent="0.3">
      <c r="A18977">
        <v>18975</v>
      </c>
      <c r="B18977" s="1" t="s">
        <v>24681</v>
      </c>
      <c r="C18977" t="s">
        <v>145</v>
      </c>
      <c r="D18977" s="1" t="s">
        <v>24682</v>
      </c>
    </row>
    <row r="18978" spans="1:4" hidden="1" x14ac:dyDescent="0.3">
      <c r="A18978">
        <v>18976</v>
      </c>
      <c r="B18978" t="s">
        <v>24683</v>
      </c>
      <c r="C18978" t="s">
        <v>35</v>
      </c>
      <c r="D18978">
        <v>8.2796502741753694E-2</v>
      </c>
    </row>
    <row r="18979" spans="1:4" hidden="1" x14ac:dyDescent="0.3">
      <c r="A18979">
        <v>18977</v>
      </c>
      <c r="B18979" t="s">
        <v>24684</v>
      </c>
      <c r="C18979" t="s">
        <v>149</v>
      </c>
      <c r="D18979">
        <v>0.94238761472113197</v>
      </c>
    </row>
    <row r="18980" spans="1:4" hidden="1" x14ac:dyDescent="0.3">
      <c r="A18980">
        <v>18978</v>
      </c>
      <c r="B18980" s="1" t="s">
        <v>24685</v>
      </c>
      <c r="C18980" t="s">
        <v>151</v>
      </c>
      <c r="D18980" s="1" t="s">
        <v>24686</v>
      </c>
    </row>
    <row r="18981" spans="1:4" hidden="1" x14ac:dyDescent="0.3">
      <c r="A18981">
        <v>18979</v>
      </c>
      <c r="B18981" t="s">
        <v>24687</v>
      </c>
      <c r="C18981" t="s">
        <v>30</v>
      </c>
      <c r="D18981">
        <v>0.373959850209171</v>
      </c>
    </row>
    <row r="18982" spans="1:4" hidden="1" x14ac:dyDescent="0.3">
      <c r="A18982">
        <v>18980</v>
      </c>
      <c r="B18982" t="s">
        <v>24688</v>
      </c>
      <c r="C18982" t="s">
        <v>32</v>
      </c>
      <c r="D18982">
        <v>3.2402761494913897E-2</v>
      </c>
    </row>
    <row r="18983" spans="1:4" hidden="1" x14ac:dyDescent="0.3">
      <c r="A18983">
        <v>18981</v>
      </c>
      <c r="B18983" s="1" t="s">
        <v>24689</v>
      </c>
      <c r="C18983" t="s">
        <v>155</v>
      </c>
      <c r="D18983" s="1" t="s">
        <v>24690</v>
      </c>
    </row>
    <row r="18984" spans="1:4" hidden="1" x14ac:dyDescent="0.3">
      <c r="A18984">
        <v>18982</v>
      </c>
      <c r="B18984" t="s">
        <v>24691</v>
      </c>
      <c r="C18984" t="s">
        <v>40</v>
      </c>
      <c r="D18984">
        <v>0.54324364704907402</v>
      </c>
    </row>
    <row r="18985" spans="1:4" hidden="1" x14ac:dyDescent="0.3">
      <c r="A18985">
        <v>18983</v>
      </c>
      <c r="B18985" t="s">
        <v>24692</v>
      </c>
      <c r="C18985" t="s">
        <v>42</v>
      </c>
      <c r="D18985">
        <v>2.8731727518840899E-2</v>
      </c>
    </row>
    <row r="18986" spans="1:4" hidden="1" x14ac:dyDescent="0.3">
      <c r="A18986">
        <v>18984</v>
      </c>
      <c r="B18986" s="1" t="s">
        <v>24693</v>
      </c>
      <c r="C18986" t="s">
        <v>159</v>
      </c>
      <c r="D18986" s="1" t="s">
        <v>24694</v>
      </c>
    </row>
    <row r="18987" spans="1:4" hidden="1" x14ac:dyDescent="0.3">
      <c r="A18987">
        <v>18985</v>
      </c>
      <c r="B18987" t="s">
        <v>24695</v>
      </c>
      <c r="C18987" t="s">
        <v>161</v>
      </c>
      <c r="D18987">
        <v>0.99904109921588602</v>
      </c>
    </row>
    <row r="18988" spans="1:4" hidden="1" x14ac:dyDescent="0.3">
      <c r="A18988">
        <v>18986</v>
      </c>
      <c r="B18988" t="s">
        <v>24696</v>
      </c>
      <c r="C18988" t="s">
        <v>163</v>
      </c>
      <c r="D18988">
        <v>0.99978129355446399</v>
      </c>
    </row>
    <row r="18989" spans="1:4" hidden="1" x14ac:dyDescent="0.3">
      <c r="A18989">
        <v>18987</v>
      </c>
      <c r="B18989" s="1" t="s">
        <v>24697</v>
      </c>
      <c r="C18989" t="s">
        <v>165</v>
      </c>
      <c r="D18989" s="1" t="s">
        <v>24698</v>
      </c>
    </row>
    <row r="18990" spans="1:4" hidden="1" x14ac:dyDescent="0.3">
      <c r="A18990">
        <v>18988</v>
      </c>
      <c r="B18990" t="s">
        <v>24699</v>
      </c>
      <c r="C18990" t="s">
        <v>168</v>
      </c>
      <c r="D18990">
        <v>0.99995604259082704</v>
      </c>
    </row>
    <row r="18991" spans="1:4" hidden="1" x14ac:dyDescent="0.3">
      <c r="A18991">
        <v>18989</v>
      </c>
      <c r="B18991" t="s">
        <v>24700</v>
      </c>
      <c r="C18991" t="s">
        <v>170</v>
      </c>
      <c r="D18991">
        <v>1.00011256489388</v>
      </c>
    </row>
    <row r="18992" spans="1:4" hidden="1" x14ac:dyDescent="0.3">
      <c r="A18992">
        <v>18990</v>
      </c>
      <c r="B18992" s="1" t="s">
        <v>24701</v>
      </c>
      <c r="C18992" t="s">
        <v>172</v>
      </c>
      <c r="D18992" s="1" t="s">
        <v>24702</v>
      </c>
    </row>
    <row r="18993" spans="1:4" hidden="1" x14ac:dyDescent="0.3">
      <c r="A18993">
        <v>18991</v>
      </c>
      <c r="B18993" s="1" t="s">
        <v>24703</v>
      </c>
      <c r="C18993" t="s">
        <v>55</v>
      </c>
      <c r="D18993" s="1" t="s">
        <v>24704</v>
      </c>
    </row>
    <row r="18994" spans="1:4" hidden="1" x14ac:dyDescent="0.3">
      <c r="A18994">
        <v>18992</v>
      </c>
      <c r="B18994" s="1" t="s">
        <v>24705</v>
      </c>
      <c r="C18994" t="s">
        <v>52</v>
      </c>
      <c r="D18994" s="1" t="s">
        <v>24706</v>
      </c>
    </row>
    <row r="18995" spans="1:4" hidden="1" x14ac:dyDescent="0.3">
      <c r="A18995">
        <v>18993</v>
      </c>
      <c r="B18995" s="1" t="s">
        <v>24707</v>
      </c>
      <c r="C18995" t="s">
        <v>58</v>
      </c>
      <c r="D18995" s="1" t="s">
        <v>24708</v>
      </c>
    </row>
    <row r="18996" spans="1:4" hidden="1" x14ac:dyDescent="0.3">
      <c r="A18996">
        <v>18994</v>
      </c>
      <c r="B18996" t="s">
        <v>24709</v>
      </c>
      <c r="C18996" t="s">
        <v>61</v>
      </c>
      <c r="D18996">
        <v>166305010.534219</v>
      </c>
    </row>
    <row r="18997" spans="1:4" hidden="1" x14ac:dyDescent="0.3">
      <c r="A18997">
        <v>18995</v>
      </c>
      <c r="B18997" t="s">
        <v>24710</v>
      </c>
      <c r="C18997" t="s">
        <v>63</v>
      </c>
      <c r="D18997">
        <v>94941238.1394981</v>
      </c>
    </row>
    <row r="18998" spans="1:4" hidden="1" x14ac:dyDescent="0.3">
      <c r="A18998">
        <v>18996</v>
      </c>
      <c r="B18998" t="s">
        <v>24711</v>
      </c>
      <c r="C18998" t="s">
        <v>65</v>
      </c>
      <c r="D18998">
        <v>33983449.572190702</v>
      </c>
    </row>
    <row r="18999" spans="1:4" hidden="1" x14ac:dyDescent="0.3">
      <c r="A18999">
        <v>18997</v>
      </c>
      <c r="B18999" s="1" t="s">
        <v>24712</v>
      </c>
      <c r="C18999" t="s">
        <v>67</v>
      </c>
      <c r="D18999" s="1" t="s">
        <v>24713</v>
      </c>
    </row>
    <row r="19000" spans="1:4" hidden="1" x14ac:dyDescent="0.3">
      <c r="A19000">
        <v>18998</v>
      </c>
      <c r="B19000" s="1" t="s">
        <v>24714</v>
      </c>
      <c r="C19000" t="s">
        <v>70</v>
      </c>
      <c r="D19000" s="1" t="s">
        <v>24715</v>
      </c>
    </row>
    <row r="19001" spans="1:4" hidden="1" x14ac:dyDescent="0.3">
      <c r="A19001">
        <v>18999</v>
      </c>
      <c r="B19001" t="s">
        <v>24716</v>
      </c>
      <c r="C19001" t="s">
        <v>73</v>
      </c>
      <c r="D19001">
        <v>1.00028210546548</v>
      </c>
    </row>
    <row r="19002" spans="1:4" hidden="1" x14ac:dyDescent="0.3">
      <c r="A19002">
        <v>19000</v>
      </c>
      <c r="B19002" t="s">
        <v>74</v>
      </c>
      <c r="C19002" t="s">
        <v>75</v>
      </c>
      <c r="D19002">
        <v>2.7397260273972599E-3</v>
      </c>
    </row>
    <row r="19003" spans="1:4" hidden="1" x14ac:dyDescent="0.3">
      <c r="A19003">
        <v>19001</v>
      </c>
      <c r="B19003" t="s">
        <v>76</v>
      </c>
      <c r="C19003" t="s">
        <v>77</v>
      </c>
      <c r="D19003">
        <v>0</v>
      </c>
    </row>
    <row r="19004" spans="1:4" hidden="1" x14ac:dyDescent="0.3">
      <c r="A19004">
        <v>19002</v>
      </c>
      <c r="B19004" t="s">
        <v>78</v>
      </c>
      <c r="C19004" t="s">
        <v>79</v>
      </c>
      <c r="D19004">
        <v>0</v>
      </c>
    </row>
    <row r="19005" spans="1:4" hidden="1" x14ac:dyDescent="0.3">
      <c r="A19005">
        <v>19003</v>
      </c>
      <c r="B19005" s="1" t="s">
        <v>24717</v>
      </c>
      <c r="C19005" t="s">
        <v>81</v>
      </c>
      <c r="D19005" s="1" t="s">
        <v>24718</v>
      </c>
    </row>
    <row r="19006" spans="1:4" hidden="1" x14ac:dyDescent="0.3">
      <c r="A19006">
        <v>19004</v>
      </c>
      <c r="B19006" t="s">
        <v>24719</v>
      </c>
      <c r="C19006" t="s">
        <v>84</v>
      </c>
      <c r="D19006">
        <v>1.00028436051447</v>
      </c>
    </row>
    <row r="19007" spans="1:4" hidden="1" x14ac:dyDescent="0.3">
      <c r="A19007">
        <v>19005</v>
      </c>
      <c r="B19007" s="1" t="s">
        <v>24720</v>
      </c>
      <c r="C19007" t="s">
        <v>86</v>
      </c>
      <c r="D19007" s="1" t="s">
        <v>24721</v>
      </c>
    </row>
    <row r="19008" spans="1:4" hidden="1" x14ac:dyDescent="0.3">
      <c r="A19008">
        <v>19006</v>
      </c>
      <c r="B19008" t="s">
        <v>24722</v>
      </c>
      <c r="C19008" t="s">
        <v>89</v>
      </c>
      <c r="D19008">
        <v>115624395.763056</v>
      </c>
    </row>
    <row r="19009" spans="1:4" hidden="1" x14ac:dyDescent="0.3">
      <c r="A19009">
        <v>19007</v>
      </c>
      <c r="B19009" s="1" t="s">
        <v>24723</v>
      </c>
      <c r="C19009" t="s">
        <v>91</v>
      </c>
      <c r="D19009" s="1" t="s">
        <v>24658</v>
      </c>
    </row>
    <row r="19010" spans="1:4" hidden="1" x14ac:dyDescent="0.3">
      <c r="A19010">
        <v>19008</v>
      </c>
      <c r="B19010" t="s">
        <v>24724</v>
      </c>
      <c r="C19010" t="s">
        <v>94</v>
      </c>
      <c r="D19010">
        <v>94941238.1394981</v>
      </c>
    </row>
    <row r="19011" spans="1:4" hidden="1" x14ac:dyDescent="0.3">
      <c r="A19011">
        <v>19009</v>
      </c>
      <c r="B19011" t="s">
        <v>24725</v>
      </c>
      <c r="C19011" t="s">
        <v>96</v>
      </c>
      <c r="D19011">
        <v>33983449.572190702</v>
      </c>
    </row>
    <row r="19012" spans="1:4" hidden="1" x14ac:dyDescent="0.3">
      <c r="A19012">
        <v>19010</v>
      </c>
      <c r="B19012" t="s">
        <v>24726</v>
      </c>
      <c r="C19012" t="s">
        <v>98</v>
      </c>
      <c r="D19012">
        <v>37380322.822531097</v>
      </c>
    </row>
    <row r="19013" spans="1:4" hidden="1" x14ac:dyDescent="0.3">
      <c r="A19013">
        <v>19011</v>
      </c>
      <c r="B19013" s="1" t="s">
        <v>24727</v>
      </c>
      <c r="C19013" t="s">
        <v>100</v>
      </c>
      <c r="D19013" s="1" t="s">
        <v>24728</v>
      </c>
    </row>
    <row r="19014" spans="1:4" hidden="1" x14ac:dyDescent="0.3">
      <c r="A19014">
        <v>19012</v>
      </c>
      <c r="B19014" t="s">
        <v>24729</v>
      </c>
      <c r="C19014" t="s">
        <v>103</v>
      </c>
      <c r="D19014">
        <v>1.2463073641217201E-2</v>
      </c>
    </row>
    <row r="19015" spans="1:4" hidden="1" x14ac:dyDescent="0.3">
      <c r="A19015">
        <v>19013</v>
      </c>
      <c r="B19015" t="s">
        <v>24730</v>
      </c>
      <c r="C19015" t="s">
        <v>105</v>
      </c>
      <c r="D19015">
        <v>3.6235453539397103E-4</v>
      </c>
    </row>
    <row r="19016" spans="1:4" hidden="1" x14ac:dyDescent="0.3">
      <c r="A19016">
        <v>19014</v>
      </c>
      <c r="B19016" t="s">
        <v>24731</v>
      </c>
      <c r="C19016" t="s">
        <v>107</v>
      </c>
      <c r="D19016">
        <v>1.6512383459968701E-2</v>
      </c>
    </row>
    <row r="19017" spans="1:4" hidden="1" x14ac:dyDescent="0.3">
      <c r="A19017">
        <v>19015</v>
      </c>
      <c r="B19017" s="1" t="s">
        <v>24732</v>
      </c>
      <c r="C19017" t="s">
        <v>109</v>
      </c>
      <c r="D19017" s="1" t="s">
        <v>24733</v>
      </c>
    </row>
    <row r="19018" spans="1:4" hidden="1" x14ac:dyDescent="0.3">
      <c r="A19018">
        <v>19016</v>
      </c>
      <c r="B19018" t="s">
        <v>24734</v>
      </c>
      <c r="C19018" t="s">
        <v>208</v>
      </c>
      <c r="D19018">
        <v>166305101.76799801</v>
      </c>
    </row>
    <row r="19019" spans="1:4" hidden="1" x14ac:dyDescent="0.3">
      <c r="A19019">
        <v>19017</v>
      </c>
      <c r="B19019" t="s">
        <v>24735</v>
      </c>
      <c r="C19019" t="s">
        <v>210</v>
      </c>
      <c r="D19019">
        <v>-214.036920828929</v>
      </c>
    </row>
    <row r="19020" spans="1:4" hidden="1" x14ac:dyDescent="0.3">
      <c r="A19020">
        <v>19018</v>
      </c>
      <c r="B19020" t="s">
        <v>24736</v>
      </c>
      <c r="C19020" t="s">
        <v>212</v>
      </c>
      <c r="D19020">
        <v>-76.612747168940302</v>
      </c>
    </row>
    <row r="19021" spans="1:4" hidden="1" x14ac:dyDescent="0.3">
      <c r="A19021">
        <v>19019</v>
      </c>
      <c r="B19021" s="1" t="s">
        <v>24737</v>
      </c>
      <c r="C19021" t="s">
        <v>214</v>
      </c>
      <c r="D19021" s="1" t="s">
        <v>24738</v>
      </c>
    </row>
    <row r="19022" spans="1:4" hidden="1" x14ac:dyDescent="0.3">
      <c r="A19022">
        <v>19020</v>
      </c>
      <c r="B19022" t="s">
        <v>24739</v>
      </c>
      <c r="C19022" t="s">
        <v>217</v>
      </c>
      <c r="D19022">
        <v>94941522.840259299</v>
      </c>
    </row>
    <row r="19023" spans="1:4" hidden="1" x14ac:dyDescent="0.3">
      <c r="A19023">
        <v>19021</v>
      </c>
      <c r="B19023" t="s">
        <v>24740</v>
      </c>
      <c r="C19023" t="s">
        <v>219</v>
      </c>
      <c r="D19023">
        <v>33983533.574604698</v>
      </c>
    </row>
    <row r="19024" spans="1:4" hidden="1" x14ac:dyDescent="0.3">
      <c r="A19024">
        <v>19022</v>
      </c>
      <c r="B19024" t="s">
        <v>24741</v>
      </c>
      <c r="C19024" t="s">
        <v>221</v>
      </c>
      <c r="D19024">
        <v>37380420.273518004</v>
      </c>
    </row>
    <row r="19025" spans="1:4" hidden="1" x14ac:dyDescent="0.3">
      <c r="A19025">
        <v>19023</v>
      </c>
      <c r="B19025" s="1" t="s">
        <v>24742</v>
      </c>
      <c r="C19025" t="s">
        <v>223</v>
      </c>
      <c r="D19025" s="1" t="s">
        <v>24743</v>
      </c>
    </row>
    <row r="19026" spans="1:4" hidden="1" x14ac:dyDescent="0.3">
      <c r="A19026">
        <v>19024</v>
      </c>
      <c r="B19026" t="s">
        <v>24744</v>
      </c>
      <c r="C19026" t="s">
        <v>226</v>
      </c>
      <c r="D19026">
        <v>115624656.428197</v>
      </c>
    </row>
    <row r="19027" spans="1:4" hidden="1" x14ac:dyDescent="0.3">
      <c r="A19027">
        <v>19025</v>
      </c>
      <c r="B19027" t="s">
        <v>24745</v>
      </c>
      <c r="C19027" t="s">
        <v>228</v>
      </c>
      <c r="D19027">
        <v>-260.66514095664002</v>
      </c>
    </row>
    <row r="19028" spans="1:4" hidden="1" x14ac:dyDescent="0.3">
      <c r="A19028">
        <v>19026</v>
      </c>
      <c r="B19028" s="1" t="s">
        <v>24746</v>
      </c>
      <c r="C19028" t="s">
        <v>230</v>
      </c>
      <c r="D19028" s="1" t="s">
        <v>24747</v>
      </c>
    </row>
    <row r="19029" spans="1:4" hidden="1" x14ac:dyDescent="0.3">
      <c r="A19029">
        <v>19027</v>
      </c>
      <c r="B19029" t="s">
        <v>24748</v>
      </c>
      <c r="C19029" t="s">
        <v>112</v>
      </c>
      <c r="D19029">
        <v>70.663840382843702</v>
      </c>
    </row>
    <row r="19030" spans="1:4" hidden="1" x14ac:dyDescent="0.3">
      <c r="A19030">
        <v>19028</v>
      </c>
      <c r="B19030" t="s">
        <v>24749</v>
      </c>
      <c r="C19030" t="s">
        <v>114</v>
      </c>
      <c r="D19030">
        <v>7.3896668642576202</v>
      </c>
    </row>
    <row r="19031" spans="1:4" hidden="1" x14ac:dyDescent="0.3">
      <c r="A19031">
        <v>19029</v>
      </c>
      <c r="B19031" s="1" t="s">
        <v>24750</v>
      </c>
      <c r="C19031" t="s">
        <v>116</v>
      </c>
      <c r="D19031" s="1" t="s">
        <v>24751</v>
      </c>
    </row>
    <row r="19032" spans="1:4" hidden="1" x14ac:dyDescent="0.3">
      <c r="A19032">
        <v>19030</v>
      </c>
      <c r="B19032" t="s">
        <v>24752</v>
      </c>
      <c r="C19032" t="s">
        <v>119</v>
      </c>
      <c r="D19032">
        <v>94941522.840259299</v>
      </c>
    </row>
    <row r="19033" spans="1:4" hidden="1" x14ac:dyDescent="0.3">
      <c r="A19033">
        <v>19031</v>
      </c>
      <c r="B19033" t="s">
        <v>24753</v>
      </c>
      <c r="C19033" t="s">
        <v>121</v>
      </c>
      <c r="D19033">
        <v>33983533.574604698</v>
      </c>
    </row>
    <row r="19034" spans="1:4" hidden="1" x14ac:dyDescent="0.3">
      <c r="A19034">
        <v>19032</v>
      </c>
      <c r="B19034" s="1" t="s">
        <v>24754</v>
      </c>
      <c r="C19034" t="s">
        <v>123</v>
      </c>
      <c r="D19034" s="1" t="s">
        <v>24755</v>
      </c>
    </row>
    <row r="19035" spans="1:4" hidden="1" x14ac:dyDescent="0.3">
      <c r="A19035">
        <v>19033</v>
      </c>
      <c r="B19035" t="s">
        <v>24756</v>
      </c>
      <c r="C19035" t="s">
        <v>126</v>
      </c>
      <c r="D19035">
        <v>0.82088488586166197</v>
      </c>
    </row>
    <row r="19036" spans="1:4" hidden="1" x14ac:dyDescent="0.3">
      <c r="A19036">
        <v>19034</v>
      </c>
      <c r="B19036" t="s">
        <v>24757</v>
      </c>
      <c r="C19036" t="s">
        <v>128</v>
      </c>
      <c r="D19036">
        <v>0.29382896171258799</v>
      </c>
    </row>
    <row r="19037" spans="1:4" hidden="1" x14ac:dyDescent="0.3">
      <c r="A19037">
        <v>19035</v>
      </c>
      <c r="B19037" s="1" t="s">
        <v>24758</v>
      </c>
      <c r="C19037" t="s">
        <v>130</v>
      </c>
      <c r="D19037" s="1" t="s">
        <v>24759</v>
      </c>
    </row>
    <row r="19038" spans="1:4" ht="72" x14ac:dyDescent="0.3">
      <c r="A19038">
        <v>19036</v>
      </c>
      <c r="B19038" s="1" t="s">
        <v>24760</v>
      </c>
      <c r="C19038" t="s">
        <v>4</v>
      </c>
      <c r="D19038" t="s">
        <v>24761</v>
      </c>
    </row>
    <row r="19039" spans="1:4" hidden="1" x14ac:dyDescent="0.3">
      <c r="A19039">
        <v>19037</v>
      </c>
      <c r="B19039" t="s">
        <v>24762</v>
      </c>
      <c r="C19039" t="s">
        <v>7</v>
      </c>
      <c r="D19039">
        <v>1683.73</v>
      </c>
    </row>
    <row r="19040" spans="1:4" hidden="1" x14ac:dyDescent="0.3">
      <c r="A19040">
        <v>19038</v>
      </c>
      <c r="B19040" s="1" t="s">
        <v>24763</v>
      </c>
      <c r="C19040" t="s">
        <v>9</v>
      </c>
      <c r="D19040" s="1" t="s">
        <v>24764</v>
      </c>
    </row>
    <row r="19041" spans="1:4" hidden="1" x14ac:dyDescent="0.3">
      <c r="A19041">
        <v>19039</v>
      </c>
      <c r="B19041" t="s">
        <v>24765</v>
      </c>
      <c r="C19041" t="s">
        <v>14</v>
      </c>
      <c r="D19041">
        <v>101.15429690000001</v>
      </c>
    </row>
    <row r="19042" spans="1:4" hidden="1" x14ac:dyDescent="0.3">
      <c r="A19042">
        <v>19040</v>
      </c>
      <c r="B19042" t="s">
        <v>24766</v>
      </c>
      <c r="C19042" t="s">
        <v>16</v>
      </c>
      <c r="D19042">
        <v>4.4404830227768999</v>
      </c>
    </row>
    <row r="19043" spans="1:4" hidden="1" x14ac:dyDescent="0.3">
      <c r="A19043">
        <v>19041</v>
      </c>
      <c r="B19043" s="1" t="s">
        <v>24767</v>
      </c>
      <c r="C19043" t="s">
        <v>140</v>
      </c>
      <c r="D19043" s="1" t="s">
        <v>24768</v>
      </c>
    </row>
    <row r="19044" spans="1:4" hidden="1" x14ac:dyDescent="0.3">
      <c r="A19044">
        <v>19042</v>
      </c>
      <c r="B19044" t="s">
        <v>24769</v>
      </c>
      <c r="C19044" t="s">
        <v>22</v>
      </c>
      <c r="D19044">
        <v>67.5</v>
      </c>
    </row>
    <row r="19045" spans="1:4" hidden="1" x14ac:dyDescent="0.3">
      <c r="A19045">
        <v>19043</v>
      </c>
      <c r="B19045" t="s">
        <v>24770</v>
      </c>
      <c r="C19045" t="s">
        <v>24</v>
      </c>
      <c r="D19045">
        <v>6.3099801951362604</v>
      </c>
    </row>
    <row r="19046" spans="1:4" hidden="1" x14ac:dyDescent="0.3">
      <c r="A19046">
        <v>19044</v>
      </c>
      <c r="B19046" s="1" t="s">
        <v>24771</v>
      </c>
      <c r="C19046" t="s">
        <v>145</v>
      </c>
      <c r="D19046" s="1" t="s">
        <v>24772</v>
      </c>
    </row>
    <row r="19047" spans="1:4" hidden="1" x14ac:dyDescent="0.3">
      <c r="A19047">
        <v>19045</v>
      </c>
      <c r="B19047" t="s">
        <v>24773</v>
      </c>
      <c r="C19047" t="s">
        <v>35</v>
      </c>
      <c r="D19047">
        <v>-10.5299679877761</v>
      </c>
    </row>
    <row r="19048" spans="1:4" hidden="1" x14ac:dyDescent="0.3">
      <c r="A19048">
        <v>19046</v>
      </c>
      <c r="B19048" t="s">
        <v>24774</v>
      </c>
      <c r="C19048" t="s">
        <v>149</v>
      </c>
      <c r="D19048">
        <v>0.94220478564285204</v>
      </c>
    </row>
    <row r="19049" spans="1:4" hidden="1" x14ac:dyDescent="0.3">
      <c r="A19049">
        <v>19047</v>
      </c>
      <c r="B19049" s="1" t="s">
        <v>24775</v>
      </c>
      <c r="C19049" t="s">
        <v>151</v>
      </c>
      <c r="D19049" s="1" t="s">
        <v>24776</v>
      </c>
    </row>
    <row r="19050" spans="1:4" hidden="1" x14ac:dyDescent="0.3">
      <c r="A19050">
        <v>19048</v>
      </c>
      <c r="B19050" t="s">
        <v>24777</v>
      </c>
      <c r="C19050" t="s">
        <v>30</v>
      </c>
      <c r="D19050">
        <v>4.6486776240317003</v>
      </c>
    </row>
    <row r="19051" spans="1:4" hidden="1" x14ac:dyDescent="0.3">
      <c r="A19051">
        <v>19049</v>
      </c>
      <c r="B19051" t="s">
        <v>24778</v>
      </c>
      <c r="C19051" t="s">
        <v>32</v>
      </c>
      <c r="D19051">
        <v>3.2479772767145101E-2</v>
      </c>
    </row>
    <row r="19052" spans="1:4" hidden="1" x14ac:dyDescent="0.3">
      <c r="A19052">
        <v>19050</v>
      </c>
      <c r="B19052" s="1" t="s">
        <v>24779</v>
      </c>
      <c r="C19052" t="s">
        <v>155</v>
      </c>
      <c r="D19052" s="1" t="s">
        <v>24780</v>
      </c>
    </row>
    <row r="19053" spans="1:4" hidden="1" x14ac:dyDescent="0.3">
      <c r="A19053">
        <v>19051</v>
      </c>
      <c r="B19053" t="s">
        <v>24781</v>
      </c>
      <c r="C19053" t="s">
        <v>40</v>
      </c>
      <c r="D19053">
        <v>6.88129036374443</v>
      </c>
    </row>
    <row r="19054" spans="1:4" hidden="1" x14ac:dyDescent="0.3">
      <c r="A19054">
        <v>19052</v>
      </c>
      <c r="B19054" t="s">
        <v>24782</v>
      </c>
      <c r="C19054" t="s">
        <v>42</v>
      </c>
      <c r="D19054">
        <v>2.8860622906725902E-2</v>
      </c>
    </row>
    <row r="19055" spans="1:4" hidden="1" x14ac:dyDescent="0.3">
      <c r="A19055">
        <v>19053</v>
      </c>
      <c r="B19055" s="1" t="s">
        <v>24783</v>
      </c>
      <c r="C19055" t="s">
        <v>159</v>
      </c>
      <c r="D19055" s="1" t="s">
        <v>24784</v>
      </c>
    </row>
    <row r="19056" spans="1:4" hidden="1" x14ac:dyDescent="0.3">
      <c r="A19056">
        <v>19054</v>
      </c>
      <c r="B19056" t="s">
        <v>24785</v>
      </c>
      <c r="C19056" t="s">
        <v>161</v>
      </c>
      <c r="D19056">
        <v>1.02283523880107</v>
      </c>
    </row>
    <row r="19057" spans="1:4" hidden="1" x14ac:dyDescent="0.3">
      <c r="A19057">
        <v>19055</v>
      </c>
      <c r="B19057" t="s">
        <v>24786</v>
      </c>
      <c r="C19057" t="s">
        <v>163</v>
      </c>
      <c r="D19057">
        <v>0.99984606831407297</v>
      </c>
    </row>
    <row r="19058" spans="1:4" hidden="1" x14ac:dyDescent="0.3">
      <c r="A19058">
        <v>19056</v>
      </c>
      <c r="B19058" s="1" t="s">
        <v>24787</v>
      </c>
      <c r="C19058" t="s">
        <v>165</v>
      </c>
      <c r="D19058" s="1" t="s">
        <v>24788</v>
      </c>
    </row>
    <row r="19059" spans="1:4" hidden="1" x14ac:dyDescent="0.3">
      <c r="A19059">
        <v>19057</v>
      </c>
      <c r="B19059" t="s">
        <v>24789</v>
      </c>
      <c r="C19059" t="s">
        <v>168</v>
      </c>
      <c r="D19059">
        <v>0.99990587405063003</v>
      </c>
    </row>
    <row r="19060" spans="1:4" hidden="1" x14ac:dyDescent="0.3">
      <c r="A19060">
        <v>19058</v>
      </c>
      <c r="B19060" t="s">
        <v>24790</v>
      </c>
      <c r="C19060" t="s">
        <v>170</v>
      </c>
      <c r="D19060">
        <v>1.0000745942137099</v>
      </c>
    </row>
    <row r="19061" spans="1:4" hidden="1" x14ac:dyDescent="0.3">
      <c r="A19061">
        <v>19059</v>
      </c>
      <c r="B19061" s="1" t="s">
        <v>24791</v>
      </c>
      <c r="C19061" t="s">
        <v>172</v>
      </c>
      <c r="D19061" s="1" t="s">
        <v>24792</v>
      </c>
    </row>
    <row r="19062" spans="1:4" hidden="1" x14ac:dyDescent="0.3">
      <c r="A19062">
        <v>19060</v>
      </c>
      <c r="B19062" s="1" t="s">
        <v>24793</v>
      </c>
      <c r="C19062" t="s">
        <v>55</v>
      </c>
      <c r="D19062" s="1" t="s">
        <v>24794</v>
      </c>
    </row>
    <row r="19063" spans="1:4" hidden="1" x14ac:dyDescent="0.3">
      <c r="A19063">
        <v>19061</v>
      </c>
      <c r="B19063" s="1" t="s">
        <v>24795</v>
      </c>
      <c r="C19063" t="s">
        <v>52</v>
      </c>
      <c r="D19063" s="1" t="s">
        <v>24796</v>
      </c>
    </row>
    <row r="19064" spans="1:4" hidden="1" x14ac:dyDescent="0.3">
      <c r="A19064">
        <v>19062</v>
      </c>
      <c r="B19064" s="1" t="s">
        <v>24797</v>
      </c>
      <c r="C19064" t="s">
        <v>58</v>
      </c>
      <c r="D19064" s="1" t="s">
        <v>24798</v>
      </c>
    </row>
    <row r="19065" spans="1:4" hidden="1" x14ac:dyDescent="0.3">
      <c r="A19065">
        <v>19063</v>
      </c>
      <c r="B19065" t="s">
        <v>24799</v>
      </c>
      <c r="C19065" t="s">
        <v>61</v>
      </c>
      <c r="D19065">
        <v>168891860.046552</v>
      </c>
    </row>
    <row r="19066" spans="1:4" hidden="1" x14ac:dyDescent="0.3">
      <c r="A19066">
        <v>19064</v>
      </c>
      <c r="B19066" t="s">
        <v>24800</v>
      </c>
      <c r="C19066" t="s">
        <v>63</v>
      </c>
      <c r="D19066">
        <v>97109535.186454207</v>
      </c>
    </row>
    <row r="19067" spans="1:4" hidden="1" x14ac:dyDescent="0.3">
      <c r="A19067">
        <v>19065</v>
      </c>
      <c r="B19067" t="s">
        <v>24801</v>
      </c>
      <c r="C19067" t="s">
        <v>65</v>
      </c>
      <c r="D19067">
        <v>33978302.431987897</v>
      </c>
    </row>
    <row r="19068" spans="1:4" hidden="1" x14ac:dyDescent="0.3">
      <c r="A19068">
        <v>19066</v>
      </c>
      <c r="B19068" s="1" t="s">
        <v>24802</v>
      </c>
      <c r="C19068" t="s">
        <v>67</v>
      </c>
      <c r="D19068" s="1" t="s">
        <v>24803</v>
      </c>
    </row>
    <row r="19069" spans="1:4" hidden="1" x14ac:dyDescent="0.3">
      <c r="A19069">
        <v>19067</v>
      </c>
      <c r="B19069" s="1" t="s">
        <v>24804</v>
      </c>
      <c r="C19069" t="s">
        <v>70</v>
      </c>
      <c r="D19069" s="1" t="s">
        <v>24805</v>
      </c>
    </row>
    <row r="19070" spans="1:4" hidden="1" x14ac:dyDescent="0.3">
      <c r="A19070">
        <v>19068</v>
      </c>
      <c r="B19070" t="s">
        <v>24806</v>
      </c>
      <c r="C19070" t="s">
        <v>73</v>
      </c>
      <c r="D19070">
        <v>1.00028436051447</v>
      </c>
    </row>
    <row r="19071" spans="1:4" hidden="1" x14ac:dyDescent="0.3">
      <c r="A19071">
        <v>19069</v>
      </c>
      <c r="B19071" t="s">
        <v>74</v>
      </c>
      <c r="C19071" t="s">
        <v>75</v>
      </c>
      <c r="D19071">
        <v>2.7397260273972599E-3</v>
      </c>
    </row>
    <row r="19072" spans="1:4" hidden="1" x14ac:dyDescent="0.3">
      <c r="A19072">
        <v>19070</v>
      </c>
      <c r="B19072" t="s">
        <v>76</v>
      </c>
      <c r="C19072" t="s">
        <v>77</v>
      </c>
      <c r="D19072">
        <v>0</v>
      </c>
    </row>
    <row r="19073" spans="1:4" hidden="1" x14ac:dyDescent="0.3">
      <c r="A19073">
        <v>19071</v>
      </c>
      <c r="B19073" t="s">
        <v>78</v>
      </c>
      <c r="C19073" t="s">
        <v>79</v>
      </c>
      <c r="D19073">
        <v>0</v>
      </c>
    </row>
    <row r="19074" spans="1:4" hidden="1" x14ac:dyDescent="0.3">
      <c r="A19074">
        <v>19072</v>
      </c>
      <c r="B19074" s="1" t="s">
        <v>24807</v>
      </c>
      <c r="C19074" t="s">
        <v>81</v>
      </c>
      <c r="D19074" s="1" t="s">
        <v>24808</v>
      </c>
    </row>
    <row r="19075" spans="1:4" hidden="1" x14ac:dyDescent="0.3">
      <c r="A19075">
        <v>19073</v>
      </c>
      <c r="B19075" t="s">
        <v>24809</v>
      </c>
      <c r="C19075" t="s">
        <v>84</v>
      </c>
      <c r="D19075">
        <v>1.0002819916125201</v>
      </c>
    </row>
    <row r="19076" spans="1:4" hidden="1" x14ac:dyDescent="0.3">
      <c r="A19076">
        <v>19074</v>
      </c>
      <c r="B19076" s="1" t="s">
        <v>24810</v>
      </c>
      <c r="C19076" t="s">
        <v>86</v>
      </c>
      <c r="D19076" s="1" t="s">
        <v>24811</v>
      </c>
    </row>
    <row r="19077" spans="1:4" hidden="1" x14ac:dyDescent="0.3">
      <c r="A19077">
        <v>19075</v>
      </c>
      <c r="B19077" t="s">
        <v>24812</v>
      </c>
      <c r="C19077" t="s">
        <v>89</v>
      </c>
      <c r="D19077">
        <v>115624669.588695</v>
      </c>
    </row>
    <row r="19078" spans="1:4" hidden="1" x14ac:dyDescent="0.3">
      <c r="A19078">
        <v>19076</v>
      </c>
      <c r="B19078" s="1" t="s">
        <v>24813</v>
      </c>
      <c r="C19078" t="s">
        <v>91</v>
      </c>
      <c r="D19078" s="1" t="s">
        <v>24747</v>
      </c>
    </row>
    <row r="19079" spans="1:4" hidden="1" x14ac:dyDescent="0.3">
      <c r="A19079">
        <v>19077</v>
      </c>
      <c r="B19079" t="s">
        <v>24814</v>
      </c>
      <c r="C19079" t="s">
        <v>94</v>
      </c>
      <c r="D19079">
        <v>97109535.186454207</v>
      </c>
    </row>
    <row r="19080" spans="1:4" hidden="1" x14ac:dyDescent="0.3">
      <c r="A19080">
        <v>19078</v>
      </c>
      <c r="B19080" t="s">
        <v>24815</v>
      </c>
      <c r="C19080" t="s">
        <v>96</v>
      </c>
      <c r="D19080">
        <v>33978302.431987897</v>
      </c>
    </row>
    <row r="19081" spans="1:4" hidden="1" x14ac:dyDescent="0.3">
      <c r="A19081">
        <v>19079</v>
      </c>
      <c r="B19081" t="s">
        <v>24816</v>
      </c>
      <c r="C19081" t="s">
        <v>98</v>
      </c>
      <c r="D19081">
        <v>37804022.428110696</v>
      </c>
    </row>
    <row r="19082" spans="1:4" hidden="1" x14ac:dyDescent="0.3">
      <c r="A19082">
        <v>19080</v>
      </c>
      <c r="B19082" s="1" t="s">
        <v>24817</v>
      </c>
      <c r="C19082" t="s">
        <v>100</v>
      </c>
      <c r="D19082" s="1" t="s">
        <v>24818</v>
      </c>
    </row>
    <row r="19083" spans="1:4" hidden="1" x14ac:dyDescent="0.3">
      <c r="A19083">
        <v>19081</v>
      </c>
      <c r="B19083" t="s">
        <v>24819</v>
      </c>
      <c r="C19083" t="s">
        <v>103</v>
      </c>
      <c r="D19083">
        <v>1.2461116891029101E-2</v>
      </c>
    </row>
    <row r="19084" spans="1:4" hidden="1" x14ac:dyDescent="0.3">
      <c r="A19084">
        <v>19082</v>
      </c>
      <c r="B19084" t="s">
        <v>24820</v>
      </c>
      <c r="C19084" t="s">
        <v>105</v>
      </c>
      <c r="D19084">
        <v>3.6345190497296401E-4</v>
      </c>
    </row>
    <row r="19085" spans="1:4" hidden="1" x14ac:dyDescent="0.3">
      <c r="A19085">
        <v>19083</v>
      </c>
      <c r="B19085" t="s">
        <v>24821</v>
      </c>
      <c r="C19085" t="s">
        <v>107</v>
      </c>
      <c r="D19085">
        <v>1.6281159747925801E-2</v>
      </c>
    </row>
    <row r="19086" spans="1:4" hidden="1" x14ac:dyDescent="0.3">
      <c r="A19086">
        <v>19084</v>
      </c>
      <c r="B19086" s="1" t="s">
        <v>24822</v>
      </c>
      <c r="C19086" t="s">
        <v>109</v>
      </c>
      <c r="D19086" s="1" t="s">
        <v>24823</v>
      </c>
    </row>
    <row r="19087" spans="1:4" hidden="1" x14ac:dyDescent="0.3">
      <c r="A19087">
        <v>19085</v>
      </c>
      <c r="B19087" t="s">
        <v>24824</v>
      </c>
      <c r="C19087" t="s">
        <v>208</v>
      </c>
      <c r="D19087">
        <v>168891764.24156001</v>
      </c>
    </row>
    <row r="19088" spans="1:4" hidden="1" x14ac:dyDescent="0.3">
      <c r="A19088">
        <v>19086</v>
      </c>
      <c r="B19088" t="s">
        <v>24825</v>
      </c>
      <c r="C19088" t="s">
        <v>210</v>
      </c>
      <c r="D19088">
        <v>229.97738381211599</v>
      </c>
    </row>
    <row r="19089" spans="1:4" hidden="1" x14ac:dyDescent="0.3">
      <c r="A19089">
        <v>19087</v>
      </c>
      <c r="B19089" t="s">
        <v>24826</v>
      </c>
      <c r="C19089" t="s">
        <v>212</v>
      </c>
      <c r="D19089">
        <v>80.468367157567599</v>
      </c>
    </row>
    <row r="19090" spans="1:4" hidden="1" x14ac:dyDescent="0.3">
      <c r="A19090">
        <v>19088</v>
      </c>
      <c r="B19090" s="1" t="s">
        <v>24827</v>
      </c>
      <c r="C19090" t="s">
        <v>214</v>
      </c>
      <c r="D19090" s="1" t="s">
        <v>24828</v>
      </c>
    </row>
    <row r="19091" spans="1:4" hidden="1" x14ac:dyDescent="0.3">
      <c r="A19091">
        <v>19089</v>
      </c>
      <c r="B19091" t="s">
        <v>24829</v>
      </c>
      <c r="C19091" t="s">
        <v>217</v>
      </c>
      <c r="D19091">
        <v>97109226.464476004</v>
      </c>
    </row>
    <row r="19092" spans="1:4" hidden="1" x14ac:dyDescent="0.3">
      <c r="A19092">
        <v>19090</v>
      </c>
      <c r="B19092" t="s">
        <v>24830</v>
      </c>
      <c r="C19092" t="s">
        <v>219</v>
      </c>
      <c r="D19092">
        <v>33978214.553109102</v>
      </c>
    </row>
    <row r="19093" spans="1:4" hidden="1" x14ac:dyDescent="0.3">
      <c r="A19093">
        <v>19091</v>
      </c>
      <c r="B19093" t="s">
        <v>24831</v>
      </c>
      <c r="C19093" t="s">
        <v>221</v>
      </c>
      <c r="D19093">
        <v>37803923.249683604</v>
      </c>
    </row>
    <row r="19094" spans="1:4" hidden="1" x14ac:dyDescent="0.3">
      <c r="A19094">
        <v>19092</v>
      </c>
      <c r="B19094" s="1" t="s">
        <v>24832</v>
      </c>
      <c r="C19094" t="s">
        <v>223</v>
      </c>
      <c r="D19094" s="1" t="s">
        <v>24833</v>
      </c>
    </row>
    <row r="19095" spans="1:4" hidden="1" x14ac:dyDescent="0.3">
      <c r="A19095">
        <v>19093</v>
      </c>
      <c r="B19095" t="s">
        <v>24834</v>
      </c>
      <c r="C19095" t="s">
        <v>226</v>
      </c>
      <c r="D19095">
        <v>115624395.763056</v>
      </c>
    </row>
    <row r="19096" spans="1:4" hidden="1" x14ac:dyDescent="0.3">
      <c r="A19096">
        <v>19094</v>
      </c>
      <c r="B19096" t="s">
        <v>24835</v>
      </c>
      <c r="C19096" t="s">
        <v>228</v>
      </c>
      <c r="D19096">
        <v>273.825639545917</v>
      </c>
    </row>
    <row r="19097" spans="1:4" hidden="1" x14ac:dyDescent="0.3">
      <c r="A19097">
        <v>19095</v>
      </c>
      <c r="B19097" s="1" t="s">
        <v>24836</v>
      </c>
      <c r="C19097" t="s">
        <v>230</v>
      </c>
      <c r="D19097" s="1" t="s">
        <v>24837</v>
      </c>
    </row>
    <row r="19098" spans="1:4" hidden="1" x14ac:dyDescent="0.3">
      <c r="A19098">
        <v>19096</v>
      </c>
      <c r="B19098" t="s">
        <v>24838</v>
      </c>
      <c r="C19098" t="s">
        <v>112</v>
      </c>
      <c r="D19098">
        <v>-78.744594391609695</v>
      </c>
    </row>
    <row r="19099" spans="1:4" hidden="1" x14ac:dyDescent="0.3">
      <c r="A19099">
        <v>19097</v>
      </c>
      <c r="B19099" t="s">
        <v>24839</v>
      </c>
      <c r="C19099" t="s">
        <v>114</v>
      </c>
      <c r="D19099">
        <v>-7.4105115473618399</v>
      </c>
    </row>
    <row r="19100" spans="1:4" hidden="1" x14ac:dyDescent="0.3">
      <c r="A19100">
        <v>19098</v>
      </c>
      <c r="B19100" s="1" t="s">
        <v>24840</v>
      </c>
      <c r="C19100" t="s">
        <v>116</v>
      </c>
      <c r="D19100" s="1" t="s">
        <v>24841</v>
      </c>
    </row>
    <row r="19101" spans="1:4" hidden="1" x14ac:dyDescent="0.3">
      <c r="A19101">
        <v>19099</v>
      </c>
      <c r="B19101" t="s">
        <v>24842</v>
      </c>
      <c r="C19101" t="s">
        <v>119</v>
      </c>
      <c r="D19101">
        <v>97109226.464476004</v>
      </c>
    </row>
    <row r="19102" spans="1:4" hidden="1" x14ac:dyDescent="0.3">
      <c r="A19102">
        <v>19100</v>
      </c>
      <c r="B19102" t="s">
        <v>24843</v>
      </c>
      <c r="C19102" t="s">
        <v>121</v>
      </c>
      <c r="D19102">
        <v>33978214.553109102</v>
      </c>
    </row>
    <row r="19103" spans="1:4" hidden="1" x14ac:dyDescent="0.3">
      <c r="A19103">
        <v>19101</v>
      </c>
      <c r="B19103" s="1" t="s">
        <v>24844</v>
      </c>
      <c r="C19103" t="s">
        <v>123</v>
      </c>
      <c r="D19103" s="1" t="s">
        <v>24845</v>
      </c>
    </row>
    <row r="19104" spans="1:4" hidden="1" x14ac:dyDescent="0.3">
      <c r="A19104">
        <v>19102</v>
      </c>
      <c r="B19104" t="s">
        <v>24846</v>
      </c>
      <c r="C19104" t="s">
        <v>126</v>
      </c>
      <c r="D19104">
        <v>0.83963120028698202</v>
      </c>
    </row>
    <row r="19105" spans="1:4" hidden="1" x14ac:dyDescent="0.3">
      <c r="A19105">
        <v>19103</v>
      </c>
      <c r="B19105" t="s">
        <v>24847</v>
      </c>
      <c r="C19105" t="s">
        <v>128</v>
      </c>
      <c r="D19105">
        <v>0.29378433036197699</v>
      </c>
    </row>
    <row r="19106" spans="1:4" hidden="1" x14ac:dyDescent="0.3">
      <c r="A19106">
        <v>19104</v>
      </c>
      <c r="B19106" s="1" t="s">
        <v>24848</v>
      </c>
      <c r="C19106" t="s">
        <v>130</v>
      </c>
      <c r="D19106" s="1" t="s">
        <v>24849</v>
      </c>
    </row>
    <row r="19107" spans="1:4" ht="72" x14ac:dyDescent="0.3">
      <c r="A19107">
        <v>19105</v>
      </c>
      <c r="B19107" s="1" t="s">
        <v>24850</v>
      </c>
      <c r="C19107" t="s">
        <v>4</v>
      </c>
      <c r="D19107" t="s">
        <v>24851</v>
      </c>
    </row>
    <row r="19108" spans="1:4" hidden="1" x14ac:dyDescent="0.3">
      <c r="A19108">
        <v>19106</v>
      </c>
      <c r="B19108" t="s">
        <v>24852</v>
      </c>
      <c r="C19108" t="s">
        <v>7</v>
      </c>
      <c r="D19108">
        <v>1726.97</v>
      </c>
    </row>
    <row r="19109" spans="1:4" hidden="1" x14ac:dyDescent="0.3">
      <c r="A19109">
        <v>19107</v>
      </c>
      <c r="B19109" s="1" t="s">
        <v>24853</v>
      </c>
      <c r="C19109" t="s">
        <v>9</v>
      </c>
      <c r="D19109" s="1" t="s">
        <v>24854</v>
      </c>
    </row>
    <row r="19110" spans="1:4" hidden="1" x14ac:dyDescent="0.3">
      <c r="A19110">
        <v>19108</v>
      </c>
      <c r="B19110" t="s">
        <v>24855</v>
      </c>
      <c r="C19110" t="s">
        <v>14</v>
      </c>
      <c r="D19110">
        <v>101.1289063</v>
      </c>
    </row>
    <row r="19111" spans="1:4" hidden="1" x14ac:dyDescent="0.3">
      <c r="A19111">
        <v>19109</v>
      </c>
      <c r="B19111" t="s">
        <v>24856</v>
      </c>
      <c r="C19111" t="s">
        <v>16</v>
      </c>
      <c r="D19111">
        <v>4.4380519016748998</v>
      </c>
    </row>
    <row r="19112" spans="1:4" hidden="1" x14ac:dyDescent="0.3">
      <c r="A19112">
        <v>19110</v>
      </c>
      <c r="B19112" s="1" t="s">
        <v>24857</v>
      </c>
      <c r="C19112" t="s">
        <v>140</v>
      </c>
      <c r="D19112" s="1" t="s">
        <v>24858</v>
      </c>
    </row>
    <row r="19113" spans="1:4" hidden="1" x14ac:dyDescent="0.3">
      <c r="A19113">
        <v>19111</v>
      </c>
      <c r="B19113" t="s">
        <v>24859</v>
      </c>
      <c r="C19113" t="s">
        <v>22</v>
      </c>
      <c r="D19113">
        <v>69</v>
      </c>
    </row>
    <row r="19114" spans="1:4" hidden="1" x14ac:dyDescent="0.3">
      <c r="A19114">
        <v>19112</v>
      </c>
      <c r="B19114" t="s">
        <v>24860</v>
      </c>
      <c r="C19114" t="s">
        <v>24</v>
      </c>
      <c r="D19114">
        <v>6.2112133875480202</v>
      </c>
    </row>
    <row r="19115" spans="1:4" hidden="1" x14ac:dyDescent="0.3">
      <c r="A19115">
        <v>19113</v>
      </c>
      <c r="B19115" s="1" t="s">
        <v>24861</v>
      </c>
      <c r="C19115" t="s">
        <v>145</v>
      </c>
      <c r="D19115" s="1" t="s">
        <v>24862</v>
      </c>
    </row>
    <row r="19116" spans="1:4" hidden="1" x14ac:dyDescent="0.3">
      <c r="A19116">
        <v>19114</v>
      </c>
      <c r="B19116" t="s">
        <v>24863</v>
      </c>
      <c r="C19116" t="s">
        <v>35</v>
      </c>
      <c r="D19116">
        <v>1.8132521614304</v>
      </c>
    </row>
    <row r="19117" spans="1:4" hidden="1" x14ac:dyDescent="0.3">
      <c r="A19117">
        <v>19115</v>
      </c>
      <c r="B19117" t="s">
        <v>24864</v>
      </c>
      <c r="C19117" t="s">
        <v>149</v>
      </c>
      <c r="D19117">
        <v>0.941581457812807</v>
      </c>
    </row>
    <row r="19118" spans="1:4" hidden="1" x14ac:dyDescent="0.3">
      <c r="A19118">
        <v>19116</v>
      </c>
      <c r="B19118" s="1" t="s">
        <v>24865</v>
      </c>
      <c r="C19118" t="s">
        <v>151</v>
      </c>
      <c r="D19118" s="1" t="s">
        <v>24866</v>
      </c>
    </row>
    <row r="19119" spans="1:4" hidden="1" x14ac:dyDescent="0.3">
      <c r="A19119">
        <v>19117</v>
      </c>
      <c r="B19119" t="s">
        <v>24867</v>
      </c>
      <c r="C19119" t="s">
        <v>30</v>
      </c>
      <c r="D19119">
        <v>-0.33435621083287698</v>
      </c>
    </row>
    <row r="19120" spans="1:4" hidden="1" x14ac:dyDescent="0.3">
      <c r="A19120">
        <v>19118</v>
      </c>
      <c r="B19120" t="s">
        <v>24868</v>
      </c>
      <c r="C19120" t="s">
        <v>32</v>
      </c>
      <c r="D19120">
        <v>3.2364049443147101E-2</v>
      </c>
    </row>
    <row r="19121" spans="1:4" hidden="1" x14ac:dyDescent="0.3">
      <c r="A19121">
        <v>19119</v>
      </c>
      <c r="B19121" s="1" t="s">
        <v>24869</v>
      </c>
      <c r="C19121" t="s">
        <v>155</v>
      </c>
      <c r="D19121" s="1" t="s">
        <v>24870</v>
      </c>
    </row>
    <row r="19122" spans="1:4" hidden="1" x14ac:dyDescent="0.3">
      <c r="A19122">
        <v>19120</v>
      </c>
      <c r="B19122" t="s">
        <v>24871</v>
      </c>
      <c r="C19122" t="s">
        <v>40</v>
      </c>
      <c r="D19122">
        <v>-0.47889595059753198</v>
      </c>
    </row>
    <row r="19123" spans="1:4" hidden="1" x14ac:dyDescent="0.3">
      <c r="A19123">
        <v>19121</v>
      </c>
      <c r="B19123" t="s">
        <v>24872</v>
      </c>
      <c r="C19123" t="s">
        <v>42</v>
      </c>
      <c r="D19123">
        <v>2.9678954592735899E-2</v>
      </c>
    </row>
    <row r="19124" spans="1:4" hidden="1" x14ac:dyDescent="0.3">
      <c r="A19124">
        <v>19122</v>
      </c>
      <c r="B19124" s="1" t="s">
        <v>24873</v>
      </c>
      <c r="C19124" t="s">
        <v>159</v>
      </c>
      <c r="D19124" s="1" t="s">
        <v>24874</v>
      </c>
    </row>
    <row r="19125" spans="1:4" hidden="1" x14ac:dyDescent="0.3">
      <c r="A19125">
        <v>19123</v>
      </c>
      <c r="B19125" t="s">
        <v>24875</v>
      </c>
      <c r="C19125" t="s">
        <v>161</v>
      </c>
      <c r="D19125">
        <v>1.0256810771323099</v>
      </c>
    </row>
    <row r="19126" spans="1:4" hidden="1" x14ac:dyDescent="0.3">
      <c r="A19126">
        <v>19124</v>
      </c>
      <c r="B19126" t="s">
        <v>24876</v>
      </c>
      <c r="C19126" t="s">
        <v>163</v>
      </c>
      <c r="D19126">
        <v>0.99973652370768296</v>
      </c>
    </row>
    <row r="19127" spans="1:4" hidden="1" x14ac:dyDescent="0.3">
      <c r="A19127">
        <v>19125</v>
      </c>
      <c r="B19127" s="1" t="s">
        <v>24877</v>
      </c>
      <c r="C19127" t="s">
        <v>165</v>
      </c>
      <c r="D19127" s="1" t="s">
        <v>24878</v>
      </c>
    </row>
    <row r="19128" spans="1:4" hidden="1" x14ac:dyDescent="0.3">
      <c r="A19128">
        <v>19126</v>
      </c>
      <c r="B19128" t="s">
        <v>24879</v>
      </c>
      <c r="C19128" t="s">
        <v>168</v>
      </c>
      <c r="D19128">
        <v>0.99967906173712795</v>
      </c>
    </row>
    <row r="19129" spans="1:4" hidden="1" x14ac:dyDescent="0.3">
      <c r="A19129">
        <v>19127</v>
      </c>
      <c r="B19129" t="s">
        <v>24880</v>
      </c>
      <c r="C19129" t="s">
        <v>170</v>
      </c>
      <c r="D19129">
        <v>0.99988791710302605</v>
      </c>
    </row>
    <row r="19130" spans="1:4" hidden="1" x14ac:dyDescent="0.3">
      <c r="A19130">
        <v>19128</v>
      </c>
      <c r="B19130" s="1" t="s">
        <v>24881</v>
      </c>
      <c r="C19130" t="s">
        <v>172</v>
      </c>
      <c r="D19130" s="1" t="s">
        <v>24882</v>
      </c>
    </row>
    <row r="19131" spans="1:4" hidden="1" x14ac:dyDescent="0.3">
      <c r="A19131">
        <v>19129</v>
      </c>
      <c r="B19131" s="1" t="s">
        <v>24883</v>
      </c>
      <c r="C19131" t="s">
        <v>55</v>
      </c>
      <c r="D19131" s="1" t="s">
        <v>24884</v>
      </c>
    </row>
    <row r="19132" spans="1:4" hidden="1" x14ac:dyDescent="0.3">
      <c r="A19132">
        <v>19130</v>
      </c>
      <c r="B19132" s="1" t="s">
        <v>24885</v>
      </c>
      <c r="C19132" t="s">
        <v>52</v>
      </c>
      <c r="D19132" s="1" t="s">
        <v>24886</v>
      </c>
    </row>
    <row r="19133" spans="1:4" hidden="1" x14ac:dyDescent="0.3">
      <c r="A19133">
        <v>19131</v>
      </c>
      <c r="B19133" s="1" t="s">
        <v>24887</v>
      </c>
      <c r="C19133" t="s">
        <v>58</v>
      </c>
      <c r="D19133" s="1" t="s">
        <v>24888</v>
      </c>
    </row>
    <row r="19134" spans="1:4" hidden="1" x14ac:dyDescent="0.3">
      <c r="A19134">
        <v>19132</v>
      </c>
      <c r="B19134" t="s">
        <v>24889</v>
      </c>
      <c r="C19134" t="s">
        <v>61</v>
      </c>
      <c r="D19134">
        <v>172093963.59027001</v>
      </c>
    </row>
    <row r="19135" spans="1:4" hidden="1" x14ac:dyDescent="0.3">
      <c r="A19135">
        <v>19133</v>
      </c>
      <c r="B19135" t="s">
        <v>24890</v>
      </c>
      <c r="C19135" t="s">
        <v>63</v>
      </c>
      <c r="D19135">
        <v>99603095.999570101</v>
      </c>
    </row>
    <row r="19136" spans="1:4" hidden="1" x14ac:dyDescent="0.3">
      <c r="A19136">
        <v>19134</v>
      </c>
      <c r="B19136" t="s">
        <v>24891</v>
      </c>
      <c r="C19136" t="s">
        <v>65</v>
      </c>
      <c r="D19136">
        <v>33969262.099119201</v>
      </c>
    </row>
    <row r="19137" spans="1:4" hidden="1" x14ac:dyDescent="0.3">
      <c r="A19137">
        <v>19135</v>
      </c>
      <c r="B19137" s="1" t="s">
        <v>24892</v>
      </c>
      <c r="C19137" t="s">
        <v>67</v>
      </c>
      <c r="D19137" s="1" t="s">
        <v>24893</v>
      </c>
    </row>
    <row r="19138" spans="1:4" hidden="1" x14ac:dyDescent="0.3">
      <c r="A19138">
        <v>19136</v>
      </c>
      <c r="B19138" s="1" t="s">
        <v>24894</v>
      </c>
      <c r="C19138" t="s">
        <v>70</v>
      </c>
      <c r="D19138" s="1" t="s">
        <v>24895</v>
      </c>
    </row>
    <row r="19139" spans="1:4" hidden="1" x14ac:dyDescent="0.3">
      <c r="A19139">
        <v>19137</v>
      </c>
      <c r="B19139" t="s">
        <v>24896</v>
      </c>
      <c r="C19139" t="s">
        <v>73</v>
      </c>
      <c r="D19139">
        <v>1.0002819916125201</v>
      </c>
    </row>
    <row r="19140" spans="1:4" hidden="1" x14ac:dyDescent="0.3">
      <c r="A19140">
        <v>19138</v>
      </c>
      <c r="B19140" t="s">
        <v>74</v>
      </c>
      <c r="C19140" t="s">
        <v>75</v>
      </c>
      <c r="D19140">
        <v>2.7397260273972599E-3</v>
      </c>
    </row>
    <row r="19141" spans="1:4" hidden="1" x14ac:dyDescent="0.3">
      <c r="A19141">
        <v>19139</v>
      </c>
      <c r="B19141" t="s">
        <v>76</v>
      </c>
      <c r="C19141" t="s">
        <v>77</v>
      </c>
      <c r="D19141">
        <v>0</v>
      </c>
    </row>
    <row r="19142" spans="1:4" hidden="1" x14ac:dyDescent="0.3">
      <c r="A19142">
        <v>19140</v>
      </c>
      <c r="B19142" t="s">
        <v>78</v>
      </c>
      <c r="C19142" t="s">
        <v>79</v>
      </c>
      <c r="D19142">
        <v>0</v>
      </c>
    </row>
    <row r="19143" spans="1:4" hidden="1" x14ac:dyDescent="0.3">
      <c r="A19143">
        <v>19141</v>
      </c>
      <c r="B19143" s="1" t="s">
        <v>24897</v>
      </c>
      <c r="C19143" t="s">
        <v>81</v>
      </c>
      <c r="D19143" s="1" t="s">
        <v>24898</v>
      </c>
    </row>
    <row r="19144" spans="1:4" hidden="1" x14ac:dyDescent="0.3">
      <c r="A19144">
        <v>19142</v>
      </c>
      <c r="B19144" t="s">
        <v>24899</v>
      </c>
      <c r="C19144" t="s">
        <v>84</v>
      </c>
      <c r="D19144">
        <v>1.0002603701277299</v>
      </c>
    </row>
    <row r="19145" spans="1:4" hidden="1" x14ac:dyDescent="0.3">
      <c r="A19145">
        <v>19143</v>
      </c>
      <c r="B19145" s="1" t="s">
        <v>24900</v>
      </c>
      <c r="C19145" t="s">
        <v>86</v>
      </c>
      <c r="D19145" s="1" t="s">
        <v>24901</v>
      </c>
    </row>
    <row r="19146" spans="1:4" hidden="1" x14ac:dyDescent="0.3">
      <c r="A19146">
        <v>19144</v>
      </c>
      <c r="B19146" t="s">
        <v>24902</v>
      </c>
      <c r="C19146" t="s">
        <v>89</v>
      </c>
      <c r="D19146">
        <v>115627168.91497999</v>
      </c>
    </row>
    <row r="19147" spans="1:4" hidden="1" x14ac:dyDescent="0.3">
      <c r="A19147">
        <v>19145</v>
      </c>
      <c r="B19147" s="1" t="s">
        <v>24903</v>
      </c>
      <c r="C19147" t="s">
        <v>91</v>
      </c>
      <c r="D19147" s="1" t="s">
        <v>24837</v>
      </c>
    </row>
    <row r="19148" spans="1:4" hidden="1" x14ac:dyDescent="0.3">
      <c r="A19148">
        <v>19146</v>
      </c>
      <c r="B19148" t="s">
        <v>24904</v>
      </c>
      <c r="C19148" t="s">
        <v>94</v>
      </c>
      <c r="D19148">
        <v>99603095.999570101</v>
      </c>
    </row>
    <row r="19149" spans="1:4" hidden="1" x14ac:dyDescent="0.3">
      <c r="A19149">
        <v>19147</v>
      </c>
      <c r="B19149" t="s">
        <v>24905</v>
      </c>
      <c r="C19149" t="s">
        <v>96</v>
      </c>
      <c r="D19149">
        <v>33969262.099119201</v>
      </c>
    </row>
    <row r="19150" spans="1:4" hidden="1" x14ac:dyDescent="0.3">
      <c r="A19150">
        <v>19148</v>
      </c>
      <c r="B19150" t="s">
        <v>24906</v>
      </c>
      <c r="C19150" t="s">
        <v>98</v>
      </c>
      <c r="D19150">
        <v>38521605.491580904</v>
      </c>
    </row>
    <row r="19151" spans="1:4" hidden="1" x14ac:dyDescent="0.3">
      <c r="A19151">
        <v>19149</v>
      </c>
      <c r="B19151" s="1" t="s">
        <v>24907</v>
      </c>
      <c r="C19151" t="s">
        <v>100</v>
      </c>
      <c r="D19151" s="1" t="s">
        <v>24908</v>
      </c>
    </row>
    <row r="19152" spans="1:4" hidden="1" x14ac:dyDescent="0.3">
      <c r="A19152">
        <v>19150</v>
      </c>
      <c r="B19152" t="s">
        <v>24909</v>
      </c>
      <c r="C19152" t="s">
        <v>103</v>
      </c>
      <c r="D19152">
        <v>1.26423738506537E-2</v>
      </c>
    </row>
    <row r="19153" spans="1:4" hidden="1" x14ac:dyDescent="0.3">
      <c r="A19153">
        <v>19151</v>
      </c>
      <c r="B19153" t="s">
        <v>24910</v>
      </c>
      <c r="C19153" t="s">
        <v>105</v>
      </c>
      <c r="D19153">
        <v>3.65090054007655E-4</v>
      </c>
    </row>
    <row r="19154" spans="1:4" hidden="1" x14ac:dyDescent="0.3">
      <c r="A19154">
        <v>19152</v>
      </c>
      <c r="B19154" t="s">
        <v>24911</v>
      </c>
      <c r="C19154" t="s">
        <v>107</v>
      </c>
      <c r="D19154">
        <v>1.6406309922902401E-2</v>
      </c>
    </row>
    <row r="19155" spans="1:4" hidden="1" x14ac:dyDescent="0.3">
      <c r="A19155">
        <v>19153</v>
      </c>
      <c r="B19155" s="1" t="s">
        <v>24912</v>
      </c>
      <c r="C19155" t="s">
        <v>109</v>
      </c>
      <c r="D19155" s="1" t="s">
        <v>24913</v>
      </c>
    </row>
    <row r="19156" spans="1:4" hidden="1" x14ac:dyDescent="0.3">
      <c r="A19156">
        <v>19154</v>
      </c>
      <c r="B19156" t="s">
        <v>24914</v>
      </c>
      <c r="C19156" t="s">
        <v>208</v>
      </c>
      <c r="D19156">
        <v>172093087.63453501</v>
      </c>
    </row>
    <row r="19157" spans="1:4" hidden="1" x14ac:dyDescent="0.3">
      <c r="A19157">
        <v>19155</v>
      </c>
      <c r="B19157" t="s">
        <v>24915</v>
      </c>
      <c r="C19157" t="s">
        <v>210</v>
      </c>
      <c r="D19157">
        <v>2152.9440700300102</v>
      </c>
    </row>
    <row r="19158" spans="1:4" hidden="1" x14ac:dyDescent="0.3">
      <c r="A19158">
        <v>19156</v>
      </c>
      <c r="B19158" t="s">
        <v>24916</v>
      </c>
      <c r="C19158" t="s">
        <v>212</v>
      </c>
      <c r="D19158">
        <v>734.257427179724</v>
      </c>
    </row>
    <row r="19159" spans="1:4" hidden="1" x14ac:dyDescent="0.3">
      <c r="A19159">
        <v>19157</v>
      </c>
      <c r="B19159" s="1" t="s">
        <v>24917</v>
      </c>
      <c r="C19159" t="s">
        <v>214</v>
      </c>
      <c r="D19159" s="1" t="s">
        <v>24918</v>
      </c>
    </row>
    <row r="19160" spans="1:4" hidden="1" x14ac:dyDescent="0.3">
      <c r="A19160">
        <v>19158</v>
      </c>
      <c r="B19160" t="s">
        <v>24919</v>
      </c>
      <c r="C19160" t="s">
        <v>217</v>
      </c>
      <c r="D19160">
        <v>99600219.582027197</v>
      </c>
    </row>
    <row r="19161" spans="1:4" hidden="1" x14ac:dyDescent="0.3">
      <c r="A19161">
        <v>19159</v>
      </c>
      <c r="B19161" t="s">
        <v>24920</v>
      </c>
      <c r="C19161" t="s">
        <v>219</v>
      </c>
      <c r="D19161">
        <v>33968462.996725798</v>
      </c>
    </row>
    <row r="19162" spans="1:4" hidden="1" x14ac:dyDescent="0.3">
      <c r="A19162">
        <v>19160</v>
      </c>
      <c r="B19162" t="s">
        <v>24921</v>
      </c>
      <c r="C19162" t="s">
        <v>221</v>
      </c>
      <c r="D19162">
        <v>38520685.1966758</v>
      </c>
    </row>
    <row r="19163" spans="1:4" hidden="1" x14ac:dyDescent="0.3">
      <c r="A19163">
        <v>19161</v>
      </c>
      <c r="B19163" s="1" t="s">
        <v>24922</v>
      </c>
      <c r="C19163" t="s">
        <v>223</v>
      </c>
      <c r="D19163" s="1" t="s">
        <v>24923</v>
      </c>
    </row>
    <row r="19164" spans="1:4" hidden="1" x14ac:dyDescent="0.3">
      <c r="A19164">
        <v>19162</v>
      </c>
      <c r="B19164" t="s">
        <v>24924</v>
      </c>
      <c r="C19164" t="s">
        <v>226</v>
      </c>
      <c r="D19164">
        <v>115624669.588695</v>
      </c>
    </row>
    <row r="19165" spans="1:4" hidden="1" x14ac:dyDescent="0.3">
      <c r="A19165">
        <v>19163</v>
      </c>
      <c r="B19165" t="s">
        <v>24925</v>
      </c>
      <c r="C19165" t="s">
        <v>228</v>
      </c>
      <c r="D19165">
        <v>2499.3262844681699</v>
      </c>
    </row>
    <row r="19166" spans="1:4" hidden="1" x14ac:dyDescent="0.3">
      <c r="A19166">
        <v>19164</v>
      </c>
      <c r="B19166" s="1" t="s">
        <v>24926</v>
      </c>
      <c r="C19166" t="s">
        <v>230</v>
      </c>
      <c r="D19166" s="1" t="s">
        <v>24927</v>
      </c>
    </row>
    <row r="19167" spans="1:4" hidden="1" x14ac:dyDescent="0.3">
      <c r="A19167">
        <v>19165</v>
      </c>
      <c r="B19167" t="s">
        <v>24928</v>
      </c>
      <c r="C19167" t="s">
        <v>112</v>
      </c>
      <c r="D19167">
        <v>-723.47347292572897</v>
      </c>
    </row>
    <row r="19168" spans="1:4" hidden="1" x14ac:dyDescent="0.3">
      <c r="A19168">
        <v>19166</v>
      </c>
      <c r="B19168" t="s">
        <v>24929</v>
      </c>
      <c r="C19168" t="s">
        <v>114</v>
      </c>
      <c r="D19168">
        <v>-64.844966149748203</v>
      </c>
    </row>
    <row r="19169" spans="1:4" hidden="1" x14ac:dyDescent="0.3">
      <c r="A19169">
        <v>19167</v>
      </c>
      <c r="B19169" s="1" t="s">
        <v>24930</v>
      </c>
      <c r="C19169" t="s">
        <v>116</v>
      </c>
      <c r="D19169" s="1" t="s">
        <v>24931</v>
      </c>
    </row>
    <row r="19170" spans="1:4" hidden="1" x14ac:dyDescent="0.3">
      <c r="A19170">
        <v>19168</v>
      </c>
      <c r="B19170" t="s">
        <v>24932</v>
      </c>
      <c r="C19170" t="s">
        <v>119</v>
      </c>
      <c r="D19170">
        <v>99600219.582027197</v>
      </c>
    </row>
    <row r="19171" spans="1:4" hidden="1" x14ac:dyDescent="0.3">
      <c r="A19171">
        <v>19169</v>
      </c>
      <c r="B19171" t="s">
        <v>24933</v>
      </c>
      <c r="C19171" t="s">
        <v>121</v>
      </c>
      <c r="D19171">
        <v>33968462.996725798</v>
      </c>
    </row>
    <row r="19172" spans="1:4" hidden="1" x14ac:dyDescent="0.3">
      <c r="A19172">
        <v>19170</v>
      </c>
      <c r="B19172" s="1" t="s">
        <v>24934</v>
      </c>
      <c r="C19172" t="s">
        <v>123</v>
      </c>
      <c r="D19172" s="1" t="s">
        <v>24935</v>
      </c>
    </row>
    <row r="19173" spans="1:4" hidden="1" x14ac:dyDescent="0.3">
      <c r="A19173">
        <v>19171</v>
      </c>
      <c r="B19173" t="s">
        <v>24936</v>
      </c>
      <c r="C19173" t="s">
        <v>126</v>
      </c>
      <c r="D19173">
        <v>0.86118553907865403</v>
      </c>
    </row>
    <row r="19174" spans="1:4" hidden="1" x14ac:dyDescent="0.3">
      <c r="A19174">
        <v>19172</v>
      </c>
      <c r="B19174" t="s">
        <v>24937</v>
      </c>
      <c r="C19174" t="s">
        <v>128</v>
      </c>
      <c r="D19174">
        <v>0.29370566892592798</v>
      </c>
    </row>
    <row r="19175" spans="1:4" hidden="1" x14ac:dyDescent="0.3">
      <c r="A19175">
        <v>19173</v>
      </c>
      <c r="B19175" s="1" t="s">
        <v>24938</v>
      </c>
      <c r="C19175" t="s">
        <v>130</v>
      </c>
      <c r="D19175" s="1" t="s">
        <v>24939</v>
      </c>
    </row>
    <row r="19176" spans="1:4" ht="72" x14ac:dyDescent="0.3">
      <c r="A19176">
        <v>19174</v>
      </c>
      <c r="B19176" s="1" t="s">
        <v>24940</v>
      </c>
      <c r="C19176" t="s">
        <v>4</v>
      </c>
      <c r="D19176" t="s">
        <v>24941</v>
      </c>
    </row>
    <row r="19177" spans="1:4" hidden="1" x14ac:dyDescent="0.3">
      <c r="A19177">
        <v>19175</v>
      </c>
      <c r="B19177" t="s">
        <v>24942</v>
      </c>
      <c r="C19177" t="s">
        <v>7</v>
      </c>
      <c r="D19177">
        <v>1717.03</v>
      </c>
    </row>
    <row r="19178" spans="1:4" hidden="1" x14ac:dyDescent="0.3">
      <c r="A19178">
        <v>19176</v>
      </c>
      <c r="B19178" s="1" t="s">
        <v>24943</v>
      </c>
      <c r="C19178" t="s">
        <v>9</v>
      </c>
      <c r="D19178" s="1" t="s">
        <v>24944</v>
      </c>
    </row>
    <row r="19179" spans="1:4" hidden="1" x14ac:dyDescent="0.3">
      <c r="A19179">
        <v>19177</v>
      </c>
      <c r="B19179" t="s">
        <v>24945</v>
      </c>
      <c r="C19179" t="s">
        <v>14</v>
      </c>
      <c r="D19179">
        <v>101.1601563</v>
      </c>
    </row>
    <row r="19180" spans="1:4" hidden="1" x14ac:dyDescent="0.3">
      <c r="A19180">
        <v>19178</v>
      </c>
      <c r="B19180" t="s">
        <v>24946</v>
      </c>
      <c r="C19180" t="s">
        <v>16</v>
      </c>
      <c r="D19180">
        <v>4.4486351257325696</v>
      </c>
    </row>
    <row r="19181" spans="1:4" hidden="1" x14ac:dyDescent="0.3">
      <c r="A19181">
        <v>19179</v>
      </c>
      <c r="B19181" s="1" t="s">
        <v>24947</v>
      </c>
      <c r="C19181" t="s">
        <v>140</v>
      </c>
      <c r="D19181" s="1" t="s">
        <v>24948</v>
      </c>
    </row>
    <row r="19182" spans="1:4" hidden="1" x14ac:dyDescent="0.3">
      <c r="A19182">
        <v>19180</v>
      </c>
      <c r="B19182" t="s">
        <v>24949</v>
      </c>
      <c r="C19182" t="s">
        <v>22</v>
      </c>
      <c r="D19182">
        <v>68.8</v>
      </c>
    </row>
    <row r="19183" spans="1:4" hidden="1" x14ac:dyDescent="0.3">
      <c r="A19183">
        <v>19181</v>
      </c>
      <c r="B19183" t="s">
        <v>24950</v>
      </c>
      <c r="C19183" t="s">
        <v>24</v>
      </c>
      <c r="D19183">
        <v>6.3221273156630096</v>
      </c>
    </row>
    <row r="19184" spans="1:4" hidden="1" x14ac:dyDescent="0.3">
      <c r="A19184">
        <v>19182</v>
      </c>
      <c r="B19184" s="1" t="s">
        <v>24951</v>
      </c>
      <c r="C19184" t="s">
        <v>145</v>
      </c>
      <c r="D19184" s="1" t="s">
        <v>24952</v>
      </c>
    </row>
    <row r="19185" spans="1:4" hidden="1" x14ac:dyDescent="0.3">
      <c r="A19185">
        <v>19183</v>
      </c>
      <c r="B19185" t="s">
        <v>24953</v>
      </c>
      <c r="C19185" t="s">
        <v>35</v>
      </c>
      <c r="D19185">
        <v>0.322705922645738</v>
      </c>
    </row>
    <row r="19186" spans="1:4" hidden="1" x14ac:dyDescent="0.3">
      <c r="A19186">
        <v>19184</v>
      </c>
      <c r="B19186" t="s">
        <v>24954</v>
      </c>
      <c r="C19186" t="s">
        <v>149</v>
      </c>
      <c r="D19186">
        <v>0.94248515967287405</v>
      </c>
    </row>
    <row r="19187" spans="1:4" hidden="1" x14ac:dyDescent="0.3">
      <c r="A19187">
        <v>19185</v>
      </c>
      <c r="B19187" s="1" t="s">
        <v>24955</v>
      </c>
      <c r="C19187" t="s">
        <v>151</v>
      </c>
      <c r="D19187" s="1" t="s">
        <v>24956</v>
      </c>
    </row>
    <row r="19188" spans="1:4" hidden="1" x14ac:dyDescent="0.3">
      <c r="A19188">
        <v>19186</v>
      </c>
      <c r="B19188" t="s">
        <v>24957</v>
      </c>
      <c r="C19188" t="s">
        <v>30</v>
      </c>
      <c r="D19188">
        <v>0.27419283918377901</v>
      </c>
    </row>
    <row r="19189" spans="1:4" hidden="1" x14ac:dyDescent="0.3">
      <c r="A19189">
        <v>19187</v>
      </c>
      <c r="B19189" t="s">
        <v>24958</v>
      </c>
      <c r="C19189" t="s">
        <v>32</v>
      </c>
      <c r="D19189">
        <v>3.2088042255206603E-2</v>
      </c>
    </row>
    <row r="19190" spans="1:4" hidden="1" x14ac:dyDescent="0.3">
      <c r="A19190">
        <v>19188</v>
      </c>
      <c r="B19190" s="1" t="s">
        <v>24959</v>
      </c>
      <c r="C19190" t="s">
        <v>155</v>
      </c>
      <c r="D19190" s="1" t="s">
        <v>24960</v>
      </c>
    </row>
    <row r="19191" spans="1:4" hidden="1" x14ac:dyDescent="0.3">
      <c r="A19191">
        <v>19189</v>
      </c>
      <c r="B19191" t="s">
        <v>24961</v>
      </c>
      <c r="C19191" t="s">
        <v>40</v>
      </c>
      <c r="D19191">
        <v>0.40310123817048099</v>
      </c>
    </row>
    <row r="19192" spans="1:4" hidden="1" x14ac:dyDescent="0.3">
      <c r="A19192">
        <v>19190</v>
      </c>
      <c r="B19192" t="s">
        <v>24962</v>
      </c>
      <c r="C19192" t="s">
        <v>42</v>
      </c>
      <c r="D19192">
        <v>2.8936621886017599E-2</v>
      </c>
    </row>
    <row r="19193" spans="1:4" hidden="1" x14ac:dyDescent="0.3">
      <c r="A19193">
        <v>19191</v>
      </c>
      <c r="B19193" s="1" t="s">
        <v>24963</v>
      </c>
      <c r="C19193" t="s">
        <v>159</v>
      </c>
      <c r="D19193" s="1" t="s">
        <v>24964</v>
      </c>
    </row>
    <row r="19194" spans="1:4" hidden="1" x14ac:dyDescent="0.3">
      <c r="A19194">
        <v>19192</v>
      </c>
      <c r="B19194" t="s">
        <v>24965</v>
      </c>
      <c r="C19194" t="s">
        <v>161</v>
      </c>
      <c r="D19194">
        <v>0.994244254387742</v>
      </c>
    </row>
    <row r="19195" spans="1:4" hidden="1" x14ac:dyDescent="0.3">
      <c r="A19195">
        <v>19193</v>
      </c>
      <c r="B19195" t="s">
        <v>24966</v>
      </c>
      <c r="C19195" t="s">
        <v>163</v>
      </c>
      <c r="D19195">
        <v>1.0003962719469199</v>
      </c>
    </row>
    <row r="19196" spans="1:4" hidden="1" x14ac:dyDescent="0.3">
      <c r="A19196">
        <v>19194</v>
      </c>
      <c r="B19196" s="1" t="s">
        <v>24967</v>
      </c>
      <c r="C19196" t="s">
        <v>165</v>
      </c>
      <c r="D19196" s="1" t="s">
        <v>24968</v>
      </c>
    </row>
    <row r="19197" spans="1:4" hidden="1" x14ac:dyDescent="0.3">
      <c r="A19197">
        <v>19195</v>
      </c>
      <c r="B19197" t="s">
        <v>24969</v>
      </c>
      <c r="C19197" t="s">
        <v>168</v>
      </c>
      <c r="D19197">
        <v>1.0004654462764999</v>
      </c>
    </row>
    <row r="19198" spans="1:4" hidden="1" x14ac:dyDescent="0.3">
      <c r="A19198">
        <v>19196</v>
      </c>
      <c r="B19198" t="s">
        <v>24970</v>
      </c>
      <c r="C19198" t="s">
        <v>170</v>
      </c>
      <c r="D19198">
        <v>0.99973264548674501</v>
      </c>
    </row>
    <row r="19199" spans="1:4" hidden="1" x14ac:dyDescent="0.3">
      <c r="A19199">
        <v>19197</v>
      </c>
      <c r="B19199" s="1" t="s">
        <v>24971</v>
      </c>
      <c r="C19199" t="s">
        <v>172</v>
      </c>
      <c r="D19199" s="1" t="s">
        <v>24972</v>
      </c>
    </row>
    <row r="19200" spans="1:4" hidden="1" x14ac:dyDescent="0.3">
      <c r="A19200">
        <v>19198</v>
      </c>
      <c r="B19200" s="1" t="s">
        <v>24973</v>
      </c>
      <c r="C19200" t="s">
        <v>55</v>
      </c>
      <c r="D19200" s="1" t="s">
        <v>24974</v>
      </c>
    </row>
    <row r="19201" spans="1:4" hidden="1" x14ac:dyDescent="0.3">
      <c r="A19201">
        <v>19199</v>
      </c>
      <c r="B19201" s="1" t="s">
        <v>24975</v>
      </c>
      <c r="C19201" t="s">
        <v>52</v>
      </c>
      <c r="D19201" s="1" t="s">
        <v>24976</v>
      </c>
    </row>
    <row r="19202" spans="1:4" hidden="1" x14ac:dyDescent="0.3">
      <c r="A19202">
        <v>19200</v>
      </c>
      <c r="B19202" s="1" t="s">
        <v>24977</v>
      </c>
      <c r="C19202" t="s">
        <v>58</v>
      </c>
      <c r="D19202" s="1" t="s">
        <v>24978</v>
      </c>
    </row>
    <row r="19203" spans="1:4" hidden="1" x14ac:dyDescent="0.3">
      <c r="A19203">
        <v>19201</v>
      </c>
      <c r="B19203" t="s">
        <v>24979</v>
      </c>
      <c r="C19203" t="s">
        <v>61</v>
      </c>
      <c r="D19203">
        <v>171483928.070719</v>
      </c>
    </row>
    <row r="19204" spans="1:4" hidden="1" x14ac:dyDescent="0.3">
      <c r="A19204">
        <v>19202</v>
      </c>
      <c r="B19204" t="s">
        <v>24980</v>
      </c>
      <c r="C19204" t="s">
        <v>63</v>
      </c>
      <c r="D19204">
        <v>99026946.055188</v>
      </c>
    </row>
    <row r="19205" spans="1:4" hidden="1" x14ac:dyDescent="0.3">
      <c r="A19205">
        <v>19203</v>
      </c>
      <c r="B19205" t="s">
        <v>24981</v>
      </c>
      <c r="C19205" t="s">
        <v>65</v>
      </c>
      <c r="D19205">
        <v>33981923.745691597</v>
      </c>
    </row>
    <row r="19206" spans="1:4" hidden="1" x14ac:dyDescent="0.3">
      <c r="A19206">
        <v>19204</v>
      </c>
      <c r="B19206" s="1" t="s">
        <v>24982</v>
      </c>
      <c r="C19206" t="s">
        <v>67</v>
      </c>
      <c r="D19206" s="1" t="s">
        <v>24983</v>
      </c>
    </row>
    <row r="19207" spans="1:4" hidden="1" x14ac:dyDescent="0.3">
      <c r="A19207">
        <v>19205</v>
      </c>
      <c r="B19207" s="1" t="s">
        <v>24984</v>
      </c>
      <c r="C19207" t="s">
        <v>70</v>
      </c>
      <c r="D19207" s="1" t="s">
        <v>24985</v>
      </c>
    </row>
    <row r="19208" spans="1:4" hidden="1" x14ac:dyDescent="0.3">
      <c r="A19208">
        <v>19206</v>
      </c>
      <c r="B19208" t="s">
        <v>24986</v>
      </c>
      <c r="C19208" t="s">
        <v>73</v>
      </c>
      <c r="D19208">
        <v>1.0002603701277299</v>
      </c>
    </row>
    <row r="19209" spans="1:4" hidden="1" x14ac:dyDescent="0.3">
      <c r="A19209">
        <v>19207</v>
      </c>
      <c r="B19209" t="s">
        <v>74</v>
      </c>
      <c r="C19209" t="s">
        <v>75</v>
      </c>
      <c r="D19209">
        <v>2.7397260273972599E-3</v>
      </c>
    </row>
    <row r="19210" spans="1:4" hidden="1" x14ac:dyDescent="0.3">
      <c r="A19210">
        <v>19208</v>
      </c>
      <c r="B19210" t="s">
        <v>76</v>
      </c>
      <c r="C19210" t="s">
        <v>77</v>
      </c>
      <c r="D19210">
        <v>0</v>
      </c>
    </row>
    <row r="19211" spans="1:4" hidden="1" x14ac:dyDescent="0.3">
      <c r="A19211">
        <v>19209</v>
      </c>
      <c r="B19211" t="s">
        <v>1456</v>
      </c>
      <c r="C19211" t="s">
        <v>79</v>
      </c>
      <c r="D19211" s="2">
        <v>-2.2204460492503101E-16</v>
      </c>
    </row>
    <row r="19212" spans="1:4" hidden="1" x14ac:dyDescent="0.3">
      <c r="A19212">
        <v>19210</v>
      </c>
      <c r="B19212" s="1" t="s">
        <v>24987</v>
      </c>
      <c r="C19212" t="s">
        <v>81</v>
      </c>
      <c r="D19212" s="1" t="s">
        <v>24988</v>
      </c>
    </row>
    <row r="19213" spans="1:4" hidden="1" x14ac:dyDescent="0.3">
      <c r="A19213">
        <v>19211</v>
      </c>
      <c r="B19213" t="s">
        <v>24989</v>
      </c>
      <c r="C19213" t="s">
        <v>84</v>
      </c>
      <c r="D19213">
        <v>1.0002324028966001</v>
      </c>
    </row>
    <row r="19214" spans="1:4" hidden="1" x14ac:dyDescent="0.3">
      <c r="A19214">
        <v>19212</v>
      </c>
      <c r="B19214" s="1" t="s">
        <v>24990</v>
      </c>
      <c r="C19214" t="s">
        <v>86</v>
      </c>
      <c r="D19214" s="1" t="s">
        <v>24991</v>
      </c>
    </row>
    <row r="19215" spans="1:4" hidden="1" x14ac:dyDescent="0.3">
      <c r="A19215">
        <v>19213</v>
      </c>
      <c r="B19215" t="s">
        <v>24992</v>
      </c>
      <c r="C19215" t="s">
        <v>89</v>
      </c>
      <c r="D19215">
        <v>115630401.93537501</v>
      </c>
    </row>
    <row r="19216" spans="1:4" hidden="1" x14ac:dyDescent="0.3">
      <c r="A19216">
        <v>19214</v>
      </c>
      <c r="B19216" s="1" t="s">
        <v>24993</v>
      </c>
      <c r="C19216" t="s">
        <v>91</v>
      </c>
      <c r="D19216" s="1" t="s">
        <v>24927</v>
      </c>
    </row>
    <row r="19217" spans="1:4" hidden="1" x14ac:dyDescent="0.3">
      <c r="A19217">
        <v>19215</v>
      </c>
      <c r="B19217" t="s">
        <v>24994</v>
      </c>
      <c r="C19217" t="s">
        <v>94</v>
      </c>
      <c r="D19217">
        <v>99026946.055188</v>
      </c>
    </row>
    <row r="19218" spans="1:4" hidden="1" x14ac:dyDescent="0.3">
      <c r="A19218">
        <v>19216</v>
      </c>
      <c r="B19218" t="s">
        <v>24995</v>
      </c>
      <c r="C19218" t="s">
        <v>96</v>
      </c>
      <c r="D19218">
        <v>33981923.745691597</v>
      </c>
    </row>
    <row r="19219" spans="1:4" hidden="1" x14ac:dyDescent="0.3">
      <c r="A19219">
        <v>19217</v>
      </c>
      <c r="B19219" t="s">
        <v>24996</v>
      </c>
      <c r="C19219" t="s">
        <v>98</v>
      </c>
      <c r="D19219">
        <v>38475058.2698396</v>
      </c>
    </row>
    <row r="19220" spans="1:4" hidden="1" x14ac:dyDescent="0.3">
      <c r="A19220">
        <v>19218</v>
      </c>
      <c r="B19220" s="1" t="s">
        <v>24997</v>
      </c>
      <c r="C19220" t="s">
        <v>100</v>
      </c>
      <c r="D19220" s="1" t="s">
        <v>24998</v>
      </c>
    </row>
    <row r="19221" spans="1:4" hidden="1" x14ac:dyDescent="0.3">
      <c r="A19221">
        <v>19219</v>
      </c>
      <c r="B19221" t="s">
        <v>24999</v>
      </c>
      <c r="C19221" t="s">
        <v>103</v>
      </c>
      <c r="D19221">
        <v>1.28684889298207E-2</v>
      </c>
    </row>
    <row r="19222" spans="1:4" hidden="1" x14ac:dyDescent="0.3">
      <c r="A19222">
        <v>19220</v>
      </c>
      <c r="B19222" t="s">
        <v>25000</v>
      </c>
      <c r="C19222" t="s">
        <v>105</v>
      </c>
      <c r="D19222">
        <v>3.6560428697172899E-4</v>
      </c>
    </row>
    <row r="19223" spans="1:4" hidden="1" x14ac:dyDescent="0.3">
      <c r="A19223">
        <v>19221</v>
      </c>
      <c r="B19223" t="s">
        <v>25001</v>
      </c>
      <c r="C19223" t="s">
        <v>107</v>
      </c>
      <c r="D19223">
        <v>1.6335514507554601E-2</v>
      </c>
    </row>
    <row r="19224" spans="1:4" hidden="1" x14ac:dyDescent="0.3">
      <c r="A19224">
        <v>19222</v>
      </c>
      <c r="B19224" s="1" t="s">
        <v>25002</v>
      </c>
      <c r="C19224" t="s">
        <v>109</v>
      </c>
      <c r="D19224" s="1" t="s">
        <v>25003</v>
      </c>
    </row>
    <row r="19225" spans="1:4" hidden="1" x14ac:dyDescent="0.3">
      <c r="A19225">
        <v>19223</v>
      </c>
      <c r="B19225" t="s">
        <v>25004</v>
      </c>
      <c r="C19225" t="s">
        <v>208</v>
      </c>
      <c r="D19225">
        <v>171482792.00442699</v>
      </c>
    </row>
    <row r="19226" spans="1:4" hidden="1" x14ac:dyDescent="0.3">
      <c r="A19226">
        <v>19224</v>
      </c>
      <c r="B19226" t="s">
        <v>25005</v>
      </c>
      <c r="C19226" t="s">
        <v>210</v>
      </c>
      <c r="D19226">
        <v>2768.7647689666201</v>
      </c>
    </row>
    <row r="19227" spans="1:4" hidden="1" x14ac:dyDescent="0.3">
      <c r="A19227">
        <v>19225</v>
      </c>
      <c r="B19227" t="s">
        <v>25006</v>
      </c>
      <c r="C19227" t="s">
        <v>212</v>
      </c>
      <c r="D19227">
        <v>950.12936608151404</v>
      </c>
    </row>
    <row r="19228" spans="1:4" hidden="1" x14ac:dyDescent="0.3">
      <c r="A19228">
        <v>19226</v>
      </c>
      <c r="B19228" s="1" t="s">
        <v>25007</v>
      </c>
      <c r="C19228" t="s">
        <v>214</v>
      </c>
      <c r="D19228" s="1" t="s">
        <v>25008</v>
      </c>
    </row>
    <row r="19229" spans="1:4" hidden="1" x14ac:dyDescent="0.3">
      <c r="A19229">
        <v>19227</v>
      </c>
      <c r="B19229" t="s">
        <v>25009</v>
      </c>
      <c r="C19229" t="s">
        <v>217</v>
      </c>
      <c r="D19229">
        <v>99023325.697629705</v>
      </c>
    </row>
    <row r="19230" spans="1:4" hidden="1" x14ac:dyDescent="0.3">
      <c r="A19230">
        <v>19228</v>
      </c>
      <c r="B19230" t="s">
        <v>25010</v>
      </c>
      <c r="C19230" t="s">
        <v>219</v>
      </c>
      <c r="D19230">
        <v>33980846.161765903</v>
      </c>
    </row>
    <row r="19231" spans="1:4" hidden="1" x14ac:dyDescent="0.3">
      <c r="A19231">
        <v>19229</v>
      </c>
      <c r="B19231" t="s">
        <v>25011</v>
      </c>
      <c r="C19231" t="s">
        <v>221</v>
      </c>
      <c r="D19231">
        <v>38473825.494535603</v>
      </c>
    </row>
    <row r="19232" spans="1:4" hidden="1" x14ac:dyDescent="0.3">
      <c r="A19232">
        <v>19230</v>
      </c>
      <c r="B19232" s="1" t="s">
        <v>25012</v>
      </c>
      <c r="C19232" t="s">
        <v>223</v>
      </c>
      <c r="D19232" s="1" t="s">
        <v>25013</v>
      </c>
    </row>
    <row r="19233" spans="1:4" hidden="1" x14ac:dyDescent="0.3">
      <c r="A19233">
        <v>19231</v>
      </c>
      <c r="B19233" t="s">
        <v>25014</v>
      </c>
      <c r="C19233" t="s">
        <v>226</v>
      </c>
      <c r="D19233">
        <v>115627168.91497999</v>
      </c>
    </row>
    <row r="19234" spans="1:4" hidden="1" x14ac:dyDescent="0.3">
      <c r="A19234">
        <v>19232</v>
      </c>
      <c r="B19234" t="s">
        <v>25015</v>
      </c>
      <c r="C19234" t="s">
        <v>228</v>
      </c>
      <c r="D19234">
        <v>3233.0203956663599</v>
      </c>
    </row>
    <row r="19235" spans="1:4" hidden="1" x14ac:dyDescent="0.3">
      <c r="A19235">
        <v>19233</v>
      </c>
      <c r="B19235" s="1" t="s">
        <v>25016</v>
      </c>
      <c r="C19235" t="s">
        <v>230</v>
      </c>
      <c r="D19235" s="1" t="s">
        <v>25017</v>
      </c>
    </row>
    <row r="19236" spans="1:4" hidden="1" x14ac:dyDescent="0.3">
      <c r="A19236">
        <v>19234</v>
      </c>
      <c r="B19236" t="s">
        <v>25018</v>
      </c>
      <c r="C19236" t="s">
        <v>112</v>
      </c>
      <c r="D19236">
        <v>-851.59278933686699</v>
      </c>
    </row>
    <row r="19237" spans="1:4" hidden="1" x14ac:dyDescent="0.3">
      <c r="A19237">
        <v>19235</v>
      </c>
      <c r="B19237" t="s">
        <v>25019</v>
      </c>
      <c r="C19237" t="s">
        <v>114</v>
      </c>
      <c r="D19237">
        <v>-127.454559614245</v>
      </c>
    </row>
    <row r="19238" spans="1:4" hidden="1" x14ac:dyDescent="0.3">
      <c r="A19238">
        <v>19236</v>
      </c>
      <c r="B19238" s="1" t="s">
        <v>25020</v>
      </c>
      <c r="C19238" t="s">
        <v>116</v>
      </c>
      <c r="D19238" s="1" t="s">
        <v>25021</v>
      </c>
    </row>
    <row r="19239" spans="1:4" hidden="1" x14ac:dyDescent="0.3">
      <c r="A19239">
        <v>19237</v>
      </c>
      <c r="B19239" t="s">
        <v>25022</v>
      </c>
      <c r="C19239" t="s">
        <v>119</v>
      </c>
      <c r="D19239">
        <v>99023325.697629705</v>
      </c>
    </row>
    <row r="19240" spans="1:4" hidden="1" x14ac:dyDescent="0.3">
      <c r="A19240">
        <v>19238</v>
      </c>
      <c r="B19240" t="s">
        <v>25023</v>
      </c>
      <c r="C19240" t="s">
        <v>121</v>
      </c>
      <c r="D19240">
        <v>33980846.161765903</v>
      </c>
    </row>
    <row r="19241" spans="1:4" hidden="1" x14ac:dyDescent="0.3">
      <c r="A19241">
        <v>19239</v>
      </c>
      <c r="B19241" s="1" t="s">
        <v>25024</v>
      </c>
      <c r="C19241" t="s">
        <v>123</v>
      </c>
      <c r="D19241" s="1" t="s">
        <v>25025</v>
      </c>
    </row>
    <row r="19242" spans="1:4" hidden="1" x14ac:dyDescent="0.3">
      <c r="A19242">
        <v>19240</v>
      </c>
      <c r="B19242" t="s">
        <v>25026</v>
      </c>
      <c r="C19242" t="s">
        <v>126</v>
      </c>
      <c r="D19242">
        <v>0.85620290340082095</v>
      </c>
    </row>
    <row r="19243" spans="1:4" hidden="1" x14ac:dyDescent="0.3">
      <c r="A19243">
        <v>19241</v>
      </c>
      <c r="B19243" t="s">
        <v>25027</v>
      </c>
      <c r="C19243" t="s">
        <v>128</v>
      </c>
      <c r="D19243">
        <v>0.29381460316291003</v>
      </c>
    </row>
    <row r="19244" spans="1:4" hidden="1" x14ac:dyDescent="0.3">
      <c r="A19244">
        <v>19242</v>
      </c>
      <c r="B19244" s="1" t="s">
        <v>25028</v>
      </c>
      <c r="C19244" t="s">
        <v>130</v>
      </c>
      <c r="D19244" s="1" t="s">
        <v>25029</v>
      </c>
    </row>
    <row r="19245" spans="1:4" ht="72" x14ac:dyDescent="0.3">
      <c r="A19245">
        <v>19243</v>
      </c>
      <c r="B19245" s="1" t="s">
        <v>25030</v>
      </c>
      <c r="C19245" t="s">
        <v>4</v>
      </c>
      <c r="D19245" t="s">
        <v>25031</v>
      </c>
    </row>
    <row r="19246" spans="1:4" hidden="1" x14ac:dyDescent="0.3">
      <c r="A19246">
        <v>19244</v>
      </c>
      <c r="B19246" t="s">
        <v>25032</v>
      </c>
      <c r="C19246" t="s">
        <v>7</v>
      </c>
      <c r="D19246">
        <v>1717.7</v>
      </c>
    </row>
    <row r="19247" spans="1:4" hidden="1" x14ac:dyDescent="0.3">
      <c r="A19247">
        <v>19245</v>
      </c>
      <c r="B19247" s="1" t="s">
        <v>25033</v>
      </c>
      <c r="C19247" t="s">
        <v>9</v>
      </c>
      <c r="D19247" s="1" t="s">
        <v>25034</v>
      </c>
    </row>
    <row r="19248" spans="1:4" hidden="1" x14ac:dyDescent="0.3">
      <c r="A19248">
        <v>19246</v>
      </c>
      <c r="B19248" t="s">
        <v>25035</v>
      </c>
      <c r="C19248" t="s">
        <v>14</v>
      </c>
      <c r="D19248">
        <v>101.1523438</v>
      </c>
    </row>
    <row r="19249" spans="1:4" hidden="1" x14ac:dyDescent="0.3">
      <c r="A19249">
        <v>19247</v>
      </c>
      <c r="B19249" t="s">
        <v>25036</v>
      </c>
      <c r="C19249" t="s">
        <v>16</v>
      </c>
      <c r="D19249">
        <v>4.4502699909129904</v>
      </c>
    </row>
    <row r="19250" spans="1:4" hidden="1" x14ac:dyDescent="0.3">
      <c r="A19250">
        <v>19248</v>
      </c>
      <c r="B19250" s="1" t="s">
        <v>25037</v>
      </c>
      <c r="C19250" t="s">
        <v>140</v>
      </c>
      <c r="D19250" s="1" t="s">
        <v>25038</v>
      </c>
    </row>
    <row r="19251" spans="1:4" hidden="1" x14ac:dyDescent="0.3">
      <c r="A19251">
        <v>19249</v>
      </c>
      <c r="B19251" t="s">
        <v>24859</v>
      </c>
      <c r="C19251" t="s">
        <v>22</v>
      </c>
      <c r="D19251">
        <v>69</v>
      </c>
    </row>
    <row r="19252" spans="1:4" hidden="1" x14ac:dyDescent="0.3">
      <c r="A19252">
        <v>19250</v>
      </c>
      <c r="B19252" t="s">
        <v>25039</v>
      </c>
      <c r="C19252" t="s">
        <v>24</v>
      </c>
      <c r="D19252">
        <v>6.3279785936873303</v>
      </c>
    </row>
    <row r="19253" spans="1:4" hidden="1" x14ac:dyDescent="0.3">
      <c r="A19253">
        <v>19251</v>
      </c>
      <c r="B19253" s="1" t="s">
        <v>25040</v>
      </c>
      <c r="C19253" t="s">
        <v>145</v>
      </c>
      <c r="D19253" s="1" t="s">
        <v>25041</v>
      </c>
    </row>
    <row r="19254" spans="1:4" hidden="1" x14ac:dyDescent="0.3">
      <c r="A19254">
        <v>19252</v>
      </c>
      <c r="B19254" t="s">
        <v>25042</v>
      </c>
      <c r="C19254" t="s">
        <v>35</v>
      </c>
      <c r="D19254">
        <v>-0.46483576228203999</v>
      </c>
    </row>
    <row r="19255" spans="1:4" hidden="1" x14ac:dyDescent="0.3">
      <c r="A19255">
        <v>19253</v>
      </c>
      <c r="B19255" t="s">
        <v>25043</v>
      </c>
      <c r="C19255" t="s">
        <v>149</v>
      </c>
      <c r="D19255">
        <v>0.942534777573518</v>
      </c>
    </row>
    <row r="19256" spans="1:4" hidden="1" x14ac:dyDescent="0.3">
      <c r="A19256">
        <v>19254</v>
      </c>
      <c r="B19256" s="1" t="s">
        <v>25044</v>
      </c>
      <c r="C19256" t="s">
        <v>151</v>
      </c>
      <c r="D19256" s="1" t="s">
        <v>25045</v>
      </c>
    </row>
    <row r="19257" spans="1:4" hidden="1" x14ac:dyDescent="0.3">
      <c r="A19257">
        <v>19255</v>
      </c>
      <c r="B19257" t="s">
        <v>25046</v>
      </c>
      <c r="C19257" t="s">
        <v>30</v>
      </c>
      <c r="D19257">
        <v>0.58644312069096605</v>
      </c>
    </row>
    <row r="19258" spans="1:4" hidden="1" x14ac:dyDescent="0.3">
      <c r="A19258">
        <v>19256</v>
      </c>
      <c r="B19258" t="s">
        <v>25047</v>
      </c>
      <c r="C19258" t="s">
        <v>32</v>
      </c>
      <c r="D19258">
        <v>3.2097025744080597E-2</v>
      </c>
    </row>
    <row r="19259" spans="1:4" hidden="1" x14ac:dyDescent="0.3">
      <c r="A19259">
        <v>19257</v>
      </c>
      <c r="B19259" s="1" t="s">
        <v>25048</v>
      </c>
      <c r="C19259" t="s">
        <v>155</v>
      </c>
      <c r="D19259" s="1" t="s">
        <v>25049</v>
      </c>
    </row>
    <row r="19260" spans="1:4" hidden="1" x14ac:dyDescent="0.3">
      <c r="A19260">
        <v>19258</v>
      </c>
      <c r="B19260" t="s">
        <v>25050</v>
      </c>
      <c r="C19260" t="s">
        <v>40</v>
      </c>
      <c r="D19260">
        <v>0.878392641591074</v>
      </c>
    </row>
    <row r="19261" spans="1:4" hidden="1" x14ac:dyDescent="0.3">
      <c r="A19261">
        <v>19259</v>
      </c>
      <c r="B19261" t="s">
        <v>25051</v>
      </c>
      <c r="C19261" t="s">
        <v>42</v>
      </c>
      <c r="D19261">
        <v>2.88717828280774E-2</v>
      </c>
    </row>
    <row r="19262" spans="1:4" hidden="1" x14ac:dyDescent="0.3">
      <c r="A19262">
        <v>19260</v>
      </c>
      <c r="B19262" s="1" t="s">
        <v>25052</v>
      </c>
      <c r="C19262" t="s">
        <v>159</v>
      </c>
      <c r="D19262" s="1" t="s">
        <v>25053</v>
      </c>
    </row>
    <row r="19263" spans="1:4" hidden="1" x14ac:dyDescent="0.3">
      <c r="A19263">
        <v>19261</v>
      </c>
      <c r="B19263" t="s">
        <v>25054</v>
      </c>
      <c r="C19263" t="s">
        <v>161</v>
      </c>
      <c r="D19263">
        <v>1.00039020867428</v>
      </c>
    </row>
    <row r="19264" spans="1:4" hidden="1" x14ac:dyDescent="0.3">
      <c r="A19264">
        <v>19262</v>
      </c>
      <c r="B19264" t="s">
        <v>25055</v>
      </c>
      <c r="C19264" t="s">
        <v>163</v>
      </c>
      <c r="D19264">
        <v>0.99994150454014097</v>
      </c>
    </row>
    <row r="19265" spans="1:4" hidden="1" x14ac:dyDescent="0.3">
      <c r="A19265">
        <v>19263</v>
      </c>
      <c r="B19265" s="1" t="s">
        <v>25056</v>
      </c>
      <c r="C19265" t="s">
        <v>165</v>
      </c>
      <c r="D19265" s="1" t="s">
        <v>25057</v>
      </c>
    </row>
    <row r="19266" spans="1:4" hidden="1" x14ac:dyDescent="0.3">
      <c r="A19266">
        <v>19264</v>
      </c>
      <c r="B19266" t="s">
        <v>25058</v>
      </c>
      <c r="C19266" t="s">
        <v>168</v>
      </c>
      <c r="D19266">
        <v>1.00002554351594</v>
      </c>
    </row>
    <row r="19267" spans="1:4" hidden="1" x14ac:dyDescent="0.3">
      <c r="A19267">
        <v>19265</v>
      </c>
      <c r="B19267" t="s">
        <v>25059</v>
      </c>
      <c r="C19267" t="s">
        <v>170</v>
      </c>
      <c r="D19267">
        <v>1.0000087041885</v>
      </c>
    </row>
    <row r="19268" spans="1:4" hidden="1" x14ac:dyDescent="0.3">
      <c r="A19268">
        <v>19266</v>
      </c>
      <c r="B19268" s="1" t="s">
        <v>25060</v>
      </c>
      <c r="C19268" t="s">
        <v>172</v>
      </c>
      <c r="D19268" s="1" t="s">
        <v>25061</v>
      </c>
    </row>
    <row r="19269" spans="1:4" hidden="1" x14ac:dyDescent="0.3">
      <c r="A19269">
        <v>19267</v>
      </c>
      <c r="B19269" s="1" t="s">
        <v>25062</v>
      </c>
      <c r="C19269" t="s">
        <v>55</v>
      </c>
      <c r="D19269" s="1" t="s">
        <v>25063</v>
      </c>
    </row>
    <row r="19270" spans="1:4" hidden="1" x14ac:dyDescent="0.3">
      <c r="A19270">
        <v>19268</v>
      </c>
      <c r="B19270" s="1" t="s">
        <v>25064</v>
      </c>
      <c r="C19270" t="s">
        <v>52</v>
      </c>
      <c r="D19270" s="1" t="s">
        <v>25065</v>
      </c>
    </row>
    <row r="19271" spans="1:4" hidden="1" x14ac:dyDescent="0.3">
      <c r="A19271">
        <v>19269</v>
      </c>
      <c r="B19271" s="1" t="s">
        <v>25066</v>
      </c>
      <c r="C19271" t="s">
        <v>58</v>
      </c>
      <c r="D19271" s="1" t="s">
        <v>25067</v>
      </c>
    </row>
    <row r="19272" spans="1:4" hidden="1" x14ac:dyDescent="0.3">
      <c r="A19272">
        <v>19270</v>
      </c>
      <c r="B19272" t="s">
        <v>25068</v>
      </c>
      <c r="C19272" t="s">
        <v>61</v>
      </c>
      <c r="D19272">
        <v>171620076.19808999</v>
      </c>
    </row>
    <row r="19273" spans="1:4" hidden="1" x14ac:dyDescent="0.3">
      <c r="A19273">
        <v>19271</v>
      </c>
      <c r="B19273" t="s">
        <v>25069</v>
      </c>
      <c r="C19273" t="s">
        <v>63</v>
      </c>
      <c r="D19273">
        <v>99061965.458273098</v>
      </c>
    </row>
    <row r="19274" spans="1:4" hidden="1" x14ac:dyDescent="0.3">
      <c r="A19274">
        <v>19272</v>
      </c>
      <c r="B19274" t="s">
        <v>25070</v>
      </c>
      <c r="C19274" t="s">
        <v>65</v>
      </c>
      <c r="D19274">
        <v>33978858.436543301</v>
      </c>
    </row>
    <row r="19275" spans="1:4" hidden="1" x14ac:dyDescent="0.3">
      <c r="A19275">
        <v>19273</v>
      </c>
      <c r="B19275" s="1" t="s">
        <v>25071</v>
      </c>
      <c r="C19275" t="s">
        <v>67</v>
      </c>
      <c r="D19275" s="1" t="s">
        <v>25072</v>
      </c>
    </row>
    <row r="19276" spans="1:4" hidden="1" x14ac:dyDescent="0.3">
      <c r="A19276">
        <v>19274</v>
      </c>
      <c r="B19276" s="1" t="s">
        <v>25073</v>
      </c>
      <c r="C19276" t="s">
        <v>70</v>
      </c>
      <c r="D19276" s="1" t="s">
        <v>25074</v>
      </c>
    </row>
    <row r="19277" spans="1:4" hidden="1" x14ac:dyDescent="0.3">
      <c r="A19277">
        <v>19275</v>
      </c>
      <c r="B19277" t="s">
        <v>25075</v>
      </c>
      <c r="C19277" t="s">
        <v>73</v>
      </c>
      <c r="D19277">
        <v>1.0002324028966001</v>
      </c>
    </row>
    <row r="19278" spans="1:4" hidden="1" x14ac:dyDescent="0.3">
      <c r="A19278">
        <v>19276</v>
      </c>
      <c r="B19278" t="s">
        <v>74</v>
      </c>
      <c r="C19278" t="s">
        <v>75</v>
      </c>
      <c r="D19278">
        <v>2.7397260273972599E-3</v>
      </c>
    </row>
    <row r="19279" spans="1:4" hidden="1" x14ac:dyDescent="0.3">
      <c r="A19279">
        <v>19277</v>
      </c>
      <c r="B19279" t="s">
        <v>76</v>
      </c>
      <c r="C19279" t="s">
        <v>77</v>
      </c>
      <c r="D19279">
        <v>0</v>
      </c>
    </row>
    <row r="19280" spans="1:4" hidden="1" x14ac:dyDescent="0.3">
      <c r="A19280">
        <v>19278</v>
      </c>
      <c r="B19280" t="s">
        <v>188</v>
      </c>
      <c r="C19280" t="s">
        <v>79</v>
      </c>
      <c r="D19280" s="2">
        <v>2.2204460492503101E-16</v>
      </c>
    </row>
    <row r="19281" spans="1:4" hidden="1" x14ac:dyDescent="0.3">
      <c r="A19281">
        <v>19279</v>
      </c>
      <c r="B19281" s="1" t="s">
        <v>25076</v>
      </c>
      <c r="C19281" t="s">
        <v>81</v>
      </c>
      <c r="D19281" s="1" t="s">
        <v>25077</v>
      </c>
    </row>
    <row r="19282" spans="1:4" hidden="1" x14ac:dyDescent="0.3">
      <c r="A19282">
        <v>19280</v>
      </c>
      <c r="B19282" t="s">
        <v>25078</v>
      </c>
      <c r="C19282" t="s">
        <v>84</v>
      </c>
      <c r="D19282">
        <v>1.00024308829768</v>
      </c>
    </row>
    <row r="19283" spans="1:4" hidden="1" x14ac:dyDescent="0.3">
      <c r="A19283">
        <v>19281</v>
      </c>
      <c r="B19283" s="1" t="s">
        <v>25079</v>
      </c>
      <c r="C19283" t="s">
        <v>86</v>
      </c>
      <c r="D19283" s="1" t="s">
        <v>25080</v>
      </c>
    </row>
    <row r="19284" spans="1:4" hidden="1" x14ac:dyDescent="0.3">
      <c r="A19284">
        <v>19282</v>
      </c>
      <c r="B19284" t="s">
        <v>25081</v>
      </c>
      <c r="C19284" t="s">
        <v>89</v>
      </c>
      <c r="D19284">
        <v>115629166.67842899</v>
      </c>
    </row>
    <row r="19285" spans="1:4" hidden="1" x14ac:dyDescent="0.3">
      <c r="A19285">
        <v>19283</v>
      </c>
      <c r="B19285" s="1" t="s">
        <v>25082</v>
      </c>
      <c r="C19285" t="s">
        <v>91</v>
      </c>
      <c r="D19285" s="1" t="s">
        <v>25017</v>
      </c>
    </row>
    <row r="19286" spans="1:4" hidden="1" x14ac:dyDescent="0.3">
      <c r="A19286">
        <v>19284</v>
      </c>
      <c r="B19286" t="s">
        <v>25083</v>
      </c>
      <c r="C19286" t="s">
        <v>94</v>
      </c>
      <c r="D19286">
        <v>99061965.458273098</v>
      </c>
    </row>
    <row r="19287" spans="1:4" hidden="1" x14ac:dyDescent="0.3">
      <c r="A19287">
        <v>19285</v>
      </c>
      <c r="B19287" t="s">
        <v>25084</v>
      </c>
      <c r="C19287" t="s">
        <v>96</v>
      </c>
      <c r="D19287">
        <v>33978858.436543301</v>
      </c>
    </row>
    <row r="19288" spans="1:4" hidden="1" x14ac:dyDescent="0.3">
      <c r="A19288">
        <v>19286</v>
      </c>
      <c r="B19288" t="s">
        <v>25085</v>
      </c>
      <c r="C19288" t="s">
        <v>98</v>
      </c>
      <c r="D19288">
        <v>38579252.303274103</v>
      </c>
    </row>
    <row r="19289" spans="1:4" hidden="1" x14ac:dyDescent="0.3">
      <c r="A19289">
        <v>19287</v>
      </c>
      <c r="B19289" s="1" t="s">
        <v>25086</v>
      </c>
      <c r="C19289" t="s">
        <v>100</v>
      </c>
      <c r="D19289" s="1" t="s">
        <v>25087</v>
      </c>
    </row>
    <row r="19290" spans="1:4" hidden="1" x14ac:dyDescent="0.3">
      <c r="A19290">
        <v>19288</v>
      </c>
      <c r="B19290" t="s">
        <v>25088</v>
      </c>
      <c r="C19290" t="s">
        <v>103</v>
      </c>
      <c r="D19290">
        <v>1.2884585935622E-2</v>
      </c>
    </row>
    <row r="19291" spans="1:4" hidden="1" x14ac:dyDescent="0.3">
      <c r="A19291">
        <v>19289</v>
      </c>
      <c r="B19291" t="s">
        <v>25089</v>
      </c>
      <c r="C19291" t="s">
        <v>105</v>
      </c>
      <c r="D19291">
        <v>3.6525874541957798E-4</v>
      </c>
    </row>
    <row r="19292" spans="1:4" hidden="1" x14ac:dyDescent="0.3">
      <c r="A19292">
        <v>19290</v>
      </c>
      <c r="B19292" t="s">
        <v>25090</v>
      </c>
      <c r="C19292" t="s">
        <v>107</v>
      </c>
      <c r="D19292">
        <v>1.6340538761216699E-2</v>
      </c>
    </row>
    <row r="19293" spans="1:4" hidden="1" x14ac:dyDescent="0.3">
      <c r="A19293">
        <v>19291</v>
      </c>
      <c r="B19293" s="1" t="s">
        <v>25091</v>
      </c>
      <c r="C19293" t="s">
        <v>109</v>
      </c>
      <c r="D19293" s="1" t="s">
        <v>25092</v>
      </c>
    </row>
    <row r="19294" spans="1:4" hidden="1" x14ac:dyDescent="0.3">
      <c r="A19294">
        <v>19292</v>
      </c>
      <c r="B19294" t="s">
        <v>25093</v>
      </c>
      <c r="C19294" t="s">
        <v>208</v>
      </c>
      <c r="D19294">
        <v>171620509.90148899</v>
      </c>
    </row>
    <row r="19295" spans="1:4" hidden="1" x14ac:dyDescent="0.3">
      <c r="A19295">
        <v>19293</v>
      </c>
      <c r="B19295" t="s">
        <v>25094</v>
      </c>
      <c r="C19295" t="s">
        <v>210</v>
      </c>
      <c r="D19295">
        <v>-1058.27454847531</v>
      </c>
    </row>
    <row r="19296" spans="1:4" hidden="1" x14ac:dyDescent="0.3">
      <c r="A19296">
        <v>19294</v>
      </c>
      <c r="B19296" t="s">
        <v>25095</v>
      </c>
      <c r="C19296" t="s">
        <v>212</v>
      </c>
      <c r="D19296">
        <v>-362.99388751320203</v>
      </c>
    </row>
    <row r="19297" spans="1:4" hidden="1" x14ac:dyDescent="0.3">
      <c r="A19297">
        <v>19295</v>
      </c>
      <c r="B19297" s="1" t="s">
        <v>25096</v>
      </c>
      <c r="C19297" t="s">
        <v>214</v>
      </c>
      <c r="D19297" s="1" t="s">
        <v>25097</v>
      </c>
    </row>
    <row r="19298" spans="1:4" hidden="1" x14ac:dyDescent="0.3">
      <c r="A19298">
        <v>19296</v>
      </c>
      <c r="B19298" t="s">
        <v>25098</v>
      </c>
      <c r="C19298" t="s">
        <v>217</v>
      </c>
      <c r="D19298">
        <v>99063366.346239299</v>
      </c>
    </row>
    <row r="19299" spans="1:4" hidden="1" x14ac:dyDescent="0.3">
      <c r="A19299">
        <v>19297</v>
      </c>
      <c r="B19299" t="s">
        <v>25099</v>
      </c>
      <c r="C19299" t="s">
        <v>219</v>
      </c>
      <c r="D19299">
        <v>33979269.852018498</v>
      </c>
    </row>
    <row r="19300" spans="1:4" hidden="1" x14ac:dyDescent="0.3">
      <c r="A19300">
        <v>19298</v>
      </c>
      <c r="B19300" t="s">
        <v>25100</v>
      </c>
      <c r="C19300" t="s">
        <v>221</v>
      </c>
      <c r="D19300">
        <v>38579707.111125097</v>
      </c>
    </row>
    <row r="19301" spans="1:4" hidden="1" x14ac:dyDescent="0.3">
      <c r="A19301">
        <v>19299</v>
      </c>
      <c r="B19301" s="1" t="s">
        <v>25101</v>
      </c>
      <c r="C19301" t="s">
        <v>223</v>
      </c>
      <c r="D19301" s="1" t="s">
        <v>25102</v>
      </c>
    </row>
    <row r="19302" spans="1:4" hidden="1" x14ac:dyDescent="0.3">
      <c r="A19302">
        <v>19300</v>
      </c>
      <c r="B19302" t="s">
        <v>25103</v>
      </c>
      <c r="C19302" t="s">
        <v>226</v>
      </c>
      <c r="D19302">
        <v>115630401.93537501</v>
      </c>
    </row>
    <row r="19303" spans="1:4" hidden="1" x14ac:dyDescent="0.3">
      <c r="A19303">
        <v>19301</v>
      </c>
      <c r="B19303" t="s">
        <v>25104</v>
      </c>
      <c r="C19303" t="s">
        <v>228</v>
      </c>
      <c r="D19303">
        <v>-1235.25694625079</v>
      </c>
    </row>
    <row r="19304" spans="1:4" hidden="1" x14ac:dyDescent="0.3">
      <c r="A19304">
        <v>19302</v>
      </c>
      <c r="B19304" s="1" t="s">
        <v>25105</v>
      </c>
      <c r="C19304" t="s">
        <v>230</v>
      </c>
      <c r="D19304" s="1" t="s">
        <v>25106</v>
      </c>
    </row>
    <row r="19305" spans="1:4" hidden="1" x14ac:dyDescent="0.3">
      <c r="A19305">
        <v>19303</v>
      </c>
      <c r="B19305" t="s">
        <v>25107</v>
      </c>
      <c r="C19305" t="s">
        <v>112</v>
      </c>
      <c r="D19305">
        <v>342.61341778632402</v>
      </c>
    </row>
    <row r="19306" spans="1:4" hidden="1" x14ac:dyDescent="0.3">
      <c r="A19306">
        <v>19304</v>
      </c>
      <c r="B19306" t="s">
        <v>25108</v>
      </c>
      <c r="C19306" t="s">
        <v>114</v>
      </c>
      <c r="D19306">
        <v>48.421587712605699</v>
      </c>
    </row>
    <row r="19307" spans="1:4" hidden="1" x14ac:dyDescent="0.3">
      <c r="A19307">
        <v>19305</v>
      </c>
      <c r="B19307" s="1" t="s">
        <v>25109</v>
      </c>
      <c r="C19307" t="s">
        <v>116</v>
      </c>
      <c r="D19307" s="1" t="s">
        <v>25110</v>
      </c>
    </row>
    <row r="19308" spans="1:4" hidden="1" x14ac:dyDescent="0.3">
      <c r="A19308">
        <v>19306</v>
      </c>
      <c r="B19308" t="s">
        <v>25111</v>
      </c>
      <c r="C19308" t="s">
        <v>119</v>
      </c>
      <c r="D19308">
        <v>99063366.346239299</v>
      </c>
    </row>
    <row r="19309" spans="1:4" hidden="1" x14ac:dyDescent="0.3">
      <c r="A19309">
        <v>19307</v>
      </c>
      <c r="B19309" t="s">
        <v>25112</v>
      </c>
      <c r="C19309" t="s">
        <v>121</v>
      </c>
      <c r="D19309">
        <v>33979269.852018498</v>
      </c>
    </row>
    <row r="19310" spans="1:4" hidden="1" x14ac:dyDescent="0.3">
      <c r="A19310">
        <v>19308</v>
      </c>
      <c r="B19310" s="1" t="s">
        <v>25113</v>
      </c>
      <c r="C19310" t="s">
        <v>123</v>
      </c>
      <c r="D19310" s="1" t="s">
        <v>25114</v>
      </c>
    </row>
    <row r="19311" spans="1:4" hidden="1" x14ac:dyDescent="0.3">
      <c r="A19311">
        <v>19309</v>
      </c>
      <c r="B19311" t="s">
        <v>25115</v>
      </c>
      <c r="C19311" t="s">
        <v>126</v>
      </c>
      <c r="D19311">
        <v>0.85651601478410699</v>
      </c>
    </row>
    <row r="19312" spans="1:4" hidden="1" x14ac:dyDescent="0.3">
      <c r="A19312">
        <v>19310</v>
      </c>
      <c r="B19312" t="s">
        <v>25116</v>
      </c>
      <c r="C19312" t="s">
        <v>128</v>
      </c>
      <c r="D19312">
        <v>0.29378962044559598</v>
      </c>
    </row>
    <row r="19313" spans="1:4" hidden="1" x14ac:dyDescent="0.3">
      <c r="A19313">
        <v>19311</v>
      </c>
      <c r="B19313" s="1" t="s">
        <v>25117</v>
      </c>
      <c r="C19313" t="s">
        <v>130</v>
      </c>
      <c r="D19313" s="1" t="s">
        <v>25118</v>
      </c>
    </row>
    <row r="19314" spans="1:4" ht="72" x14ac:dyDescent="0.3">
      <c r="A19314">
        <v>19312</v>
      </c>
      <c r="B19314" s="1" t="s">
        <v>25119</v>
      </c>
      <c r="C19314" t="s">
        <v>4</v>
      </c>
      <c r="D19314" t="s">
        <v>25120</v>
      </c>
    </row>
    <row r="19315" spans="1:4" hidden="1" x14ac:dyDescent="0.3">
      <c r="A19315">
        <v>19313</v>
      </c>
      <c r="B19315" t="s">
        <v>25121</v>
      </c>
      <c r="C19315" t="s">
        <v>7</v>
      </c>
      <c r="D19315">
        <v>1682.82</v>
      </c>
    </row>
    <row r="19316" spans="1:4" hidden="1" x14ac:dyDescent="0.3">
      <c r="A19316">
        <v>19314</v>
      </c>
      <c r="B19316" s="1" t="s">
        <v>25122</v>
      </c>
      <c r="C19316" t="s">
        <v>9</v>
      </c>
      <c r="D19316" s="1" t="s">
        <v>25123</v>
      </c>
    </row>
    <row r="19317" spans="1:4" hidden="1" x14ac:dyDescent="0.3">
      <c r="A19317">
        <v>19315</v>
      </c>
      <c r="B19317" t="s">
        <v>25124</v>
      </c>
      <c r="C19317" t="s">
        <v>14</v>
      </c>
      <c r="D19317">
        <v>101.14648440000001</v>
      </c>
    </row>
    <row r="19318" spans="1:4" hidden="1" x14ac:dyDescent="0.3">
      <c r="A19318">
        <v>19316</v>
      </c>
      <c r="B19318" t="s">
        <v>25125</v>
      </c>
      <c r="C19318" t="s">
        <v>16</v>
      </c>
      <c r="D19318">
        <v>4.44701122017955</v>
      </c>
    </row>
    <row r="19319" spans="1:4" hidden="1" x14ac:dyDescent="0.3">
      <c r="A19319">
        <v>19317</v>
      </c>
      <c r="B19319" s="1" t="s">
        <v>25126</v>
      </c>
      <c r="C19319" t="s">
        <v>140</v>
      </c>
      <c r="D19319" s="1" t="s">
        <v>25127</v>
      </c>
    </row>
    <row r="19320" spans="1:4" hidden="1" x14ac:dyDescent="0.3">
      <c r="A19320">
        <v>19318</v>
      </c>
      <c r="B19320" t="s">
        <v>25128</v>
      </c>
      <c r="C19320" t="s">
        <v>22</v>
      </c>
      <c r="D19320">
        <v>70.400000000000006</v>
      </c>
    </row>
    <row r="19321" spans="1:4" hidden="1" x14ac:dyDescent="0.3">
      <c r="A19321">
        <v>19319</v>
      </c>
      <c r="B19321" t="s">
        <v>25129</v>
      </c>
      <c r="C19321" t="s">
        <v>24</v>
      </c>
      <c r="D19321">
        <v>6.2280405905605196</v>
      </c>
    </row>
    <row r="19322" spans="1:4" hidden="1" x14ac:dyDescent="0.3">
      <c r="A19322">
        <v>19320</v>
      </c>
      <c r="B19322" s="1" t="s">
        <v>25130</v>
      </c>
      <c r="C19322" t="s">
        <v>145</v>
      </c>
      <c r="D19322" s="1" t="s">
        <v>25131</v>
      </c>
    </row>
    <row r="19323" spans="1:4" hidden="1" x14ac:dyDescent="0.3">
      <c r="A19323">
        <v>19321</v>
      </c>
      <c r="B19323" t="s">
        <v>25132</v>
      </c>
      <c r="C19323" t="s">
        <v>35</v>
      </c>
      <c r="D19323">
        <v>0.54556409651257998</v>
      </c>
    </row>
    <row r="19324" spans="1:4" hidden="1" x14ac:dyDescent="0.3">
      <c r="A19324">
        <v>19322</v>
      </c>
      <c r="B19324" t="s">
        <v>25133</v>
      </c>
      <c r="C19324" t="s">
        <v>149</v>
      </c>
      <c r="D19324">
        <v>0.94170276204930503</v>
      </c>
    </row>
    <row r="19325" spans="1:4" hidden="1" x14ac:dyDescent="0.3">
      <c r="A19325">
        <v>19323</v>
      </c>
      <c r="B19325" s="1" t="s">
        <v>25134</v>
      </c>
      <c r="C19325" t="s">
        <v>151</v>
      </c>
      <c r="D19325" s="1" t="s">
        <v>25135</v>
      </c>
    </row>
    <row r="19326" spans="1:4" hidden="1" x14ac:dyDescent="0.3">
      <c r="A19326">
        <v>19324</v>
      </c>
      <c r="B19326" t="s">
        <v>25136</v>
      </c>
      <c r="C19326" t="s">
        <v>30</v>
      </c>
      <c r="D19326">
        <v>0.18623060980258099</v>
      </c>
    </row>
    <row r="19327" spans="1:4" hidden="1" x14ac:dyDescent="0.3">
      <c r="A19327">
        <v>19325</v>
      </c>
      <c r="B19327" t="s">
        <v>25137</v>
      </c>
      <c r="C19327" t="s">
        <v>32</v>
      </c>
      <c r="D19327">
        <v>3.2114987329988999E-2</v>
      </c>
    </row>
    <row r="19328" spans="1:4" hidden="1" x14ac:dyDescent="0.3">
      <c r="A19328">
        <v>19326</v>
      </c>
      <c r="B19328" s="1" t="s">
        <v>25138</v>
      </c>
      <c r="C19328" t="s">
        <v>155</v>
      </c>
      <c r="D19328" s="1" t="s">
        <v>25139</v>
      </c>
    </row>
    <row r="19329" spans="1:4" hidden="1" x14ac:dyDescent="0.3">
      <c r="A19329">
        <v>19327</v>
      </c>
      <c r="B19329" t="s">
        <v>25140</v>
      </c>
      <c r="C19329" t="s">
        <v>40</v>
      </c>
      <c r="D19329">
        <v>0.26820529368483698</v>
      </c>
    </row>
    <row r="19330" spans="1:4" hidden="1" x14ac:dyDescent="0.3">
      <c r="A19330">
        <v>19328</v>
      </c>
      <c r="B19330" t="s">
        <v>25141</v>
      </c>
      <c r="C19330" t="s">
        <v>42</v>
      </c>
      <c r="D19330">
        <v>2.97912109950858E-2</v>
      </c>
    </row>
    <row r="19331" spans="1:4" hidden="1" x14ac:dyDescent="0.3">
      <c r="A19331">
        <v>19329</v>
      </c>
      <c r="B19331" s="1" t="s">
        <v>25142</v>
      </c>
      <c r="C19331" t="s">
        <v>159</v>
      </c>
      <c r="D19331" s="1" t="s">
        <v>25143</v>
      </c>
    </row>
    <row r="19332" spans="1:4" hidden="1" x14ac:dyDescent="0.3">
      <c r="A19332">
        <v>19330</v>
      </c>
      <c r="B19332" t="s">
        <v>25144</v>
      </c>
      <c r="C19332" t="s">
        <v>161</v>
      </c>
      <c r="D19332">
        <v>0.979693776561681</v>
      </c>
    </row>
    <row r="19333" spans="1:4" hidden="1" x14ac:dyDescent="0.3">
      <c r="A19333">
        <v>19331</v>
      </c>
      <c r="B19333" t="s">
        <v>25145</v>
      </c>
      <c r="C19333" t="s">
        <v>163</v>
      </c>
      <c r="D19333">
        <v>0.99991365582341096</v>
      </c>
    </row>
    <row r="19334" spans="1:4" hidden="1" x14ac:dyDescent="0.3">
      <c r="A19334">
        <v>19332</v>
      </c>
      <c r="B19334" s="1" t="s">
        <v>25146</v>
      </c>
      <c r="C19334" t="s">
        <v>165</v>
      </c>
      <c r="D19334" s="1" t="s">
        <v>25147</v>
      </c>
    </row>
    <row r="19335" spans="1:4" hidden="1" x14ac:dyDescent="0.3">
      <c r="A19335">
        <v>19333</v>
      </c>
      <c r="B19335" t="s">
        <v>25148</v>
      </c>
      <c r="C19335" t="s">
        <v>168</v>
      </c>
      <c r="D19335">
        <v>0.99957168564814403</v>
      </c>
    </row>
    <row r="19336" spans="1:4" hidden="1" x14ac:dyDescent="0.3">
      <c r="A19336">
        <v>19334</v>
      </c>
      <c r="B19336" t="s">
        <v>25149</v>
      </c>
      <c r="C19336" t="s">
        <v>170</v>
      </c>
      <c r="D19336">
        <v>1.00001740300132</v>
      </c>
    </row>
    <row r="19337" spans="1:4" hidden="1" x14ac:dyDescent="0.3">
      <c r="A19337">
        <v>19335</v>
      </c>
      <c r="B19337" s="1" t="s">
        <v>25150</v>
      </c>
      <c r="C19337" t="s">
        <v>172</v>
      </c>
      <c r="D19337" s="1" t="s">
        <v>25151</v>
      </c>
    </row>
    <row r="19338" spans="1:4" hidden="1" x14ac:dyDescent="0.3">
      <c r="A19338">
        <v>19336</v>
      </c>
      <c r="B19338" s="1" t="s">
        <v>25152</v>
      </c>
      <c r="C19338" t="s">
        <v>55</v>
      </c>
      <c r="D19338" s="1" t="s">
        <v>25153</v>
      </c>
    </row>
    <row r="19339" spans="1:4" hidden="1" x14ac:dyDescent="0.3">
      <c r="A19339">
        <v>19337</v>
      </c>
      <c r="B19339" s="1" t="s">
        <v>25154</v>
      </c>
      <c r="C19339" t="s">
        <v>52</v>
      </c>
      <c r="D19339" s="1" t="s">
        <v>25155</v>
      </c>
    </row>
    <row r="19340" spans="1:4" hidden="1" x14ac:dyDescent="0.3">
      <c r="A19340">
        <v>19338</v>
      </c>
      <c r="B19340" s="1" t="s">
        <v>25156</v>
      </c>
      <c r="C19340" t="s">
        <v>58</v>
      </c>
      <c r="D19340" s="1" t="s">
        <v>25157</v>
      </c>
    </row>
    <row r="19341" spans="1:4" hidden="1" x14ac:dyDescent="0.3">
      <c r="A19341">
        <v>19339</v>
      </c>
      <c r="B19341" t="s">
        <v>25158</v>
      </c>
      <c r="C19341" t="s">
        <v>61</v>
      </c>
      <c r="D19341">
        <v>170273641.63120401</v>
      </c>
    </row>
    <row r="19342" spans="1:4" hidden="1" x14ac:dyDescent="0.3">
      <c r="A19342">
        <v>19340</v>
      </c>
      <c r="B19342" t="s">
        <v>25159</v>
      </c>
      <c r="C19342" t="s">
        <v>63</v>
      </c>
      <c r="D19342">
        <v>97051763.494660497</v>
      </c>
    </row>
    <row r="19343" spans="1:4" hidden="1" x14ac:dyDescent="0.3">
      <c r="A19343">
        <v>19341</v>
      </c>
      <c r="B19343" t="s">
        <v>25160</v>
      </c>
      <c r="C19343" t="s">
        <v>65</v>
      </c>
      <c r="D19343">
        <v>33976335.939942099</v>
      </c>
    </row>
    <row r="19344" spans="1:4" hidden="1" x14ac:dyDescent="0.3">
      <c r="A19344">
        <v>19342</v>
      </c>
      <c r="B19344" s="1" t="s">
        <v>25161</v>
      </c>
      <c r="C19344" t="s">
        <v>67</v>
      </c>
      <c r="D19344" s="1" t="s">
        <v>25162</v>
      </c>
    </row>
    <row r="19345" spans="1:4" hidden="1" x14ac:dyDescent="0.3">
      <c r="A19345">
        <v>19343</v>
      </c>
      <c r="B19345" s="1" t="s">
        <v>25163</v>
      </c>
      <c r="C19345" t="s">
        <v>70</v>
      </c>
      <c r="D19345" s="1" t="s">
        <v>25164</v>
      </c>
    </row>
    <row r="19346" spans="1:4" hidden="1" x14ac:dyDescent="0.3">
      <c r="A19346">
        <v>19344</v>
      </c>
      <c r="B19346" t="s">
        <v>25165</v>
      </c>
      <c r="C19346" t="s">
        <v>73</v>
      </c>
      <c r="D19346">
        <v>1.00024308829768</v>
      </c>
    </row>
    <row r="19347" spans="1:4" hidden="1" x14ac:dyDescent="0.3">
      <c r="A19347">
        <v>19345</v>
      </c>
      <c r="B19347" t="s">
        <v>74</v>
      </c>
      <c r="C19347" t="s">
        <v>75</v>
      </c>
      <c r="D19347">
        <v>2.7397260273972599E-3</v>
      </c>
    </row>
    <row r="19348" spans="1:4" hidden="1" x14ac:dyDescent="0.3">
      <c r="A19348">
        <v>19346</v>
      </c>
      <c r="B19348" t="s">
        <v>76</v>
      </c>
      <c r="C19348" t="s">
        <v>77</v>
      </c>
      <c r="D19348">
        <v>0</v>
      </c>
    </row>
    <row r="19349" spans="1:4" hidden="1" x14ac:dyDescent="0.3">
      <c r="A19349">
        <v>19347</v>
      </c>
      <c r="B19349" t="s">
        <v>78</v>
      </c>
      <c r="C19349" t="s">
        <v>79</v>
      </c>
      <c r="D19349">
        <v>0</v>
      </c>
    </row>
    <row r="19350" spans="1:4" hidden="1" x14ac:dyDescent="0.3">
      <c r="A19350">
        <v>19348</v>
      </c>
      <c r="B19350" s="1" t="s">
        <v>25166</v>
      </c>
      <c r="C19350" t="s">
        <v>81</v>
      </c>
      <c r="D19350" s="1" t="s">
        <v>25167</v>
      </c>
    </row>
    <row r="19351" spans="1:4" hidden="1" x14ac:dyDescent="0.3">
      <c r="A19351">
        <v>19349</v>
      </c>
      <c r="B19351" t="s">
        <v>25168</v>
      </c>
      <c r="C19351" t="s">
        <v>84</v>
      </c>
      <c r="D19351">
        <v>1.00026500235682</v>
      </c>
    </row>
    <row r="19352" spans="1:4" hidden="1" x14ac:dyDescent="0.3">
      <c r="A19352">
        <v>19350</v>
      </c>
      <c r="B19352" s="1" t="s">
        <v>25169</v>
      </c>
      <c r="C19352" t="s">
        <v>86</v>
      </c>
      <c r="D19352" s="1" t="s">
        <v>25170</v>
      </c>
    </row>
    <row r="19353" spans="1:4" hidden="1" x14ac:dyDescent="0.3">
      <c r="A19353">
        <v>19351</v>
      </c>
      <c r="B19353" t="s">
        <v>25171</v>
      </c>
      <c r="C19353" t="s">
        <v>89</v>
      </c>
      <c r="D19353">
        <v>115626633.445346</v>
      </c>
    </row>
    <row r="19354" spans="1:4" hidden="1" x14ac:dyDescent="0.3">
      <c r="A19354">
        <v>19352</v>
      </c>
      <c r="B19354" s="1" t="s">
        <v>25172</v>
      </c>
      <c r="C19354" t="s">
        <v>91</v>
      </c>
      <c r="D19354" s="1" t="s">
        <v>25106</v>
      </c>
    </row>
    <row r="19355" spans="1:4" hidden="1" x14ac:dyDescent="0.3">
      <c r="A19355">
        <v>19353</v>
      </c>
      <c r="B19355" t="s">
        <v>25173</v>
      </c>
      <c r="C19355" t="s">
        <v>94</v>
      </c>
      <c r="D19355">
        <v>97051763.494660497</v>
      </c>
    </row>
    <row r="19356" spans="1:4" hidden="1" x14ac:dyDescent="0.3">
      <c r="A19356">
        <v>19354</v>
      </c>
      <c r="B19356" t="s">
        <v>25174</v>
      </c>
      <c r="C19356" t="s">
        <v>96</v>
      </c>
      <c r="D19356">
        <v>33976335.939942099</v>
      </c>
    </row>
    <row r="19357" spans="1:4" hidden="1" x14ac:dyDescent="0.3">
      <c r="A19357">
        <v>19355</v>
      </c>
      <c r="B19357" t="s">
        <v>25175</v>
      </c>
      <c r="C19357" t="s">
        <v>98</v>
      </c>
      <c r="D19357">
        <v>39245542.196601301</v>
      </c>
    </row>
    <row r="19358" spans="1:4" hidden="1" x14ac:dyDescent="0.3">
      <c r="A19358">
        <v>19356</v>
      </c>
      <c r="B19358" s="1" t="s">
        <v>25176</v>
      </c>
      <c r="C19358" t="s">
        <v>100</v>
      </c>
      <c r="D19358" s="1" t="s">
        <v>25177</v>
      </c>
    </row>
    <row r="19359" spans="1:4" hidden="1" x14ac:dyDescent="0.3">
      <c r="A19359">
        <v>19357</v>
      </c>
      <c r="B19359" t="s">
        <v>25178</v>
      </c>
      <c r="C19359" t="s">
        <v>103</v>
      </c>
      <c r="D19359">
        <v>1.28851054125132E-2</v>
      </c>
    </row>
    <row r="19360" spans="1:4" hidden="1" x14ac:dyDescent="0.3">
      <c r="A19360">
        <v>19358</v>
      </c>
      <c r="B19360" t="s">
        <v>25179</v>
      </c>
      <c r="C19360" t="s">
        <v>105</v>
      </c>
      <c r="D19360">
        <v>3.6547148673802599E-4</v>
      </c>
    </row>
    <row r="19361" spans="1:4" hidden="1" x14ac:dyDescent="0.3">
      <c r="A19361">
        <v>19359</v>
      </c>
      <c r="B19361" t="s">
        <v>25180</v>
      </c>
      <c r="C19361" t="s">
        <v>107</v>
      </c>
      <c r="D19361">
        <v>1.64563376331654E-2</v>
      </c>
    </row>
    <row r="19362" spans="1:4" hidden="1" x14ac:dyDescent="0.3">
      <c r="A19362">
        <v>19360</v>
      </c>
      <c r="B19362" s="1" t="s">
        <v>25181</v>
      </c>
      <c r="C19362" t="s">
        <v>109</v>
      </c>
      <c r="D19362" s="1" t="s">
        <v>25182</v>
      </c>
    </row>
    <row r="19363" spans="1:4" hidden="1" x14ac:dyDescent="0.3">
      <c r="A19363">
        <v>19361</v>
      </c>
      <c r="B19363" t="s">
        <v>25183</v>
      </c>
      <c r="C19363" t="s">
        <v>208</v>
      </c>
      <c r="D19363">
        <v>170274530.08801299</v>
      </c>
    </row>
    <row r="19364" spans="1:4" hidden="1" x14ac:dyDescent="0.3">
      <c r="A19364">
        <v>19362</v>
      </c>
      <c r="B19364" t="s">
        <v>25184</v>
      </c>
      <c r="C19364" t="s">
        <v>210</v>
      </c>
      <c r="D19364">
        <v>-2126.29703070396</v>
      </c>
    </row>
    <row r="19365" spans="1:4" hidden="1" x14ac:dyDescent="0.3">
      <c r="A19365">
        <v>19363</v>
      </c>
      <c r="B19365" t="s">
        <v>25185</v>
      </c>
      <c r="C19365" t="s">
        <v>212</v>
      </c>
      <c r="D19365">
        <v>-744.38008403796402</v>
      </c>
    </row>
    <row r="19366" spans="1:4" hidden="1" x14ac:dyDescent="0.3">
      <c r="A19366">
        <v>19364</v>
      </c>
      <c r="B19366" s="1" t="s">
        <v>25186</v>
      </c>
      <c r="C19366" t="s">
        <v>214</v>
      </c>
      <c r="D19366" s="1" t="s">
        <v>25187</v>
      </c>
    </row>
    <row r="19367" spans="1:4" hidden="1" x14ac:dyDescent="0.3">
      <c r="A19367">
        <v>19365</v>
      </c>
      <c r="B19367" t="s">
        <v>25188</v>
      </c>
      <c r="C19367" t="s">
        <v>217</v>
      </c>
      <c r="D19367">
        <v>97054611.907281607</v>
      </c>
    </row>
    <row r="19368" spans="1:4" hidden="1" x14ac:dyDescent="0.3">
      <c r="A19368">
        <v>19366</v>
      </c>
      <c r="B19368" t="s">
        <v>25189</v>
      </c>
      <c r="C19368" t="s">
        <v>219</v>
      </c>
      <c r="D19368">
        <v>33977153.297296099</v>
      </c>
    </row>
    <row r="19369" spans="1:4" hidden="1" x14ac:dyDescent="0.3">
      <c r="A19369">
        <v>19367</v>
      </c>
      <c r="B19369" t="s">
        <v>25190</v>
      </c>
      <c r="C19369" t="s">
        <v>221</v>
      </c>
      <c r="D19369">
        <v>39246495.382715598</v>
      </c>
    </row>
    <row r="19370" spans="1:4" hidden="1" x14ac:dyDescent="0.3">
      <c r="A19370">
        <v>19368</v>
      </c>
      <c r="B19370" s="1" t="s">
        <v>25191</v>
      </c>
      <c r="C19370" t="s">
        <v>223</v>
      </c>
      <c r="D19370" s="1" t="s">
        <v>25192</v>
      </c>
    </row>
    <row r="19371" spans="1:4" hidden="1" x14ac:dyDescent="0.3">
      <c r="A19371">
        <v>19369</v>
      </c>
      <c r="B19371" t="s">
        <v>25193</v>
      </c>
      <c r="C19371" t="s">
        <v>226</v>
      </c>
      <c r="D19371">
        <v>115629166.67842899</v>
      </c>
    </row>
    <row r="19372" spans="1:4" hidden="1" x14ac:dyDescent="0.3">
      <c r="A19372">
        <v>19370</v>
      </c>
      <c r="B19372" t="s">
        <v>25194</v>
      </c>
      <c r="C19372" t="s">
        <v>228</v>
      </c>
      <c r="D19372">
        <v>-2533.2330833077399</v>
      </c>
    </row>
    <row r="19373" spans="1:4" hidden="1" x14ac:dyDescent="0.3">
      <c r="A19373">
        <v>19371</v>
      </c>
      <c r="B19373" s="1" t="s">
        <v>25195</v>
      </c>
      <c r="C19373" t="s">
        <v>230</v>
      </c>
      <c r="D19373" s="1" t="s">
        <v>25196</v>
      </c>
    </row>
    <row r="19374" spans="1:4" hidden="1" x14ac:dyDescent="0.3">
      <c r="A19374">
        <v>19372</v>
      </c>
      <c r="B19374" t="s">
        <v>25197</v>
      </c>
      <c r="C19374" t="s">
        <v>112</v>
      </c>
      <c r="D19374">
        <v>722.11559033004698</v>
      </c>
    </row>
    <row r="19375" spans="1:4" hidden="1" x14ac:dyDescent="0.3">
      <c r="A19375">
        <v>19373</v>
      </c>
      <c r="B19375" t="s">
        <v>25198</v>
      </c>
      <c r="C19375" t="s">
        <v>114</v>
      </c>
      <c r="D19375">
        <v>72.977269974911295</v>
      </c>
    </row>
    <row r="19376" spans="1:4" hidden="1" x14ac:dyDescent="0.3">
      <c r="A19376">
        <v>19374</v>
      </c>
      <c r="B19376" s="1" t="s">
        <v>25199</v>
      </c>
      <c r="C19376" t="s">
        <v>116</v>
      </c>
      <c r="D19376" s="1" t="s">
        <v>25200</v>
      </c>
    </row>
    <row r="19377" spans="1:4" hidden="1" x14ac:dyDescent="0.3">
      <c r="A19377">
        <v>19375</v>
      </c>
      <c r="B19377" t="s">
        <v>25201</v>
      </c>
      <c r="C19377" t="s">
        <v>119</v>
      </c>
      <c r="D19377">
        <v>97054611.907281607</v>
      </c>
    </row>
    <row r="19378" spans="1:4" hidden="1" x14ac:dyDescent="0.3">
      <c r="A19378">
        <v>19376</v>
      </c>
      <c r="B19378" t="s">
        <v>25202</v>
      </c>
      <c r="C19378" t="s">
        <v>121</v>
      </c>
      <c r="D19378">
        <v>33977153.297296099</v>
      </c>
    </row>
    <row r="19379" spans="1:4" hidden="1" x14ac:dyDescent="0.3">
      <c r="A19379">
        <v>19377</v>
      </c>
      <c r="B19379" s="1" t="s">
        <v>25203</v>
      </c>
      <c r="C19379" t="s">
        <v>123</v>
      </c>
      <c r="D19379" s="1" t="s">
        <v>25204</v>
      </c>
    </row>
    <row r="19380" spans="1:4" hidden="1" x14ac:dyDescent="0.3">
      <c r="A19380">
        <v>19378</v>
      </c>
      <c r="B19380" t="s">
        <v>25205</v>
      </c>
      <c r="C19380" t="s">
        <v>126</v>
      </c>
      <c r="D19380">
        <v>0.83913861707750004</v>
      </c>
    </row>
    <row r="19381" spans="1:4" hidden="1" x14ac:dyDescent="0.3">
      <c r="A19381">
        <v>19379</v>
      </c>
      <c r="B19381" t="s">
        <v>25206</v>
      </c>
      <c r="C19381" t="s">
        <v>128</v>
      </c>
      <c r="D19381">
        <v>0.29376802266090102</v>
      </c>
    </row>
    <row r="19382" spans="1:4" hidden="1" x14ac:dyDescent="0.3">
      <c r="A19382">
        <v>19380</v>
      </c>
      <c r="B19382" s="1" t="s">
        <v>25207</v>
      </c>
      <c r="C19382" t="s">
        <v>130</v>
      </c>
      <c r="D19382" s="1" t="s">
        <v>25208</v>
      </c>
    </row>
    <row r="19383" spans="1:4" ht="72" x14ac:dyDescent="0.3">
      <c r="A19383">
        <v>19381</v>
      </c>
      <c r="B19383" s="1" t="s">
        <v>25209</v>
      </c>
      <c r="C19383" t="s">
        <v>4</v>
      </c>
      <c r="D19383" t="s">
        <v>25210</v>
      </c>
    </row>
    <row r="19384" spans="1:4" hidden="1" x14ac:dyDescent="0.3">
      <c r="A19384">
        <v>19382</v>
      </c>
      <c r="B19384" t="s">
        <v>25211</v>
      </c>
      <c r="C19384" t="s">
        <v>7</v>
      </c>
      <c r="D19384">
        <v>1695.65</v>
      </c>
    </row>
    <row r="19385" spans="1:4" hidden="1" x14ac:dyDescent="0.3">
      <c r="A19385">
        <v>19383</v>
      </c>
      <c r="B19385" s="1" t="s">
        <v>25212</v>
      </c>
      <c r="C19385" t="s">
        <v>9</v>
      </c>
      <c r="D19385" s="1" t="s">
        <v>25213</v>
      </c>
    </row>
    <row r="19386" spans="1:4" hidden="1" x14ac:dyDescent="0.3">
      <c r="A19386">
        <v>19384</v>
      </c>
      <c r="B19386" t="s">
        <v>25214</v>
      </c>
      <c r="C19386" t="s">
        <v>14</v>
      </c>
      <c r="D19386">
        <v>101.1484375</v>
      </c>
    </row>
    <row r="19387" spans="1:4" hidden="1" x14ac:dyDescent="0.3">
      <c r="A19387">
        <v>19385</v>
      </c>
      <c r="B19387" t="s">
        <v>25215</v>
      </c>
      <c r="C19387" t="s">
        <v>16</v>
      </c>
      <c r="D19387">
        <v>4.4486410665698299</v>
      </c>
    </row>
    <row r="19388" spans="1:4" hidden="1" x14ac:dyDescent="0.3">
      <c r="A19388">
        <v>19386</v>
      </c>
      <c r="B19388" s="1" t="s">
        <v>25216</v>
      </c>
      <c r="C19388" t="s">
        <v>140</v>
      </c>
      <c r="D19388" s="1" t="s">
        <v>25217</v>
      </c>
    </row>
    <row r="19389" spans="1:4" hidden="1" x14ac:dyDescent="0.3">
      <c r="A19389">
        <v>19387</v>
      </c>
      <c r="B19389" t="s">
        <v>25218</v>
      </c>
      <c r="C19389" t="s">
        <v>22</v>
      </c>
      <c r="D19389">
        <v>69.599999999999994</v>
      </c>
    </row>
    <row r="19390" spans="1:4" hidden="1" x14ac:dyDescent="0.3">
      <c r="A19390">
        <v>19388</v>
      </c>
      <c r="B19390" t="s">
        <v>25219</v>
      </c>
      <c r="C19390" t="s">
        <v>24</v>
      </c>
      <c r="D19390">
        <v>6.2810907031132199</v>
      </c>
    </row>
    <row r="19391" spans="1:4" hidden="1" x14ac:dyDescent="0.3">
      <c r="A19391">
        <v>19389</v>
      </c>
      <c r="B19391" s="1" t="s">
        <v>25220</v>
      </c>
      <c r="C19391" t="s">
        <v>145</v>
      </c>
      <c r="D19391" s="1" t="s">
        <v>25221</v>
      </c>
    </row>
    <row r="19392" spans="1:4" hidden="1" x14ac:dyDescent="0.3">
      <c r="A19392">
        <v>19390</v>
      </c>
      <c r="B19392" t="s">
        <v>25222</v>
      </c>
      <c r="C19392" t="s">
        <v>35</v>
      </c>
      <c r="D19392">
        <v>0.21262418789541099</v>
      </c>
    </row>
    <row r="19393" spans="1:4" hidden="1" x14ac:dyDescent="0.3">
      <c r="A19393">
        <v>19391</v>
      </c>
      <c r="B19393" t="s">
        <v>25223</v>
      </c>
      <c r="C19393" t="s">
        <v>149</v>
      </c>
      <c r="D19393">
        <v>0.942717740988675</v>
      </c>
    </row>
    <row r="19394" spans="1:4" hidden="1" x14ac:dyDescent="0.3">
      <c r="A19394">
        <v>19392</v>
      </c>
      <c r="B19394" s="1" t="s">
        <v>25224</v>
      </c>
      <c r="C19394" t="s">
        <v>151</v>
      </c>
      <c r="D19394" s="1" t="s">
        <v>25225</v>
      </c>
    </row>
    <row r="19395" spans="1:4" hidden="1" x14ac:dyDescent="0.3">
      <c r="A19395">
        <v>19393</v>
      </c>
      <c r="B19395" t="s">
        <v>25226</v>
      </c>
      <c r="C19395" t="s">
        <v>30</v>
      </c>
      <c r="D19395">
        <v>0.31884578490649601</v>
      </c>
    </row>
    <row r="19396" spans="1:4" hidden="1" x14ac:dyDescent="0.3">
      <c r="A19396">
        <v>19394</v>
      </c>
      <c r="B19396" t="s">
        <v>25227</v>
      </c>
      <c r="C19396" t="s">
        <v>32</v>
      </c>
      <c r="D19396">
        <v>3.1771848393711201E-2</v>
      </c>
    </row>
    <row r="19397" spans="1:4" hidden="1" x14ac:dyDescent="0.3">
      <c r="A19397">
        <v>19395</v>
      </c>
      <c r="B19397" s="1" t="s">
        <v>25228</v>
      </c>
      <c r="C19397" t="s">
        <v>155</v>
      </c>
      <c r="D19397" s="1" t="s">
        <v>25229</v>
      </c>
    </row>
    <row r="19398" spans="1:4" hidden="1" x14ac:dyDescent="0.3">
      <c r="A19398">
        <v>19396</v>
      </c>
      <c r="B19398" t="s">
        <v>25230</v>
      </c>
      <c r="C19398" t="s">
        <v>40</v>
      </c>
      <c r="D19398">
        <v>0.468530027198091</v>
      </c>
    </row>
    <row r="19399" spans="1:4" hidden="1" x14ac:dyDescent="0.3">
      <c r="A19399">
        <v>19397</v>
      </c>
      <c r="B19399" t="s">
        <v>25231</v>
      </c>
      <c r="C19399" t="s">
        <v>42</v>
      </c>
      <c r="D19399">
        <v>2.8991046501265601E-2</v>
      </c>
    </row>
    <row r="19400" spans="1:4" hidden="1" x14ac:dyDescent="0.3">
      <c r="A19400">
        <v>19398</v>
      </c>
      <c r="B19400" s="1" t="s">
        <v>25232</v>
      </c>
      <c r="C19400" t="s">
        <v>159</v>
      </c>
      <c r="D19400" s="1" t="s">
        <v>25233</v>
      </c>
    </row>
    <row r="19401" spans="1:4" hidden="1" x14ac:dyDescent="0.3">
      <c r="A19401">
        <v>19399</v>
      </c>
      <c r="B19401" t="s">
        <v>25234</v>
      </c>
      <c r="C19401" t="s">
        <v>161</v>
      </c>
      <c r="D19401">
        <v>1.00762410715346</v>
      </c>
    </row>
    <row r="19402" spans="1:4" hidden="1" x14ac:dyDescent="0.3">
      <c r="A19402">
        <v>19400</v>
      </c>
      <c r="B19402" t="s">
        <v>25235</v>
      </c>
      <c r="C19402" t="s">
        <v>163</v>
      </c>
      <c r="D19402">
        <v>1.0000339315065601</v>
      </c>
    </row>
    <row r="19403" spans="1:4" hidden="1" x14ac:dyDescent="0.3">
      <c r="A19403">
        <v>19401</v>
      </c>
      <c r="B19403" s="1" t="s">
        <v>25236</v>
      </c>
      <c r="C19403" t="s">
        <v>165</v>
      </c>
      <c r="D19403" s="1" t="s">
        <v>25237</v>
      </c>
    </row>
    <row r="19404" spans="1:4" hidden="1" x14ac:dyDescent="0.3">
      <c r="A19404">
        <v>19402</v>
      </c>
      <c r="B19404" t="s">
        <v>25238</v>
      </c>
      <c r="C19404" t="s">
        <v>168</v>
      </c>
      <c r="D19404">
        <v>1.00052272621701</v>
      </c>
    </row>
    <row r="19405" spans="1:4" hidden="1" x14ac:dyDescent="0.3">
      <c r="A19405">
        <v>19403</v>
      </c>
      <c r="B19405" t="s">
        <v>25239</v>
      </c>
      <c r="C19405" t="s">
        <v>170</v>
      </c>
      <c r="D19405">
        <v>0.99966753807425501</v>
      </c>
    </row>
    <row r="19406" spans="1:4" hidden="1" x14ac:dyDescent="0.3">
      <c r="A19406">
        <v>19404</v>
      </c>
      <c r="B19406" s="1" t="s">
        <v>25240</v>
      </c>
      <c r="C19406" t="s">
        <v>172</v>
      </c>
      <c r="D19406" s="1" t="s">
        <v>25241</v>
      </c>
    </row>
    <row r="19407" spans="1:4" hidden="1" x14ac:dyDescent="0.3">
      <c r="A19407">
        <v>19405</v>
      </c>
      <c r="B19407" s="1" t="s">
        <v>25242</v>
      </c>
      <c r="C19407" t="s">
        <v>55</v>
      </c>
      <c r="D19407" s="1" t="s">
        <v>25243</v>
      </c>
    </row>
    <row r="19408" spans="1:4" hidden="1" x14ac:dyDescent="0.3">
      <c r="A19408">
        <v>19406</v>
      </c>
      <c r="B19408" s="1" t="s">
        <v>25244</v>
      </c>
      <c r="C19408" t="s">
        <v>52</v>
      </c>
      <c r="D19408" s="1" t="s">
        <v>25245</v>
      </c>
    </row>
    <row r="19409" spans="1:4" hidden="1" x14ac:dyDescent="0.3">
      <c r="A19409">
        <v>19407</v>
      </c>
      <c r="B19409" s="1" t="s">
        <v>25246</v>
      </c>
      <c r="C19409" t="s">
        <v>58</v>
      </c>
      <c r="D19409" s="1" t="s">
        <v>25247</v>
      </c>
    </row>
    <row r="19410" spans="1:4" hidden="1" x14ac:dyDescent="0.3">
      <c r="A19410">
        <v>19408</v>
      </c>
      <c r="B19410" t="s">
        <v>25248</v>
      </c>
      <c r="C19410" t="s">
        <v>61</v>
      </c>
      <c r="D19410">
        <v>170636803.77978301</v>
      </c>
    </row>
    <row r="19411" spans="1:4" hidden="1" x14ac:dyDescent="0.3">
      <c r="A19411">
        <v>19409</v>
      </c>
      <c r="B19411" t="s">
        <v>25249</v>
      </c>
      <c r="C19411" t="s">
        <v>63</v>
      </c>
      <c r="D19411">
        <v>97794566.668200999</v>
      </c>
    </row>
    <row r="19412" spans="1:4" hidden="1" x14ac:dyDescent="0.3">
      <c r="A19412">
        <v>19410</v>
      </c>
      <c r="B19412" t="s">
        <v>25250</v>
      </c>
      <c r="C19412" t="s">
        <v>65</v>
      </c>
      <c r="D19412">
        <v>33978306.193296403</v>
      </c>
    </row>
    <row r="19413" spans="1:4" hidden="1" x14ac:dyDescent="0.3">
      <c r="A19413">
        <v>19411</v>
      </c>
      <c r="B19413" s="1" t="s">
        <v>25251</v>
      </c>
      <c r="C19413" t="s">
        <v>67</v>
      </c>
      <c r="D19413" s="1" t="s">
        <v>25252</v>
      </c>
    </row>
    <row r="19414" spans="1:4" hidden="1" x14ac:dyDescent="0.3">
      <c r="A19414">
        <v>19412</v>
      </c>
      <c r="B19414" s="1" t="s">
        <v>25253</v>
      </c>
      <c r="C19414" t="s">
        <v>70</v>
      </c>
      <c r="D19414" s="1" t="s">
        <v>25254</v>
      </c>
    </row>
    <row r="19415" spans="1:4" hidden="1" x14ac:dyDescent="0.3">
      <c r="A19415">
        <v>19413</v>
      </c>
      <c r="B19415" t="s">
        <v>25255</v>
      </c>
      <c r="C19415" t="s">
        <v>73</v>
      </c>
      <c r="D19415">
        <v>1.00026500235682</v>
      </c>
    </row>
    <row r="19416" spans="1:4" hidden="1" x14ac:dyDescent="0.3">
      <c r="A19416">
        <v>19414</v>
      </c>
      <c r="B19416" t="s">
        <v>74</v>
      </c>
      <c r="C19416" t="s">
        <v>75</v>
      </c>
      <c r="D19416">
        <v>2.7397260273972599E-3</v>
      </c>
    </row>
    <row r="19417" spans="1:4" hidden="1" x14ac:dyDescent="0.3">
      <c r="A19417">
        <v>19415</v>
      </c>
      <c r="B19417" t="s">
        <v>76</v>
      </c>
      <c r="C19417" t="s">
        <v>77</v>
      </c>
      <c r="D19417">
        <v>0</v>
      </c>
    </row>
    <row r="19418" spans="1:4" hidden="1" x14ac:dyDescent="0.3">
      <c r="A19418">
        <v>19416</v>
      </c>
      <c r="B19418" t="s">
        <v>78</v>
      </c>
      <c r="C19418" t="s">
        <v>79</v>
      </c>
      <c r="D19418">
        <v>0</v>
      </c>
    </row>
    <row r="19419" spans="1:4" hidden="1" x14ac:dyDescent="0.3">
      <c r="A19419">
        <v>19417</v>
      </c>
      <c r="B19419" s="1" t="s">
        <v>25256</v>
      </c>
      <c r="C19419" t="s">
        <v>81</v>
      </c>
      <c r="D19419" s="1" t="s">
        <v>25257</v>
      </c>
    </row>
    <row r="19420" spans="1:4" hidden="1" x14ac:dyDescent="0.3">
      <c r="A19420">
        <v>19418</v>
      </c>
      <c r="B19420" t="s">
        <v>25258</v>
      </c>
      <c r="C19420" t="s">
        <v>84</v>
      </c>
      <c r="D19420">
        <v>1.00028390160426</v>
      </c>
    </row>
    <row r="19421" spans="1:4" hidden="1" x14ac:dyDescent="0.3">
      <c r="A19421">
        <v>19419</v>
      </c>
      <c r="B19421" s="1" t="s">
        <v>25259</v>
      </c>
      <c r="C19421" t="s">
        <v>86</v>
      </c>
      <c r="D19421" s="1" t="s">
        <v>25260</v>
      </c>
    </row>
    <row r="19422" spans="1:4" hidden="1" x14ac:dyDescent="0.3">
      <c r="A19422">
        <v>19420</v>
      </c>
      <c r="B19422" t="s">
        <v>25261</v>
      </c>
      <c r="C19422" t="s">
        <v>89</v>
      </c>
      <c r="D19422">
        <v>115624448.809212</v>
      </c>
    </row>
    <row r="19423" spans="1:4" hidden="1" x14ac:dyDescent="0.3">
      <c r="A19423">
        <v>19421</v>
      </c>
      <c r="B19423" s="1" t="s">
        <v>25262</v>
      </c>
      <c r="C19423" t="s">
        <v>91</v>
      </c>
      <c r="D19423" s="1" t="s">
        <v>25196</v>
      </c>
    </row>
    <row r="19424" spans="1:4" hidden="1" x14ac:dyDescent="0.3">
      <c r="A19424">
        <v>19422</v>
      </c>
      <c r="B19424" t="s">
        <v>25263</v>
      </c>
      <c r="C19424" t="s">
        <v>94</v>
      </c>
      <c r="D19424">
        <v>97794566.668200999</v>
      </c>
    </row>
    <row r="19425" spans="1:4" hidden="1" x14ac:dyDescent="0.3">
      <c r="A19425">
        <v>19423</v>
      </c>
      <c r="B19425" t="s">
        <v>25264</v>
      </c>
      <c r="C19425" t="s">
        <v>96</v>
      </c>
      <c r="D19425">
        <v>33978306.193296403</v>
      </c>
    </row>
    <row r="19426" spans="1:4" hidden="1" x14ac:dyDescent="0.3">
      <c r="A19426">
        <v>19424</v>
      </c>
      <c r="B19426" t="s">
        <v>25265</v>
      </c>
      <c r="C19426" t="s">
        <v>98</v>
      </c>
      <c r="D19426">
        <v>38863930.918286003</v>
      </c>
    </row>
    <row r="19427" spans="1:4" hidden="1" x14ac:dyDescent="0.3">
      <c r="A19427">
        <v>19425</v>
      </c>
      <c r="B19427" s="1" t="s">
        <v>25266</v>
      </c>
      <c r="C19427" t="s">
        <v>100</v>
      </c>
      <c r="D19427" s="1" t="s">
        <v>25267</v>
      </c>
    </row>
    <row r="19428" spans="1:4" hidden="1" x14ac:dyDescent="0.3">
      <c r="A19428">
        <v>19426</v>
      </c>
      <c r="B19428" t="s">
        <v>25268</v>
      </c>
      <c r="C19428" t="s">
        <v>103</v>
      </c>
      <c r="D19428">
        <v>1.3072660994630701E-2</v>
      </c>
    </row>
    <row r="19429" spans="1:4" hidden="1" x14ac:dyDescent="0.3">
      <c r="A19429">
        <v>19427</v>
      </c>
      <c r="B19429" t="s">
        <v>25269</v>
      </c>
      <c r="C19429" t="s">
        <v>105</v>
      </c>
      <c r="D19429">
        <v>3.6520551958069299E-4</v>
      </c>
    </row>
    <row r="19430" spans="1:4" hidden="1" x14ac:dyDescent="0.3">
      <c r="A19430">
        <v>19428</v>
      </c>
      <c r="B19430" t="s">
        <v>25270</v>
      </c>
      <c r="C19430" t="s">
        <v>107</v>
      </c>
      <c r="D19430">
        <v>1.6405941048857699E-2</v>
      </c>
    </row>
    <row r="19431" spans="1:4" hidden="1" x14ac:dyDescent="0.3">
      <c r="A19431">
        <v>19429</v>
      </c>
      <c r="B19431" s="1" t="s">
        <v>25271</v>
      </c>
      <c r="C19431" t="s">
        <v>109</v>
      </c>
      <c r="D19431" s="1" t="s">
        <v>25272</v>
      </c>
    </row>
    <row r="19432" spans="1:4" hidden="1" x14ac:dyDescent="0.3">
      <c r="A19432">
        <v>19430</v>
      </c>
      <c r="B19432" t="s">
        <v>25273</v>
      </c>
      <c r="C19432" t="s">
        <v>208</v>
      </c>
      <c r="D19432">
        <v>170637568.94770801</v>
      </c>
    </row>
    <row r="19433" spans="1:4" hidden="1" x14ac:dyDescent="0.3">
      <c r="A19433">
        <v>19431</v>
      </c>
      <c r="B19433" t="s">
        <v>25274</v>
      </c>
      <c r="C19433" t="s">
        <v>210</v>
      </c>
      <c r="D19433">
        <v>-1847.7648312311201</v>
      </c>
    </row>
    <row r="19434" spans="1:4" hidden="1" x14ac:dyDescent="0.3">
      <c r="A19434">
        <v>19432</v>
      </c>
      <c r="B19434" t="s">
        <v>25275</v>
      </c>
      <c r="C19434" t="s">
        <v>212</v>
      </c>
      <c r="D19434">
        <v>-641.99583267947605</v>
      </c>
    </row>
    <row r="19435" spans="1:4" hidden="1" x14ac:dyDescent="0.3">
      <c r="A19435">
        <v>19433</v>
      </c>
      <c r="B19435" s="1" t="s">
        <v>25276</v>
      </c>
      <c r="C19435" t="s">
        <v>214</v>
      </c>
      <c r="D19435" s="1" t="s">
        <v>25277</v>
      </c>
    </row>
    <row r="19436" spans="1:4" hidden="1" x14ac:dyDescent="0.3">
      <c r="A19436">
        <v>19434</v>
      </c>
      <c r="B19436" t="s">
        <v>25278</v>
      </c>
      <c r="C19436" t="s">
        <v>217</v>
      </c>
      <c r="D19436">
        <v>97796984.802023903</v>
      </c>
    </row>
    <row r="19437" spans="1:4" hidden="1" x14ac:dyDescent="0.3">
      <c r="A19437">
        <v>19435</v>
      </c>
      <c r="B19437" t="s">
        <v>25279</v>
      </c>
      <c r="C19437" t="s">
        <v>219</v>
      </c>
      <c r="D19437">
        <v>33979030.031481303</v>
      </c>
    </row>
    <row r="19438" spans="1:4" hidden="1" x14ac:dyDescent="0.3">
      <c r="A19438">
        <v>19436</v>
      </c>
      <c r="B19438" t="s">
        <v>25280</v>
      </c>
      <c r="C19438" t="s">
        <v>221</v>
      </c>
      <c r="D19438">
        <v>38864778.181455299</v>
      </c>
    </row>
    <row r="19439" spans="1:4" hidden="1" x14ac:dyDescent="0.3">
      <c r="A19439">
        <v>19437</v>
      </c>
      <c r="B19439" s="1" t="s">
        <v>25281</v>
      </c>
      <c r="C19439" t="s">
        <v>223</v>
      </c>
      <c r="D19439" s="1" t="s">
        <v>25282</v>
      </c>
    </row>
    <row r="19440" spans="1:4" hidden="1" x14ac:dyDescent="0.3">
      <c r="A19440">
        <v>19438</v>
      </c>
      <c r="B19440" t="s">
        <v>25283</v>
      </c>
      <c r="C19440" t="s">
        <v>226</v>
      </c>
      <c r="D19440">
        <v>115626633.445346</v>
      </c>
    </row>
    <row r="19441" spans="1:4" hidden="1" x14ac:dyDescent="0.3">
      <c r="A19441">
        <v>19439</v>
      </c>
      <c r="B19441" t="s">
        <v>25284</v>
      </c>
      <c r="C19441" t="s">
        <v>228</v>
      </c>
      <c r="D19441">
        <v>-2184.6361344009601</v>
      </c>
    </row>
    <row r="19442" spans="1:4" hidden="1" x14ac:dyDescent="0.3">
      <c r="A19442">
        <v>19440</v>
      </c>
      <c r="B19442" s="1" t="s">
        <v>25285</v>
      </c>
      <c r="C19442" t="s">
        <v>230</v>
      </c>
      <c r="D19442" s="1" t="s">
        <v>25286</v>
      </c>
    </row>
    <row r="19443" spans="1:4" hidden="1" x14ac:dyDescent="0.3">
      <c r="A19443">
        <v>19441</v>
      </c>
      <c r="B19443" t="s">
        <v>25287</v>
      </c>
      <c r="C19443" t="s">
        <v>112</v>
      </c>
      <c r="D19443">
        <v>570.36899169714798</v>
      </c>
    </row>
    <row r="19444" spans="1:4" hidden="1" x14ac:dyDescent="0.3">
      <c r="A19444">
        <v>19442</v>
      </c>
      <c r="B19444" t="s">
        <v>25288</v>
      </c>
      <c r="C19444" t="s">
        <v>114</v>
      </c>
      <c r="D19444">
        <v>81.842352280804704</v>
      </c>
    </row>
    <row r="19445" spans="1:4" hidden="1" x14ac:dyDescent="0.3">
      <c r="A19445">
        <v>19443</v>
      </c>
      <c r="B19445" s="1" t="s">
        <v>25289</v>
      </c>
      <c r="C19445" t="s">
        <v>116</v>
      </c>
      <c r="D19445" s="1" t="s">
        <v>25290</v>
      </c>
    </row>
    <row r="19446" spans="1:4" hidden="1" x14ac:dyDescent="0.3">
      <c r="A19446">
        <v>19444</v>
      </c>
      <c r="B19446" t="s">
        <v>25291</v>
      </c>
      <c r="C19446" t="s">
        <v>119</v>
      </c>
      <c r="D19446">
        <v>97796984.802023903</v>
      </c>
    </row>
    <row r="19447" spans="1:4" hidden="1" x14ac:dyDescent="0.3">
      <c r="A19447">
        <v>19445</v>
      </c>
      <c r="B19447" t="s">
        <v>25292</v>
      </c>
      <c r="C19447" t="s">
        <v>121</v>
      </c>
      <c r="D19447">
        <v>33979030.031481303</v>
      </c>
    </row>
    <row r="19448" spans="1:4" hidden="1" x14ac:dyDescent="0.3">
      <c r="A19448">
        <v>19446</v>
      </c>
      <c r="B19448" s="1" t="s">
        <v>25293</v>
      </c>
      <c r="C19448" t="s">
        <v>123</v>
      </c>
      <c r="D19448" s="1" t="s">
        <v>25294</v>
      </c>
    </row>
    <row r="19449" spans="1:4" hidden="1" x14ac:dyDescent="0.3">
      <c r="A19449">
        <v>19447</v>
      </c>
      <c r="B19449" t="s">
        <v>25295</v>
      </c>
      <c r="C19449" t="s">
        <v>126</v>
      </c>
      <c r="D19449">
        <v>0.84555975598451605</v>
      </c>
    </row>
    <row r="19450" spans="1:4" hidden="1" x14ac:dyDescent="0.3">
      <c r="A19450">
        <v>19448</v>
      </c>
      <c r="B19450" t="s">
        <v>25296</v>
      </c>
      <c r="C19450" t="s">
        <v>128</v>
      </c>
      <c r="D19450">
        <v>0.29378513458438799</v>
      </c>
    </row>
    <row r="19451" spans="1:4" hidden="1" x14ac:dyDescent="0.3">
      <c r="A19451">
        <v>19449</v>
      </c>
      <c r="B19451" s="1" t="s">
        <v>25297</v>
      </c>
      <c r="C19451" t="s">
        <v>130</v>
      </c>
      <c r="D19451" s="1" t="s">
        <v>25298</v>
      </c>
    </row>
    <row r="19452" spans="1:4" ht="72" x14ac:dyDescent="0.3">
      <c r="A19452">
        <v>19450</v>
      </c>
      <c r="B19452" s="1" t="s">
        <v>25299</v>
      </c>
      <c r="C19452" t="s">
        <v>4</v>
      </c>
      <c r="D19452" t="s">
        <v>25300</v>
      </c>
    </row>
    <row r="19453" spans="1:4" hidden="1" x14ac:dyDescent="0.3">
      <c r="A19453">
        <v>19451</v>
      </c>
      <c r="B19453" t="s">
        <v>25301</v>
      </c>
      <c r="C19453" t="s">
        <v>7</v>
      </c>
      <c r="D19453">
        <v>1686.2</v>
      </c>
    </row>
    <row r="19454" spans="1:4" hidden="1" x14ac:dyDescent="0.3">
      <c r="A19454">
        <v>19452</v>
      </c>
      <c r="B19454" s="1" t="s">
        <v>25302</v>
      </c>
      <c r="C19454" t="s">
        <v>9</v>
      </c>
      <c r="D19454" s="1" t="s">
        <v>25303</v>
      </c>
    </row>
    <row r="19455" spans="1:4" hidden="1" x14ac:dyDescent="0.3">
      <c r="A19455">
        <v>19453</v>
      </c>
      <c r="B19455" t="s">
        <v>25124</v>
      </c>
      <c r="C19455" t="s">
        <v>14</v>
      </c>
      <c r="D19455">
        <v>101.14648440000001</v>
      </c>
    </row>
    <row r="19456" spans="1:4" hidden="1" x14ac:dyDescent="0.3">
      <c r="A19456">
        <v>19454</v>
      </c>
      <c r="B19456" t="s">
        <v>25304</v>
      </c>
      <c r="C19456" t="s">
        <v>16</v>
      </c>
      <c r="D19456">
        <v>4.4527190333685001</v>
      </c>
    </row>
    <row r="19457" spans="1:4" hidden="1" x14ac:dyDescent="0.3">
      <c r="A19457">
        <v>19455</v>
      </c>
      <c r="B19457" s="1" t="s">
        <v>25305</v>
      </c>
      <c r="C19457" t="s">
        <v>140</v>
      </c>
      <c r="D19457" s="1" t="s">
        <v>25306</v>
      </c>
    </row>
    <row r="19458" spans="1:4" hidden="1" x14ac:dyDescent="0.3">
      <c r="A19458">
        <v>19456</v>
      </c>
      <c r="B19458" t="s">
        <v>25307</v>
      </c>
      <c r="C19458" t="s">
        <v>22</v>
      </c>
      <c r="D19458">
        <v>67.25</v>
      </c>
    </row>
    <row r="19459" spans="1:4" hidden="1" x14ac:dyDescent="0.3">
      <c r="A19459">
        <v>19457</v>
      </c>
      <c r="B19459" t="s">
        <v>25308</v>
      </c>
      <c r="C19459" t="s">
        <v>24</v>
      </c>
      <c r="D19459">
        <v>6.3651351999296297</v>
      </c>
    </row>
    <row r="19460" spans="1:4" hidden="1" x14ac:dyDescent="0.3">
      <c r="A19460">
        <v>19458</v>
      </c>
      <c r="B19460" s="1" t="s">
        <v>25309</v>
      </c>
      <c r="C19460" t="s">
        <v>145</v>
      </c>
      <c r="D19460" s="1" t="s">
        <v>25310</v>
      </c>
    </row>
    <row r="19461" spans="1:4" hidden="1" x14ac:dyDescent="0.3">
      <c r="A19461">
        <v>19459</v>
      </c>
      <c r="B19461" t="s">
        <v>25311</v>
      </c>
      <c r="C19461" t="s">
        <v>35</v>
      </c>
      <c r="D19461">
        <v>0.156705177873674</v>
      </c>
    </row>
    <row r="19462" spans="1:4" hidden="1" x14ac:dyDescent="0.3">
      <c r="A19462">
        <v>19460</v>
      </c>
      <c r="B19462" t="s">
        <v>25312</v>
      </c>
      <c r="C19462" t="s">
        <v>149</v>
      </c>
      <c r="D19462">
        <v>0.94382835126619102</v>
      </c>
    </row>
    <row r="19463" spans="1:4" hidden="1" x14ac:dyDescent="0.3">
      <c r="A19463">
        <v>19461</v>
      </c>
      <c r="B19463" s="1" t="s">
        <v>25313</v>
      </c>
      <c r="C19463" t="s">
        <v>151</v>
      </c>
      <c r="D19463" s="1" t="s">
        <v>25314</v>
      </c>
    </row>
    <row r="19464" spans="1:4" hidden="1" x14ac:dyDescent="0.3">
      <c r="A19464">
        <v>19462</v>
      </c>
      <c r="B19464" t="s">
        <v>25315</v>
      </c>
      <c r="C19464" t="s">
        <v>30</v>
      </c>
      <c r="D19464">
        <v>0.33339887403629398</v>
      </c>
    </row>
    <row r="19465" spans="1:4" hidden="1" x14ac:dyDescent="0.3">
      <c r="A19465">
        <v>19463</v>
      </c>
      <c r="B19465" t="s">
        <v>25316</v>
      </c>
      <c r="C19465" t="s">
        <v>32</v>
      </c>
      <c r="D19465">
        <v>3.1726753613015503E-2</v>
      </c>
    </row>
    <row r="19466" spans="1:4" hidden="1" x14ac:dyDescent="0.3">
      <c r="A19466">
        <v>19464</v>
      </c>
      <c r="B19466" s="1" t="s">
        <v>25317</v>
      </c>
      <c r="C19466" t="s">
        <v>155</v>
      </c>
      <c r="D19466" s="1" t="s">
        <v>25318</v>
      </c>
    </row>
    <row r="19467" spans="1:4" hidden="1" x14ac:dyDescent="0.3">
      <c r="A19467">
        <v>19465</v>
      </c>
      <c r="B19467" t="s">
        <v>25319</v>
      </c>
      <c r="C19467" t="s">
        <v>40</v>
      </c>
      <c r="D19467">
        <v>0.50989594809003003</v>
      </c>
    </row>
    <row r="19468" spans="1:4" hidden="1" x14ac:dyDescent="0.3">
      <c r="A19468">
        <v>19466</v>
      </c>
      <c r="B19468" t="s">
        <v>25320</v>
      </c>
      <c r="C19468" t="s">
        <v>42</v>
      </c>
      <c r="D19468">
        <v>2.7787933203132099E-2</v>
      </c>
    </row>
    <row r="19469" spans="1:4" hidden="1" x14ac:dyDescent="0.3">
      <c r="A19469">
        <v>19467</v>
      </c>
      <c r="B19469" s="1" t="s">
        <v>25321</v>
      </c>
      <c r="C19469" t="s">
        <v>159</v>
      </c>
      <c r="D19469" s="1" t="s">
        <v>25322</v>
      </c>
    </row>
    <row r="19470" spans="1:4" hidden="1" x14ac:dyDescent="0.3">
      <c r="A19470">
        <v>19468</v>
      </c>
      <c r="B19470" t="s">
        <v>25323</v>
      </c>
      <c r="C19470" t="s">
        <v>161</v>
      </c>
      <c r="D19470">
        <v>0.99442691593194299</v>
      </c>
    </row>
    <row r="19471" spans="1:4" hidden="1" x14ac:dyDescent="0.3">
      <c r="A19471">
        <v>19469</v>
      </c>
      <c r="B19471" t="s">
        <v>25324</v>
      </c>
      <c r="C19471" t="s">
        <v>163</v>
      </c>
      <c r="D19471">
        <v>1.0000201224013701</v>
      </c>
    </row>
    <row r="19472" spans="1:4" hidden="1" x14ac:dyDescent="0.3">
      <c r="A19472">
        <v>19470</v>
      </c>
      <c r="B19472" s="1" t="s">
        <v>25325</v>
      </c>
      <c r="C19472" t="s">
        <v>165</v>
      </c>
      <c r="D19472" s="1" t="s">
        <v>25326</v>
      </c>
    </row>
    <row r="19473" spans="1:4" hidden="1" x14ac:dyDescent="0.3">
      <c r="A19473">
        <v>19471</v>
      </c>
      <c r="B19473" t="s">
        <v>25327</v>
      </c>
      <c r="C19473" t="s">
        <v>168</v>
      </c>
      <c r="D19473">
        <v>1.0005716786613299</v>
      </c>
    </row>
    <row r="19474" spans="1:4" hidden="1" x14ac:dyDescent="0.3">
      <c r="A19474">
        <v>19472</v>
      </c>
      <c r="B19474" t="s">
        <v>25328</v>
      </c>
      <c r="C19474" t="s">
        <v>170</v>
      </c>
      <c r="D19474">
        <v>0.99995629384464602</v>
      </c>
    </row>
    <row r="19475" spans="1:4" hidden="1" x14ac:dyDescent="0.3">
      <c r="A19475">
        <v>19473</v>
      </c>
      <c r="B19475" s="1" t="s">
        <v>25329</v>
      </c>
      <c r="C19475" t="s">
        <v>172</v>
      </c>
      <c r="D19475" s="1" t="s">
        <v>25330</v>
      </c>
    </row>
    <row r="19476" spans="1:4" hidden="1" x14ac:dyDescent="0.3">
      <c r="A19476">
        <v>19474</v>
      </c>
      <c r="B19476" s="1" t="s">
        <v>25331</v>
      </c>
      <c r="C19476" t="s">
        <v>55</v>
      </c>
      <c r="D19476" s="1" t="s">
        <v>25332</v>
      </c>
    </row>
    <row r="19477" spans="1:4" hidden="1" x14ac:dyDescent="0.3">
      <c r="A19477">
        <v>19475</v>
      </c>
      <c r="B19477" s="1" t="s">
        <v>25333</v>
      </c>
      <c r="C19477" t="s">
        <v>52</v>
      </c>
      <c r="D19477" s="1" t="s">
        <v>25334</v>
      </c>
    </row>
    <row r="19478" spans="1:4" hidden="1" x14ac:dyDescent="0.3">
      <c r="A19478">
        <v>19476</v>
      </c>
      <c r="B19478" s="1" t="s">
        <v>25335</v>
      </c>
      <c r="C19478" t="s">
        <v>58</v>
      </c>
      <c r="D19478" s="1" t="s">
        <v>25336</v>
      </c>
    </row>
    <row r="19479" spans="1:4" hidden="1" x14ac:dyDescent="0.3">
      <c r="A19479">
        <v>19477</v>
      </c>
      <c r="B19479" t="s">
        <v>25337</v>
      </c>
      <c r="C19479" t="s">
        <v>61</v>
      </c>
      <c r="D19479">
        <v>168935868.81292</v>
      </c>
    </row>
    <row r="19480" spans="1:4" hidden="1" x14ac:dyDescent="0.3">
      <c r="A19480">
        <v>19478</v>
      </c>
      <c r="B19480" t="s">
        <v>25338</v>
      </c>
      <c r="C19480" t="s">
        <v>63</v>
      </c>
      <c r="D19480">
        <v>97251953.984119803</v>
      </c>
    </row>
    <row r="19481" spans="1:4" hidden="1" x14ac:dyDescent="0.3">
      <c r="A19481">
        <v>19479</v>
      </c>
      <c r="B19481" t="s">
        <v>25339</v>
      </c>
      <c r="C19481" t="s">
        <v>65</v>
      </c>
      <c r="D19481">
        <v>33979713.771161899</v>
      </c>
    </row>
    <row r="19482" spans="1:4" hidden="1" x14ac:dyDescent="0.3">
      <c r="A19482">
        <v>19480</v>
      </c>
      <c r="B19482" s="1" t="s">
        <v>25340</v>
      </c>
      <c r="C19482" t="s">
        <v>67</v>
      </c>
      <c r="D19482" s="1" t="s">
        <v>25341</v>
      </c>
    </row>
    <row r="19483" spans="1:4" hidden="1" x14ac:dyDescent="0.3">
      <c r="A19483">
        <v>19481</v>
      </c>
      <c r="B19483" s="1" t="s">
        <v>25342</v>
      </c>
      <c r="C19483" t="s">
        <v>70</v>
      </c>
      <c r="D19483" s="1" t="s">
        <v>25343</v>
      </c>
    </row>
    <row r="19484" spans="1:4" hidden="1" x14ac:dyDescent="0.3">
      <c r="A19484">
        <v>19482</v>
      </c>
      <c r="B19484" t="s">
        <v>25344</v>
      </c>
      <c r="C19484" t="s">
        <v>73</v>
      </c>
      <c r="D19484">
        <v>1.00028390160426</v>
      </c>
    </row>
    <row r="19485" spans="1:4" hidden="1" x14ac:dyDescent="0.3">
      <c r="A19485">
        <v>19483</v>
      </c>
      <c r="B19485" t="s">
        <v>74</v>
      </c>
      <c r="C19485" t="s">
        <v>75</v>
      </c>
      <c r="D19485">
        <v>2.7397260273972599E-3</v>
      </c>
    </row>
    <row r="19486" spans="1:4" hidden="1" x14ac:dyDescent="0.3">
      <c r="A19486">
        <v>19484</v>
      </c>
      <c r="B19486" t="s">
        <v>76</v>
      </c>
      <c r="C19486" t="s">
        <v>77</v>
      </c>
      <c r="D19486">
        <v>0</v>
      </c>
    </row>
    <row r="19487" spans="1:4" hidden="1" x14ac:dyDescent="0.3">
      <c r="A19487">
        <v>19485</v>
      </c>
      <c r="B19487" t="s">
        <v>1456</v>
      </c>
      <c r="C19487" t="s">
        <v>79</v>
      </c>
      <c r="D19487" s="2">
        <v>-2.2204460492503101E-16</v>
      </c>
    </row>
    <row r="19488" spans="1:4" hidden="1" x14ac:dyDescent="0.3">
      <c r="A19488">
        <v>19486</v>
      </c>
      <c r="B19488" s="1" t="s">
        <v>25345</v>
      </c>
      <c r="C19488" t="s">
        <v>81</v>
      </c>
      <c r="D19488" s="1" t="s">
        <v>25346</v>
      </c>
    </row>
    <row r="19489" spans="1:4" hidden="1" x14ac:dyDescent="0.3">
      <c r="A19489">
        <v>19487</v>
      </c>
      <c r="B19489" t="s">
        <v>25347</v>
      </c>
      <c r="C19489" t="s">
        <v>84</v>
      </c>
      <c r="D19489">
        <v>1.0002683665768399</v>
      </c>
    </row>
    <row r="19490" spans="1:4" hidden="1" x14ac:dyDescent="0.3">
      <c r="A19490">
        <v>19488</v>
      </c>
      <c r="B19490" s="1" t="s">
        <v>25348</v>
      </c>
      <c r="C19490" t="s">
        <v>86</v>
      </c>
      <c r="D19490" s="1" t="s">
        <v>25349</v>
      </c>
    </row>
    <row r="19491" spans="1:4" hidden="1" x14ac:dyDescent="0.3">
      <c r="A19491">
        <v>19489</v>
      </c>
      <c r="B19491" t="s">
        <v>25350</v>
      </c>
      <c r="C19491" t="s">
        <v>89</v>
      </c>
      <c r="D19491">
        <v>115626244.55627599</v>
      </c>
    </row>
    <row r="19492" spans="1:4" hidden="1" x14ac:dyDescent="0.3">
      <c r="A19492">
        <v>19490</v>
      </c>
      <c r="B19492" s="1" t="s">
        <v>25351</v>
      </c>
      <c r="C19492" t="s">
        <v>91</v>
      </c>
      <c r="D19492" s="1" t="s">
        <v>25286</v>
      </c>
    </row>
    <row r="19493" spans="1:4" hidden="1" x14ac:dyDescent="0.3">
      <c r="A19493">
        <v>19491</v>
      </c>
      <c r="B19493" t="s">
        <v>25352</v>
      </c>
      <c r="C19493" t="s">
        <v>94</v>
      </c>
      <c r="D19493">
        <v>97251953.984119803</v>
      </c>
    </row>
    <row r="19494" spans="1:4" hidden="1" x14ac:dyDescent="0.3">
      <c r="A19494">
        <v>19492</v>
      </c>
      <c r="B19494" t="s">
        <v>25353</v>
      </c>
      <c r="C19494" t="s">
        <v>96</v>
      </c>
      <c r="D19494">
        <v>33979713.771161899</v>
      </c>
    </row>
    <row r="19495" spans="1:4" hidden="1" x14ac:dyDescent="0.3">
      <c r="A19495">
        <v>19493</v>
      </c>
      <c r="B19495" t="s">
        <v>25354</v>
      </c>
      <c r="C19495" t="s">
        <v>98</v>
      </c>
      <c r="D19495">
        <v>37704201.057638802</v>
      </c>
    </row>
    <row r="19496" spans="1:4" hidden="1" x14ac:dyDescent="0.3">
      <c r="A19496">
        <v>19494</v>
      </c>
      <c r="B19496" s="1" t="s">
        <v>25355</v>
      </c>
      <c r="C19496" t="s">
        <v>100</v>
      </c>
      <c r="D19496" s="1" t="s">
        <v>25356</v>
      </c>
    </row>
    <row r="19497" spans="1:4" hidden="1" x14ac:dyDescent="0.3">
      <c r="A19497">
        <v>19495</v>
      </c>
      <c r="B19497" t="s">
        <v>25357</v>
      </c>
      <c r="C19497" t="s">
        <v>103</v>
      </c>
      <c r="D19497">
        <v>1.30856677774691E-2</v>
      </c>
    </row>
    <row r="19498" spans="1:4" hidden="1" x14ac:dyDescent="0.3">
      <c r="A19498">
        <v>19496</v>
      </c>
      <c r="B19498" t="s">
        <v>25358</v>
      </c>
      <c r="C19498" t="s">
        <v>105</v>
      </c>
      <c r="D19498">
        <v>3.6540610017568001E-4</v>
      </c>
    </row>
    <row r="19499" spans="1:4" hidden="1" x14ac:dyDescent="0.3">
      <c r="A19499">
        <v>19497</v>
      </c>
      <c r="B19499" t="s">
        <v>25359</v>
      </c>
      <c r="C19499" t="s">
        <v>107</v>
      </c>
      <c r="D19499">
        <v>1.67203396562823E-2</v>
      </c>
    </row>
    <row r="19500" spans="1:4" hidden="1" x14ac:dyDescent="0.3">
      <c r="A19500">
        <v>19498</v>
      </c>
      <c r="B19500" s="1" t="s">
        <v>25360</v>
      </c>
      <c r="C19500" t="s">
        <v>109</v>
      </c>
      <c r="D19500" s="1" t="s">
        <v>25361</v>
      </c>
    </row>
    <row r="19501" spans="1:4" hidden="1" x14ac:dyDescent="0.3">
      <c r="A19501">
        <v>19499</v>
      </c>
      <c r="B19501" t="s">
        <v>25362</v>
      </c>
      <c r="C19501" t="s">
        <v>208</v>
      </c>
      <c r="D19501">
        <v>168935238.451433</v>
      </c>
    </row>
    <row r="19502" spans="1:4" hidden="1" x14ac:dyDescent="0.3">
      <c r="A19502">
        <v>19500</v>
      </c>
      <c r="B19502" t="s">
        <v>25363</v>
      </c>
      <c r="C19502" t="s">
        <v>210</v>
      </c>
      <c r="D19502">
        <v>1510.37526774708</v>
      </c>
    </row>
    <row r="19503" spans="1:4" hidden="1" x14ac:dyDescent="0.3">
      <c r="A19503">
        <v>19501</v>
      </c>
      <c r="B19503" t="s">
        <v>25364</v>
      </c>
      <c r="C19503" t="s">
        <v>212</v>
      </c>
      <c r="D19503">
        <v>527.72483051120798</v>
      </c>
    </row>
    <row r="19504" spans="1:4" hidden="1" x14ac:dyDescent="0.3">
      <c r="A19504">
        <v>19502</v>
      </c>
      <c r="B19504" s="1" t="s">
        <v>25365</v>
      </c>
      <c r="C19504" t="s">
        <v>214</v>
      </c>
      <c r="D19504" s="1" t="s">
        <v>25366</v>
      </c>
    </row>
    <row r="19505" spans="1:4" hidden="1" x14ac:dyDescent="0.3">
      <c r="A19505">
        <v>19503</v>
      </c>
      <c r="B19505" t="s">
        <v>25367</v>
      </c>
      <c r="C19505" t="s">
        <v>217</v>
      </c>
      <c r="D19505">
        <v>97249947.566821203</v>
      </c>
    </row>
    <row r="19506" spans="1:4" hidden="1" x14ac:dyDescent="0.3">
      <c r="A19506">
        <v>19504</v>
      </c>
      <c r="B19506" t="s">
        <v>25368</v>
      </c>
      <c r="C19506" t="s">
        <v>219</v>
      </c>
      <c r="D19506">
        <v>33979113.133570299</v>
      </c>
    </row>
    <row r="19507" spans="1:4" hidden="1" x14ac:dyDescent="0.3">
      <c r="A19507">
        <v>19505</v>
      </c>
      <c r="B19507" t="s">
        <v>25369</v>
      </c>
      <c r="C19507" t="s">
        <v>221</v>
      </c>
      <c r="D19507">
        <v>37703554.0823441</v>
      </c>
    </row>
    <row r="19508" spans="1:4" hidden="1" x14ac:dyDescent="0.3">
      <c r="A19508">
        <v>19506</v>
      </c>
      <c r="B19508" s="1" t="s">
        <v>25370</v>
      </c>
      <c r="C19508" t="s">
        <v>223</v>
      </c>
      <c r="D19508" s="1" t="s">
        <v>25371</v>
      </c>
    </row>
    <row r="19509" spans="1:4" hidden="1" x14ac:dyDescent="0.3">
      <c r="A19509">
        <v>19507</v>
      </c>
      <c r="B19509" t="s">
        <v>25372</v>
      </c>
      <c r="C19509" t="s">
        <v>226</v>
      </c>
      <c r="D19509">
        <v>115624448.809212</v>
      </c>
    </row>
    <row r="19510" spans="1:4" hidden="1" x14ac:dyDescent="0.3">
      <c r="A19510">
        <v>19508</v>
      </c>
      <c r="B19510" t="s">
        <v>25373</v>
      </c>
      <c r="C19510" t="s">
        <v>228</v>
      </c>
      <c r="D19510">
        <v>1795.7470641136099</v>
      </c>
    </row>
    <row r="19511" spans="1:4" hidden="1" x14ac:dyDescent="0.3">
      <c r="A19511">
        <v>19509</v>
      </c>
      <c r="B19511" s="1" t="s">
        <v>25374</v>
      </c>
      <c r="C19511" t="s">
        <v>230</v>
      </c>
      <c r="D19511" s="1" t="s">
        <v>25375</v>
      </c>
    </row>
    <row r="19512" spans="1:4" hidden="1" x14ac:dyDescent="0.3">
      <c r="A19512">
        <v>19510</v>
      </c>
      <c r="B19512" t="s">
        <v>25376</v>
      </c>
      <c r="C19512" t="s">
        <v>112</v>
      </c>
      <c r="D19512">
        <v>-496.04203087858701</v>
      </c>
    </row>
    <row r="19513" spans="1:4" hidden="1" x14ac:dyDescent="0.3">
      <c r="A19513">
        <v>19511</v>
      </c>
      <c r="B19513" t="s">
        <v>25377</v>
      </c>
      <c r="C19513" t="s">
        <v>114</v>
      </c>
      <c r="D19513">
        <v>-72.912761132973301</v>
      </c>
    </row>
    <row r="19514" spans="1:4" hidden="1" x14ac:dyDescent="0.3">
      <c r="A19514">
        <v>19512</v>
      </c>
      <c r="B19514" s="1" t="s">
        <v>25378</v>
      </c>
      <c r="C19514" t="s">
        <v>116</v>
      </c>
      <c r="D19514" s="1" t="s">
        <v>25379</v>
      </c>
    </row>
    <row r="19515" spans="1:4" hidden="1" x14ac:dyDescent="0.3">
      <c r="A19515">
        <v>19513</v>
      </c>
      <c r="B19515" t="s">
        <v>25380</v>
      </c>
      <c r="C19515" t="s">
        <v>119</v>
      </c>
      <c r="D19515">
        <v>97249947.566821203</v>
      </c>
    </row>
    <row r="19516" spans="1:4" hidden="1" x14ac:dyDescent="0.3">
      <c r="A19516">
        <v>19514</v>
      </c>
      <c r="B19516" t="s">
        <v>25381</v>
      </c>
      <c r="C19516" t="s">
        <v>121</v>
      </c>
      <c r="D19516">
        <v>33979113.133570299</v>
      </c>
    </row>
    <row r="19517" spans="1:4" hidden="1" x14ac:dyDescent="0.3">
      <c r="A19517">
        <v>19515</v>
      </c>
      <c r="B19517" s="1" t="s">
        <v>25382</v>
      </c>
      <c r="C19517" t="s">
        <v>123</v>
      </c>
      <c r="D19517" s="1" t="s">
        <v>25383</v>
      </c>
    </row>
    <row r="19518" spans="1:4" hidden="1" x14ac:dyDescent="0.3">
      <c r="A19518">
        <v>19516</v>
      </c>
      <c r="B19518" t="s">
        <v>25384</v>
      </c>
      <c r="C19518" t="s">
        <v>126</v>
      </c>
      <c r="D19518">
        <v>0.84085897865634496</v>
      </c>
    </row>
    <row r="19519" spans="1:4" hidden="1" x14ac:dyDescent="0.3">
      <c r="A19519">
        <v>19517</v>
      </c>
      <c r="B19519" t="s">
        <v>25385</v>
      </c>
      <c r="C19519" t="s">
        <v>128</v>
      </c>
      <c r="D19519">
        <v>0.29379596678456299</v>
      </c>
    </row>
    <row r="19520" spans="1:4" hidden="1" x14ac:dyDescent="0.3">
      <c r="A19520">
        <v>19518</v>
      </c>
      <c r="B19520" s="1" t="s">
        <v>25386</v>
      </c>
      <c r="C19520" t="s">
        <v>130</v>
      </c>
      <c r="D19520" s="1" t="s">
        <v>25387</v>
      </c>
    </row>
    <row r="19521" spans="1:4" ht="72" x14ac:dyDescent="0.3">
      <c r="A19521">
        <v>19519</v>
      </c>
      <c r="B19521" s="1" t="s">
        <v>25388</v>
      </c>
      <c r="C19521" t="s">
        <v>4</v>
      </c>
      <c r="D19521" t="s">
        <v>25389</v>
      </c>
    </row>
    <row r="19522" spans="1:4" hidden="1" x14ac:dyDescent="0.3">
      <c r="A19522">
        <v>19520</v>
      </c>
      <c r="B19522" t="s">
        <v>25390</v>
      </c>
      <c r="C19522" t="s">
        <v>7</v>
      </c>
      <c r="D19522">
        <v>1714.08</v>
      </c>
    </row>
    <row r="19523" spans="1:4" hidden="1" x14ac:dyDescent="0.3">
      <c r="A19523">
        <v>19521</v>
      </c>
      <c r="B19523" s="1" t="s">
        <v>25391</v>
      </c>
      <c r="C19523" t="s">
        <v>9</v>
      </c>
      <c r="D19523" s="1" t="s">
        <v>25392</v>
      </c>
    </row>
    <row r="19524" spans="1:4" hidden="1" x14ac:dyDescent="0.3">
      <c r="A19524">
        <v>19522</v>
      </c>
      <c r="B19524" t="s">
        <v>25393</v>
      </c>
      <c r="C19524" t="s">
        <v>14</v>
      </c>
      <c r="D19524">
        <v>101.1367188</v>
      </c>
    </row>
    <row r="19525" spans="1:4" hidden="1" x14ac:dyDescent="0.3">
      <c r="A19525">
        <v>19523</v>
      </c>
      <c r="B19525" t="s">
        <v>25394</v>
      </c>
      <c r="C19525" t="s">
        <v>16</v>
      </c>
      <c r="D19525">
        <v>4.4486470073563904</v>
      </c>
    </row>
    <row r="19526" spans="1:4" hidden="1" x14ac:dyDescent="0.3">
      <c r="A19526">
        <v>19524</v>
      </c>
      <c r="B19526" s="1" t="s">
        <v>25395</v>
      </c>
      <c r="C19526" t="s">
        <v>140</v>
      </c>
      <c r="D19526" s="1" t="s">
        <v>25396</v>
      </c>
    </row>
    <row r="19527" spans="1:4" hidden="1" x14ac:dyDescent="0.3">
      <c r="A19527">
        <v>19525</v>
      </c>
      <c r="B19527" t="s">
        <v>25307</v>
      </c>
      <c r="C19527" t="s">
        <v>22</v>
      </c>
      <c r="D19527">
        <v>67.25</v>
      </c>
    </row>
    <row r="19528" spans="1:4" hidden="1" x14ac:dyDescent="0.3">
      <c r="A19528">
        <v>19526</v>
      </c>
      <c r="B19528" t="s">
        <v>25397</v>
      </c>
      <c r="C19528" t="s">
        <v>24</v>
      </c>
      <c r="D19528">
        <v>6.3398784235374102</v>
      </c>
    </row>
    <row r="19529" spans="1:4" hidden="1" x14ac:dyDescent="0.3">
      <c r="A19529">
        <v>19527</v>
      </c>
      <c r="B19529" s="1" t="s">
        <v>25398</v>
      </c>
      <c r="C19529" t="s">
        <v>145</v>
      </c>
      <c r="D19529" s="1" t="s">
        <v>25399</v>
      </c>
    </row>
    <row r="19530" spans="1:4" hidden="1" x14ac:dyDescent="0.3">
      <c r="A19530">
        <v>19528</v>
      </c>
      <c r="B19530" t="s">
        <v>25400</v>
      </c>
      <c r="C19530" t="s">
        <v>35</v>
      </c>
      <c r="D19530">
        <v>24.1132432410318</v>
      </c>
    </row>
    <row r="19531" spans="1:4" hidden="1" x14ac:dyDescent="0.3">
      <c r="A19531">
        <v>19529</v>
      </c>
      <c r="B19531" t="s">
        <v>25401</v>
      </c>
      <c r="C19531" t="s">
        <v>149</v>
      </c>
      <c r="D19531">
        <v>0.94344213734860505</v>
      </c>
    </row>
    <row r="19532" spans="1:4" hidden="1" x14ac:dyDescent="0.3">
      <c r="A19532">
        <v>19530</v>
      </c>
      <c r="B19532" s="1" t="s">
        <v>25402</v>
      </c>
      <c r="C19532" t="s">
        <v>151</v>
      </c>
      <c r="D19532" s="1" t="s">
        <v>25403</v>
      </c>
    </row>
    <row r="19533" spans="1:4" hidden="1" x14ac:dyDescent="0.3">
      <c r="A19533">
        <v>19531</v>
      </c>
      <c r="B19533" t="s">
        <v>25404</v>
      </c>
      <c r="C19533" t="s">
        <v>30</v>
      </c>
      <c r="D19533">
        <v>-9.3982391821023104</v>
      </c>
    </row>
    <row r="19534" spans="1:4" hidden="1" x14ac:dyDescent="0.3">
      <c r="A19534">
        <v>19532</v>
      </c>
      <c r="B19534" t="s">
        <v>25405</v>
      </c>
      <c r="C19534" t="s">
        <v>32</v>
      </c>
      <c r="D19534">
        <v>3.1766555192862499E-2</v>
      </c>
    </row>
    <row r="19535" spans="1:4" hidden="1" x14ac:dyDescent="0.3">
      <c r="A19535">
        <v>19533</v>
      </c>
      <c r="B19535" s="1" t="s">
        <v>25406</v>
      </c>
      <c r="C19535" t="s">
        <v>155</v>
      </c>
      <c r="D19535" s="1" t="s">
        <v>25407</v>
      </c>
    </row>
    <row r="19536" spans="1:4" hidden="1" x14ac:dyDescent="0.3">
      <c r="A19536">
        <v>19534</v>
      </c>
      <c r="B19536" t="s">
        <v>25408</v>
      </c>
      <c r="C19536" t="s">
        <v>40</v>
      </c>
      <c r="D19536">
        <v>-13.7150040589295</v>
      </c>
    </row>
    <row r="19537" spans="1:4" hidden="1" x14ac:dyDescent="0.3">
      <c r="A19537">
        <v>19535</v>
      </c>
      <c r="B19537" t="s">
        <v>25409</v>
      </c>
      <c r="C19537" t="s">
        <v>42</v>
      </c>
      <c r="D19537">
        <v>2.8181861792562098E-2</v>
      </c>
    </row>
    <row r="19538" spans="1:4" hidden="1" x14ac:dyDescent="0.3">
      <c r="A19538">
        <v>19536</v>
      </c>
      <c r="B19538" s="1" t="s">
        <v>25410</v>
      </c>
      <c r="C19538" t="s">
        <v>159</v>
      </c>
      <c r="D19538" s="1" t="s">
        <v>25411</v>
      </c>
    </row>
    <row r="19539" spans="1:4" hidden="1" x14ac:dyDescent="0.3">
      <c r="A19539">
        <v>19537</v>
      </c>
      <c r="B19539" t="s">
        <v>25412</v>
      </c>
      <c r="C19539" t="s">
        <v>161</v>
      </c>
      <c r="D19539">
        <v>1.01653421895386</v>
      </c>
    </row>
    <row r="19540" spans="1:4" hidden="1" x14ac:dyDescent="0.3">
      <c r="A19540">
        <v>19538</v>
      </c>
      <c r="B19540" t="s">
        <v>25413</v>
      </c>
      <c r="C19540" t="s">
        <v>163</v>
      </c>
      <c r="D19540">
        <v>0.99986896088642496</v>
      </c>
    </row>
    <row r="19541" spans="1:4" hidden="1" x14ac:dyDescent="0.3">
      <c r="A19541">
        <v>19539</v>
      </c>
      <c r="B19541" s="1" t="s">
        <v>25414</v>
      </c>
      <c r="C19541" t="s">
        <v>165</v>
      </c>
      <c r="D19541" s="1" t="s">
        <v>25415</v>
      </c>
    </row>
    <row r="19542" spans="1:4" hidden="1" x14ac:dyDescent="0.3">
      <c r="A19542">
        <v>19540</v>
      </c>
      <c r="B19542" t="s">
        <v>25416</v>
      </c>
      <c r="C19542" t="s">
        <v>168</v>
      </c>
      <c r="D19542">
        <v>0.99980131274588302</v>
      </c>
    </row>
    <row r="19543" spans="1:4" hidden="1" x14ac:dyDescent="0.3">
      <c r="A19543">
        <v>19541</v>
      </c>
      <c r="B19543" t="s">
        <v>25417</v>
      </c>
      <c r="C19543" t="s">
        <v>170</v>
      </c>
      <c r="D19543">
        <v>1.00003857763667</v>
      </c>
    </row>
    <row r="19544" spans="1:4" hidden="1" x14ac:dyDescent="0.3">
      <c r="A19544">
        <v>19542</v>
      </c>
      <c r="B19544" s="1" t="s">
        <v>25418</v>
      </c>
      <c r="C19544" t="s">
        <v>172</v>
      </c>
      <c r="D19544" s="1" t="s">
        <v>25419</v>
      </c>
    </row>
    <row r="19545" spans="1:4" hidden="1" x14ac:dyDescent="0.3">
      <c r="A19545">
        <v>19543</v>
      </c>
      <c r="B19545" s="1" t="s">
        <v>25420</v>
      </c>
      <c r="C19545" t="s">
        <v>55</v>
      </c>
      <c r="D19545" s="1" t="s">
        <v>25421</v>
      </c>
    </row>
    <row r="19546" spans="1:4" hidden="1" x14ac:dyDescent="0.3">
      <c r="A19546">
        <v>19544</v>
      </c>
      <c r="B19546" s="1" t="s">
        <v>25422</v>
      </c>
      <c r="C19546" t="s">
        <v>52</v>
      </c>
      <c r="D19546" s="1" t="s">
        <v>25423</v>
      </c>
    </row>
    <row r="19547" spans="1:4" hidden="1" x14ac:dyDescent="0.3">
      <c r="A19547">
        <v>19545</v>
      </c>
      <c r="B19547" s="1" t="s">
        <v>25424</v>
      </c>
      <c r="C19547" t="s">
        <v>58</v>
      </c>
      <c r="D19547" s="1" t="s">
        <v>25425</v>
      </c>
    </row>
    <row r="19548" spans="1:4" hidden="1" x14ac:dyDescent="0.3">
      <c r="A19548">
        <v>19546</v>
      </c>
      <c r="B19548" t="s">
        <v>25426</v>
      </c>
      <c r="C19548" t="s">
        <v>61</v>
      </c>
      <c r="D19548">
        <v>170523178.32205001</v>
      </c>
    </row>
    <row r="19549" spans="1:4" hidden="1" x14ac:dyDescent="0.3">
      <c r="A19549">
        <v>19547</v>
      </c>
      <c r="B19549" t="s">
        <v>25427</v>
      </c>
      <c r="C19549" t="s">
        <v>63</v>
      </c>
      <c r="D19549">
        <v>98857899.493142501</v>
      </c>
    </row>
    <row r="19550" spans="1:4" hidden="1" x14ac:dyDescent="0.3">
      <c r="A19550">
        <v>19548</v>
      </c>
      <c r="B19550" t="s">
        <v>25428</v>
      </c>
      <c r="C19550" t="s">
        <v>65</v>
      </c>
      <c r="D19550">
        <v>33974660.540705197</v>
      </c>
    </row>
    <row r="19551" spans="1:4" hidden="1" x14ac:dyDescent="0.3">
      <c r="A19551">
        <v>19549</v>
      </c>
      <c r="B19551" s="1" t="s">
        <v>25429</v>
      </c>
      <c r="C19551" t="s">
        <v>67</v>
      </c>
      <c r="D19551" s="1" t="s">
        <v>25430</v>
      </c>
    </row>
    <row r="19552" spans="1:4" hidden="1" x14ac:dyDescent="0.3">
      <c r="A19552">
        <v>19550</v>
      </c>
      <c r="B19552" s="1" t="s">
        <v>25431</v>
      </c>
      <c r="C19552" t="s">
        <v>70</v>
      </c>
      <c r="D19552" s="1" t="s">
        <v>25432</v>
      </c>
    </row>
    <row r="19553" spans="1:4" hidden="1" x14ac:dyDescent="0.3">
      <c r="A19553">
        <v>19551</v>
      </c>
      <c r="B19553" t="s">
        <v>25433</v>
      </c>
      <c r="C19553" t="s">
        <v>73</v>
      </c>
      <c r="D19553">
        <v>1.0002683665768399</v>
      </c>
    </row>
    <row r="19554" spans="1:4" hidden="1" x14ac:dyDescent="0.3">
      <c r="A19554">
        <v>19552</v>
      </c>
      <c r="B19554" t="s">
        <v>74</v>
      </c>
      <c r="C19554" t="s">
        <v>75</v>
      </c>
      <c r="D19554">
        <v>2.7397260273972599E-3</v>
      </c>
    </row>
    <row r="19555" spans="1:4" hidden="1" x14ac:dyDescent="0.3">
      <c r="A19555">
        <v>19553</v>
      </c>
      <c r="B19555" t="s">
        <v>76</v>
      </c>
      <c r="C19555" t="s">
        <v>77</v>
      </c>
      <c r="D19555">
        <v>0</v>
      </c>
    </row>
    <row r="19556" spans="1:4" hidden="1" x14ac:dyDescent="0.3">
      <c r="A19556">
        <v>19554</v>
      </c>
      <c r="B19556" t="s">
        <v>78</v>
      </c>
      <c r="C19556" t="s">
        <v>79</v>
      </c>
      <c r="D19556">
        <v>0</v>
      </c>
    </row>
    <row r="19557" spans="1:4" hidden="1" x14ac:dyDescent="0.3">
      <c r="A19557">
        <v>19555</v>
      </c>
      <c r="B19557" s="1" t="s">
        <v>25434</v>
      </c>
      <c r="C19557" t="s">
        <v>81</v>
      </c>
      <c r="D19557" s="1" t="s">
        <v>25435</v>
      </c>
    </row>
    <row r="19558" spans="1:4" hidden="1" x14ac:dyDescent="0.3">
      <c r="A19558">
        <v>19556</v>
      </c>
      <c r="B19558" t="s">
        <v>25436</v>
      </c>
      <c r="C19558" t="s">
        <v>84</v>
      </c>
      <c r="D19558">
        <v>1.0002437616434501</v>
      </c>
    </row>
    <row r="19559" spans="1:4" hidden="1" x14ac:dyDescent="0.3">
      <c r="A19559">
        <v>19557</v>
      </c>
      <c r="B19559" s="1" t="s">
        <v>25437</v>
      </c>
      <c r="C19559" t="s">
        <v>86</v>
      </c>
      <c r="D19559" s="1" t="s">
        <v>25438</v>
      </c>
    </row>
    <row r="19560" spans="1:4" hidden="1" x14ac:dyDescent="0.3">
      <c r="A19560">
        <v>19558</v>
      </c>
      <c r="B19560" t="s">
        <v>25439</v>
      </c>
      <c r="C19560" t="s">
        <v>89</v>
      </c>
      <c r="D19560">
        <v>115629088.838993</v>
      </c>
    </row>
    <row r="19561" spans="1:4" hidden="1" x14ac:dyDescent="0.3">
      <c r="A19561">
        <v>19559</v>
      </c>
      <c r="B19561" s="1" t="s">
        <v>25440</v>
      </c>
      <c r="C19561" t="s">
        <v>91</v>
      </c>
      <c r="D19561" s="1" t="s">
        <v>25375</v>
      </c>
    </row>
    <row r="19562" spans="1:4" hidden="1" x14ac:dyDescent="0.3">
      <c r="A19562">
        <v>19560</v>
      </c>
      <c r="B19562" t="s">
        <v>25441</v>
      </c>
      <c r="C19562" t="s">
        <v>94</v>
      </c>
      <c r="D19562">
        <v>98857899.493142501</v>
      </c>
    </row>
    <row r="19563" spans="1:4" hidden="1" x14ac:dyDescent="0.3">
      <c r="A19563">
        <v>19561</v>
      </c>
      <c r="B19563" t="s">
        <v>25442</v>
      </c>
      <c r="C19563" t="s">
        <v>96</v>
      </c>
      <c r="D19563">
        <v>33974660.540705197</v>
      </c>
    </row>
    <row r="19564" spans="1:4" hidden="1" x14ac:dyDescent="0.3">
      <c r="A19564">
        <v>19562</v>
      </c>
      <c r="B19564" t="s">
        <v>25443</v>
      </c>
      <c r="C19564" t="s">
        <v>98</v>
      </c>
      <c r="D19564">
        <v>37690618.288202502</v>
      </c>
    </row>
    <row r="19565" spans="1:4" hidden="1" x14ac:dyDescent="0.3">
      <c r="A19565">
        <v>19563</v>
      </c>
      <c r="B19565" s="1" t="s">
        <v>25444</v>
      </c>
      <c r="C19565" t="s">
        <v>100</v>
      </c>
      <c r="D19565" s="1" t="s">
        <v>25445</v>
      </c>
    </row>
    <row r="19566" spans="1:4" hidden="1" x14ac:dyDescent="0.3">
      <c r="A19566">
        <v>19564</v>
      </c>
      <c r="B19566" t="s">
        <v>25446</v>
      </c>
      <c r="C19566" t="s">
        <v>103</v>
      </c>
      <c r="D19566">
        <v>1.3089255362640301E-2</v>
      </c>
    </row>
    <row r="19567" spans="1:4" hidden="1" x14ac:dyDescent="0.3">
      <c r="A19567">
        <v>19565</v>
      </c>
      <c r="B19567" t="s">
        <v>25447</v>
      </c>
      <c r="C19567" t="s">
        <v>105</v>
      </c>
      <c r="D19567">
        <v>3.6580935708225199E-4</v>
      </c>
    </row>
    <row r="19568" spans="1:4" hidden="1" x14ac:dyDescent="0.3">
      <c r="A19568">
        <v>19566</v>
      </c>
      <c r="B19568" t="s">
        <v>25448</v>
      </c>
      <c r="C19568" t="s">
        <v>107</v>
      </c>
      <c r="D19568">
        <v>1.6648987487311001E-2</v>
      </c>
    </row>
    <row r="19569" spans="1:4" hidden="1" x14ac:dyDescent="0.3">
      <c r="A19569">
        <v>19567</v>
      </c>
      <c r="B19569" s="1" t="s">
        <v>25449</v>
      </c>
      <c r="C19569" t="s">
        <v>109</v>
      </c>
      <c r="D19569" s="1" t="s">
        <v>25450</v>
      </c>
    </row>
    <row r="19570" spans="1:4" hidden="1" x14ac:dyDescent="0.3">
      <c r="A19570">
        <v>19568</v>
      </c>
      <c r="B19570" t="s">
        <v>25451</v>
      </c>
      <c r="C19570" t="s">
        <v>208</v>
      </c>
      <c r="D19570">
        <v>170522180.321895</v>
      </c>
    </row>
    <row r="19571" spans="1:4" hidden="1" x14ac:dyDescent="0.3">
      <c r="A19571">
        <v>19569</v>
      </c>
      <c r="B19571" t="s">
        <v>25452</v>
      </c>
      <c r="C19571" t="s">
        <v>210</v>
      </c>
      <c r="D19571">
        <v>2431.7191480741899</v>
      </c>
    </row>
    <row r="19572" spans="1:4" hidden="1" x14ac:dyDescent="0.3">
      <c r="A19572">
        <v>19570</v>
      </c>
      <c r="B19572" t="s">
        <v>25453</v>
      </c>
      <c r="C19572" t="s">
        <v>212</v>
      </c>
      <c r="D19572">
        <v>835.71802610832901</v>
      </c>
    </row>
    <row r="19573" spans="1:4" hidden="1" x14ac:dyDescent="0.3">
      <c r="A19573">
        <v>19571</v>
      </c>
      <c r="B19573" s="1" t="s">
        <v>25454</v>
      </c>
      <c r="C19573" t="s">
        <v>214</v>
      </c>
      <c r="D19573" s="1" t="s">
        <v>25455</v>
      </c>
    </row>
    <row r="19574" spans="1:4" hidden="1" x14ac:dyDescent="0.3">
      <c r="A19574">
        <v>19572</v>
      </c>
      <c r="B19574" t="s">
        <v>25456</v>
      </c>
      <c r="C19574" t="s">
        <v>217</v>
      </c>
      <c r="D19574">
        <v>98854643.090578705</v>
      </c>
    </row>
    <row r="19575" spans="1:4" hidden="1" x14ac:dyDescent="0.3">
      <c r="A19575">
        <v>19573</v>
      </c>
      <c r="B19575" t="s">
        <v>25457</v>
      </c>
      <c r="C19575" t="s">
        <v>219</v>
      </c>
      <c r="D19575">
        <v>33973745.389441296</v>
      </c>
    </row>
    <row r="19576" spans="1:4" hidden="1" x14ac:dyDescent="0.3">
      <c r="A19576">
        <v>19574</v>
      </c>
      <c r="B19576" t="s">
        <v>25458</v>
      </c>
      <c r="C19576" t="s">
        <v>221</v>
      </c>
      <c r="D19576">
        <v>37689597.280668497</v>
      </c>
    </row>
    <row r="19577" spans="1:4" hidden="1" x14ac:dyDescent="0.3">
      <c r="A19577">
        <v>19575</v>
      </c>
      <c r="B19577" s="1" t="s">
        <v>25459</v>
      </c>
      <c r="C19577" t="s">
        <v>223</v>
      </c>
      <c r="D19577" s="1" t="s">
        <v>25460</v>
      </c>
    </row>
    <row r="19578" spans="1:4" hidden="1" x14ac:dyDescent="0.3">
      <c r="A19578">
        <v>19576</v>
      </c>
      <c r="B19578" t="s">
        <v>25461</v>
      </c>
      <c r="C19578" t="s">
        <v>226</v>
      </c>
      <c r="D19578">
        <v>115626244.55627599</v>
      </c>
    </row>
    <row r="19579" spans="1:4" hidden="1" x14ac:dyDescent="0.3">
      <c r="A19579">
        <v>19577</v>
      </c>
      <c r="B19579" t="s">
        <v>25462</v>
      </c>
      <c r="C19579" t="s">
        <v>228</v>
      </c>
      <c r="D19579">
        <v>2844.2827177047702</v>
      </c>
    </row>
    <row r="19580" spans="1:4" hidden="1" x14ac:dyDescent="0.3">
      <c r="A19580">
        <v>19578</v>
      </c>
      <c r="B19580" s="1" t="s">
        <v>25463</v>
      </c>
      <c r="C19580" t="s">
        <v>230</v>
      </c>
      <c r="D19580" s="1" t="s">
        <v>25464</v>
      </c>
    </row>
    <row r="19581" spans="1:4" hidden="1" x14ac:dyDescent="0.3">
      <c r="A19581">
        <v>19579</v>
      </c>
      <c r="B19581" t="s">
        <v>25465</v>
      </c>
      <c r="C19581" t="s">
        <v>112</v>
      </c>
      <c r="D19581">
        <v>-824.68341567616403</v>
      </c>
    </row>
    <row r="19582" spans="1:4" hidden="1" x14ac:dyDescent="0.3">
      <c r="A19582">
        <v>19580</v>
      </c>
      <c r="B19582" t="s">
        <v>25466</v>
      </c>
      <c r="C19582" t="s">
        <v>114</v>
      </c>
      <c r="D19582">
        <v>-79.433237812839707</v>
      </c>
    </row>
    <row r="19583" spans="1:4" hidden="1" x14ac:dyDescent="0.3">
      <c r="A19583">
        <v>19581</v>
      </c>
      <c r="B19583" s="1" t="s">
        <v>25467</v>
      </c>
      <c r="C19583" t="s">
        <v>116</v>
      </c>
      <c r="D19583" s="1" t="s">
        <v>25468</v>
      </c>
    </row>
    <row r="19584" spans="1:4" hidden="1" x14ac:dyDescent="0.3">
      <c r="A19584">
        <v>19582</v>
      </c>
      <c r="B19584" t="s">
        <v>25469</v>
      </c>
      <c r="C19584" t="s">
        <v>119</v>
      </c>
      <c r="D19584">
        <v>98854643.090578705</v>
      </c>
    </row>
    <row r="19585" spans="1:4" hidden="1" x14ac:dyDescent="0.3">
      <c r="A19585">
        <v>19583</v>
      </c>
      <c r="B19585" t="s">
        <v>25470</v>
      </c>
      <c r="C19585" t="s">
        <v>121</v>
      </c>
      <c r="D19585">
        <v>33973745.389441296</v>
      </c>
    </row>
    <row r="19586" spans="1:4" hidden="1" x14ac:dyDescent="0.3">
      <c r="A19586">
        <v>19584</v>
      </c>
      <c r="B19586" s="1" t="s">
        <v>25471</v>
      </c>
      <c r="C19586" t="s">
        <v>123</v>
      </c>
      <c r="D19586" s="1" t="s">
        <v>25472</v>
      </c>
    </row>
    <row r="19587" spans="1:4" hidden="1" x14ac:dyDescent="0.3">
      <c r="A19587">
        <v>19585</v>
      </c>
      <c r="B19587" t="s">
        <v>25473</v>
      </c>
      <c r="C19587" t="s">
        <v>126</v>
      </c>
      <c r="D19587">
        <v>0.85474151973083801</v>
      </c>
    </row>
    <row r="19588" spans="1:4" hidden="1" x14ac:dyDescent="0.3">
      <c r="A19588">
        <v>19586</v>
      </c>
      <c r="B19588" t="s">
        <v>25474</v>
      </c>
      <c r="C19588" t="s">
        <v>128</v>
      </c>
      <c r="D19588">
        <v>0.29375221898795301</v>
      </c>
    </row>
    <row r="19589" spans="1:4" hidden="1" x14ac:dyDescent="0.3">
      <c r="A19589">
        <v>19587</v>
      </c>
      <c r="B19589" s="1" t="s">
        <v>25475</v>
      </c>
      <c r="C19589" t="s">
        <v>130</v>
      </c>
      <c r="D19589" s="1" t="s">
        <v>25476</v>
      </c>
    </row>
    <row r="19590" spans="1:4" ht="72" x14ac:dyDescent="0.3">
      <c r="A19590">
        <v>19588</v>
      </c>
      <c r="B19590" s="1" t="s">
        <v>25477</v>
      </c>
      <c r="C19590" t="s">
        <v>4</v>
      </c>
      <c r="D19590" t="s">
        <v>25478</v>
      </c>
    </row>
    <row r="19591" spans="1:4" hidden="1" x14ac:dyDescent="0.3">
      <c r="A19591">
        <v>19589</v>
      </c>
      <c r="B19591" t="s">
        <v>25479</v>
      </c>
      <c r="C19591" t="s">
        <v>7</v>
      </c>
      <c r="D19591">
        <v>1730.51</v>
      </c>
    </row>
    <row r="19592" spans="1:4" hidden="1" x14ac:dyDescent="0.3">
      <c r="A19592">
        <v>19590</v>
      </c>
      <c r="B19592" s="1" t="s">
        <v>25480</v>
      </c>
      <c r="C19592" t="s">
        <v>9</v>
      </c>
      <c r="D19592" s="1" t="s">
        <v>25481</v>
      </c>
    </row>
    <row r="19593" spans="1:4" hidden="1" x14ac:dyDescent="0.3">
      <c r="A19593">
        <v>19591</v>
      </c>
      <c r="B19593" t="s">
        <v>24855</v>
      </c>
      <c r="C19593" t="s">
        <v>14</v>
      </c>
      <c r="D19593">
        <v>101.1289063</v>
      </c>
    </row>
    <row r="19594" spans="1:4" hidden="1" x14ac:dyDescent="0.3">
      <c r="A19594">
        <v>19592</v>
      </c>
      <c r="B19594" t="s">
        <v>25482</v>
      </c>
      <c r="C19594" t="s">
        <v>16</v>
      </c>
      <c r="D19594">
        <v>4.4502814952498504</v>
      </c>
    </row>
    <row r="19595" spans="1:4" hidden="1" x14ac:dyDescent="0.3">
      <c r="A19595">
        <v>19593</v>
      </c>
      <c r="B19595" s="1" t="s">
        <v>25483</v>
      </c>
      <c r="C19595" t="s">
        <v>140</v>
      </c>
      <c r="D19595" s="1" t="s">
        <v>25484</v>
      </c>
    </row>
    <row r="19596" spans="1:4" hidden="1" x14ac:dyDescent="0.3">
      <c r="A19596">
        <v>19594</v>
      </c>
      <c r="B19596" t="s">
        <v>25485</v>
      </c>
      <c r="C19596" t="s">
        <v>22</v>
      </c>
      <c r="D19596">
        <v>67.7</v>
      </c>
    </row>
    <row r="19597" spans="1:4" hidden="1" x14ac:dyDescent="0.3">
      <c r="A19597">
        <v>19595</v>
      </c>
      <c r="B19597" t="s">
        <v>25486</v>
      </c>
      <c r="C19597" t="s">
        <v>24</v>
      </c>
      <c r="D19597">
        <v>6.33509955477889</v>
      </c>
    </row>
    <row r="19598" spans="1:4" hidden="1" x14ac:dyDescent="0.3">
      <c r="A19598">
        <v>19596</v>
      </c>
      <c r="B19598" s="1" t="s">
        <v>25487</v>
      </c>
      <c r="C19598" t="s">
        <v>145</v>
      </c>
      <c r="D19598" s="1" t="s">
        <v>25488</v>
      </c>
    </row>
    <row r="19599" spans="1:4" hidden="1" x14ac:dyDescent="0.3">
      <c r="A19599">
        <v>19597</v>
      </c>
      <c r="B19599" t="s">
        <v>25489</v>
      </c>
      <c r="C19599" t="s">
        <v>35</v>
      </c>
      <c r="D19599">
        <v>-50.442851788174899</v>
      </c>
    </row>
    <row r="19600" spans="1:4" hidden="1" x14ac:dyDescent="0.3">
      <c r="A19600">
        <v>19598</v>
      </c>
      <c r="B19600" t="s">
        <v>25490</v>
      </c>
      <c r="C19600" t="s">
        <v>149</v>
      </c>
      <c r="D19600">
        <v>0.94386554360627595</v>
      </c>
    </row>
    <row r="19601" spans="1:4" hidden="1" x14ac:dyDescent="0.3">
      <c r="A19601">
        <v>19599</v>
      </c>
      <c r="B19601" s="1" t="s">
        <v>25491</v>
      </c>
      <c r="C19601" t="s">
        <v>151</v>
      </c>
      <c r="D19601" s="1" t="s">
        <v>25492</v>
      </c>
    </row>
    <row r="19602" spans="1:4" hidden="1" x14ac:dyDescent="0.3">
      <c r="A19602">
        <v>19600</v>
      </c>
      <c r="B19602" t="s">
        <v>25493</v>
      </c>
      <c r="C19602" t="s">
        <v>30</v>
      </c>
      <c r="D19602">
        <v>20.531874471262402</v>
      </c>
    </row>
    <row r="19603" spans="1:4" hidden="1" x14ac:dyDescent="0.3">
      <c r="A19603">
        <v>19601</v>
      </c>
      <c r="B19603" t="s">
        <v>25494</v>
      </c>
      <c r="C19603" t="s">
        <v>32</v>
      </c>
      <c r="D19603">
        <v>3.1540200230008898E-2</v>
      </c>
    </row>
    <row r="19604" spans="1:4" hidden="1" x14ac:dyDescent="0.3">
      <c r="A19604">
        <v>19602</v>
      </c>
      <c r="B19604" s="1" t="s">
        <v>25495</v>
      </c>
      <c r="C19604" t="s">
        <v>155</v>
      </c>
      <c r="D19604" s="1" t="s">
        <v>25496</v>
      </c>
    </row>
    <row r="19605" spans="1:4" hidden="1" x14ac:dyDescent="0.3">
      <c r="A19605">
        <v>19603</v>
      </c>
      <c r="B19605" t="s">
        <v>25497</v>
      </c>
      <c r="C19605" t="s">
        <v>40</v>
      </c>
      <c r="D19605">
        <v>30.910977316912401</v>
      </c>
    </row>
    <row r="19606" spans="1:4" hidden="1" x14ac:dyDescent="0.3">
      <c r="A19606">
        <v>19604</v>
      </c>
      <c r="B19606" t="s">
        <v>25498</v>
      </c>
      <c r="C19606" t="s">
        <v>42</v>
      </c>
      <c r="D19606">
        <v>2.7932737175087902E-2</v>
      </c>
    </row>
    <row r="19607" spans="1:4" hidden="1" x14ac:dyDescent="0.3">
      <c r="A19607">
        <v>19605</v>
      </c>
      <c r="B19607" s="1" t="s">
        <v>25499</v>
      </c>
      <c r="C19607" t="s">
        <v>159</v>
      </c>
      <c r="D19607" s="1" t="s">
        <v>25500</v>
      </c>
    </row>
    <row r="19608" spans="1:4" hidden="1" x14ac:dyDescent="0.3">
      <c r="A19608">
        <v>19606</v>
      </c>
      <c r="B19608" t="s">
        <v>25501</v>
      </c>
      <c r="C19608" t="s">
        <v>161</v>
      </c>
      <c r="D19608">
        <v>1.00958531690469</v>
      </c>
    </row>
    <row r="19609" spans="1:4" hidden="1" x14ac:dyDescent="0.3">
      <c r="A19609">
        <v>19607</v>
      </c>
      <c r="B19609" t="s">
        <v>25502</v>
      </c>
      <c r="C19609" t="s">
        <v>163</v>
      </c>
      <c r="D19609">
        <v>0.999941487988801</v>
      </c>
    </row>
    <row r="19610" spans="1:4" hidden="1" x14ac:dyDescent="0.3">
      <c r="A19610">
        <v>19608</v>
      </c>
      <c r="B19610" s="1" t="s">
        <v>25503</v>
      </c>
      <c r="C19610" t="s">
        <v>165</v>
      </c>
      <c r="D19610" s="1" t="s">
        <v>25504</v>
      </c>
    </row>
    <row r="19611" spans="1:4" hidden="1" x14ac:dyDescent="0.3">
      <c r="A19611">
        <v>19609</v>
      </c>
      <c r="B19611" t="s">
        <v>25505</v>
      </c>
      <c r="C19611" t="s">
        <v>168</v>
      </c>
      <c r="D19611">
        <v>1.0002178640925401</v>
      </c>
    </row>
    <row r="19612" spans="1:4" hidden="1" x14ac:dyDescent="0.3">
      <c r="A19612">
        <v>19610</v>
      </c>
      <c r="B19612" t="s">
        <v>25506</v>
      </c>
      <c r="C19612" t="s">
        <v>170</v>
      </c>
      <c r="D19612">
        <v>0.99978061416924702</v>
      </c>
    </row>
    <row r="19613" spans="1:4" hidden="1" x14ac:dyDescent="0.3">
      <c r="A19613">
        <v>19611</v>
      </c>
      <c r="B19613" s="1" t="s">
        <v>25507</v>
      </c>
      <c r="C19613" t="s">
        <v>172</v>
      </c>
      <c r="D19613" s="1" t="s">
        <v>25508</v>
      </c>
    </row>
    <row r="19614" spans="1:4" hidden="1" x14ac:dyDescent="0.3">
      <c r="A19614">
        <v>19612</v>
      </c>
      <c r="B19614" s="1" t="s">
        <v>25509</v>
      </c>
      <c r="C19614" t="s">
        <v>55</v>
      </c>
      <c r="D19614" s="1" t="s">
        <v>25510</v>
      </c>
    </row>
    <row r="19615" spans="1:4" hidden="1" x14ac:dyDescent="0.3">
      <c r="A19615">
        <v>19613</v>
      </c>
      <c r="B19615" s="1" t="s">
        <v>25511</v>
      </c>
      <c r="C19615" t="s">
        <v>52</v>
      </c>
      <c r="D19615" s="1" t="s">
        <v>25512</v>
      </c>
    </row>
    <row r="19616" spans="1:4" hidden="1" x14ac:dyDescent="0.3">
      <c r="A19616">
        <v>19614</v>
      </c>
      <c r="B19616" s="1" t="s">
        <v>25513</v>
      </c>
      <c r="C19616" t="s">
        <v>58</v>
      </c>
      <c r="D19616" s="1" t="s">
        <v>25514</v>
      </c>
    </row>
    <row r="19617" spans="1:4" hidden="1" x14ac:dyDescent="0.3">
      <c r="A19617">
        <v>19615</v>
      </c>
      <c r="B19617" t="s">
        <v>25515</v>
      </c>
      <c r="C19617" t="s">
        <v>61</v>
      </c>
      <c r="D19617">
        <v>171691574.24575201</v>
      </c>
    </row>
    <row r="19618" spans="1:4" hidden="1" x14ac:dyDescent="0.3">
      <c r="A19618">
        <v>19616</v>
      </c>
      <c r="B19618" t="s">
        <v>25516</v>
      </c>
      <c r="C19618" t="s">
        <v>63</v>
      </c>
      <c r="D19618">
        <v>99802196.172102496</v>
      </c>
    </row>
    <row r="19619" spans="1:4" hidden="1" x14ac:dyDescent="0.3">
      <c r="A19619">
        <v>19617</v>
      </c>
      <c r="B19619" t="s">
        <v>25517</v>
      </c>
      <c r="C19619" t="s">
        <v>65</v>
      </c>
      <c r="D19619">
        <v>33971757.517270602</v>
      </c>
    </row>
    <row r="19620" spans="1:4" hidden="1" x14ac:dyDescent="0.3">
      <c r="A19620">
        <v>19618</v>
      </c>
      <c r="B19620" s="1" t="s">
        <v>25518</v>
      </c>
      <c r="C19620" t="s">
        <v>67</v>
      </c>
      <c r="D19620" s="1" t="s">
        <v>25519</v>
      </c>
    </row>
    <row r="19621" spans="1:4" hidden="1" x14ac:dyDescent="0.3">
      <c r="A19621">
        <v>19619</v>
      </c>
      <c r="B19621" s="1" t="s">
        <v>25520</v>
      </c>
      <c r="C19621" t="s">
        <v>70</v>
      </c>
      <c r="D19621" s="1" t="s">
        <v>25521</v>
      </c>
    </row>
    <row r="19622" spans="1:4" hidden="1" x14ac:dyDescent="0.3">
      <c r="A19622">
        <v>19620</v>
      </c>
      <c r="B19622" t="s">
        <v>25522</v>
      </c>
      <c r="C19622" t="s">
        <v>73</v>
      </c>
      <c r="D19622">
        <v>1.0002437616434501</v>
      </c>
    </row>
    <row r="19623" spans="1:4" hidden="1" x14ac:dyDescent="0.3">
      <c r="A19623">
        <v>19621</v>
      </c>
      <c r="B19623" t="s">
        <v>74</v>
      </c>
      <c r="C19623" t="s">
        <v>75</v>
      </c>
      <c r="D19623">
        <v>2.7397260273972599E-3</v>
      </c>
    </row>
    <row r="19624" spans="1:4" hidden="1" x14ac:dyDescent="0.3">
      <c r="A19624">
        <v>19622</v>
      </c>
      <c r="B19624" t="s">
        <v>76</v>
      </c>
      <c r="C19624" t="s">
        <v>77</v>
      </c>
      <c r="D19624">
        <v>0</v>
      </c>
    </row>
    <row r="19625" spans="1:4" hidden="1" x14ac:dyDescent="0.3">
      <c r="A19625">
        <v>19623</v>
      </c>
      <c r="B19625" t="s">
        <v>188</v>
      </c>
      <c r="C19625" t="s">
        <v>79</v>
      </c>
      <c r="D19625" s="2">
        <v>2.2204460492503101E-16</v>
      </c>
    </row>
    <row r="19626" spans="1:4" hidden="1" x14ac:dyDescent="0.3">
      <c r="A19626">
        <v>19624</v>
      </c>
      <c r="B19626" s="1" t="s">
        <v>25523</v>
      </c>
      <c r="C19626" t="s">
        <v>81</v>
      </c>
      <c r="D19626" s="1" t="s">
        <v>25524</v>
      </c>
    </row>
    <row r="19627" spans="1:4" hidden="1" x14ac:dyDescent="0.3">
      <c r="A19627">
        <v>19625</v>
      </c>
      <c r="B19627" t="s">
        <v>25525</v>
      </c>
      <c r="C19627" t="s">
        <v>84</v>
      </c>
      <c r="D19627">
        <v>1.0002374281292301</v>
      </c>
    </row>
    <row r="19628" spans="1:4" hidden="1" x14ac:dyDescent="0.3">
      <c r="A19628">
        <v>19626</v>
      </c>
      <c r="B19628" s="1" t="s">
        <v>25526</v>
      </c>
      <c r="C19628" t="s">
        <v>86</v>
      </c>
      <c r="D19628" s="1" t="s">
        <v>25527</v>
      </c>
    </row>
    <row r="19629" spans="1:4" hidden="1" x14ac:dyDescent="0.3">
      <c r="A19629">
        <v>19627</v>
      </c>
      <c r="B19629" t="s">
        <v>25528</v>
      </c>
      <c r="C19629" t="s">
        <v>89</v>
      </c>
      <c r="D19629">
        <v>115629821.003636</v>
      </c>
    </row>
    <row r="19630" spans="1:4" hidden="1" x14ac:dyDescent="0.3">
      <c r="A19630">
        <v>19628</v>
      </c>
      <c r="B19630" s="1" t="s">
        <v>25529</v>
      </c>
      <c r="C19630" t="s">
        <v>91</v>
      </c>
      <c r="D19630" s="1" t="s">
        <v>25464</v>
      </c>
    </row>
    <row r="19631" spans="1:4" hidden="1" x14ac:dyDescent="0.3">
      <c r="A19631">
        <v>19629</v>
      </c>
      <c r="B19631" t="s">
        <v>25530</v>
      </c>
      <c r="C19631" t="s">
        <v>94</v>
      </c>
      <c r="D19631">
        <v>99802196.172102496</v>
      </c>
    </row>
    <row r="19632" spans="1:4" hidden="1" x14ac:dyDescent="0.3">
      <c r="A19632">
        <v>19630</v>
      </c>
      <c r="B19632" t="s">
        <v>25531</v>
      </c>
      <c r="C19632" t="s">
        <v>96</v>
      </c>
      <c r="D19632">
        <v>33971757.517270602</v>
      </c>
    </row>
    <row r="19633" spans="1:4" hidden="1" x14ac:dyDescent="0.3">
      <c r="A19633">
        <v>19631</v>
      </c>
      <c r="B19633" t="s">
        <v>25532</v>
      </c>
      <c r="C19633" t="s">
        <v>98</v>
      </c>
      <c r="D19633">
        <v>37917620.556379803</v>
      </c>
    </row>
    <row r="19634" spans="1:4" hidden="1" x14ac:dyDescent="0.3">
      <c r="A19634">
        <v>19632</v>
      </c>
      <c r="B19634" s="1" t="s">
        <v>25533</v>
      </c>
      <c r="C19634" t="s">
        <v>100</v>
      </c>
      <c r="D19634" s="1" t="s">
        <v>25534</v>
      </c>
    </row>
    <row r="19635" spans="1:4" hidden="1" x14ac:dyDescent="0.3">
      <c r="A19635">
        <v>19633</v>
      </c>
      <c r="B19635" t="s">
        <v>25535</v>
      </c>
      <c r="C19635" t="s">
        <v>103</v>
      </c>
      <c r="D19635">
        <v>1.31714405820613E-2</v>
      </c>
    </row>
    <row r="19636" spans="1:4" hidden="1" x14ac:dyDescent="0.3">
      <c r="A19636">
        <v>19634</v>
      </c>
      <c r="B19636" t="s">
        <v>25536</v>
      </c>
      <c r="C19636" t="s">
        <v>105</v>
      </c>
      <c r="D19636">
        <v>3.6533138195101101E-4</v>
      </c>
    </row>
    <row r="19637" spans="1:4" hidden="1" x14ac:dyDescent="0.3">
      <c r="A19637">
        <v>19635</v>
      </c>
      <c r="B19637" t="s">
        <v>25537</v>
      </c>
      <c r="C19637" t="s">
        <v>107</v>
      </c>
      <c r="D19637">
        <v>1.6656687919255599E-2</v>
      </c>
    </row>
    <row r="19638" spans="1:4" hidden="1" x14ac:dyDescent="0.3">
      <c r="A19638">
        <v>19636</v>
      </c>
      <c r="B19638" s="1" t="s">
        <v>25538</v>
      </c>
      <c r="C19638" t="s">
        <v>109</v>
      </c>
      <c r="D19638" s="1" t="s">
        <v>25539</v>
      </c>
    </row>
    <row r="19639" spans="1:4" hidden="1" x14ac:dyDescent="0.3">
      <c r="A19639">
        <v>19637</v>
      </c>
      <c r="B19639" t="s">
        <v>25540</v>
      </c>
      <c r="C19639" t="s">
        <v>208</v>
      </c>
      <c r="D19639">
        <v>171691316.94153801</v>
      </c>
    </row>
    <row r="19640" spans="1:4" hidden="1" x14ac:dyDescent="0.3">
      <c r="A19640">
        <v>19638</v>
      </c>
      <c r="B19640" t="s">
        <v>25541</v>
      </c>
      <c r="C19640" t="s">
        <v>210</v>
      </c>
      <c r="D19640">
        <v>631.94323785413303</v>
      </c>
    </row>
    <row r="19641" spans="1:4" hidden="1" x14ac:dyDescent="0.3">
      <c r="A19641">
        <v>19639</v>
      </c>
      <c r="B19641" t="s">
        <v>25542</v>
      </c>
      <c r="C19641" t="s">
        <v>212</v>
      </c>
      <c r="D19641">
        <v>215.10805258807099</v>
      </c>
    </row>
    <row r="19642" spans="1:4" hidden="1" x14ac:dyDescent="0.3">
      <c r="A19642">
        <v>19640</v>
      </c>
      <c r="B19642" s="1" t="s">
        <v>25543</v>
      </c>
      <c r="C19642" t="s">
        <v>214</v>
      </c>
      <c r="D19642" s="1" t="s">
        <v>25544</v>
      </c>
    </row>
    <row r="19643" spans="1:4" hidden="1" x14ac:dyDescent="0.3">
      <c r="A19643">
        <v>19641</v>
      </c>
      <c r="B19643" t="s">
        <v>25545</v>
      </c>
      <c r="C19643" t="s">
        <v>217</v>
      </c>
      <c r="D19643">
        <v>99801351.377850503</v>
      </c>
    </row>
    <row r="19644" spans="1:4" hidden="1" x14ac:dyDescent="0.3">
      <c r="A19644">
        <v>19642</v>
      </c>
      <c r="B19644" t="s">
        <v>25546</v>
      </c>
      <c r="C19644" t="s">
        <v>219</v>
      </c>
      <c r="D19644">
        <v>33971523.159968697</v>
      </c>
    </row>
    <row r="19645" spans="1:4" hidden="1" x14ac:dyDescent="0.3">
      <c r="A19645">
        <v>19643</v>
      </c>
      <c r="B19645" t="s">
        <v>25547</v>
      </c>
      <c r="C19645" t="s">
        <v>221</v>
      </c>
      <c r="D19645">
        <v>37917355.259324998</v>
      </c>
    </row>
    <row r="19646" spans="1:4" hidden="1" x14ac:dyDescent="0.3">
      <c r="A19646">
        <v>19644</v>
      </c>
      <c r="B19646" s="1" t="s">
        <v>25548</v>
      </c>
      <c r="C19646" t="s">
        <v>223</v>
      </c>
      <c r="D19646" s="1" t="s">
        <v>25549</v>
      </c>
    </row>
    <row r="19647" spans="1:4" hidden="1" x14ac:dyDescent="0.3">
      <c r="A19647">
        <v>19645</v>
      </c>
      <c r="B19647" t="s">
        <v>25550</v>
      </c>
      <c r="C19647" t="s">
        <v>226</v>
      </c>
      <c r="D19647">
        <v>115629088.838993</v>
      </c>
    </row>
    <row r="19648" spans="1:4" hidden="1" x14ac:dyDescent="0.3">
      <c r="A19648">
        <v>19646</v>
      </c>
      <c r="B19648" t="s">
        <v>25551</v>
      </c>
      <c r="C19648" t="s">
        <v>228</v>
      </c>
      <c r="D19648">
        <v>732.164642885327</v>
      </c>
    </row>
    <row r="19649" spans="1:4" hidden="1" x14ac:dyDescent="0.3">
      <c r="A19649">
        <v>19647</v>
      </c>
      <c r="B19649" s="1" t="s">
        <v>25552</v>
      </c>
      <c r="C19649" t="s">
        <v>230</v>
      </c>
      <c r="D19649" s="1" t="s">
        <v>25553</v>
      </c>
    </row>
    <row r="19650" spans="1:4" hidden="1" x14ac:dyDescent="0.3">
      <c r="A19650">
        <v>19648</v>
      </c>
      <c r="B19650" t="s">
        <v>25554</v>
      </c>
      <c r="C19650" t="s">
        <v>112</v>
      </c>
      <c r="D19650">
        <v>-212.85101409956499</v>
      </c>
    </row>
    <row r="19651" spans="1:4" hidden="1" x14ac:dyDescent="0.3">
      <c r="A19651">
        <v>19649</v>
      </c>
      <c r="B19651" t="s">
        <v>25555</v>
      </c>
      <c r="C19651" t="s">
        <v>114</v>
      </c>
      <c r="D19651">
        <v>-19.249249294801199</v>
      </c>
    </row>
    <row r="19652" spans="1:4" hidden="1" x14ac:dyDescent="0.3">
      <c r="A19652">
        <v>19650</v>
      </c>
      <c r="B19652" s="1" t="s">
        <v>25556</v>
      </c>
      <c r="C19652" t="s">
        <v>116</v>
      </c>
      <c r="D19652" s="1" t="s">
        <v>25557</v>
      </c>
    </row>
    <row r="19653" spans="1:4" hidden="1" x14ac:dyDescent="0.3">
      <c r="A19653">
        <v>19651</v>
      </c>
      <c r="B19653" t="s">
        <v>25558</v>
      </c>
      <c r="C19653" t="s">
        <v>119</v>
      </c>
      <c r="D19653">
        <v>99801351.377850503</v>
      </c>
    </row>
    <row r="19654" spans="1:4" hidden="1" x14ac:dyDescent="0.3">
      <c r="A19654">
        <v>19652</v>
      </c>
      <c r="B19654" t="s">
        <v>25559</v>
      </c>
      <c r="C19654" t="s">
        <v>121</v>
      </c>
      <c r="D19654">
        <v>33971523.159968697</v>
      </c>
    </row>
    <row r="19655" spans="1:4" hidden="1" x14ac:dyDescent="0.3">
      <c r="A19655">
        <v>19653</v>
      </c>
      <c r="B19655" s="1" t="s">
        <v>25560</v>
      </c>
      <c r="C19655" t="s">
        <v>123</v>
      </c>
      <c r="D19655" s="1" t="s">
        <v>25561</v>
      </c>
    </row>
    <row r="19656" spans="1:4" hidden="1" x14ac:dyDescent="0.3">
      <c r="A19656">
        <v>19654</v>
      </c>
      <c r="B19656" t="s">
        <v>25562</v>
      </c>
      <c r="C19656" t="s">
        <v>126</v>
      </c>
      <c r="D19656">
        <v>0.862911420960086</v>
      </c>
    </row>
    <row r="19657" spans="1:4" hidden="1" x14ac:dyDescent="0.3">
      <c r="A19657">
        <v>19655</v>
      </c>
      <c r="B19657" t="s">
        <v>25563</v>
      </c>
      <c r="C19657" t="s">
        <v>128</v>
      </c>
      <c r="D19657">
        <v>0.29372763912947297</v>
      </c>
    </row>
    <row r="19658" spans="1:4" hidden="1" x14ac:dyDescent="0.3">
      <c r="A19658">
        <v>19656</v>
      </c>
      <c r="B19658" s="1" t="s">
        <v>25564</v>
      </c>
      <c r="C19658" t="s">
        <v>130</v>
      </c>
      <c r="D19658" s="1" t="s">
        <v>25565</v>
      </c>
    </row>
    <row r="19659" spans="1:4" ht="72" x14ac:dyDescent="0.3">
      <c r="A19659">
        <v>19657</v>
      </c>
      <c r="B19659" s="1" t="s">
        <v>25566</v>
      </c>
      <c r="C19659" t="s">
        <v>4</v>
      </c>
      <c r="D19659" t="s">
        <v>25567</v>
      </c>
    </row>
    <row r="19660" spans="1:4" hidden="1" x14ac:dyDescent="0.3">
      <c r="A19660">
        <v>19658</v>
      </c>
      <c r="B19660" t="s">
        <v>25568</v>
      </c>
      <c r="C19660" t="s">
        <v>7</v>
      </c>
      <c r="D19660">
        <v>1729.6</v>
      </c>
    </row>
    <row r="19661" spans="1:4" hidden="1" x14ac:dyDescent="0.3">
      <c r="A19661">
        <v>19659</v>
      </c>
      <c r="B19661" s="1" t="s">
        <v>25569</v>
      </c>
      <c r="C19661" t="s">
        <v>9</v>
      </c>
      <c r="D19661" s="1" t="s">
        <v>25570</v>
      </c>
    </row>
    <row r="19662" spans="1:4" hidden="1" x14ac:dyDescent="0.3">
      <c r="A19662">
        <v>19660</v>
      </c>
      <c r="B19662" t="s">
        <v>25571</v>
      </c>
      <c r="C19662" t="s">
        <v>14</v>
      </c>
      <c r="D19662">
        <v>101.12304690000001</v>
      </c>
    </row>
    <row r="19663" spans="1:4" hidden="1" x14ac:dyDescent="0.3">
      <c r="A19663">
        <v>19661</v>
      </c>
      <c r="B19663" t="s">
        <v>25572</v>
      </c>
      <c r="C19663" t="s">
        <v>16</v>
      </c>
      <c r="D19663">
        <v>4.4510995780402798</v>
      </c>
    </row>
    <row r="19664" spans="1:4" hidden="1" x14ac:dyDescent="0.3">
      <c r="A19664">
        <v>19662</v>
      </c>
      <c r="B19664" s="1" t="s">
        <v>25573</v>
      </c>
      <c r="C19664" t="s">
        <v>140</v>
      </c>
      <c r="D19664" s="1" t="s">
        <v>25574</v>
      </c>
    </row>
    <row r="19665" spans="1:4" hidden="1" x14ac:dyDescent="0.3">
      <c r="A19665">
        <v>19663</v>
      </c>
      <c r="B19665" t="s">
        <v>23963</v>
      </c>
      <c r="C19665" t="s">
        <v>22</v>
      </c>
      <c r="D19665">
        <v>66.5</v>
      </c>
    </row>
    <row r="19666" spans="1:4" hidden="1" x14ac:dyDescent="0.3">
      <c r="A19666">
        <v>19664</v>
      </c>
      <c r="B19666" t="s">
        <v>25575</v>
      </c>
      <c r="C19666" t="s">
        <v>24</v>
      </c>
      <c r="D19666">
        <v>6.4066219465371796</v>
      </c>
    </row>
    <row r="19667" spans="1:4" hidden="1" x14ac:dyDescent="0.3">
      <c r="A19667">
        <v>19665</v>
      </c>
      <c r="B19667" s="1" t="s">
        <v>25576</v>
      </c>
      <c r="C19667" t="s">
        <v>145</v>
      </c>
      <c r="D19667" s="1" t="s">
        <v>25577</v>
      </c>
    </row>
    <row r="19668" spans="1:4" hidden="1" x14ac:dyDescent="0.3">
      <c r="A19668">
        <v>19666</v>
      </c>
      <c r="B19668" t="s">
        <v>25578</v>
      </c>
      <c r="C19668" t="s">
        <v>35</v>
      </c>
      <c r="D19668">
        <v>0.30072508856205199</v>
      </c>
    </row>
    <row r="19669" spans="1:4" hidden="1" x14ac:dyDescent="0.3">
      <c r="A19669">
        <v>19667</v>
      </c>
      <c r="B19669" t="s">
        <v>25579</v>
      </c>
      <c r="C19669" t="s">
        <v>149</v>
      </c>
      <c r="D19669">
        <v>0.94450715020030396</v>
      </c>
    </row>
    <row r="19670" spans="1:4" hidden="1" x14ac:dyDescent="0.3">
      <c r="A19670">
        <v>19668</v>
      </c>
      <c r="B19670" s="1" t="s">
        <v>25580</v>
      </c>
      <c r="C19670" t="s">
        <v>151</v>
      </c>
      <c r="D19670" s="1" t="s">
        <v>25581</v>
      </c>
    </row>
    <row r="19671" spans="1:4" hidden="1" x14ac:dyDescent="0.3">
      <c r="A19671">
        <v>19669</v>
      </c>
      <c r="B19671" t="s">
        <v>25582</v>
      </c>
      <c r="C19671" t="s">
        <v>30</v>
      </c>
      <c r="D19671">
        <v>0.27985278211446601</v>
      </c>
    </row>
    <row r="19672" spans="1:4" hidden="1" x14ac:dyDescent="0.3">
      <c r="A19672">
        <v>19670</v>
      </c>
      <c r="B19672" t="s">
        <v>25583</v>
      </c>
      <c r="C19672" t="s">
        <v>32</v>
      </c>
      <c r="D19672">
        <v>3.14181214979821E-2</v>
      </c>
    </row>
    <row r="19673" spans="1:4" hidden="1" x14ac:dyDescent="0.3">
      <c r="A19673">
        <v>19671</v>
      </c>
      <c r="B19673" s="1" t="s">
        <v>25584</v>
      </c>
      <c r="C19673" t="s">
        <v>155</v>
      </c>
      <c r="D19673" s="1" t="s">
        <v>25585</v>
      </c>
    </row>
    <row r="19674" spans="1:4" hidden="1" x14ac:dyDescent="0.3">
      <c r="A19674">
        <v>19672</v>
      </c>
      <c r="B19674" t="s">
        <v>25586</v>
      </c>
      <c r="C19674" t="s">
        <v>40</v>
      </c>
      <c r="D19674">
        <v>0.419422129323481</v>
      </c>
    </row>
    <row r="19675" spans="1:4" hidden="1" x14ac:dyDescent="0.3">
      <c r="A19675">
        <v>19673</v>
      </c>
      <c r="B19675" t="s">
        <v>25587</v>
      </c>
      <c r="C19675" t="s">
        <v>42</v>
      </c>
      <c r="D19675">
        <v>2.7335112702444E-2</v>
      </c>
    </row>
    <row r="19676" spans="1:4" hidden="1" x14ac:dyDescent="0.3">
      <c r="A19676">
        <v>19674</v>
      </c>
      <c r="B19676" s="1" t="s">
        <v>25588</v>
      </c>
      <c r="C19676" t="s">
        <v>159</v>
      </c>
      <c r="D19676" s="1" t="s">
        <v>25589</v>
      </c>
    </row>
    <row r="19677" spans="1:4" hidden="1" x14ac:dyDescent="0.3">
      <c r="A19677">
        <v>19675</v>
      </c>
      <c r="B19677" t="s">
        <v>25590</v>
      </c>
      <c r="C19677" t="s">
        <v>161</v>
      </c>
      <c r="D19677">
        <v>0.99947414346059804</v>
      </c>
    </row>
    <row r="19678" spans="1:4" hidden="1" x14ac:dyDescent="0.3">
      <c r="A19678">
        <v>19676</v>
      </c>
      <c r="B19678" t="s">
        <v>25591</v>
      </c>
      <c r="C19678" t="s">
        <v>163</v>
      </c>
      <c r="D19678">
        <v>0.99995225084304096</v>
      </c>
    </row>
    <row r="19679" spans="1:4" hidden="1" x14ac:dyDescent="0.3">
      <c r="A19679">
        <v>19677</v>
      </c>
      <c r="B19679" s="1" t="s">
        <v>25592</v>
      </c>
      <c r="C19679" t="s">
        <v>165</v>
      </c>
      <c r="D19679" s="1" t="s">
        <v>25593</v>
      </c>
    </row>
    <row r="19680" spans="1:4" hidden="1" x14ac:dyDescent="0.3">
      <c r="A19680">
        <v>19678</v>
      </c>
      <c r="B19680" t="s">
        <v>25594</v>
      </c>
      <c r="C19680" t="s">
        <v>168</v>
      </c>
      <c r="D19680">
        <v>1.0003300673733</v>
      </c>
    </row>
    <row r="19681" spans="1:4" hidden="1" x14ac:dyDescent="0.3">
      <c r="A19681">
        <v>19679</v>
      </c>
      <c r="B19681" t="s">
        <v>25595</v>
      </c>
      <c r="C19681" t="s">
        <v>170</v>
      </c>
      <c r="D19681">
        <v>0.99988165392681705</v>
      </c>
    </row>
    <row r="19682" spans="1:4" hidden="1" x14ac:dyDescent="0.3">
      <c r="A19682">
        <v>19680</v>
      </c>
      <c r="B19682" s="1" t="s">
        <v>25596</v>
      </c>
      <c r="C19682" t="s">
        <v>172</v>
      </c>
      <c r="D19682" s="1" t="s">
        <v>25597</v>
      </c>
    </row>
    <row r="19683" spans="1:4" hidden="1" x14ac:dyDescent="0.3">
      <c r="A19683">
        <v>19681</v>
      </c>
      <c r="B19683" s="1" t="s">
        <v>25598</v>
      </c>
      <c r="C19683" t="s">
        <v>55</v>
      </c>
      <c r="D19683" s="1" t="s">
        <v>25599</v>
      </c>
    </row>
    <row r="19684" spans="1:4" hidden="1" x14ac:dyDescent="0.3">
      <c r="A19684">
        <v>19682</v>
      </c>
      <c r="B19684" s="1" t="s">
        <v>25600</v>
      </c>
      <c r="C19684" t="s">
        <v>52</v>
      </c>
      <c r="D19684" s="1" t="s">
        <v>25601</v>
      </c>
    </row>
    <row r="19685" spans="1:4" hidden="1" x14ac:dyDescent="0.3">
      <c r="A19685">
        <v>19683</v>
      </c>
      <c r="B19685" s="1" t="s">
        <v>25602</v>
      </c>
      <c r="C19685" t="s">
        <v>58</v>
      </c>
      <c r="D19685" s="1" t="s">
        <v>25603</v>
      </c>
    </row>
    <row r="19686" spans="1:4" hidden="1" x14ac:dyDescent="0.3">
      <c r="A19686">
        <v>19684</v>
      </c>
      <c r="B19686" t="s">
        <v>25604</v>
      </c>
      <c r="C19686" t="s">
        <v>61</v>
      </c>
      <c r="D19686">
        <v>171058172.432239</v>
      </c>
    </row>
    <row r="19687" spans="1:4" hidden="1" x14ac:dyDescent="0.3">
      <c r="A19687">
        <v>19685</v>
      </c>
      <c r="B19687" t="s">
        <v>25605</v>
      </c>
      <c r="C19687" t="s">
        <v>63</v>
      </c>
      <c r="D19687">
        <v>99748870.1845873</v>
      </c>
    </row>
    <row r="19688" spans="1:4" hidden="1" x14ac:dyDescent="0.3">
      <c r="A19688">
        <v>19686</v>
      </c>
      <c r="B19688" t="s">
        <v>25606</v>
      </c>
      <c r="C19688" t="s">
        <v>65</v>
      </c>
      <c r="D19688">
        <v>33969901.048377201</v>
      </c>
    </row>
    <row r="19689" spans="1:4" hidden="1" x14ac:dyDescent="0.3">
      <c r="A19689">
        <v>19687</v>
      </c>
      <c r="B19689" s="1" t="s">
        <v>25607</v>
      </c>
      <c r="C19689" t="s">
        <v>67</v>
      </c>
      <c r="D19689" s="1" t="s">
        <v>25608</v>
      </c>
    </row>
    <row r="19690" spans="1:4" hidden="1" x14ac:dyDescent="0.3">
      <c r="A19690">
        <v>19688</v>
      </c>
      <c r="B19690" s="1" t="s">
        <v>25609</v>
      </c>
      <c r="C19690" t="s">
        <v>70</v>
      </c>
      <c r="D19690" s="1" t="s">
        <v>25610</v>
      </c>
    </row>
    <row r="19691" spans="1:4" hidden="1" x14ac:dyDescent="0.3">
      <c r="A19691">
        <v>19689</v>
      </c>
      <c r="B19691" t="s">
        <v>25611</v>
      </c>
      <c r="C19691" t="s">
        <v>73</v>
      </c>
      <c r="D19691">
        <v>1.0002374281292301</v>
      </c>
    </row>
    <row r="19692" spans="1:4" hidden="1" x14ac:dyDescent="0.3">
      <c r="A19692">
        <v>19690</v>
      </c>
      <c r="B19692" t="s">
        <v>74</v>
      </c>
      <c r="C19692" t="s">
        <v>75</v>
      </c>
      <c r="D19692">
        <v>2.7397260273972599E-3</v>
      </c>
    </row>
    <row r="19693" spans="1:4" hidden="1" x14ac:dyDescent="0.3">
      <c r="A19693">
        <v>19691</v>
      </c>
      <c r="B19693" t="s">
        <v>76</v>
      </c>
      <c r="C19693" t="s">
        <v>77</v>
      </c>
      <c r="D19693">
        <v>0</v>
      </c>
    </row>
    <row r="19694" spans="1:4" hidden="1" x14ac:dyDescent="0.3">
      <c r="A19694">
        <v>19692</v>
      </c>
      <c r="B19694" t="s">
        <v>78</v>
      </c>
      <c r="C19694" t="s">
        <v>79</v>
      </c>
      <c r="D19694">
        <v>0</v>
      </c>
    </row>
    <row r="19695" spans="1:4" hidden="1" x14ac:dyDescent="0.3">
      <c r="A19695">
        <v>19693</v>
      </c>
      <c r="B19695" s="1" t="s">
        <v>25612</v>
      </c>
      <c r="C19695" t="s">
        <v>81</v>
      </c>
      <c r="D19695" s="1" t="s">
        <v>25613</v>
      </c>
    </row>
    <row r="19696" spans="1:4" hidden="1" x14ac:dyDescent="0.3">
      <c r="A19696">
        <v>19694</v>
      </c>
      <c r="B19696" t="s">
        <v>25614</v>
      </c>
      <c r="C19696" t="s">
        <v>84</v>
      </c>
      <c r="D19696">
        <v>1.00023706602357</v>
      </c>
    </row>
    <row r="19697" spans="1:4" hidden="1" x14ac:dyDescent="0.3">
      <c r="A19697">
        <v>19695</v>
      </c>
      <c r="B19697" s="1" t="s">
        <v>25615</v>
      </c>
      <c r="C19697" t="s">
        <v>86</v>
      </c>
      <c r="D19697" s="1" t="s">
        <v>25616</v>
      </c>
    </row>
    <row r="19698" spans="1:4" hidden="1" x14ac:dyDescent="0.3">
      <c r="A19698">
        <v>19696</v>
      </c>
      <c r="B19698" t="s">
        <v>25617</v>
      </c>
      <c r="C19698" t="s">
        <v>89</v>
      </c>
      <c r="D19698">
        <v>115629862.863925</v>
      </c>
    </row>
    <row r="19699" spans="1:4" hidden="1" x14ac:dyDescent="0.3">
      <c r="A19699">
        <v>19697</v>
      </c>
      <c r="B19699" s="1" t="s">
        <v>25618</v>
      </c>
      <c r="C19699" t="s">
        <v>91</v>
      </c>
      <c r="D19699" s="1" t="s">
        <v>25553</v>
      </c>
    </row>
    <row r="19700" spans="1:4" hidden="1" x14ac:dyDescent="0.3">
      <c r="A19700">
        <v>19698</v>
      </c>
      <c r="B19700" t="s">
        <v>25619</v>
      </c>
      <c r="C19700" t="s">
        <v>94</v>
      </c>
      <c r="D19700">
        <v>99748870.1845873</v>
      </c>
    </row>
    <row r="19701" spans="1:4" hidden="1" x14ac:dyDescent="0.3">
      <c r="A19701">
        <v>19699</v>
      </c>
      <c r="B19701" t="s">
        <v>25620</v>
      </c>
      <c r="C19701" t="s">
        <v>96</v>
      </c>
      <c r="D19701">
        <v>33969901.048377201</v>
      </c>
    </row>
    <row r="19702" spans="1:4" hidden="1" x14ac:dyDescent="0.3">
      <c r="A19702">
        <v>19700</v>
      </c>
      <c r="B19702" t="s">
        <v>25621</v>
      </c>
      <c r="C19702" t="s">
        <v>98</v>
      </c>
      <c r="D19702">
        <v>37339401.199275002</v>
      </c>
    </row>
    <row r="19703" spans="1:4" hidden="1" x14ac:dyDescent="0.3">
      <c r="A19703">
        <v>19701</v>
      </c>
      <c r="B19703" s="1" t="s">
        <v>25622</v>
      </c>
      <c r="C19703" t="s">
        <v>100</v>
      </c>
      <c r="D19703" s="1" t="s">
        <v>25623</v>
      </c>
    </row>
    <row r="19704" spans="1:4" hidden="1" x14ac:dyDescent="0.3">
      <c r="A19704">
        <v>19702</v>
      </c>
      <c r="B19704" t="s">
        <v>25624</v>
      </c>
      <c r="C19704" t="s">
        <v>103</v>
      </c>
      <c r="D19704">
        <v>1.31794141221626E-2</v>
      </c>
    </row>
    <row r="19705" spans="1:4" hidden="1" x14ac:dyDescent="0.3">
      <c r="A19705">
        <v>19703</v>
      </c>
      <c r="B19705" t="s">
        <v>25625</v>
      </c>
      <c r="C19705" t="s">
        <v>105</v>
      </c>
      <c r="D19705">
        <v>3.6563200218625699E-4</v>
      </c>
    </row>
    <row r="19706" spans="1:4" hidden="1" x14ac:dyDescent="0.3">
      <c r="A19706">
        <v>19704</v>
      </c>
      <c r="B19706" t="s">
        <v>25626</v>
      </c>
      <c r="C19706" t="s">
        <v>107</v>
      </c>
      <c r="D19706">
        <v>1.65273077123252E-2</v>
      </c>
    </row>
    <row r="19707" spans="1:4" hidden="1" x14ac:dyDescent="0.3">
      <c r="A19707">
        <v>19705</v>
      </c>
      <c r="B19707" s="1" t="s">
        <v>25627</v>
      </c>
      <c r="C19707" t="s">
        <v>109</v>
      </c>
      <c r="D19707" s="1" t="s">
        <v>25628</v>
      </c>
    </row>
    <row r="19708" spans="1:4" hidden="1" x14ac:dyDescent="0.3">
      <c r="A19708">
        <v>19706</v>
      </c>
      <c r="B19708" t="s">
        <v>25629</v>
      </c>
      <c r="C19708" t="s">
        <v>208</v>
      </c>
      <c r="D19708">
        <v>171058157.69518799</v>
      </c>
    </row>
    <row r="19709" spans="1:4" hidden="1" x14ac:dyDescent="0.3">
      <c r="A19709">
        <v>19707</v>
      </c>
      <c r="B19709" t="s">
        <v>25630</v>
      </c>
      <c r="C19709" t="s">
        <v>210</v>
      </c>
      <c r="D19709">
        <v>36.1110522363455</v>
      </c>
    </row>
    <row r="19710" spans="1:4" hidden="1" x14ac:dyDescent="0.3">
      <c r="A19710">
        <v>19708</v>
      </c>
      <c r="B19710" t="s">
        <v>25631</v>
      </c>
      <c r="C19710" t="s">
        <v>212</v>
      </c>
      <c r="D19710">
        <v>12.2977729321866</v>
      </c>
    </row>
    <row r="19711" spans="1:4" hidden="1" x14ac:dyDescent="0.3">
      <c r="A19711">
        <v>19709</v>
      </c>
      <c r="B19711" s="1" t="s">
        <v>25632</v>
      </c>
      <c r="C19711" t="s">
        <v>214</v>
      </c>
      <c r="D19711" s="1" t="s">
        <v>25633</v>
      </c>
    </row>
    <row r="19712" spans="1:4" hidden="1" x14ac:dyDescent="0.3">
      <c r="A19712">
        <v>19710</v>
      </c>
      <c r="B19712" t="s">
        <v>25634</v>
      </c>
      <c r="C19712" t="s">
        <v>217</v>
      </c>
      <c r="D19712">
        <v>99748822.3473396</v>
      </c>
    </row>
    <row r="19713" spans="1:4" hidden="1" x14ac:dyDescent="0.3">
      <c r="A19713">
        <v>19711</v>
      </c>
      <c r="B19713" t="s">
        <v>25635</v>
      </c>
      <c r="C19713" t="s">
        <v>219</v>
      </c>
      <c r="D19713">
        <v>33969887.0986083</v>
      </c>
    </row>
    <row r="19714" spans="1:4" hidden="1" x14ac:dyDescent="0.3">
      <c r="A19714">
        <v>19712</v>
      </c>
      <c r="B19714" t="s">
        <v>25636</v>
      </c>
      <c r="C19714" t="s">
        <v>221</v>
      </c>
      <c r="D19714">
        <v>37339386.322817303</v>
      </c>
    </row>
    <row r="19715" spans="1:4" hidden="1" x14ac:dyDescent="0.3">
      <c r="A19715">
        <v>19713</v>
      </c>
      <c r="B19715" s="1" t="s">
        <v>25637</v>
      </c>
      <c r="C19715" t="s">
        <v>223</v>
      </c>
      <c r="D19715" s="1" t="s">
        <v>25638</v>
      </c>
    </row>
    <row r="19716" spans="1:4" hidden="1" x14ac:dyDescent="0.3">
      <c r="A19716">
        <v>19714</v>
      </c>
      <c r="B19716" t="s">
        <v>25639</v>
      </c>
      <c r="C19716" t="s">
        <v>226</v>
      </c>
      <c r="D19716">
        <v>115629821.003636</v>
      </c>
    </row>
    <row r="19717" spans="1:4" hidden="1" x14ac:dyDescent="0.3">
      <c r="A19717">
        <v>19715</v>
      </c>
      <c r="B19717" t="s">
        <v>25640</v>
      </c>
      <c r="C19717" t="s">
        <v>228</v>
      </c>
      <c r="D19717">
        <v>41.860288754105497</v>
      </c>
    </row>
    <row r="19718" spans="1:4" hidden="1" x14ac:dyDescent="0.3">
      <c r="A19718">
        <v>19716</v>
      </c>
      <c r="B19718" s="1" t="s">
        <v>25641</v>
      </c>
      <c r="C19718" t="s">
        <v>230</v>
      </c>
      <c r="D19718" s="1" t="s">
        <v>25642</v>
      </c>
    </row>
    <row r="19719" spans="1:4" hidden="1" x14ac:dyDescent="0.3">
      <c r="A19719">
        <v>19717</v>
      </c>
      <c r="B19719" t="s">
        <v>25643</v>
      </c>
      <c r="C19719" t="s">
        <v>112</v>
      </c>
      <c r="D19719">
        <v>-11.726195546489199</v>
      </c>
    </row>
    <row r="19720" spans="1:4" hidden="1" x14ac:dyDescent="0.3">
      <c r="A19720">
        <v>19718</v>
      </c>
      <c r="B19720" t="s">
        <v>25644</v>
      </c>
      <c r="C19720" t="s">
        <v>114</v>
      </c>
      <c r="D19720">
        <v>-1.65199599955303</v>
      </c>
    </row>
    <row r="19721" spans="1:4" hidden="1" x14ac:dyDescent="0.3">
      <c r="A19721">
        <v>19719</v>
      </c>
      <c r="B19721" s="1" t="s">
        <v>25645</v>
      </c>
      <c r="C19721" t="s">
        <v>116</v>
      </c>
      <c r="D19721" s="1" t="s">
        <v>25646</v>
      </c>
    </row>
    <row r="19722" spans="1:4" hidden="1" x14ac:dyDescent="0.3">
      <c r="A19722">
        <v>19720</v>
      </c>
      <c r="B19722" t="s">
        <v>25647</v>
      </c>
      <c r="C19722" t="s">
        <v>119</v>
      </c>
      <c r="D19722">
        <v>99748822.3473396</v>
      </c>
    </row>
    <row r="19723" spans="1:4" hidden="1" x14ac:dyDescent="0.3">
      <c r="A19723">
        <v>19721</v>
      </c>
      <c r="B19723" t="s">
        <v>25648</v>
      </c>
      <c r="C19723" t="s">
        <v>121</v>
      </c>
      <c r="D19723">
        <v>33969887.0986083</v>
      </c>
    </row>
    <row r="19724" spans="1:4" hidden="1" x14ac:dyDescent="0.3">
      <c r="A19724">
        <v>19722</v>
      </c>
      <c r="B19724" s="1" t="s">
        <v>25649</v>
      </c>
      <c r="C19724" t="s">
        <v>123</v>
      </c>
      <c r="D19724" s="1" t="s">
        <v>25650</v>
      </c>
    </row>
    <row r="19725" spans="1:4" hidden="1" x14ac:dyDescent="0.3">
      <c r="A19725">
        <v>19723</v>
      </c>
      <c r="B19725" t="s">
        <v>25651</v>
      </c>
      <c r="C19725" t="s">
        <v>126</v>
      </c>
      <c r="D19725">
        <v>0.86245209090238195</v>
      </c>
    </row>
    <row r="19726" spans="1:4" hidden="1" x14ac:dyDescent="0.3">
      <c r="A19726">
        <v>19724</v>
      </c>
      <c r="B19726" t="s">
        <v>25652</v>
      </c>
      <c r="C19726" t="s">
        <v>128</v>
      </c>
      <c r="D19726">
        <v>0.29371173981277499</v>
      </c>
    </row>
    <row r="19727" spans="1:4" hidden="1" x14ac:dyDescent="0.3">
      <c r="A19727">
        <v>19725</v>
      </c>
      <c r="B19727" s="1" t="s">
        <v>25653</v>
      </c>
      <c r="C19727" t="s">
        <v>130</v>
      </c>
      <c r="D19727" s="1" t="s">
        <v>25654</v>
      </c>
    </row>
    <row r="19728" spans="1:4" ht="72" x14ac:dyDescent="0.3">
      <c r="A19728">
        <v>19726</v>
      </c>
      <c r="B19728" s="1" t="s">
        <v>25655</v>
      </c>
      <c r="C19728" t="s">
        <v>4</v>
      </c>
      <c r="D19728" t="s">
        <v>25656</v>
      </c>
    </row>
    <row r="19729" spans="1:4" hidden="1" x14ac:dyDescent="0.3">
      <c r="A19729">
        <v>19727</v>
      </c>
      <c r="B19729" t="s">
        <v>25657</v>
      </c>
      <c r="C19729" t="s">
        <v>7</v>
      </c>
      <c r="D19729">
        <v>1713.99</v>
      </c>
    </row>
    <row r="19730" spans="1:4" hidden="1" x14ac:dyDescent="0.3">
      <c r="A19730">
        <v>19728</v>
      </c>
      <c r="B19730" s="1" t="s">
        <v>25658</v>
      </c>
      <c r="C19730" t="s">
        <v>9</v>
      </c>
      <c r="D19730" s="1" t="s">
        <v>25659</v>
      </c>
    </row>
    <row r="19731" spans="1:4" hidden="1" x14ac:dyDescent="0.3">
      <c r="A19731">
        <v>19729</v>
      </c>
      <c r="B19731" t="s">
        <v>25660</v>
      </c>
      <c r="C19731" t="s">
        <v>14</v>
      </c>
      <c r="D19731">
        <v>101.10351559999999</v>
      </c>
    </row>
    <row r="19732" spans="1:4" hidden="1" x14ac:dyDescent="0.3">
      <c r="A19732">
        <v>19730</v>
      </c>
      <c r="B19732" t="s">
        <v>25661</v>
      </c>
      <c r="C19732" t="s">
        <v>16</v>
      </c>
      <c r="D19732">
        <v>4.4454035238931704</v>
      </c>
    </row>
    <row r="19733" spans="1:4" hidden="1" x14ac:dyDescent="0.3">
      <c r="A19733">
        <v>19731</v>
      </c>
      <c r="B19733" s="1" t="s">
        <v>25662</v>
      </c>
      <c r="C19733" t="s">
        <v>140</v>
      </c>
      <c r="D19733" s="1" t="s">
        <v>25663</v>
      </c>
    </row>
    <row r="19734" spans="1:4" hidden="1" x14ac:dyDescent="0.3">
      <c r="A19734">
        <v>19732</v>
      </c>
      <c r="B19734" t="s">
        <v>24590</v>
      </c>
      <c r="C19734" t="s">
        <v>22</v>
      </c>
      <c r="D19734">
        <v>67</v>
      </c>
    </row>
    <row r="19735" spans="1:4" hidden="1" x14ac:dyDescent="0.3">
      <c r="A19735">
        <v>19733</v>
      </c>
      <c r="B19735" t="s">
        <v>25664</v>
      </c>
      <c r="C19735" t="s">
        <v>24</v>
      </c>
      <c r="D19735">
        <v>6.3433321257967599</v>
      </c>
    </row>
    <row r="19736" spans="1:4" hidden="1" x14ac:dyDescent="0.3">
      <c r="A19736">
        <v>19734</v>
      </c>
      <c r="B19736" s="1" t="s">
        <v>25665</v>
      </c>
      <c r="C19736" t="s">
        <v>145</v>
      </c>
      <c r="D19736" s="1" t="s">
        <v>25666</v>
      </c>
    </row>
    <row r="19737" spans="1:4" hidden="1" x14ac:dyDescent="0.3">
      <c r="A19737">
        <v>19735</v>
      </c>
      <c r="B19737" t="s">
        <v>25667</v>
      </c>
      <c r="C19737" t="s">
        <v>35</v>
      </c>
      <c r="D19737">
        <v>0.17339096034585</v>
      </c>
    </row>
    <row r="19738" spans="1:4" hidden="1" x14ac:dyDescent="0.3">
      <c r="A19738">
        <v>19736</v>
      </c>
      <c r="B19738" t="s">
        <v>25668</v>
      </c>
      <c r="C19738" t="s">
        <v>149</v>
      </c>
      <c r="D19738">
        <v>0.944087037243733</v>
      </c>
    </row>
    <row r="19739" spans="1:4" hidden="1" x14ac:dyDescent="0.3">
      <c r="A19739">
        <v>19737</v>
      </c>
      <c r="B19739" s="1" t="s">
        <v>25669</v>
      </c>
      <c r="C19739" t="s">
        <v>151</v>
      </c>
      <c r="D19739" s="1" t="s">
        <v>25670</v>
      </c>
    </row>
    <row r="19740" spans="1:4" hidden="1" x14ac:dyDescent="0.3">
      <c r="A19740">
        <v>19738</v>
      </c>
      <c r="B19740" t="s">
        <v>25671</v>
      </c>
      <c r="C19740" t="s">
        <v>30</v>
      </c>
      <c r="D19740">
        <v>0.32921302960408999</v>
      </c>
    </row>
    <row r="19741" spans="1:4" hidden="1" x14ac:dyDescent="0.3">
      <c r="A19741">
        <v>19739</v>
      </c>
      <c r="B19741" t="s">
        <v>25672</v>
      </c>
      <c r="C19741" t="s">
        <v>32</v>
      </c>
      <c r="D19741">
        <v>3.1542221849194599E-2</v>
      </c>
    </row>
    <row r="19742" spans="1:4" hidden="1" x14ac:dyDescent="0.3">
      <c r="A19742">
        <v>19740</v>
      </c>
      <c r="B19742" s="1" t="s">
        <v>25673</v>
      </c>
      <c r="C19742" t="s">
        <v>155</v>
      </c>
      <c r="D19742" s="1" t="s">
        <v>25674</v>
      </c>
    </row>
    <row r="19743" spans="1:4" hidden="1" x14ac:dyDescent="0.3">
      <c r="A19743">
        <v>19741</v>
      </c>
      <c r="B19743" t="s">
        <v>25675</v>
      </c>
      <c r="C19743" t="s">
        <v>40</v>
      </c>
      <c r="D19743">
        <v>0.49739601005005901</v>
      </c>
    </row>
    <row r="19744" spans="1:4" hidden="1" x14ac:dyDescent="0.3">
      <c r="A19744">
        <v>19742</v>
      </c>
      <c r="B19744" t="s">
        <v>25676</v>
      </c>
      <c r="C19744" t="s">
        <v>42</v>
      </c>
      <c r="D19744">
        <v>2.76821510640319E-2</v>
      </c>
    </row>
    <row r="19745" spans="1:4" hidden="1" x14ac:dyDescent="0.3">
      <c r="A19745">
        <v>19743</v>
      </c>
      <c r="B19745" s="1" t="s">
        <v>25677</v>
      </c>
      <c r="C19745" t="s">
        <v>159</v>
      </c>
      <c r="D19745" s="1" t="s">
        <v>25678</v>
      </c>
    </row>
    <row r="19746" spans="1:4" hidden="1" x14ac:dyDescent="0.3">
      <c r="A19746">
        <v>19744</v>
      </c>
      <c r="B19746" t="s">
        <v>25679</v>
      </c>
      <c r="C19746" t="s">
        <v>161</v>
      </c>
      <c r="D19746">
        <v>0.99097479185938897</v>
      </c>
    </row>
    <row r="19747" spans="1:4" hidden="1" x14ac:dyDescent="0.3">
      <c r="A19747">
        <v>19745</v>
      </c>
      <c r="B19747" t="s">
        <v>25680</v>
      </c>
      <c r="C19747" t="s">
        <v>163</v>
      </c>
      <c r="D19747">
        <v>0.99976104609898597</v>
      </c>
    </row>
    <row r="19748" spans="1:4" hidden="1" x14ac:dyDescent="0.3">
      <c r="A19748">
        <v>19746</v>
      </c>
      <c r="B19748" s="1" t="s">
        <v>25681</v>
      </c>
      <c r="C19748" t="s">
        <v>165</v>
      </c>
      <c r="D19748" s="1" t="s">
        <v>25682</v>
      </c>
    </row>
    <row r="19749" spans="1:4" hidden="1" x14ac:dyDescent="0.3">
      <c r="A19749">
        <v>19747</v>
      </c>
      <c r="B19749" t="s">
        <v>25683</v>
      </c>
      <c r="C19749" t="s">
        <v>168</v>
      </c>
      <c r="D19749">
        <v>0.999783948875411</v>
      </c>
    </row>
    <row r="19750" spans="1:4" hidden="1" x14ac:dyDescent="0.3">
      <c r="A19750">
        <v>19748</v>
      </c>
      <c r="B19750" t="s">
        <v>25684</v>
      </c>
      <c r="C19750" t="s">
        <v>170</v>
      </c>
      <c r="D19750">
        <v>1.00012032011909</v>
      </c>
    </row>
    <row r="19751" spans="1:4" hidden="1" x14ac:dyDescent="0.3">
      <c r="A19751">
        <v>19749</v>
      </c>
      <c r="B19751" s="1" t="s">
        <v>25685</v>
      </c>
      <c r="C19751" t="s">
        <v>172</v>
      </c>
      <c r="D19751" s="1" t="s">
        <v>25686</v>
      </c>
    </row>
    <row r="19752" spans="1:4" hidden="1" x14ac:dyDescent="0.3">
      <c r="A19752">
        <v>19750</v>
      </c>
      <c r="B19752" s="1" t="s">
        <v>25687</v>
      </c>
      <c r="C19752" t="s">
        <v>55</v>
      </c>
      <c r="D19752" s="1" t="s">
        <v>25688</v>
      </c>
    </row>
    <row r="19753" spans="1:4" hidden="1" x14ac:dyDescent="0.3">
      <c r="A19753">
        <v>19751</v>
      </c>
      <c r="B19753" s="1" t="s">
        <v>25689</v>
      </c>
      <c r="C19753" t="s">
        <v>52</v>
      </c>
      <c r="D19753" s="1" t="s">
        <v>25690</v>
      </c>
    </row>
    <row r="19754" spans="1:4" hidden="1" x14ac:dyDescent="0.3">
      <c r="A19754">
        <v>19752</v>
      </c>
      <c r="B19754" s="1" t="s">
        <v>25691</v>
      </c>
      <c r="C19754" t="s">
        <v>58</v>
      </c>
      <c r="D19754" s="1" t="s">
        <v>25692</v>
      </c>
    </row>
    <row r="19755" spans="1:4" hidden="1" x14ac:dyDescent="0.3">
      <c r="A19755">
        <v>19753</v>
      </c>
      <c r="B19755" t="s">
        <v>25693</v>
      </c>
      <c r="C19755" t="s">
        <v>61</v>
      </c>
      <c r="D19755">
        <v>170373387.32332501</v>
      </c>
    </row>
    <row r="19756" spans="1:4" hidden="1" x14ac:dyDescent="0.3">
      <c r="A19756">
        <v>19754</v>
      </c>
      <c r="B19756" t="s">
        <v>25694</v>
      </c>
      <c r="C19756" t="s">
        <v>63</v>
      </c>
      <c r="D19756">
        <v>98848568.463873997</v>
      </c>
    </row>
    <row r="19757" spans="1:4" hidden="1" x14ac:dyDescent="0.3">
      <c r="A19757">
        <v>19755</v>
      </c>
      <c r="B19757" t="s">
        <v>25695</v>
      </c>
      <c r="C19757" t="s">
        <v>65</v>
      </c>
      <c r="D19757">
        <v>33961769.861569099</v>
      </c>
    </row>
    <row r="19758" spans="1:4" hidden="1" x14ac:dyDescent="0.3">
      <c r="A19758">
        <v>19756</v>
      </c>
      <c r="B19758" s="1" t="s">
        <v>25696</v>
      </c>
      <c r="C19758" t="s">
        <v>67</v>
      </c>
      <c r="D19758" s="1" t="s">
        <v>25697</v>
      </c>
    </row>
    <row r="19759" spans="1:4" hidden="1" x14ac:dyDescent="0.3">
      <c r="A19759">
        <v>19757</v>
      </c>
      <c r="B19759" s="1" t="s">
        <v>25698</v>
      </c>
      <c r="C19759" t="s">
        <v>70</v>
      </c>
      <c r="D19759" s="1" t="s">
        <v>25699</v>
      </c>
    </row>
    <row r="19760" spans="1:4" hidden="1" x14ac:dyDescent="0.3">
      <c r="A19760">
        <v>19758</v>
      </c>
      <c r="B19760" t="s">
        <v>25700</v>
      </c>
      <c r="C19760" t="s">
        <v>73</v>
      </c>
      <c r="D19760">
        <v>1.00023706602357</v>
      </c>
    </row>
    <row r="19761" spans="1:4" hidden="1" x14ac:dyDescent="0.3">
      <c r="A19761">
        <v>19759</v>
      </c>
      <c r="B19761" t="s">
        <v>74</v>
      </c>
      <c r="C19761" t="s">
        <v>75</v>
      </c>
      <c r="D19761">
        <v>2.7397260273972599E-3</v>
      </c>
    </row>
    <row r="19762" spans="1:4" hidden="1" x14ac:dyDescent="0.3">
      <c r="A19762">
        <v>19760</v>
      </c>
      <c r="B19762" t="s">
        <v>76</v>
      </c>
      <c r="C19762" t="s">
        <v>77</v>
      </c>
      <c r="D19762">
        <v>0</v>
      </c>
    </row>
    <row r="19763" spans="1:4" hidden="1" x14ac:dyDescent="0.3">
      <c r="A19763">
        <v>19761</v>
      </c>
      <c r="B19763" t="s">
        <v>78</v>
      </c>
      <c r="C19763" t="s">
        <v>79</v>
      </c>
      <c r="D19763">
        <v>0</v>
      </c>
    </row>
    <row r="19764" spans="1:4" hidden="1" x14ac:dyDescent="0.3">
      <c r="A19764">
        <v>19762</v>
      </c>
      <c r="B19764" s="1" t="s">
        <v>25701</v>
      </c>
      <c r="C19764" t="s">
        <v>81</v>
      </c>
      <c r="D19764" s="1" t="s">
        <v>25702</v>
      </c>
    </row>
    <row r="19765" spans="1:4" hidden="1" x14ac:dyDescent="0.3">
      <c r="A19765">
        <v>19763</v>
      </c>
      <c r="B19765" t="s">
        <v>25703</v>
      </c>
      <c r="C19765" t="s">
        <v>84</v>
      </c>
      <c r="D19765">
        <v>1.0002600367618699</v>
      </c>
    </row>
    <row r="19766" spans="1:4" hidden="1" x14ac:dyDescent="0.3">
      <c r="A19766">
        <v>19764</v>
      </c>
      <c r="B19766" s="1" t="s">
        <v>25704</v>
      </c>
      <c r="C19766" t="s">
        <v>86</v>
      </c>
      <c r="D19766" s="1" t="s">
        <v>25705</v>
      </c>
    </row>
    <row r="19767" spans="1:4" hidden="1" x14ac:dyDescent="0.3">
      <c r="A19767">
        <v>19765</v>
      </c>
      <c r="B19767" t="s">
        <v>25706</v>
      </c>
      <c r="C19767" t="s">
        <v>89</v>
      </c>
      <c r="D19767">
        <v>115627207.45111001</v>
      </c>
    </row>
    <row r="19768" spans="1:4" hidden="1" x14ac:dyDescent="0.3">
      <c r="A19768">
        <v>19766</v>
      </c>
      <c r="B19768" s="1" t="s">
        <v>25707</v>
      </c>
      <c r="C19768" t="s">
        <v>91</v>
      </c>
      <c r="D19768" s="1" t="s">
        <v>25642</v>
      </c>
    </row>
    <row r="19769" spans="1:4" hidden="1" x14ac:dyDescent="0.3">
      <c r="A19769">
        <v>19767</v>
      </c>
      <c r="B19769" t="s">
        <v>25708</v>
      </c>
      <c r="C19769" t="s">
        <v>94</v>
      </c>
      <c r="D19769">
        <v>98848568.463873997</v>
      </c>
    </row>
    <row r="19770" spans="1:4" hidden="1" x14ac:dyDescent="0.3">
      <c r="A19770">
        <v>19768</v>
      </c>
      <c r="B19770" t="s">
        <v>25709</v>
      </c>
      <c r="C19770" t="s">
        <v>96</v>
      </c>
      <c r="D19770">
        <v>33961769.861569099</v>
      </c>
    </row>
    <row r="19771" spans="1:4" hidden="1" x14ac:dyDescent="0.3">
      <c r="A19771">
        <v>19769</v>
      </c>
      <c r="B19771" t="s">
        <v>25710</v>
      </c>
      <c r="C19771" t="s">
        <v>98</v>
      </c>
      <c r="D19771">
        <v>37563048.9978818</v>
      </c>
    </row>
    <row r="19772" spans="1:4" hidden="1" x14ac:dyDescent="0.3">
      <c r="A19772">
        <v>19770</v>
      </c>
      <c r="B19772" s="1" t="s">
        <v>25711</v>
      </c>
      <c r="C19772" t="s">
        <v>100</v>
      </c>
      <c r="D19772" s="1" t="s">
        <v>25712</v>
      </c>
    </row>
    <row r="19773" spans="1:4" hidden="1" x14ac:dyDescent="0.3">
      <c r="A19773">
        <v>19771</v>
      </c>
      <c r="B19773" t="s">
        <v>25713</v>
      </c>
      <c r="C19773" t="s">
        <v>103</v>
      </c>
      <c r="D19773">
        <v>1.3179371967110901E-2</v>
      </c>
    </row>
    <row r="19774" spans="1:4" hidden="1" x14ac:dyDescent="0.3">
      <c r="A19774">
        <v>19772</v>
      </c>
      <c r="B19774" t="s">
        <v>25714</v>
      </c>
      <c r="C19774" t="s">
        <v>105</v>
      </c>
      <c r="D19774">
        <v>3.6662685665460998E-4</v>
      </c>
    </row>
    <row r="19775" spans="1:4" hidden="1" x14ac:dyDescent="0.3">
      <c r="A19775">
        <v>19773</v>
      </c>
      <c r="B19775" t="s">
        <v>25715</v>
      </c>
      <c r="C19775" t="s">
        <v>107</v>
      </c>
      <c r="D19775">
        <v>1.64907050741845E-2</v>
      </c>
    </row>
    <row r="19776" spans="1:4" hidden="1" x14ac:dyDescent="0.3">
      <c r="A19776">
        <v>19774</v>
      </c>
      <c r="B19776" s="1" t="s">
        <v>25716</v>
      </c>
      <c r="C19776" t="s">
        <v>109</v>
      </c>
      <c r="D19776" s="1" t="s">
        <v>25717</v>
      </c>
    </row>
    <row r="19777" spans="1:4" hidden="1" x14ac:dyDescent="0.3">
      <c r="A19777">
        <v>19775</v>
      </c>
      <c r="B19777" t="s">
        <v>25718</v>
      </c>
      <c r="C19777" t="s">
        <v>208</v>
      </c>
      <c r="D19777">
        <v>170374321.556072</v>
      </c>
    </row>
    <row r="19778" spans="1:4" hidden="1" x14ac:dyDescent="0.3">
      <c r="A19778">
        <v>19776</v>
      </c>
      <c r="B19778" t="s">
        <v>25719</v>
      </c>
      <c r="C19778" t="s">
        <v>210</v>
      </c>
      <c r="D19778">
        <v>-2270.10413193049</v>
      </c>
    </row>
    <row r="19779" spans="1:4" hidden="1" x14ac:dyDescent="0.3">
      <c r="A19779">
        <v>19777</v>
      </c>
      <c r="B19779" t="s">
        <v>25720</v>
      </c>
      <c r="C19779" t="s">
        <v>212</v>
      </c>
      <c r="D19779">
        <v>-779.94375935781602</v>
      </c>
    </row>
    <row r="19780" spans="1:4" hidden="1" x14ac:dyDescent="0.3">
      <c r="A19780">
        <v>19778</v>
      </c>
      <c r="B19780" s="1" t="s">
        <v>25721</v>
      </c>
      <c r="C19780" t="s">
        <v>214</v>
      </c>
      <c r="D19780" s="1" t="s">
        <v>25722</v>
      </c>
    </row>
    <row r="19781" spans="1:4" hidden="1" x14ac:dyDescent="0.3">
      <c r="A19781">
        <v>19779</v>
      </c>
      <c r="B19781" t="s">
        <v>25723</v>
      </c>
      <c r="C19781" t="s">
        <v>217</v>
      </c>
      <c r="D19781">
        <v>98851609.069741905</v>
      </c>
    </row>
    <row r="19782" spans="1:4" hidden="1" x14ac:dyDescent="0.3">
      <c r="A19782">
        <v>19780</v>
      </c>
      <c r="B19782" t="s">
        <v>25724</v>
      </c>
      <c r="C19782" t="s">
        <v>219</v>
      </c>
      <c r="D19782">
        <v>33962625.111324303</v>
      </c>
    </row>
    <row r="19783" spans="1:4" hidden="1" x14ac:dyDescent="0.3">
      <c r="A19783">
        <v>19781</v>
      </c>
      <c r="B19783" t="s">
        <v>25725</v>
      </c>
      <c r="C19783" t="s">
        <v>221</v>
      </c>
      <c r="D19783">
        <v>37564000.071392</v>
      </c>
    </row>
    <row r="19784" spans="1:4" hidden="1" x14ac:dyDescent="0.3">
      <c r="A19784">
        <v>19782</v>
      </c>
      <c r="B19784" s="1" t="s">
        <v>25726</v>
      </c>
      <c r="C19784" t="s">
        <v>223</v>
      </c>
      <c r="D19784" s="1" t="s">
        <v>25727</v>
      </c>
    </row>
    <row r="19785" spans="1:4" hidden="1" x14ac:dyDescent="0.3">
      <c r="A19785">
        <v>19783</v>
      </c>
      <c r="B19785" t="s">
        <v>25728</v>
      </c>
      <c r="C19785" t="s">
        <v>226</v>
      </c>
      <c r="D19785">
        <v>115629862.863925</v>
      </c>
    </row>
    <row r="19786" spans="1:4" hidden="1" x14ac:dyDescent="0.3">
      <c r="A19786">
        <v>19784</v>
      </c>
      <c r="B19786" t="s">
        <v>25729</v>
      </c>
      <c r="C19786" t="s">
        <v>228</v>
      </c>
      <c r="D19786">
        <v>-2655.4128145426498</v>
      </c>
    </row>
    <row r="19787" spans="1:4" hidden="1" x14ac:dyDescent="0.3">
      <c r="A19787">
        <v>19785</v>
      </c>
      <c r="B19787" s="1" t="s">
        <v>25730</v>
      </c>
      <c r="C19787" t="s">
        <v>230</v>
      </c>
      <c r="D19787" s="1" t="s">
        <v>25731</v>
      </c>
    </row>
    <row r="19788" spans="1:4" hidden="1" x14ac:dyDescent="0.3">
      <c r="A19788">
        <v>19786</v>
      </c>
      <c r="B19788" t="s">
        <v>25732</v>
      </c>
      <c r="C19788" t="s">
        <v>112</v>
      </c>
      <c r="D19788">
        <v>770.50173593497902</v>
      </c>
    </row>
    <row r="19789" spans="1:4" hidden="1" x14ac:dyDescent="0.3">
      <c r="A19789">
        <v>19787</v>
      </c>
      <c r="B19789" t="s">
        <v>25733</v>
      </c>
      <c r="C19789" t="s">
        <v>114</v>
      </c>
      <c r="D19789">
        <v>75.3059959054535</v>
      </c>
    </row>
    <row r="19790" spans="1:4" hidden="1" x14ac:dyDescent="0.3">
      <c r="A19790">
        <v>19788</v>
      </c>
      <c r="B19790" s="1" t="s">
        <v>25734</v>
      </c>
      <c r="C19790" t="s">
        <v>116</v>
      </c>
      <c r="D19790" s="1" t="s">
        <v>25735</v>
      </c>
    </row>
    <row r="19791" spans="1:4" hidden="1" x14ac:dyDescent="0.3">
      <c r="A19791">
        <v>19789</v>
      </c>
      <c r="B19791" t="s">
        <v>25736</v>
      </c>
      <c r="C19791" t="s">
        <v>119</v>
      </c>
      <c r="D19791">
        <v>98851609.069741905</v>
      </c>
    </row>
    <row r="19792" spans="1:4" hidden="1" x14ac:dyDescent="0.3">
      <c r="A19792">
        <v>19790</v>
      </c>
      <c r="B19792" t="s">
        <v>25737</v>
      </c>
      <c r="C19792" t="s">
        <v>121</v>
      </c>
      <c r="D19792">
        <v>33962625.111324303</v>
      </c>
    </row>
    <row r="19793" spans="1:4" hidden="1" x14ac:dyDescent="0.3">
      <c r="A19793">
        <v>19791</v>
      </c>
      <c r="B19793" s="1" t="s">
        <v>25738</v>
      </c>
      <c r="C19793" t="s">
        <v>123</v>
      </c>
      <c r="D19793" s="1" t="s">
        <v>25739</v>
      </c>
    </row>
    <row r="19794" spans="1:4" hidden="1" x14ac:dyDescent="0.3">
      <c r="A19794">
        <v>19792</v>
      </c>
      <c r="B19794" t="s">
        <v>25740</v>
      </c>
      <c r="C19794" t="s">
        <v>126</v>
      </c>
      <c r="D19794">
        <v>0.854674633803154</v>
      </c>
    </row>
    <row r="19795" spans="1:4" hidden="1" x14ac:dyDescent="0.3">
      <c r="A19795">
        <v>19793</v>
      </c>
      <c r="B19795" t="s">
        <v>25741</v>
      </c>
      <c r="C19795" t="s">
        <v>128</v>
      </c>
      <c r="D19795">
        <v>0.293642101056097</v>
      </c>
    </row>
    <row r="19796" spans="1:4" hidden="1" x14ac:dyDescent="0.3">
      <c r="A19796">
        <v>19794</v>
      </c>
      <c r="B19796" s="1" t="s">
        <v>25742</v>
      </c>
      <c r="C19796" t="s">
        <v>130</v>
      </c>
      <c r="D19796" s="1" t="s">
        <v>25743</v>
      </c>
    </row>
    <row r="19797" spans="1:4" ht="72" x14ac:dyDescent="0.3">
      <c r="A19797">
        <v>19795</v>
      </c>
      <c r="B19797" s="1" t="s">
        <v>25744</v>
      </c>
      <c r="C19797" t="s">
        <v>4</v>
      </c>
      <c r="D19797" t="s">
        <v>25745</v>
      </c>
    </row>
    <row r="19798" spans="1:4" hidden="1" x14ac:dyDescent="0.3">
      <c r="A19798">
        <v>19796</v>
      </c>
      <c r="B19798" t="s">
        <v>25746</v>
      </c>
      <c r="C19798" t="s">
        <v>7</v>
      </c>
      <c r="D19798">
        <v>1707.79</v>
      </c>
    </row>
    <row r="19799" spans="1:4" hidden="1" x14ac:dyDescent="0.3">
      <c r="A19799">
        <v>19797</v>
      </c>
      <c r="B19799" s="1" t="s">
        <v>25747</v>
      </c>
      <c r="C19799" t="s">
        <v>9</v>
      </c>
      <c r="D19799" s="1" t="s">
        <v>25748</v>
      </c>
    </row>
    <row r="19800" spans="1:4" hidden="1" x14ac:dyDescent="0.3">
      <c r="A19800">
        <v>19798</v>
      </c>
      <c r="B19800" t="s">
        <v>25749</v>
      </c>
      <c r="C19800" t="s">
        <v>14</v>
      </c>
      <c r="D19800">
        <v>101.1132813</v>
      </c>
    </row>
    <row r="19801" spans="1:4" hidden="1" x14ac:dyDescent="0.3">
      <c r="A19801">
        <v>19799</v>
      </c>
      <c r="B19801" t="s">
        <v>25750</v>
      </c>
      <c r="C19801" t="s">
        <v>16</v>
      </c>
      <c r="D19801">
        <v>4.4494740301673703</v>
      </c>
    </row>
    <row r="19802" spans="1:4" hidden="1" x14ac:dyDescent="0.3">
      <c r="A19802">
        <v>19800</v>
      </c>
      <c r="B19802" s="1" t="s">
        <v>25751</v>
      </c>
      <c r="C19802" t="s">
        <v>140</v>
      </c>
      <c r="D19802" s="1" t="s">
        <v>25752</v>
      </c>
    </row>
    <row r="19803" spans="1:4" hidden="1" x14ac:dyDescent="0.3">
      <c r="A19803">
        <v>19801</v>
      </c>
      <c r="B19803" t="s">
        <v>25753</v>
      </c>
      <c r="C19803" t="s">
        <v>22</v>
      </c>
      <c r="D19803">
        <v>68.3</v>
      </c>
    </row>
    <row r="19804" spans="1:4" hidden="1" x14ac:dyDescent="0.3">
      <c r="A19804">
        <v>19802</v>
      </c>
      <c r="B19804" t="s">
        <v>25754</v>
      </c>
      <c r="C19804" t="s">
        <v>24</v>
      </c>
      <c r="D19804">
        <v>6.3086651602397401</v>
      </c>
    </row>
    <row r="19805" spans="1:4" hidden="1" x14ac:dyDescent="0.3">
      <c r="A19805">
        <v>19803</v>
      </c>
      <c r="B19805" s="1" t="s">
        <v>25755</v>
      </c>
      <c r="C19805" t="s">
        <v>145</v>
      </c>
      <c r="D19805" s="1" t="s">
        <v>25756</v>
      </c>
    </row>
    <row r="19806" spans="1:4" hidden="1" x14ac:dyDescent="0.3">
      <c r="A19806">
        <v>19804</v>
      </c>
      <c r="B19806" t="s">
        <v>25757</v>
      </c>
      <c r="C19806" t="s">
        <v>35</v>
      </c>
      <c r="D19806">
        <v>0.37482417570524901</v>
      </c>
    </row>
    <row r="19807" spans="1:4" hidden="1" x14ac:dyDescent="0.3">
      <c r="A19807">
        <v>19805</v>
      </c>
      <c r="B19807" t="s">
        <v>25758</v>
      </c>
      <c r="C19807" t="s">
        <v>149</v>
      </c>
      <c r="D19807">
        <v>0.94387738283767197</v>
      </c>
    </row>
    <row r="19808" spans="1:4" hidden="1" x14ac:dyDescent="0.3">
      <c r="A19808">
        <v>19806</v>
      </c>
      <c r="B19808" s="1" t="s">
        <v>25759</v>
      </c>
      <c r="C19808" t="s">
        <v>151</v>
      </c>
      <c r="D19808" s="1" t="s">
        <v>25760</v>
      </c>
    </row>
    <row r="19809" spans="1:4" hidden="1" x14ac:dyDescent="0.3">
      <c r="A19809">
        <v>19807</v>
      </c>
      <c r="B19809" t="s">
        <v>25761</v>
      </c>
      <c r="C19809" t="s">
        <v>30</v>
      </c>
      <c r="D19809">
        <v>0.25086980362161898</v>
      </c>
    </row>
    <row r="19810" spans="1:4" hidden="1" x14ac:dyDescent="0.3">
      <c r="A19810">
        <v>19808</v>
      </c>
      <c r="B19810" t="s">
        <v>25762</v>
      </c>
      <c r="C19810" t="s">
        <v>32</v>
      </c>
      <c r="D19810">
        <v>3.1374117833823198E-2</v>
      </c>
    </row>
    <row r="19811" spans="1:4" hidden="1" x14ac:dyDescent="0.3">
      <c r="A19811">
        <v>19809</v>
      </c>
      <c r="B19811" s="1" t="s">
        <v>25763</v>
      </c>
      <c r="C19811" t="s">
        <v>155</v>
      </c>
      <c r="D19811" s="1" t="s">
        <v>25764</v>
      </c>
    </row>
    <row r="19812" spans="1:4" hidden="1" x14ac:dyDescent="0.3">
      <c r="A19812">
        <v>19810</v>
      </c>
      <c r="B19812" t="s">
        <v>25765</v>
      </c>
      <c r="C19812" t="s">
        <v>40</v>
      </c>
      <c r="D19812">
        <v>0.37430602067313101</v>
      </c>
    </row>
    <row r="19813" spans="1:4" hidden="1" x14ac:dyDescent="0.3">
      <c r="A19813">
        <v>19811</v>
      </c>
      <c r="B19813" t="s">
        <v>25766</v>
      </c>
      <c r="C19813" t="s">
        <v>42</v>
      </c>
      <c r="D19813">
        <v>2.8085530403112801E-2</v>
      </c>
    </row>
    <row r="19814" spans="1:4" hidden="1" x14ac:dyDescent="0.3">
      <c r="A19814">
        <v>19812</v>
      </c>
      <c r="B19814" s="1" t="s">
        <v>25767</v>
      </c>
      <c r="C19814" t="s">
        <v>159</v>
      </c>
      <c r="D19814" s="1" t="s">
        <v>25768</v>
      </c>
    </row>
    <row r="19815" spans="1:4" hidden="1" x14ac:dyDescent="0.3">
      <c r="A19815">
        <v>19813</v>
      </c>
      <c r="B19815" t="s">
        <v>25769</v>
      </c>
      <c r="C19815" t="s">
        <v>161</v>
      </c>
      <c r="D19815">
        <v>0.99638270935069595</v>
      </c>
    </row>
    <row r="19816" spans="1:4" hidden="1" x14ac:dyDescent="0.3">
      <c r="A19816">
        <v>19814</v>
      </c>
      <c r="B19816" t="s">
        <v>25770</v>
      </c>
      <c r="C19816" t="s">
        <v>163</v>
      </c>
      <c r="D19816">
        <v>1.00013108809061</v>
      </c>
    </row>
    <row r="19817" spans="1:4" hidden="1" x14ac:dyDescent="0.3">
      <c r="A19817">
        <v>19815</v>
      </c>
      <c r="B19817" s="1" t="s">
        <v>25771</v>
      </c>
      <c r="C19817" t="s">
        <v>165</v>
      </c>
      <c r="D19817" s="1" t="s">
        <v>25772</v>
      </c>
    </row>
    <row r="19818" spans="1:4" hidden="1" x14ac:dyDescent="0.3">
      <c r="A19818">
        <v>19816</v>
      </c>
      <c r="B19818" t="s">
        <v>25773</v>
      </c>
      <c r="C19818" t="s">
        <v>168</v>
      </c>
      <c r="D19818">
        <v>0.99989215791163399</v>
      </c>
    </row>
    <row r="19819" spans="1:4" hidden="1" x14ac:dyDescent="0.3">
      <c r="A19819">
        <v>19817</v>
      </c>
      <c r="B19819" t="s">
        <v>25774</v>
      </c>
      <c r="C19819" t="s">
        <v>170</v>
      </c>
      <c r="D19819">
        <v>0.99983703622419795</v>
      </c>
    </row>
    <row r="19820" spans="1:4" hidden="1" x14ac:dyDescent="0.3">
      <c r="A19820">
        <v>19818</v>
      </c>
      <c r="B19820" s="1" t="s">
        <v>25775</v>
      </c>
      <c r="C19820" t="s">
        <v>172</v>
      </c>
      <c r="D19820" s="1" t="s">
        <v>25776</v>
      </c>
    </row>
    <row r="19821" spans="1:4" hidden="1" x14ac:dyDescent="0.3">
      <c r="A19821">
        <v>19819</v>
      </c>
      <c r="B19821" s="1" t="s">
        <v>25777</v>
      </c>
      <c r="C19821" t="s">
        <v>55</v>
      </c>
      <c r="D19821" s="1" t="s">
        <v>25778</v>
      </c>
    </row>
    <row r="19822" spans="1:4" hidden="1" x14ac:dyDescent="0.3">
      <c r="A19822">
        <v>19820</v>
      </c>
      <c r="B19822" s="1" t="s">
        <v>25779</v>
      </c>
      <c r="C19822" t="s">
        <v>52</v>
      </c>
      <c r="D19822" s="1" t="s">
        <v>25780</v>
      </c>
    </row>
    <row r="19823" spans="1:4" hidden="1" x14ac:dyDescent="0.3">
      <c r="A19823">
        <v>19821</v>
      </c>
      <c r="B19823" s="1" t="s">
        <v>25781</v>
      </c>
      <c r="C19823" t="s">
        <v>58</v>
      </c>
      <c r="D19823" s="1" t="s">
        <v>25782</v>
      </c>
    </row>
    <row r="19824" spans="1:4" hidden="1" x14ac:dyDescent="0.3">
      <c r="A19824">
        <v>19822</v>
      </c>
      <c r="B19824" t="s">
        <v>25783</v>
      </c>
      <c r="C19824" t="s">
        <v>61</v>
      </c>
      <c r="D19824">
        <v>170673172.57924801</v>
      </c>
    </row>
    <row r="19825" spans="1:4" hidden="1" x14ac:dyDescent="0.3">
      <c r="A19825">
        <v>19823</v>
      </c>
      <c r="B19825" t="s">
        <v>25784</v>
      </c>
      <c r="C19825" t="s">
        <v>63</v>
      </c>
      <c r="D19825">
        <v>98494034.068585306</v>
      </c>
    </row>
    <row r="19826" spans="1:4" hidden="1" x14ac:dyDescent="0.3">
      <c r="A19826">
        <v>19824</v>
      </c>
      <c r="B19826" t="s">
        <v>25785</v>
      </c>
      <c r="C19826" t="s">
        <v>65</v>
      </c>
      <c r="D19826">
        <v>33967077.207002401</v>
      </c>
    </row>
    <row r="19827" spans="1:4" hidden="1" x14ac:dyDescent="0.3">
      <c r="A19827">
        <v>19825</v>
      </c>
      <c r="B19827" s="1" t="s">
        <v>25786</v>
      </c>
      <c r="C19827" t="s">
        <v>67</v>
      </c>
      <c r="D19827" s="1" t="s">
        <v>25787</v>
      </c>
    </row>
    <row r="19828" spans="1:4" hidden="1" x14ac:dyDescent="0.3">
      <c r="A19828">
        <v>19826</v>
      </c>
      <c r="B19828" s="1" t="s">
        <v>25788</v>
      </c>
      <c r="C19828" t="s">
        <v>70</v>
      </c>
      <c r="D19828" s="1" t="s">
        <v>25789</v>
      </c>
    </row>
    <row r="19829" spans="1:4" hidden="1" x14ac:dyDescent="0.3">
      <c r="A19829">
        <v>19827</v>
      </c>
      <c r="B19829" t="s">
        <v>25790</v>
      </c>
      <c r="C19829" t="s">
        <v>73</v>
      </c>
      <c r="D19829">
        <v>1.0002600367618699</v>
      </c>
    </row>
    <row r="19830" spans="1:4" hidden="1" x14ac:dyDescent="0.3">
      <c r="A19830">
        <v>19828</v>
      </c>
      <c r="B19830" t="s">
        <v>74</v>
      </c>
      <c r="C19830" t="s">
        <v>75</v>
      </c>
      <c r="D19830">
        <v>2.7397260273972599E-3</v>
      </c>
    </row>
    <row r="19831" spans="1:4" hidden="1" x14ac:dyDescent="0.3">
      <c r="A19831">
        <v>19829</v>
      </c>
      <c r="B19831" t="s">
        <v>76</v>
      </c>
      <c r="C19831" t="s">
        <v>77</v>
      </c>
      <c r="D19831">
        <v>0</v>
      </c>
    </row>
    <row r="19832" spans="1:4" hidden="1" x14ac:dyDescent="0.3">
      <c r="A19832">
        <v>19830</v>
      </c>
      <c r="B19832" t="s">
        <v>78</v>
      </c>
      <c r="C19832" t="s">
        <v>79</v>
      </c>
      <c r="D19832">
        <v>0</v>
      </c>
    </row>
    <row r="19833" spans="1:4" hidden="1" x14ac:dyDescent="0.3">
      <c r="A19833">
        <v>19831</v>
      </c>
      <c r="B19833" s="1" t="s">
        <v>25791</v>
      </c>
      <c r="C19833" t="s">
        <v>81</v>
      </c>
      <c r="D19833" s="1" t="s">
        <v>25792</v>
      </c>
    </row>
    <row r="19834" spans="1:4" hidden="1" x14ac:dyDescent="0.3">
      <c r="A19834">
        <v>19832</v>
      </c>
      <c r="B19834" t="s">
        <v>25793</v>
      </c>
      <c r="C19834" t="s">
        <v>84</v>
      </c>
      <c r="D19834">
        <v>1.0002392826419499</v>
      </c>
    </row>
    <row r="19835" spans="1:4" hidden="1" x14ac:dyDescent="0.3">
      <c r="A19835">
        <v>19833</v>
      </c>
      <c r="B19835" s="1" t="s">
        <v>25794</v>
      </c>
      <c r="C19835" t="s">
        <v>86</v>
      </c>
      <c r="D19835" s="1" t="s">
        <v>25795</v>
      </c>
    </row>
    <row r="19836" spans="1:4" hidden="1" x14ac:dyDescent="0.3">
      <c r="A19836">
        <v>19834</v>
      </c>
      <c r="B19836" t="s">
        <v>25796</v>
      </c>
      <c r="C19836" t="s">
        <v>89</v>
      </c>
      <c r="D19836">
        <v>115629606.61796001</v>
      </c>
    </row>
    <row r="19837" spans="1:4" hidden="1" x14ac:dyDescent="0.3">
      <c r="A19837">
        <v>19835</v>
      </c>
      <c r="B19837" s="1" t="s">
        <v>25797</v>
      </c>
      <c r="C19837" t="s">
        <v>91</v>
      </c>
      <c r="D19837" s="1" t="s">
        <v>25731</v>
      </c>
    </row>
    <row r="19838" spans="1:4" hidden="1" x14ac:dyDescent="0.3">
      <c r="A19838">
        <v>19836</v>
      </c>
      <c r="B19838" t="s">
        <v>25798</v>
      </c>
      <c r="C19838" t="s">
        <v>94</v>
      </c>
      <c r="D19838">
        <v>98494034.068585306</v>
      </c>
    </row>
    <row r="19839" spans="1:4" hidden="1" x14ac:dyDescent="0.3">
      <c r="A19839">
        <v>19837</v>
      </c>
      <c r="B19839" t="s">
        <v>25799</v>
      </c>
      <c r="C19839" t="s">
        <v>96</v>
      </c>
      <c r="D19839">
        <v>33967077.207002401</v>
      </c>
    </row>
    <row r="19840" spans="1:4" hidden="1" x14ac:dyDescent="0.3">
      <c r="A19840">
        <v>19838</v>
      </c>
      <c r="B19840" t="s">
        <v>25800</v>
      </c>
      <c r="C19840" t="s">
        <v>98</v>
      </c>
      <c r="D19840">
        <v>38212061.303660899</v>
      </c>
    </row>
    <row r="19841" spans="1:4" hidden="1" x14ac:dyDescent="0.3">
      <c r="A19841">
        <v>19839</v>
      </c>
      <c r="B19841" s="1" t="s">
        <v>25801</v>
      </c>
      <c r="C19841" t="s">
        <v>100</v>
      </c>
      <c r="D19841" s="1" t="s">
        <v>25802</v>
      </c>
    </row>
    <row r="19842" spans="1:4" hidden="1" x14ac:dyDescent="0.3">
      <c r="A19842">
        <v>19840</v>
      </c>
      <c r="B19842" t="s">
        <v>25803</v>
      </c>
      <c r="C19842" t="s">
        <v>103</v>
      </c>
      <c r="D19842">
        <v>1.3208021187145501E-2</v>
      </c>
    </row>
    <row r="19843" spans="1:4" hidden="1" x14ac:dyDescent="0.3">
      <c r="A19843">
        <v>19841</v>
      </c>
      <c r="B19843" t="s">
        <v>25804</v>
      </c>
      <c r="C19843" t="s">
        <v>105</v>
      </c>
      <c r="D19843">
        <v>3.6467979140213802E-4</v>
      </c>
    </row>
    <row r="19844" spans="1:4" hidden="1" x14ac:dyDescent="0.3">
      <c r="A19844">
        <v>19842</v>
      </c>
      <c r="B19844" t="s">
        <v>25805</v>
      </c>
      <c r="C19844" t="s">
        <v>107</v>
      </c>
      <c r="D19844">
        <v>1.6625645175955699E-2</v>
      </c>
    </row>
    <row r="19845" spans="1:4" hidden="1" x14ac:dyDescent="0.3">
      <c r="A19845">
        <v>19843</v>
      </c>
      <c r="B19845" s="1" t="s">
        <v>25806</v>
      </c>
      <c r="C19845" t="s">
        <v>109</v>
      </c>
      <c r="D19845" s="1" t="s">
        <v>25807</v>
      </c>
    </row>
    <row r="19846" spans="1:4" hidden="1" x14ac:dyDescent="0.3">
      <c r="A19846">
        <v>19844</v>
      </c>
      <c r="B19846" t="s">
        <v>25808</v>
      </c>
      <c r="C19846" t="s">
        <v>208</v>
      </c>
      <c r="D19846">
        <v>170672330.027704</v>
      </c>
    </row>
    <row r="19847" spans="1:4" hidden="1" x14ac:dyDescent="0.3">
      <c r="A19847">
        <v>19845</v>
      </c>
      <c r="B19847" t="s">
        <v>25809</v>
      </c>
      <c r="C19847" t="s">
        <v>210</v>
      </c>
      <c r="D19847">
        <v>2043.6124717892301</v>
      </c>
    </row>
    <row r="19848" spans="1:4" hidden="1" x14ac:dyDescent="0.3">
      <c r="A19848">
        <v>19846</v>
      </c>
      <c r="B19848" t="s">
        <v>25810</v>
      </c>
      <c r="C19848" t="s">
        <v>212</v>
      </c>
      <c r="D19848">
        <v>704.77164907736505</v>
      </c>
    </row>
    <row r="19849" spans="1:4" hidden="1" x14ac:dyDescent="0.3">
      <c r="A19849">
        <v>19847</v>
      </c>
      <c r="B19849" s="1" t="s">
        <v>25811</v>
      </c>
      <c r="C19849" t="s">
        <v>214</v>
      </c>
      <c r="D19849" s="1" t="s">
        <v>25812</v>
      </c>
    </row>
    <row r="19850" spans="1:4" hidden="1" x14ac:dyDescent="0.3">
      <c r="A19850">
        <v>19848</v>
      </c>
      <c r="B19850" t="s">
        <v>25813</v>
      </c>
      <c r="C19850" t="s">
        <v>217</v>
      </c>
      <c r="D19850">
        <v>98491358.883912995</v>
      </c>
    </row>
    <row r="19851" spans="1:4" hidden="1" x14ac:dyDescent="0.3">
      <c r="A19851">
        <v>19849</v>
      </c>
      <c r="B19851" t="s">
        <v>25814</v>
      </c>
      <c r="C19851" t="s">
        <v>219</v>
      </c>
      <c r="D19851">
        <v>33966281.953501798</v>
      </c>
    </row>
    <row r="19852" spans="1:4" hidden="1" x14ac:dyDescent="0.3">
      <c r="A19852">
        <v>19850</v>
      </c>
      <c r="B19852" t="s">
        <v>25815</v>
      </c>
      <c r="C19852" t="s">
        <v>221</v>
      </c>
      <c r="D19852">
        <v>38211147.957136601</v>
      </c>
    </row>
    <row r="19853" spans="1:4" hidden="1" x14ac:dyDescent="0.3">
      <c r="A19853">
        <v>19851</v>
      </c>
      <c r="B19853" s="1" t="s">
        <v>25816</v>
      </c>
      <c r="C19853" t="s">
        <v>223</v>
      </c>
      <c r="D19853" s="1" t="s">
        <v>25817</v>
      </c>
    </row>
    <row r="19854" spans="1:4" hidden="1" x14ac:dyDescent="0.3">
      <c r="A19854">
        <v>19852</v>
      </c>
      <c r="B19854" t="s">
        <v>25818</v>
      </c>
      <c r="C19854" t="s">
        <v>226</v>
      </c>
      <c r="D19854">
        <v>115627207.45111001</v>
      </c>
    </row>
    <row r="19855" spans="1:4" hidden="1" x14ac:dyDescent="0.3">
      <c r="A19855">
        <v>19853</v>
      </c>
      <c r="B19855" t="s">
        <v>25819</v>
      </c>
      <c r="C19855" t="s">
        <v>228</v>
      </c>
      <c r="D19855">
        <v>2399.166849792</v>
      </c>
    </row>
    <row r="19856" spans="1:4" hidden="1" x14ac:dyDescent="0.3">
      <c r="A19856">
        <v>19854</v>
      </c>
      <c r="B19856" s="1" t="s">
        <v>25820</v>
      </c>
      <c r="C19856" t="s">
        <v>230</v>
      </c>
      <c r="D19856" s="1" t="s">
        <v>25821</v>
      </c>
    </row>
    <row r="19857" spans="1:4" hidden="1" x14ac:dyDescent="0.3">
      <c r="A19857">
        <v>19855</v>
      </c>
      <c r="B19857" t="s">
        <v>25822</v>
      </c>
      <c r="C19857" t="s">
        <v>112</v>
      </c>
      <c r="D19857">
        <v>-631.57220057882796</v>
      </c>
    </row>
    <row r="19858" spans="1:4" hidden="1" x14ac:dyDescent="0.3">
      <c r="A19858">
        <v>19856</v>
      </c>
      <c r="B19858" t="s">
        <v>25823</v>
      </c>
      <c r="C19858" t="s">
        <v>114</v>
      </c>
      <c r="D19858">
        <v>-90.481851445469204</v>
      </c>
    </row>
    <row r="19859" spans="1:4" hidden="1" x14ac:dyDescent="0.3">
      <c r="A19859">
        <v>19857</v>
      </c>
      <c r="B19859" s="1" t="s">
        <v>25824</v>
      </c>
      <c r="C19859" t="s">
        <v>116</v>
      </c>
      <c r="D19859" s="1" t="s">
        <v>25825</v>
      </c>
    </row>
    <row r="19860" spans="1:4" hidden="1" x14ac:dyDescent="0.3">
      <c r="A19860">
        <v>19858</v>
      </c>
      <c r="B19860" t="s">
        <v>25826</v>
      </c>
      <c r="C19860" t="s">
        <v>119</v>
      </c>
      <c r="D19860">
        <v>98491358.883912995</v>
      </c>
    </row>
    <row r="19861" spans="1:4" hidden="1" x14ac:dyDescent="0.3">
      <c r="A19861">
        <v>19859</v>
      </c>
      <c r="B19861" t="s">
        <v>25827</v>
      </c>
      <c r="C19861" t="s">
        <v>121</v>
      </c>
      <c r="D19861">
        <v>33966281.953501798</v>
      </c>
    </row>
    <row r="19862" spans="1:4" hidden="1" x14ac:dyDescent="0.3">
      <c r="A19862">
        <v>19860</v>
      </c>
      <c r="B19862" s="1" t="s">
        <v>25828</v>
      </c>
      <c r="C19862" t="s">
        <v>123</v>
      </c>
      <c r="D19862" s="1" t="s">
        <v>25829</v>
      </c>
    </row>
    <row r="19863" spans="1:4" hidden="1" x14ac:dyDescent="0.3">
      <c r="A19863">
        <v>19861</v>
      </c>
      <c r="B19863" t="s">
        <v>25830</v>
      </c>
      <c r="C19863" t="s">
        <v>126</v>
      </c>
      <c r="D19863">
        <v>0.85159712337490401</v>
      </c>
    </row>
    <row r="19864" spans="1:4" hidden="1" x14ac:dyDescent="0.3">
      <c r="A19864">
        <v>19862</v>
      </c>
      <c r="B19864" t="s">
        <v>25831</v>
      </c>
      <c r="C19864" t="s">
        <v>128</v>
      </c>
      <c r="D19864">
        <v>0.29368655617226602</v>
      </c>
    </row>
    <row r="19865" spans="1:4" hidden="1" x14ac:dyDescent="0.3">
      <c r="A19865">
        <v>19863</v>
      </c>
      <c r="B19865" s="1" t="s">
        <v>25832</v>
      </c>
      <c r="C19865" t="s">
        <v>130</v>
      </c>
      <c r="D19865" s="1" t="s">
        <v>25833</v>
      </c>
    </row>
    <row r="19866" spans="1:4" ht="72" x14ac:dyDescent="0.3">
      <c r="A19866">
        <v>19864</v>
      </c>
      <c r="B19866" s="1" t="s">
        <v>25834</v>
      </c>
      <c r="C19866" t="s">
        <v>4</v>
      </c>
      <c r="D19866" t="s">
        <v>25835</v>
      </c>
    </row>
    <row r="19867" spans="1:4" hidden="1" x14ac:dyDescent="0.3">
      <c r="A19867">
        <v>19865</v>
      </c>
      <c r="B19867" t="s">
        <v>25836</v>
      </c>
      <c r="C19867" t="s">
        <v>7</v>
      </c>
      <c r="D19867">
        <v>1713.41</v>
      </c>
    </row>
    <row r="19868" spans="1:4" hidden="1" x14ac:dyDescent="0.3">
      <c r="A19868">
        <v>19866</v>
      </c>
      <c r="B19868" s="1" t="s">
        <v>25837</v>
      </c>
      <c r="C19868" t="s">
        <v>9</v>
      </c>
      <c r="D19868" s="1" t="s">
        <v>25838</v>
      </c>
    </row>
    <row r="19869" spans="1:4" hidden="1" x14ac:dyDescent="0.3">
      <c r="A19869">
        <v>19867</v>
      </c>
      <c r="B19869" t="s">
        <v>25839</v>
      </c>
      <c r="C19869" t="s">
        <v>14</v>
      </c>
      <c r="D19869">
        <v>101.08398440000001</v>
      </c>
    </row>
    <row r="19870" spans="1:4" hidden="1" x14ac:dyDescent="0.3">
      <c r="A19870">
        <v>19868</v>
      </c>
      <c r="B19870" t="s">
        <v>25840</v>
      </c>
      <c r="C19870" t="s">
        <v>16</v>
      </c>
      <c r="D19870">
        <v>4.44867374102268</v>
      </c>
    </row>
    <row r="19871" spans="1:4" hidden="1" x14ac:dyDescent="0.3">
      <c r="A19871">
        <v>19869</v>
      </c>
      <c r="B19871" s="1" t="s">
        <v>25841</v>
      </c>
      <c r="C19871" t="s">
        <v>140</v>
      </c>
      <c r="D19871" s="1" t="s">
        <v>25842</v>
      </c>
    </row>
    <row r="19872" spans="1:4" hidden="1" x14ac:dyDescent="0.3">
      <c r="A19872">
        <v>19870</v>
      </c>
      <c r="B19872" t="s">
        <v>25218</v>
      </c>
      <c r="C19872" t="s">
        <v>22</v>
      </c>
      <c r="D19872">
        <v>69.599999999999994</v>
      </c>
    </row>
    <row r="19873" spans="1:4" hidden="1" x14ac:dyDescent="0.3">
      <c r="A19873">
        <v>19871</v>
      </c>
      <c r="B19873" t="s">
        <v>25843</v>
      </c>
      <c r="C19873" t="s">
        <v>24</v>
      </c>
      <c r="D19873">
        <v>6.2392681275856399</v>
      </c>
    </row>
    <row r="19874" spans="1:4" hidden="1" x14ac:dyDescent="0.3">
      <c r="A19874">
        <v>19872</v>
      </c>
      <c r="B19874" s="1" t="s">
        <v>25844</v>
      </c>
      <c r="C19874" t="s">
        <v>145</v>
      </c>
      <c r="D19874" s="1" t="s">
        <v>25845</v>
      </c>
    </row>
    <row r="19875" spans="1:4" hidden="1" x14ac:dyDescent="0.3">
      <c r="A19875">
        <v>19873</v>
      </c>
      <c r="B19875" t="s">
        <v>25846</v>
      </c>
      <c r="C19875" t="s">
        <v>35</v>
      </c>
      <c r="D19875">
        <v>-0.23492903510883001</v>
      </c>
    </row>
    <row r="19876" spans="1:4" hidden="1" x14ac:dyDescent="0.3">
      <c r="A19876">
        <v>19874</v>
      </c>
      <c r="B19876" t="s">
        <v>25847</v>
      </c>
      <c r="C19876" t="s">
        <v>149</v>
      </c>
      <c r="D19876">
        <v>0.94292009920966702</v>
      </c>
    </row>
    <row r="19877" spans="1:4" hidden="1" x14ac:dyDescent="0.3">
      <c r="A19877">
        <v>19875</v>
      </c>
      <c r="B19877" s="1" t="s">
        <v>25848</v>
      </c>
      <c r="C19877" t="s">
        <v>151</v>
      </c>
      <c r="D19877" s="1" t="s">
        <v>25849</v>
      </c>
    </row>
    <row r="19878" spans="1:4" hidden="1" x14ac:dyDescent="0.3">
      <c r="A19878">
        <v>19876</v>
      </c>
      <c r="B19878" t="s">
        <v>25850</v>
      </c>
      <c r="C19878" t="s">
        <v>30</v>
      </c>
      <c r="D19878">
        <v>0.49883213463325998</v>
      </c>
    </row>
    <row r="19879" spans="1:4" hidden="1" x14ac:dyDescent="0.3">
      <c r="A19879">
        <v>19877</v>
      </c>
      <c r="B19879" t="s">
        <v>25851</v>
      </c>
      <c r="C19879" t="s">
        <v>32</v>
      </c>
      <c r="D19879">
        <v>3.16150471745891E-2</v>
      </c>
    </row>
    <row r="19880" spans="1:4" hidden="1" x14ac:dyDescent="0.3">
      <c r="A19880">
        <v>19878</v>
      </c>
      <c r="B19880" s="1" t="s">
        <v>25852</v>
      </c>
      <c r="C19880" t="s">
        <v>155</v>
      </c>
      <c r="D19880" s="1" t="s">
        <v>25853</v>
      </c>
    </row>
    <row r="19881" spans="1:4" hidden="1" x14ac:dyDescent="0.3">
      <c r="A19881">
        <v>19879</v>
      </c>
      <c r="B19881" t="s">
        <v>25854</v>
      </c>
      <c r="C19881" t="s">
        <v>40</v>
      </c>
      <c r="D19881">
        <v>0.73609690047556997</v>
      </c>
    </row>
    <row r="19882" spans="1:4" hidden="1" x14ac:dyDescent="0.3">
      <c r="A19882">
        <v>19880</v>
      </c>
      <c r="B19882" t="s">
        <v>25855</v>
      </c>
      <c r="C19882" t="s">
        <v>42</v>
      </c>
      <c r="D19882">
        <v>2.8920199489657E-2</v>
      </c>
    </row>
    <row r="19883" spans="1:4" hidden="1" x14ac:dyDescent="0.3">
      <c r="A19883">
        <v>19881</v>
      </c>
      <c r="B19883" s="1" t="s">
        <v>25856</v>
      </c>
      <c r="C19883" t="s">
        <v>159</v>
      </c>
      <c r="D19883" s="1" t="s">
        <v>25857</v>
      </c>
    </row>
    <row r="19884" spans="1:4" hidden="1" x14ac:dyDescent="0.3">
      <c r="A19884">
        <v>19882</v>
      </c>
      <c r="B19884" t="s">
        <v>25858</v>
      </c>
      <c r="C19884" t="s">
        <v>161</v>
      </c>
      <c r="D19884">
        <v>1.00329080273335</v>
      </c>
    </row>
    <row r="19885" spans="1:4" hidden="1" x14ac:dyDescent="0.3">
      <c r="A19885">
        <v>19883</v>
      </c>
      <c r="B19885" t="s">
        <v>25859</v>
      </c>
      <c r="C19885" t="s">
        <v>163</v>
      </c>
      <c r="D19885">
        <v>0.99971488818143694</v>
      </c>
    </row>
    <row r="19886" spans="1:4" hidden="1" x14ac:dyDescent="0.3">
      <c r="A19886">
        <v>19884</v>
      </c>
      <c r="B19886" s="1" t="s">
        <v>25860</v>
      </c>
      <c r="C19886" t="s">
        <v>165</v>
      </c>
      <c r="D19886" s="1" t="s">
        <v>25861</v>
      </c>
    </row>
    <row r="19887" spans="1:4" hidden="1" x14ac:dyDescent="0.3">
      <c r="A19887">
        <v>19885</v>
      </c>
      <c r="B19887" t="s">
        <v>25862</v>
      </c>
      <c r="C19887" t="s">
        <v>168</v>
      </c>
      <c r="D19887">
        <v>0.99950753908839196</v>
      </c>
    </row>
    <row r="19888" spans="1:4" hidden="1" x14ac:dyDescent="0.3">
      <c r="A19888">
        <v>19886</v>
      </c>
      <c r="B19888" t="s">
        <v>25863</v>
      </c>
      <c r="C19888" t="s">
        <v>170</v>
      </c>
      <c r="D19888">
        <v>1.0002336003362799</v>
      </c>
    </row>
    <row r="19889" spans="1:4" hidden="1" x14ac:dyDescent="0.3">
      <c r="A19889">
        <v>19887</v>
      </c>
      <c r="B19889" s="1" t="s">
        <v>25864</v>
      </c>
      <c r="C19889" t="s">
        <v>172</v>
      </c>
      <c r="D19889" s="1" t="s">
        <v>25865</v>
      </c>
    </row>
    <row r="19890" spans="1:4" hidden="1" x14ac:dyDescent="0.3">
      <c r="A19890">
        <v>19888</v>
      </c>
      <c r="B19890" s="1" t="s">
        <v>25866</v>
      </c>
      <c r="C19890" t="s">
        <v>55</v>
      </c>
      <c r="D19890" s="1" t="s">
        <v>25867</v>
      </c>
    </row>
    <row r="19891" spans="1:4" hidden="1" x14ac:dyDescent="0.3">
      <c r="A19891">
        <v>19889</v>
      </c>
      <c r="B19891" s="1" t="s">
        <v>25868</v>
      </c>
      <c r="C19891" t="s">
        <v>52</v>
      </c>
      <c r="D19891" s="1" t="s">
        <v>25869</v>
      </c>
    </row>
    <row r="19892" spans="1:4" hidden="1" x14ac:dyDescent="0.3">
      <c r="A19892">
        <v>19890</v>
      </c>
      <c r="B19892" s="1" t="s">
        <v>25870</v>
      </c>
      <c r="C19892" t="s">
        <v>58</v>
      </c>
      <c r="D19892" s="1" t="s">
        <v>25871</v>
      </c>
    </row>
    <row r="19893" spans="1:4" hidden="1" x14ac:dyDescent="0.3">
      <c r="A19893">
        <v>19891</v>
      </c>
      <c r="B19893" t="s">
        <v>25872</v>
      </c>
      <c r="C19893" t="s">
        <v>61</v>
      </c>
      <c r="D19893">
        <v>171613478.82857201</v>
      </c>
    </row>
    <row r="19894" spans="1:4" hidden="1" x14ac:dyDescent="0.3">
      <c r="A19894">
        <v>19892</v>
      </c>
      <c r="B19894" t="s">
        <v>25873</v>
      </c>
      <c r="C19894" t="s">
        <v>63</v>
      </c>
      <c r="D19894">
        <v>98815474.516940206</v>
      </c>
    </row>
    <row r="19895" spans="1:4" hidden="1" x14ac:dyDescent="0.3">
      <c r="A19895">
        <v>19893</v>
      </c>
      <c r="B19895" t="s">
        <v>25874</v>
      </c>
      <c r="C19895" t="s">
        <v>65</v>
      </c>
      <c r="D19895">
        <v>33956597.765084296</v>
      </c>
    </row>
    <row r="19896" spans="1:4" hidden="1" x14ac:dyDescent="0.3">
      <c r="A19896">
        <v>19894</v>
      </c>
      <c r="B19896" s="1" t="s">
        <v>25875</v>
      </c>
      <c r="C19896" t="s">
        <v>67</v>
      </c>
      <c r="D19896" s="1" t="s">
        <v>25876</v>
      </c>
    </row>
    <row r="19897" spans="1:4" hidden="1" x14ac:dyDescent="0.3">
      <c r="A19897">
        <v>19895</v>
      </c>
      <c r="B19897" s="1" t="s">
        <v>25877</v>
      </c>
      <c r="C19897" t="s">
        <v>70</v>
      </c>
      <c r="D19897" s="1" t="s">
        <v>25878</v>
      </c>
    </row>
    <row r="19898" spans="1:4" hidden="1" x14ac:dyDescent="0.3">
      <c r="A19898">
        <v>19896</v>
      </c>
      <c r="B19898" t="s">
        <v>25879</v>
      </c>
      <c r="C19898" t="s">
        <v>73</v>
      </c>
      <c r="D19898">
        <v>1.0002392826419499</v>
      </c>
    </row>
    <row r="19899" spans="1:4" hidden="1" x14ac:dyDescent="0.3">
      <c r="A19899">
        <v>19897</v>
      </c>
      <c r="B19899" t="s">
        <v>74</v>
      </c>
      <c r="C19899" t="s">
        <v>75</v>
      </c>
      <c r="D19899">
        <v>2.7397260273972599E-3</v>
      </c>
    </row>
    <row r="19900" spans="1:4" hidden="1" x14ac:dyDescent="0.3">
      <c r="A19900">
        <v>19898</v>
      </c>
      <c r="B19900" t="s">
        <v>76</v>
      </c>
      <c r="C19900" t="s">
        <v>77</v>
      </c>
      <c r="D19900">
        <v>0</v>
      </c>
    </row>
    <row r="19901" spans="1:4" hidden="1" x14ac:dyDescent="0.3">
      <c r="A19901">
        <v>19899</v>
      </c>
      <c r="B19901" t="s">
        <v>78</v>
      </c>
      <c r="C19901" t="s">
        <v>79</v>
      </c>
      <c r="D19901">
        <v>0</v>
      </c>
    </row>
    <row r="19902" spans="1:4" hidden="1" x14ac:dyDescent="0.3">
      <c r="A19902">
        <v>19900</v>
      </c>
      <c r="B19902" s="1" t="s">
        <v>25880</v>
      </c>
      <c r="C19902" t="s">
        <v>81</v>
      </c>
      <c r="D19902" s="1" t="s">
        <v>25881</v>
      </c>
    </row>
    <row r="19903" spans="1:4" hidden="1" x14ac:dyDescent="0.3">
      <c r="A19903">
        <v>19901</v>
      </c>
      <c r="B19903" t="s">
        <v>25882</v>
      </c>
      <c r="C19903" t="s">
        <v>84</v>
      </c>
      <c r="D19903">
        <v>1.0002197910366499</v>
      </c>
    </row>
    <row r="19904" spans="1:4" hidden="1" x14ac:dyDescent="0.3">
      <c r="A19904">
        <v>19902</v>
      </c>
      <c r="B19904" s="1" t="s">
        <v>25883</v>
      </c>
      <c r="C19904" t="s">
        <v>86</v>
      </c>
      <c r="D19904" s="1" t="s">
        <v>25884</v>
      </c>
    </row>
    <row r="19905" spans="1:4" hidden="1" x14ac:dyDescent="0.3">
      <c r="A19905">
        <v>19903</v>
      </c>
      <c r="B19905" t="s">
        <v>25885</v>
      </c>
      <c r="C19905" t="s">
        <v>89</v>
      </c>
      <c r="D19905">
        <v>115631859.92935599</v>
      </c>
    </row>
    <row r="19906" spans="1:4" hidden="1" x14ac:dyDescent="0.3">
      <c r="A19906">
        <v>19904</v>
      </c>
      <c r="B19906" s="1" t="s">
        <v>25886</v>
      </c>
      <c r="C19906" t="s">
        <v>91</v>
      </c>
      <c r="D19906" s="1" t="s">
        <v>25821</v>
      </c>
    </row>
    <row r="19907" spans="1:4" hidden="1" x14ac:dyDescent="0.3">
      <c r="A19907">
        <v>19905</v>
      </c>
      <c r="B19907" t="s">
        <v>25887</v>
      </c>
      <c r="C19907" t="s">
        <v>94</v>
      </c>
      <c r="D19907">
        <v>98815474.516940206</v>
      </c>
    </row>
    <row r="19908" spans="1:4" hidden="1" x14ac:dyDescent="0.3">
      <c r="A19908">
        <v>19906</v>
      </c>
      <c r="B19908" t="s">
        <v>25888</v>
      </c>
      <c r="C19908" t="s">
        <v>96</v>
      </c>
      <c r="D19908">
        <v>33956597.765084296</v>
      </c>
    </row>
    <row r="19909" spans="1:4" hidden="1" x14ac:dyDescent="0.3">
      <c r="A19909">
        <v>19907</v>
      </c>
      <c r="B19909" t="s">
        <v>25889</v>
      </c>
      <c r="C19909" t="s">
        <v>98</v>
      </c>
      <c r="D19909">
        <v>38841406.5465478</v>
      </c>
    </row>
    <row r="19910" spans="1:4" hidden="1" x14ac:dyDescent="0.3">
      <c r="A19910">
        <v>19908</v>
      </c>
      <c r="B19910" s="1" t="s">
        <v>25890</v>
      </c>
      <c r="C19910" t="s">
        <v>100</v>
      </c>
      <c r="D19910" s="1" t="s">
        <v>25891</v>
      </c>
    </row>
    <row r="19911" spans="1:4" hidden="1" x14ac:dyDescent="0.3">
      <c r="A19911">
        <v>19909</v>
      </c>
      <c r="B19911" t="s">
        <v>25892</v>
      </c>
      <c r="C19911" t="s">
        <v>103</v>
      </c>
      <c r="D19911">
        <v>1.3209916627009001E-2</v>
      </c>
    </row>
    <row r="19912" spans="1:4" hidden="1" x14ac:dyDescent="0.3">
      <c r="A19912">
        <v>19910</v>
      </c>
      <c r="B19912" t="s">
        <v>25893</v>
      </c>
      <c r="C19912" t="s">
        <v>105</v>
      </c>
      <c r="D19912">
        <v>3.6614377235344502E-4</v>
      </c>
    </row>
    <row r="19913" spans="1:4" hidden="1" x14ac:dyDescent="0.3">
      <c r="A19913">
        <v>19911</v>
      </c>
      <c r="B19913" t="s">
        <v>25894</v>
      </c>
      <c r="C19913" t="s">
        <v>107</v>
      </c>
      <c r="D19913">
        <v>1.67034232822822E-2</v>
      </c>
    </row>
    <row r="19914" spans="1:4" hidden="1" x14ac:dyDescent="0.3">
      <c r="A19914">
        <v>19912</v>
      </c>
      <c r="B19914" s="1" t="s">
        <v>25895</v>
      </c>
      <c r="C19914" t="s">
        <v>109</v>
      </c>
      <c r="D19914" s="1" t="s">
        <v>25896</v>
      </c>
    </row>
    <row r="19915" spans="1:4" hidden="1" x14ac:dyDescent="0.3">
      <c r="A19915">
        <v>19913</v>
      </c>
      <c r="B19915" t="s">
        <v>25897</v>
      </c>
      <c r="C19915" t="s">
        <v>208</v>
      </c>
      <c r="D19915">
        <v>171612688.45697299</v>
      </c>
    </row>
    <row r="19916" spans="1:4" hidden="1" x14ac:dyDescent="0.3">
      <c r="A19916">
        <v>19914</v>
      </c>
      <c r="B19916" t="s">
        <v>25898</v>
      </c>
      <c r="C19916" t="s">
        <v>210</v>
      </c>
      <c r="D19916">
        <v>1925.5994626331201</v>
      </c>
    </row>
    <row r="19917" spans="1:4" hidden="1" x14ac:dyDescent="0.3">
      <c r="A19917">
        <v>19915</v>
      </c>
      <c r="B19917" t="s">
        <v>25899</v>
      </c>
      <c r="C19917" t="s">
        <v>212</v>
      </c>
      <c r="D19917">
        <v>661.70910580872101</v>
      </c>
    </row>
    <row r="19918" spans="1:4" hidden="1" x14ac:dyDescent="0.3">
      <c r="A19918">
        <v>19916</v>
      </c>
      <c r="B19918" s="1" t="s">
        <v>25900</v>
      </c>
      <c r="C19918" t="s">
        <v>214</v>
      </c>
      <c r="D19918" s="1" t="s">
        <v>25901</v>
      </c>
    </row>
    <row r="19919" spans="1:4" hidden="1" x14ac:dyDescent="0.3">
      <c r="A19919">
        <v>19917</v>
      </c>
      <c r="B19919" t="s">
        <v>25902</v>
      </c>
      <c r="C19919" t="s">
        <v>217</v>
      </c>
      <c r="D19919">
        <v>98812933.179059803</v>
      </c>
    </row>
    <row r="19920" spans="1:4" hidden="1" x14ac:dyDescent="0.3">
      <c r="A19920">
        <v>19918</v>
      </c>
      <c r="B19920" t="s">
        <v>25903</v>
      </c>
      <c r="C19920" t="s">
        <v>219</v>
      </c>
      <c r="D19920">
        <v>33955876.5595221</v>
      </c>
    </row>
    <row r="19921" spans="1:4" hidden="1" x14ac:dyDescent="0.3">
      <c r="A19921">
        <v>19919</v>
      </c>
      <c r="B19921" t="s">
        <v>25904</v>
      </c>
      <c r="C19921" t="s">
        <v>221</v>
      </c>
      <c r="D19921">
        <v>38840534.511813901</v>
      </c>
    </row>
    <row r="19922" spans="1:4" hidden="1" x14ac:dyDescent="0.3">
      <c r="A19922">
        <v>19920</v>
      </c>
      <c r="B19922" s="1" t="s">
        <v>25905</v>
      </c>
      <c r="C19922" t="s">
        <v>223</v>
      </c>
      <c r="D19922" s="1" t="s">
        <v>25906</v>
      </c>
    </row>
    <row r="19923" spans="1:4" hidden="1" x14ac:dyDescent="0.3">
      <c r="A19923">
        <v>19921</v>
      </c>
      <c r="B19923" t="s">
        <v>25907</v>
      </c>
      <c r="C19923" t="s">
        <v>226</v>
      </c>
      <c r="D19923">
        <v>115629606.61796001</v>
      </c>
    </row>
    <row r="19924" spans="1:4" hidden="1" x14ac:dyDescent="0.3">
      <c r="A19924">
        <v>19922</v>
      </c>
      <c r="B19924" t="s">
        <v>25908</v>
      </c>
      <c r="C19924" t="s">
        <v>228</v>
      </c>
      <c r="D19924">
        <v>2253.31139563024</v>
      </c>
    </row>
    <row r="19925" spans="1:4" hidden="1" x14ac:dyDescent="0.3">
      <c r="A19925">
        <v>19923</v>
      </c>
      <c r="B19925" s="1" t="s">
        <v>25909</v>
      </c>
      <c r="C19925" t="s">
        <v>230</v>
      </c>
      <c r="D19925" s="1" t="s">
        <v>25910</v>
      </c>
    </row>
    <row r="19926" spans="1:4" hidden="1" x14ac:dyDescent="0.3">
      <c r="A19926">
        <v>19924</v>
      </c>
      <c r="B19926" t="s">
        <v>25911</v>
      </c>
      <c r="C19926" t="s">
        <v>112</v>
      </c>
      <c r="D19926">
        <v>-615.73841777162602</v>
      </c>
    </row>
    <row r="19927" spans="1:4" hidden="1" x14ac:dyDescent="0.3">
      <c r="A19927">
        <v>19925</v>
      </c>
      <c r="B19927" t="s">
        <v>25912</v>
      </c>
      <c r="C19927" t="s">
        <v>114</v>
      </c>
      <c r="D19927">
        <v>-59.4964563831482</v>
      </c>
    </row>
    <row r="19928" spans="1:4" hidden="1" x14ac:dyDescent="0.3">
      <c r="A19928">
        <v>19926</v>
      </c>
      <c r="B19928" s="1" t="s">
        <v>25913</v>
      </c>
      <c r="C19928" t="s">
        <v>116</v>
      </c>
      <c r="D19928" s="1" t="s">
        <v>25914</v>
      </c>
    </row>
    <row r="19929" spans="1:4" hidden="1" x14ac:dyDescent="0.3">
      <c r="A19929">
        <v>19927</v>
      </c>
      <c r="B19929" t="s">
        <v>25915</v>
      </c>
      <c r="C19929" t="s">
        <v>119</v>
      </c>
      <c r="D19929">
        <v>98812933.179059803</v>
      </c>
    </row>
    <row r="19930" spans="1:4" hidden="1" x14ac:dyDescent="0.3">
      <c r="A19930">
        <v>19928</v>
      </c>
      <c r="B19930" t="s">
        <v>25916</v>
      </c>
      <c r="C19930" t="s">
        <v>121</v>
      </c>
      <c r="D19930">
        <v>33955876.5595221</v>
      </c>
    </row>
    <row r="19931" spans="1:4" hidden="1" x14ac:dyDescent="0.3">
      <c r="A19931">
        <v>19929</v>
      </c>
      <c r="B19931" s="1" t="s">
        <v>25917</v>
      </c>
      <c r="C19931" t="s">
        <v>123</v>
      </c>
      <c r="D19931" s="1" t="s">
        <v>25918</v>
      </c>
    </row>
    <row r="19932" spans="1:4" hidden="1" x14ac:dyDescent="0.3">
      <c r="A19932">
        <v>19930</v>
      </c>
      <c r="B19932" t="s">
        <v>25919</v>
      </c>
      <c r="C19932" t="s">
        <v>126</v>
      </c>
      <c r="D19932">
        <v>0.85437650999594505</v>
      </c>
    </row>
    <row r="19933" spans="1:4" hidden="1" x14ac:dyDescent="0.3">
      <c r="A19933">
        <v>19931</v>
      </c>
      <c r="B19933" t="s">
        <v>25920</v>
      </c>
      <c r="C19933" t="s">
        <v>128</v>
      </c>
      <c r="D19933">
        <v>0.293596216359718</v>
      </c>
    </row>
    <row r="19934" spans="1:4" hidden="1" x14ac:dyDescent="0.3">
      <c r="A19934">
        <v>19932</v>
      </c>
      <c r="B19934" s="1" t="s">
        <v>25921</v>
      </c>
      <c r="C19934" t="s">
        <v>130</v>
      </c>
      <c r="D19934" s="1" t="s">
        <v>25922</v>
      </c>
    </row>
    <row r="19935" spans="1:4" ht="72" x14ac:dyDescent="0.3">
      <c r="A19935">
        <v>19933</v>
      </c>
      <c r="B19935" s="1" t="s">
        <v>25923</v>
      </c>
      <c r="C19935" t="s">
        <v>4</v>
      </c>
      <c r="D19935" t="s">
        <v>25924</v>
      </c>
    </row>
    <row r="19936" spans="1:4" hidden="1" x14ac:dyDescent="0.3">
      <c r="A19936">
        <v>19934</v>
      </c>
      <c r="B19936" t="s">
        <v>25925</v>
      </c>
      <c r="C19936" t="s">
        <v>7</v>
      </c>
      <c r="D19936">
        <v>1702.07</v>
      </c>
    </row>
    <row r="19937" spans="1:4" hidden="1" x14ac:dyDescent="0.3">
      <c r="A19937">
        <v>19935</v>
      </c>
      <c r="B19937" s="1" t="s">
        <v>25926</v>
      </c>
      <c r="C19937" t="s">
        <v>9</v>
      </c>
      <c r="D19937" s="1" t="s">
        <v>25927</v>
      </c>
    </row>
    <row r="19938" spans="1:4" hidden="1" x14ac:dyDescent="0.3">
      <c r="A19938">
        <v>19936</v>
      </c>
      <c r="B19938" t="s">
        <v>25928</v>
      </c>
      <c r="C19938" t="s">
        <v>14</v>
      </c>
      <c r="D19938">
        <v>101.0742188</v>
      </c>
    </row>
    <row r="19939" spans="1:4" hidden="1" x14ac:dyDescent="0.3">
      <c r="A19939">
        <v>19937</v>
      </c>
      <c r="B19939" t="s">
        <v>25929</v>
      </c>
      <c r="C19939" t="s">
        <v>16</v>
      </c>
      <c r="D19939">
        <v>4.4478638583622301</v>
      </c>
    </row>
    <row r="19940" spans="1:4" hidden="1" x14ac:dyDescent="0.3">
      <c r="A19940">
        <v>19938</v>
      </c>
      <c r="B19940" s="1" t="s">
        <v>25930</v>
      </c>
      <c r="C19940" t="s">
        <v>140</v>
      </c>
      <c r="D19940" s="1" t="s">
        <v>25931</v>
      </c>
    </row>
    <row r="19941" spans="1:4" hidden="1" x14ac:dyDescent="0.3">
      <c r="A19941">
        <v>19939</v>
      </c>
      <c r="B19941" t="s">
        <v>25932</v>
      </c>
      <c r="C19941" t="s">
        <v>22</v>
      </c>
      <c r="D19941">
        <v>67.3</v>
      </c>
    </row>
    <row r="19942" spans="1:4" hidden="1" x14ac:dyDescent="0.3">
      <c r="A19942">
        <v>19940</v>
      </c>
      <c r="B19942" t="s">
        <v>25933</v>
      </c>
      <c r="C19942" t="s">
        <v>24</v>
      </c>
      <c r="D19942">
        <v>6.2830736342950901</v>
      </c>
    </row>
    <row r="19943" spans="1:4" hidden="1" x14ac:dyDescent="0.3">
      <c r="A19943">
        <v>19941</v>
      </c>
      <c r="B19943" s="1" t="s">
        <v>25934</v>
      </c>
      <c r="C19943" t="s">
        <v>145</v>
      </c>
      <c r="D19943" s="1" t="s">
        <v>25935</v>
      </c>
    </row>
    <row r="19944" spans="1:4" hidden="1" x14ac:dyDescent="0.3">
      <c r="A19944">
        <v>19942</v>
      </c>
      <c r="B19944" t="s">
        <v>25936</v>
      </c>
      <c r="C19944" t="s">
        <v>35</v>
      </c>
      <c r="D19944">
        <v>-5.9729582289213198E-3</v>
      </c>
    </row>
    <row r="19945" spans="1:4" hidden="1" x14ac:dyDescent="0.3">
      <c r="A19945">
        <v>19943</v>
      </c>
      <c r="B19945" t="s">
        <v>25937</v>
      </c>
      <c r="C19945" t="s">
        <v>149</v>
      </c>
      <c r="D19945">
        <v>0.94353221892736705</v>
      </c>
    </row>
    <row r="19946" spans="1:4" hidden="1" x14ac:dyDescent="0.3">
      <c r="A19946">
        <v>19944</v>
      </c>
      <c r="B19946" s="1" t="s">
        <v>25938</v>
      </c>
      <c r="C19946" t="s">
        <v>151</v>
      </c>
      <c r="D19946" s="1" t="s">
        <v>25939</v>
      </c>
    </row>
    <row r="19947" spans="1:4" hidden="1" x14ac:dyDescent="0.3">
      <c r="A19947">
        <v>19945</v>
      </c>
      <c r="B19947" t="s">
        <v>25940</v>
      </c>
      <c r="C19947" t="s">
        <v>30</v>
      </c>
      <c r="D19947">
        <v>0.40207794408161301</v>
      </c>
    </row>
    <row r="19948" spans="1:4" hidden="1" x14ac:dyDescent="0.3">
      <c r="A19948">
        <v>19946</v>
      </c>
      <c r="B19948" t="s">
        <v>25941</v>
      </c>
      <c r="C19948" t="s">
        <v>32</v>
      </c>
      <c r="D19948">
        <v>3.1588953654588803E-2</v>
      </c>
    </row>
    <row r="19949" spans="1:4" hidden="1" x14ac:dyDescent="0.3">
      <c r="A19949">
        <v>19947</v>
      </c>
      <c r="B19949" s="1" t="s">
        <v>25942</v>
      </c>
      <c r="C19949" t="s">
        <v>155</v>
      </c>
      <c r="D19949" s="1" t="s">
        <v>25943</v>
      </c>
    </row>
    <row r="19950" spans="1:4" hidden="1" x14ac:dyDescent="0.3">
      <c r="A19950">
        <v>19948</v>
      </c>
      <c r="B19950" t="s">
        <v>25944</v>
      </c>
      <c r="C19950" t="s">
        <v>40</v>
      </c>
      <c r="D19950">
        <v>0.60389501414730695</v>
      </c>
    </row>
    <row r="19951" spans="1:4" hidden="1" x14ac:dyDescent="0.3">
      <c r="A19951">
        <v>19949</v>
      </c>
      <c r="B19951" t="s">
        <v>25945</v>
      </c>
      <c r="C19951" t="s">
        <v>42</v>
      </c>
      <c r="D19951">
        <v>2.8258267182053001E-2</v>
      </c>
    </row>
    <row r="19952" spans="1:4" hidden="1" x14ac:dyDescent="0.3">
      <c r="A19952">
        <v>19950</v>
      </c>
      <c r="B19952" s="1" t="s">
        <v>25946</v>
      </c>
      <c r="C19952" t="s">
        <v>159</v>
      </c>
      <c r="D19952" s="1" t="s">
        <v>25947</v>
      </c>
    </row>
    <row r="19953" spans="1:4" hidden="1" x14ac:dyDescent="0.3">
      <c r="A19953">
        <v>19951</v>
      </c>
      <c r="B19953" t="s">
        <v>25948</v>
      </c>
      <c r="C19953" t="s">
        <v>161</v>
      </c>
      <c r="D19953">
        <v>0.99338161911042799</v>
      </c>
    </row>
    <row r="19954" spans="1:4" hidden="1" x14ac:dyDescent="0.3">
      <c r="A19954">
        <v>19952</v>
      </c>
      <c r="B19954" t="s">
        <v>25949</v>
      </c>
      <c r="C19954" t="s">
        <v>163</v>
      </c>
      <c r="D19954">
        <v>0.99989978947894598</v>
      </c>
    </row>
    <row r="19955" spans="1:4" hidden="1" x14ac:dyDescent="0.3">
      <c r="A19955">
        <v>19953</v>
      </c>
      <c r="B19955" s="1" t="s">
        <v>25950</v>
      </c>
      <c r="C19955" t="s">
        <v>165</v>
      </c>
      <c r="D19955" s="1" t="s">
        <v>25951</v>
      </c>
    </row>
    <row r="19956" spans="1:4" hidden="1" x14ac:dyDescent="0.3">
      <c r="A19956">
        <v>19954</v>
      </c>
      <c r="B19956" t="s">
        <v>25952</v>
      </c>
      <c r="C19956" t="s">
        <v>168</v>
      </c>
      <c r="D19956">
        <v>1.0003150514104699</v>
      </c>
    </row>
    <row r="19957" spans="1:4" hidden="1" x14ac:dyDescent="0.3">
      <c r="A19957">
        <v>19955</v>
      </c>
      <c r="B19957" t="s">
        <v>25953</v>
      </c>
      <c r="C19957" t="s">
        <v>170</v>
      </c>
      <c r="D19957">
        <v>0.99997470614637496</v>
      </c>
    </row>
    <row r="19958" spans="1:4" hidden="1" x14ac:dyDescent="0.3">
      <c r="A19958">
        <v>19956</v>
      </c>
      <c r="B19958" s="1" t="s">
        <v>25954</v>
      </c>
      <c r="C19958" t="s">
        <v>172</v>
      </c>
      <c r="D19958" s="1" t="s">
        <v>25955</v>
      </c>
    </row>
    <row r="19959" spans="1:4" hidden="1" x14ac:dyDescent="0.3">
      <c r="A19959">
        <v>19957</v>
      </c>
      <c r="B19959" s="1" t="s">
        <v>25956</v>
      </c>
      <c r="C19959" t="s">
        <v>55</v>
      </c>
      <c r="D19959" s="1" t="s">
        <v>25957</v>
      </c>
    </row>
    <row r="19960" spans="1:4" hidden="1" x14ac:dyDescent="0.3">
      <c r="A19960">
        <v>19958</v>
      </c>
      <c r="B19960" s="1" t="s">
        <v>25958</v>
      </c>
      <c r="C19960" t="s">
        <v>52</v>
      </c>
      <c r="D19960" s="1" t="s">
        <v>25959</v>
      </c>
    </row>
    <row r="19961" spans="1:4" hidden="1" x14ac:dyDescent="0.3">
      <c r="A19961">
        <v>19959</v>
      </c>
      <c r="B19961" s="1" t="s">
        <v>25960</v>
      </c>
      <c r="C19961" t="s">
        <v>58</v>
      </c>
      <c r="D19961" s="1" t="s">
        <v>25961</v>
      </c>
    </row>
    <row r="19962" spans="1:4" hidden="1" x14ac:dyDescent="0.3">
      <c r="A19962">
        <v>19960</v>
      </c>
      <c r="B19962" t="s">
        <v>25962</v>
      </c>
      <c r="C19962" t="s">
        <v>61</v>
      </c>
      <c r="D19962">
        <v>169796466.138935</v>
      </c>
    </row>
    <row r="19963" spans="1:4" hidden="1" x14ac:dyDescent="0.3">
      <c r="A19963">
        <v>19961</v>
      </c>
      <c r="B19963" t="s">
        <v>25963</v>
      </c>
      <c r="C19963" t="s">
        <v>63</v>
      </c>
      <c r="D19963">
        <v>98158951.550465003</v>
      </c>
    </row>
    <row r="19964" spans="1:4" hidden="1" x14ac:dyDescent="0.3">
      <c r="A19964">
        <v>19962</v>
      </c>
      <c r="B19964" t="s">
        <v>25964</v>
      </c>
      <c r="C19964" t="s">
        <v>65</v>
      </c>
      <c r="D19964">
        <v>33952473.823439203</v>
      </c>
    </row>
    <row r="19965" spans="1:4" hidden="1" x14ac:dyDescent="0.3">
      <c r="A19965">
        <v>19963</v>
      </c>
      <c r="B19965" s="1" t="s">
        <v>25965</v>
      </c>
      <c r="C19965" t="s">
        <v>67</v>
      </c>
      <c r="D19965" s="1" t="s">
        <v>25966</v>
      </c>
    </row>
    <row r="19966" spans="1:4" hidden="1" x14ac:dyDescent="0.3">
      <c r="A19966">
        <v>19964</v>
      </c>
      <c r="B19966" s="1" t="s">
        <v>25967</v>
      </c>
      <c r="C19966" t="s">
        <v>70</v>
      </c>
      <c r="D19966" s="1" t="s">
        <v>25968</v>
      </c>
    </row>
    <row r="19967" spans="1:4" hidden="1" x14ac:dyDescent="0.3">
      <c r="A19967">
        <v>19965</v>
      </c>
      <c r="B19967" t="s">
        <v>25969</v>
      </c>
      <c r="C19967" t="s">
        <v>73</v>
      </c>
      <c r="D19967">
        <v>1.0002197910366499</v>
      </c>
    </row>
    <row r="19968" spans="1:4" hidden="1" x14ac:dyDescent="0.3">
      <c r="A19968">
        <v>19966</v>
      </c>
      <c r="B19968" t="s">
        <v>74</v>
      </c>
      <c r="C19968" t="s">
        <v>75</v>
      </c>
      <c r="D19968">
        <v>2.7397260273972599E-3</v>
      </c>
    </row>
    <row r="19969" spans="1:4" hidden="1" x14ac:dyDescent="0.3">
      <c r="A19969">
        <v>19967</v>
      </c>
      <c r="B19969" t="s">
        <v>76</v>
      </c>
      <c r="C19969" t="s">
        <v>77</v>
      </c>
      <c r="D19969">
        <v>0</v>
      </c>
    </row>
    <row r="19970" spans="1:4" hidden="1" x14ac:dyDescent="0.3">
      <c r="A19970">
        <v>19968</v>
      </c>
      <c r="B19970" t="s">
        <v>78</v>
      </c>
      <c r="C19970" t="s">
        <v>79</v>
      </c>
      <c r="D19970">
        <v>0</v>
      </c>
    </row>
    <row r="19971" spans="1:4" hidden="1" x14ac:dyDescent="0.3">
      <c r="A19971">
        <v>19969</v>
      </c>
      <c r="B19971" s="1" t="s">
        <v>25970</v>
      </c>
      <c r="C19971" t="s">
        <v>81</v>
      </c>
      <c r="D19971" s="1" t="s">
        <v>25971</v>
      </c>
    </row>
    <row r="19972" spans="1:4" hidden="1" x14ac:dyDescent="0.3">
      <c r="A19972">
        <v>19970</v>
      </c>
      <c r="B19972" t="s">
        <v>25972</v>
      </c>
      <c r="C19972" t="s">
        <v>84</v>
      </c>
      <c r="D19972">
        <v>1.0002079420587799</v>
      </c>
    </row>
    <row r="19973" spans="1:4" hidden="1" x14ac:dyDescent="0.3">
      <c r="A19973">
        <v>19971</v>
      </c>
      <c r="B19973" s="1" t="s">
        <v>25973</v>
      </c>
      <c r="C19973" t="s">
        <v>86</v>
      </c>
      <c r="D19973" s="1" t="s">
        <v>25974</v>
      </c>
    </row>
    <row r="19974" spans="1:4" hidden="1" x14ac:dyDescent="0.3">
      <c r="A19974">
        <v>19972</v>
      </c>
      <c r="B19974" t="s">
        <v>25975</v>
      </c>
      <c r="C19974" t="s">
        <v>89</v>
      </c>
      <c r="D19974">
        <v>115633229.763859</v>
      </c>
    </row>
    <row r="19975" spans="1:4" hidden="1" x14ac:dyDescent="0.3">
      <c r="A19975">
        <v>19973</v>
      </c>
      <c r="B19975" s="1" t="s">
        <v>25976</v>
      </c>
      <c r="C19975" t="s">
        <v>91</v>
      </c>
      <c r="D19975" s="1" t="s">
        <v>25910</v>
      </c>
    </row>
    <row r="19976" spans="1:4" hidden="1" x14ac:dyDescent="0.3">
      <c r="A19976">
        <v>19974</v>
      </c>
      <c r="B19976" t="s">
        <v>25977</v>
      </c>
      <c r="C19976" t="s">
        <v>94</v>
      </c>
      <c r="D19976">
        <v>98158951.550465003</v>
      </c>
    </row>
    <row r="19977" spans="1:4" hidden="1" x14ac:dyDescent="0.3">
      <c r="A19977">
        <v>19975</v>
      </c>
      <c r="B19977" t="s">
        <v>25978</v>
      </c>
      <c r="C19977" t="s">
        <v>96</v>
      </c>
      <c r="D19977">
        <v>33952473.823439203</v>
      </c>
    </row>
    <row r="19978" spans="1:4" hidden="1" x14ac:dyDescent="0.3">
      <c r="A19978">
        <v>19976</v>
      </c>
      <c r="B19978" t="s">
        <v>25979</v>
      </c>
      <c r="C19978" t="s">
        <v>98</v>
      </c>
      <c r="D19978">
        <v>37685040.765031002</v>
      </c>
    </row>
    <row r="19979" spans="1:4" hidden="1" x14ac:dyDescent="0.3">
      <c r="A19979">
        <v>19977</v>
      </c>
      <c r="B19979" s="1" t="s">
        <v>25980</v>
      </c>
      <c r="C19979" t="s">
        <v>100</v>
      </c>
      <c r="D19979" s="1" t="s">
        <v>25981</v>
      </c>
    </row>
    <row r="19980" spans="1:4" hidden="1" x14ac:dyDescent="0.3">
      <c r="A19980">
        <v>19978</v>
      </c>
      <c r="B19980" t="s">
        <v>25982</v>
      </c>
      <c r="C19980" t="s">
        <v>103</v>
      </c>
      <c r="D19980">
        <v>1.32080283056804E-2</v>
      </c>
    </row>
    <row r="19981" spans="1:4" hidden="1" x14ac:dyDescent="0.3">
      <c r="A19981">
        <v>19979</v>
      </c>
      <c r="B19981" t="s">
        <v>25983</v>
      </c>
      <c r="C19981" t="s">
        <v>105</v>
      </c>
      <c r="D19981">
        <v>3.66413678800058E-4</v>
      </c>
    </row>
    <row r="19982" spans="1:4" hidden="1" x14ac:dyDescent="0.3">
      <c r="A19982">
        <v>19980</v>
      </c>
      <c r="B19982" t="s">
        <v>25984</v>
      </c>
      <c r="C19982" t="s">
        <v>107</v>
      </c>
      <c r="D19982">
        <v>1.70006594920631E-2</v>
      </c>
    </row>
    <row r="19983" spans="1:4" hidden="1" x14ac:dyDescent="0.3">
      <c r="A19983">
        <v>19981</v>
      </c>
      <c r="B19983" s="1" t="s">
        <v>25985</v>
      </c>
      <c r="C19983" t="s">
        <v>109</v>
      </c>
      <c r="D19983" s="1" t="s">
        <v>25986</v>
      </c>
    </row>
    <row r="19984" spans="1:4" hidden="1" x14ac:dyDescent="0.3">
      <c r="A19984">
        <v>19982</v>
      </c>
      <c r="B19984" t="s">
        <v>25987</v>
      </c>
      <c r="C19984" t="s">
        <v>208</v>
      </c>
      <c r="D19984">
        <v>169795984.73780501</v>
      </c>
    </row>
    <row r="19985" spans="1:4" hidden="1" x14ac:dyDescent="0.3">
      <c r="A19985">
        <v>19983</v>
      </c>
      <c r="B19985" t="s">
        <v>25988</v>
      </c>
      <c r="C19985" t="s">
        <v>210</v>
      </c>
      <c r="D19985">
        <v>1162.82316258076</v>
      </c>
    </row>
    <row r="19986" spans="1:4" hidden="1" x14ac:dyDescent="0.3">
      <c r="A19986">
        <v>19984</v>
      </c>
      <c r="B19986" t="s">
        <v>25989</v>
      </c>
      <c r="C19986" t="s">
        <v>212</v>
      </c>
      <c r="D19986">
        <v>402.21305658181097</v>
      </c>
    </row>
    <row r="19987" spans="1:4" hidden="1" x14ac:dyDescent="0.3">
      <c r="A19987">
        <v>19985</v>
      </c>
      <c r="B19987" s="1" t="s">
        <v>25990</v>
      </c>
      <c r="C19987" t="s">
        <v>214</v>
      </c>
      <c r="D19987" s="1" t="s">
        <v>25991</v>
      </c>
    </row>
    <row r="19988" spans="1:4" hidden="1" x14ac:dyDescent="0.3">
      <c r="A19988">
        <v>19986</v>
      </c>
      <c r="B19988" t="s">
        <v>25992</v>
      </c>
      <c r="C19988" t="s">
        <v>217</v>
      </c>
      <c r="D19988">
        <v>98157408.587998495</v>
      </c>
    </row>
    <row r="19989" spans="1:4" hidden="1" x14ac:dyDescent="0.3">
      <c r="A19989">
        <v>19987</v>
      </c>
      <c r="B19989" t="s">
        <v>25993</v>
      </c>
      <c r="C19989" t="s">
        <v>219</v>
      </c>
      <c r="D19989">
        <v>33952016.613348603</v>
      </c>
    </row>
    <row r="19990" spans="1:4" hidden="1" x14ac:dyDescent="0.3">
      <c r="A19990">
        <v>19988</v>
      </c>
      <c r="B19990" t="s">
        <v>25994</v>
      </c>
      <c r="C19990" t="s">
        <v>221</v>
      </c>
      <c r="D19990">
        <v>37684548.0696944</v>
      </c>
    </row>
    <row r="19991" spans="1:4" hidden="1" x14ac:dyDescent="0.3">
      <c r="A19991">
        <v>19989</v>
      </c>
      <c r="B19991" s="1" t="s">
        <v>25995</v>
      </c>
      <c r="C19991" t="s">
        <v>223</v>
      </c>
      <c r="D19991" s="1" t="s">
        <v>25996</v>
      </c>
    </row>
    <row r="19992" spans="1:4" hidden="1" x14ac:dyDescent="0.3">
      <c r="A19992">
        <v>19990</v>
      </c>
      <c r="B19992" t="s">
        <v>25997</v>
      </c>
      <c r="C19992" t="s">
        <v>226</v>
      </c>
      <c r="D19992">
        <v>115631859.92935599</v>
      </c>
    </row>
    <row r="19993" spans="1:4" hidden="1" x14ac:dyDescent="0.3">
      <c r="A19993">
        <v>19991</v>
      </c>
      <c r="B19993" t="s">
        <v>25998</v>
      </c>
      <c r="C19993" t="s">
        <v>228</v>
      </c>
      <c r="D19993">
        <v>1369.83450350165</v>
      </c>
    </row>
    <row r="19994" spans="1:4" hidden="1" x14ac:dyDescent="0.3">
      <c r="A19994">
        <v>19992</v>
      </c>
      <c r="B19994" s="1" t="s">
        <v>25999</v>
      </c>
      <c r="C19994" t="s">
        <v>230</v>
      </c>
      <c r="D19994" s="1" t="s">
        <v>26000</v>
      </c>
    </row>
    <row r="19995" spans="1:4" hidden="1" x14ac:dyDescent="0.3">
      <c r="A19995">
        <v>19993</v>
      </c>
      <c r="B19995" t="s">
        <v>26001</v>
      </c>
      <c r="C19995" t="s">
        <v>112</v>
      </c>
      <c r="D19995">
        <v>-380.13930392971702</v>
      </c>
    </row>
    <row r="19996" spans="1:4" hidden="1" x14ac:dyDescent="0.3">
      <c r="A19996">
        <v>19994</v>
      </c>
      <c r="B19996" t="s">
        <v>26002</v>
      </c>
      <c r="C19996" t="s">
        <v>114</v>
      </c>
      <c r="D19996">
        <v>-54.997034060668597</v>
      </c>
    </row>
    <row r="19997" spans="1:4" hidden="1" x14ac:dyDescent="0.3">
      <c r="A19997">
        <v>19995</v>
      </c>
      <c r="B19997" s="1" t="s">
        <v>26003</v>
      </c>
      <c r="C19997" t="s">
        <v>116</v>
      </c>
      <c r="D19997" s="1" t="s">
        <v>26004</v>
      </c>
    </row>
    <row r="19998" spans="1:4" hidden="1" x14ac:dyDescent="0.3">
      <c r="A19998">
        <v>19996</v>
      </c>
      <c r="B19998" t="s">
        <v>26005</v>
      </c>
      <c r="C19998" t="s">
        <v>119</v>
      </c>
      <c r="D19998">
        <v>98157408.587998495</v>
      </c>
    </row>
    <row r="19999" spans="1:4" hidden="1" x14ac:dyDescent="0.3">
      <c r="A19999">
        <v>19997</v>
      </c>
      <c r="B19999" t="s">
        <v>26006</v>
      </c>
      <c r="C19999" t="s">
        <v>121</v>
      </c>
      <c r="D19999">
        <v>33952016.613348603</v>
      </c>
    </row>
    <row r="20000" spans="1:4" hidden="1" x14ac:dyDescent="0.3">
      <c r="A20000">
        <v>19998</v>
      </c>
      <c r="B20000" s="1" t="s">
        <v>26007</v>
      </c>
      <c r="C20000" t="s">
        <v>123</v>
      </c>
      <c r="D20000" s="1" t="s">
        <v>26008</v>
      </c>
    </row>
    <row r="20001" spans="1:4" hidden="1" x14ac:dyDescent="0.3">
      <c r="A20001">
        <v>19999</v>
      </c>
      <c r="B20001" t="s">
        <v>26009</v>
      </c>
      <c r="C20001" t="s">
        <v>126</v>
      </c>
      <c r="D20001">
        <v>0.84870209506066296</v>
      </c>
    </row>
    <row r="20002" spans="1:4" hidden="1" x14ac:dyDescent="0.3">
      <c r="A20002">
        <v>20000</v>
      </c>
      <c r="B20002" t="s">
        <v>26010</v>
      </c>
      <c r="C20002" t="s">
        <v>128</v>
      </c>
      <c r="D20002">
        <v>0.29356059869337803</v>
      </c>
    </row>
    <row r="20003" spans="1:4" hidden="1" x14ac:dyDescent="0.3">
      <c r="A20003">
        <v>20001</v>
      </c>
      <c r="B20003" s="1" t="s">
        <v>26011</v>
      </c>
      <c r="C20003" t="s">
        <v>130</v>
      </c>
      <c r="D20003" s="1" t="s">
        <v>26012</v>
      </c>
    </row>
    <row r="20004" spans="1:4" ht="72" x14ac:dyDescent="0.3">
      <c r="A20004">
        <v>20002</v>
      </c>
      <c r="B20004" s="1" t="s">
        <v>26013</v>
      </c>
      <c r="C20004" t="s">
        <v>4</v>
      </c>
      <c r="D20004" t="s">
        <v>26014</v>
      </c>
    </row>
    <row r="20005" spans="1:4" hidden="1" x14ac:dyDescent="0.3">
      <c r="A20005">
        <v>20003</v>
      </c>
      <c r="B20005" t="s">
        <v>26015</v>
      </c>
      <c r="C20005" t="s">
        <v>7</v>
      </c>
      <c r="D20005">
        <v>1705.92</v>
      </c>
    </row>
    <row r="20006" spans="1:4" hidden="1" x14ac:dyDescent="0.3">
      <c r="A20006">
        <v>20004</v>
      </c>
      <c r="B20006" s="1" t="s">
        <v>26016</v>
      </c>
      <c r="C20006" t="s">
        <v>9</v>
      </c>
      <c r="D20006" s="1" t="s">
        <v>26017</v>
      </c>
    </row>
    <row r="20007" spans="1:4" hidden="1" x14ac:dyDescent="0.3">
      <c r="A20007">
        <v>20005</v>
      </c>
      <c r="B20007" t="s">
        <v>25928</v>
      </c>
      <c r="C20007" t="s">
        <v>14</v>
      </c>
      <c r="D20007">
        <v>101.0742188</v>
      </c>
    </row>
    <row r="20008" spans="1:4" hidden="1" x14ac:dyDescent="0.3">
      <c r="A20008">
        <v>20006</v>
      </c>
      <c r="B20008" t="s">
        <v>26018</v>
      </c>
      <c r="C20008" t="s">
        <v>16</v>
      </c>
      <c r="D20008">
        <v>4.4462341720803202</v>
      </c>
    </row>
    <row r="20009" spans="1:4" hidden="1" x14ac:dyDescent="0.3">
      <c r="A20009">
        <v>20007</v>
      </c>
      <c r="B20009" s="1" t="s">
        <v>26019</v>
      </c>
      <c r="C20009" t="s">
        <v>140</v>
      </c>
      <c r="D20009" s="1" t="s">
        <v>26020</v>
      </c>
    </row>
    <row r="20010" spans="1:4" hidden="1" x14ac:dyDescent="0.3">
      <c r="A20010">
        <v>20008</v>
      </c>
      <c r="B20010" t="s">
        <v>26021</v>
      </c>
      <c r="C20010" t="s">
        <v>22</v>
      </c>
      <c r="D20010">
        <v>67.8</v>
      </c>
    </row>
    <row r="20011" spans="1:4" hidden="1" x14ac:dyDescent="0.3">
      <c r="A20011">
        <v>20009</v>
      </c>
      <c r="B20011" t="s">
        <v>26022</v>
      </c>
      <c r="C20011" t="s">
        <v>24</v>
      </c>
      <c r="D20011">
        <v>6.2488829724226198</v>
      </c>
    </row>
    <row r="20012" spans="1:4" hidden="1" x14ac:dyDescent="0.3">
      <c r="A20012">
        <v>20010</v>
      </c>
      <c r="B20012" s="1" t="s">
        <v>26023</v>
      </c>
      <c r="C20012" t="s">
        <v>145</v>
      </c>
      <c r="D20012" s="1" t="s">
        <v>26024</v>
      </c>
    </row>
    <row r="20013" spans="1:4" hidden="1" x14ac:dyDescent="0.3">
      <c r="A20013">
        <v>20011</v>
      </c>
      <c r="B20013" t="s">
        <v>26025</v>
      </c>
      <c r="C20013" t="s">
        <v>35</v>
      </c>
      <c r="D20013">
        <v>0.25075104285336203</v>
      </c>
    </row>
    <row r="20014" spans="1:4" hidden="1" x14ac:dyDescent="0.3">
      <c r="A20014">
        <v>20012</v>
      </c>
      <c r="B20014" t="s">
        <v>26026</v>
      </c>
      <c r="C20014" t="s">
        <v>149</v>
      </c>
      <c r="D20014">
        <v>0.94309801383875402</v>
      </c>
    </row>
    <row r="20015" spans="1:4" hidden="1" x14ac:dyDescent="0.3">
      <c r="A20015">
        <v>20013</v>
      </c>
      <c r="B20015" s="1" t="s">
        <v>26027</v>
      </c>
      <c r="C20015" t="s">
        <v>151</v>
      </c>
      <c r="D20015" s="1" t="s">
        <v>26028</v>
      </c>
    </row>
    <row r="20016" spans="1:4" hidden="1" x14ac:dyDescent="0.3">
      <c r="A20016">
        <v>20014</v>
      </c>
      <c r="B20016" t="s">
        <v>26029</v>
      </c>
      <c r="C20016" t="s">
        <v>30</v>
      </c>
      <c r="D20016">
        <v>0.306020325714424</v>
      </c>
    </row>
    <row r="20017" spans="1:4" hidden="1" x14ac:dyDescent="0.3">
      <c r="A20017">
        <v>20015</v>
      </c>
      <c r="B20017" t="s">
        <v>26030</v>
      </c>
      <c r="C20017" t="s">
        <v>32</v>
      </c>
      <c r="D20017">
        <v>3.1621109844910997E-2</v>
      </c>
    </row>
    <row r="20018" spans="1:4" hidden="1" x14ac:dyDescent="0.3">
      <c r="A20018">
        <v>20016</v>
      </c>
      <c r="B20018" s="1" t="s">
        <v>26031</v>
      </c>
      <c r="C20018" t="s">
        <v>155</v>
      </c>
      <c r="D20018" s="1" t="s">
        <v>26032</v>
      </c>
    </row>
    <row r="20019" spans="1:4" hidden="1" x14ac:dyDescent="0.3">
      <c r="A20019">
        <v>20017</v>
      </c>
      <c r="B20019" t="s">
        <v>26033</v>
      </c>
      <c r="C20019" t="s">
        <v>40</v>
      </c>
      <c r="D20019">
        <v>0.44322863143221303</v>
      </c>
    </row>
    <row r="20020" spans="1:4" hidden="1" x14ac:dyDescent="0.3">
      <c r="A20020">
        <v>20018</v>
      </c>
      <c r="B20020" t="s">
        <v>26034</v>
      </c>
      <c r="C20020" t="s">
        <v>42</v>
      </c>
      <c r="D20020">
        <v>2.8714067757290799E-2</v>
      </c>
    </row>
    <row r="20021" spans="1:4" hidden="1" x14ac:dyDescent="0.3">
      <c r="A20021">
        <v>20019</v>
      </c>
      <c r="B20021" s="1" t="s">
        <v>26035</v>
      </c>
      <c r="C20021" t="s">
        <v>159</v>
      </c>
      <c r="D20021" s="1" t="s">
        <v>26036</v>
      </c>
    </row>
    <row r="20022" spans="1:4" hidden="1" x14ac:dyDescent="0.3">
      <c r="A20022">
        <v>20020</v>
      </c>
      <c r="B20022" t="s">
        <v>26037</v>
      </c>
      <c r="C20022" t="s">
        <v>161</v>
      </c>
      <c r="D20022">
        <v>1.00226195162361</v>
      </c>
    </row>
    <row r="20023" spans="1:4" hidden="1" x14ac:dyDescent="0.3">
      <c r="A20023">
        <v>20021</v>
      </c>
      <c r="B20023" t="s">
        <v>26038</v>
      </c>
      <c r="C20023" t="s">
        <v>163</v>
      </c>
      <c r="D20023">
        <v>0.99998455596932001</v>
      </c>
    </row>
    <row r="20024" spans="1:4" hidden="1" x14ac:dyDescent="0.3">
      <c r="A20024">
        <v>20022</v>
      </c>
      <c r="B20024" s="1" t="s">
        <v>26039</v>
      </c>
      <c r="C20024" t="s">
        <v>165</v>
      </c>
      <c r="D20024" s="1" t="s">
        <v>26040</v>
      </c>
    </row>
    <row r="20025" spans="1:4" hidden="1" x14ac:dyDescent="0.3">
      <c r="A20025">
        <v>20023</v>
      </c>
      <c r="B20025" t="s">
        <v>26041</v>
      </c>
      <c r="C20025" t="s">
        <v>168</v>
      </c>
      <c r="D20025">
        <v>0.99977658971413796</v>
      </c>
    </row>
    <row r="20026" spans="1:4" hidden="1" x14ac:dyDescent="0.3">
      <c r="A20026">
        <v>20024</v>
      </c>
      <c r="B20026" t="s">
        <v>26042</v>
      </c>
      <c r="C20026" t="s">
        <v>170</v>
      </c>
      <c r="D20026">
        <v>1.00003117151478</v>
      </c>
    </row>
    <row r="20027" spans="1:4" hidden="1" x14ac:dyDescent="0.3">
      <c r="A20027">
        <v>20025</v>
      </c>
      <c r="B20027" s="1" t="s">
        <v>26043</v>
      </c>
      <c r="C20027" t="s">
        <v>172</v>
      </c>
      <c r="D20027" s="1" t="s">
        <v>26044</v>
      </c>
    </row>
    <row r="20028" spans="1:4" hidden="1" x14ac:dyDescent="0.3">
      <c r="A20028">
        <v>20026</v>
      </c>
      <c r="B20028" s="1" t="s">
        <v>26045</v>
      </c>
      <c r="C20028" t="s">
        <v>55</v>
      </c>
      <c r="D20028" s="1" t="s">
        <v>26046</v>
      </c>
    </row>
    <row r="20029" spans="1:4" hidden="1" x14ac:dyDescent="0.3">
      <c r="A20029">
        <v>20027</v>
      </c>
      <c r="B20029" s="1" t="s">
        <v>26047</v>
      </c>
      <c r="C20029" t="s">
        <v>52</v>
      </c>
      <c r="D20029" s="1" t="s">
        <v>26048</v>
      </c>
    </row>
    <row r="20030" spans="1:4" hidden="1" x14ac:dyDescent="0.3">
      <c r="A20030">
        <v>20028</v>
      </c>
      <c r="B20030" s="1" t="s">
        <v>26049</v>
      </c>
      <c r="C20030" t="s">
        <v>58</v>
      </c>
      <c r="D20030" s="1" t="s">
        <v>26050</v>
      </c>
    </row>
    <row r="20031" spans="1:4" hidden="1" x14ac:dyDescent="0.3">
      <c r="A20031">
        <v>20029</v>
      </c>
      <c r="B20031" t="s">
        <v>26051</v>
      </c>
      <c r="C20031" t="s">
        <v>61</v>
      </c>
      <c r="D20031">
        <v>170254034.00073299</v>
      </c>
    </row>
    <row r="20032" spans="1:4" hidden="1" x14ac:dyDescent="0.3">
      <c r="A20032">
        <v>20030</v>
      </c>
      <c r="B20032" t="s">
        <v>26052</v>
      </c>
      <c r="C20032" t="s">
        <v>63</v>
      </c>
      <c r="D20032">
        <v>98379435.8977236</v>
      </c>
    </row>
    <row r="20033" spans="1:4" hidden="1" x14ac:dyDescent="0.3">
      <c r="A20033">
        <v>20031</v>
      </c>
      <c r="B20033" t="s">
        <v>26053</v>
      </c>
      <c r="C20033" t="s">
        <v>65</v>
      </c>
      <c r="D20033">
        <v>33951492.257362403</v>
      </c>
    </row>
    <row r="20034" spans="1:4" hidden="1" x14ac:dyDescent="0.3">
      <c r="A20034">
        <v>20032</v>
      </c>
      <c r="B20034" s="1" t="s">
        <v>26054</v>
      </c>
      <c r="C20034" t="s">
        <v>67</v>
      </c>
      <c r="D20034" s="1" t="s">
        <v>26055</v>
      </c>
    </row>
    <row r="20035" spans="1:4" hidden="1" x14ac:dyDescent="0.3">
      <c r="A20035">
        <v>20033</v>
      </c>
      <c r="B20035" s="1" t="s">
        <v>26056</v>
      </c>
      <c r="C20035" t="s">
        <v>70</v>
      </c>
      <c r="D20035" s="1" t="s">
        <v>26057</v>
      </c>
    </row>
    <row r="20036" spans="1:4" hidden="1" x14ac:dyDescent="0.3">
      <c r="A20036">
        <v>20034</v>
      </c>
      <c r="B20036" t="s">
        <v>26058</v>
      </c>
      <c r="C20036" t="s">
        <v>73</v>
      </c>
      <c r="D20036">
        <v>1.0002079420587799</v>
      </c>
    </row>
    <row r="20037" spans="1:4" hidden="1" x14ac:dyDescent="0.3">
      <c r="A20037">
        <v>20035</v>
      </c>
      <c r="B20037" t="s">
        <v>74</v>
      </c>
      <c r="C20037" t="s">
        <v>75</v>
      </c>
      <c r="D20037">
        <v>2.7397260273972599E-3</v>
      </c>
    </row>
    <row r="20038" spans="1:4" hidden="1" x14ac:dyDescent="0.3">
      <c r="A20038">
        <v>20036</v>
      </c>
      <c r="B20038" t="s">
        <v>76</v>
      </c>
      <c r="C20038" t="s">
        <v>77</v>
      </c>
      <c r="D20038">
        <v>0</v>
      </c>
    </row>
    <row r="20039" spans="1:4" hidden="1" x14ac:dyDescent="0.3">
      <c r="A20039">
        <v>20037</v>
      </c>
      <c r="B20039" t="s">
        <v>78</v>
      </c>
      <c r="C20039" t="s">
        <v>79</v>
      </c>
      <c r="D20039">
        <v>0</v>
      </c>
    </row>
    <row r="20040" spans="1:4" hidden="1" x14ac:dyDescent="0.3">
      <c r="A20040">
        <v>20038</v>
      </c>
      <c r="B20040" s="1" t="s">
        <v>26059</v>
      </c>
      <c r="C20040" t="s">
        <v>81</v>
      </c>
      <c r="D20040" s="1" t="s">
        <v>26060</v>
      </c>
    </row>
    <row r="20041" spans="1:4" hidden="1" x14ac:dyDescent="0.3">
      <c r="A20041">
        <v>20039</v>
      </c>
      <c r="B20041" t="s">
        <v>26061</v>
      </c>
      <c r="C20041" t="s">
        <v>84</v>
      </c>
      <c r="D20041">
        <v>1.00018692730013</v>
      </c>
    </row>
    <row r="20042" spans="1:4" hidden="1" x14ac:dyDescent="0.3">
      <c r="A20042">
        <v>20040</v>
      </c>
      <c r="B20042" s="1" t="s">
        <v>26062</v>
      </c>
      <c r="C20042" t="s">
        <v>86</v>
      </c>
      <c r="D20042" s="1" t="s">
        <v>26063</v>
      </c>
    </row>
    <row r="20043" spans="1:4" hidden="1" x14ac:dyDescent="0.3">
      <c r="A20043">
        <v>20041</v>
      </c>
      <c r="B20043" t="s">
        <v>26064</v>
      </c>
      <c r="C20043" t="s">
        <v>89</v>
      </c>
      <c r="D20043">
        <v>115635659.314126</v>
      </c>
    </row>
    <row r="20044" spans="1:4" hidden="1" x14ac:dyDescent="0.3">
      <c r="A20044">
        <v>20042</v>
      </c>
      <c r="B20044" s="1" t="s">
        <v>26065</v>
      </c>
      <c r="C20044" t="s">
        <v>91</v>
      </c>
      <c r="D20044" s="1" t="s">
        <v>26000</v>
      </c>
    </row>
    <row r="20045" spans="1:4" hidden="1" x14ac:dyDescent="0.3">
      <c r="A20045">
        <v>20043</v>
      </c>
      <c r="B20045" t="s">
        <v>26066</v>
      </c>
      <c r="C20045" t="s">
        <v>94</v>
      </c>
      <c r="D20045">
        <v>98379435.8977236</v>
      </c>
    </row>
    <row r="20046" spans="1:4" hidden="1" x14ac:dyDescent="0.3">
      <c r="A20046">
        <v>20044</v>
      </c>
      <c r="B20046" t="s">
        <v>26067</v>
      </c>
      <c r="C20046" t="s">
        <v>96</v>
      </c>
      <c r="D20046">
        <v>33951492.257362403</v>
      </c>
    </row>
    <row r="20047" spans="1:4" hidden="1" x14ac:dyDescent="0.3">
      <c r="A20047">
        <v>20045</v>
      </c>
      <c r="B20047" t="s">
        <v>26068</v>
      </c>
      <c r="C20047" t="s">
        <v>98</v>
      </c>
      <c r="D20047">
        <v>37923105.845647298</v>
      </c>
    </row>
    <row r="20048" spans="1:4" hidden="1" x14ac:dyDescent="0.3">
      <c r="A20048">
        <v>20046</v>
      </c>
      <c r="B20048" s="1" t="s">
        <v>26069</v>
      </c>
      <c r="C20048" t="s">
        <v>100</v>
      </c>
      <c r="D20048" s="1" t="s">
        <v>26070</v>
      </c>
    </row>
    <row r="20049" spans="1:4" hidden="1" x14ac:dyDescent="0.3">
      <c r="A20049">
        <v>20047</v>
      </c>
      <c r="B20049" t="s">
        <v>26071</v>
      </c>
      <c r="C20049" t="s">
        <v>103</v>
      </c>
      <c r="D20049">
        <v>1.3204620437831599E-2</v>
      </c>
    </row>
    <row r="20050" spans="1:4" hidden="1" x14ac:dyDescent="0.3">
      <c r="A20050">
        <v>20048</v>
      </c>
      <c r="B20050" t="s">
        <v>26072</v>
      </c>
      <c r="C20050" t="s">
        <v>105</v>
      </c>
      <c r="D20050">
        <v>3.6486517971402803E-4</v>
      </c>
    </row>
    <row r="20051" spans="1:4" hidden="1" x14ac:dyDescent="0.3">
      <c r="A20051">
        <v>20049</v>
      </c>
      <c r="B20051" t="s">
        <v>26073</v>
      </c>
      <c r="C20051" t="s">
        <v>107</v>
      </c>
      <c r="D20051">
        <v>1.69999054867533E-2</v>
      </c>
    </row>
    <row r="20052" spans="1:4" hidden="1" x14ac:dyDescent="0.3">
      <c r="A20052">
        <v>20050</v>
      </c>
      <c r="B20052" s="1" t="s">
        <v>26074</v>
      </c>
      <c r="C20052" t="s">
        <v>109</v>
      </c>
      <c r="D20052" s="1" t="s">
        <v>26075</v>
      </c>
    </row>
    <row r="20053" spans="1:4" hidden="1" x14ac:dyDescent="0.3">
      <c r="A20053">
        <v>20051</v>
      </c>
      <c r="B20053" t="s">
        <v>26076</v>
      </c>
      <c r="C20053" t="s">
        <v>208</v>
      </c>
      <c r="D20053">
        <v>170253181.105369</v>
      </c>
    </row>
    <row r="20054" spans="1:4" hidden="1" x14ac:dyDescent="0.3">
      <c r="A20054">
        <v>20052</v>
      </c>
      <c r="B20054" t="s">
        <v>26077</v>
      </c>
      <c r="C20054" t="s">
        <v>210</v>
      </c>
      <c r="D20054">
        <v>2066.9762668727599</v>
      </c>
    </row>
    <row r="20055" spans="1:4" hidden="1" x14ac:dyDescent="0.3">
      <c r="A20055">
        <v>20053</v>
      </c>
      <c r="B20055" t="s">
        <v>26078</v>
      </c>
      <c r="C20055" t="s">
        <v>212</v>
      </c>
      <c r="D20055">
        <v>713.33271312471697</v>
      </c>
    </row>
    <row r="20056" spans="1:4" hidden="1" x14ac:dyDescent="0.3">
      <c r="A20056">
        <v>20054</v>
      </c>
      <c r="B20056" s="1" t="s">
        <v>26079</v>
      </c>
      <c r="C20056" t="s">
        <v>214</v>
      </c>
      <c r="D20056" s="1" t="s">
        <v>26080</v>
      </c>
    </row>
    <row r="20057" spans="1:4" hidden="1" x14ac:dyDescent="0.3">
      <c r="A20057">
        <v>20055</v>
      </c>
      <c r="B20057" t="s">
        <v>26081</v>
      </c>
      <c r="C20057" t="s">
        <v>217</v>
      </c>
      <c r="D20057">
        <v>98376701.603420496</v>
      </c>
    </row>
    <row r="20058" spans="1:4" hidden="1" x14ac:dyDescent="0.3">
      <c r="A20058">
        <v>20056</v>
      </c>
      <c r="B20058" t="s">
        <v>26082</v>
      </c>
      <c r="C20058" t="s">
        <v>219</v>
      </c>
      <c r="D20058">
        <v>33950713.700840101</v>
      </c>
    </row>
    <row r="20059" spans="1:4" hidden="1" x14ac:dyDescent="0.3">
      <c r="A20059">
        <v>20057</v>
      </c>
      <c r="B20059" t="s">
        <v>26083</v>
      </c>
      <c r="C20059" t="s">
        <v>221</v>
      </c>
      <c r="D20059">
        <v>37922188.715424404</v>
      </c>
    </row>
    <row r="20060" spans="1:4" hidden="1" x14ac:dyDescent="0.3">
      <c r="A20060">
        <v>20058</v>
      </c>
      <c r="B20060" s="1" t="s">
        <v>26084</v>
      </c>
      <c r="C20060" t="s">
        <v>223</v>
      </c>
      <c r="D20060" s="1" t="s">
        <v>26085</v>
      </c>
    </row>
    <row r="20061" spans="1:4" hidden="1" x14ac:dyDescent="0.3">
      <c r="A20061">
        <v>20059</v>
      </c>
      <c r="B20061" t="s">
        <v>26086</v>
      </c>
      <c r="C20061" t="s">
        <v>226</v>
      </c>
      <c r="D20061">
        <v>115633229.763859</v>
      </c>
    </row>
    <row r="20062" spans="1:4" hidden="1" x14ac:dyDescent="0.3">
      <c r="A20062">
        <v>20060</v>
      </c>
      <c r="B20062" t="s">
        <v>26087</v>
      </c>
      <c r="C20062" t="s">
        <v>228</v>
      </c>
      <c r="D20062">
        <v>2429.5502663552702</v>
      </c>
    </row>
    <row r="20063" spans="1:4" hidden="1" x14ac:dyDescent="0.3">
      <c r="A20063">
        <v>20061</v>
      </c>
      <c r="B20063" s="1" t="s">
        <v>26088</v>
      </c>
      <c r="C20063" t="s">
        <v>230</v>
      </c>
      <c r="D20063" s="1" t="s">
        <v>26089</v>
      </c>
    </row>
    <row r="20064" spans="1:4" hidden="1" x14ac:dyDescent="0.3">
      <c r="A20064">
        <v>20062</v>
      </c>
      <c r="B20064" t="s">
        <v>26090</v>
      </c>
      <c r="C20064" t="s">
        <v>112</v>
      </c>
      <c r="D20064">
        <v>-667.31803619311597</v>
      </c>
    </row>
    <row r="20065" spans="1:4" hidden="1" x14ac:dyDescent="0.3">
      <c r="A20065">
        <v>20063</v>
      </c>
      <c r="B20065" t="s">
        <v>26091</v>
      </c>
      <c r="C20065" t="s">
        <v>114</v>
      </c>
      <c r="D20065">
        <v>-65.223809154536497</v>
      </c>
    </row>
    <row r="20066" spans="1:4" hidden="1" x14ac:dyDescent="0.3">
      <c r="A20066">
        <v>20064</v>
      </c>
      <c r="B20066" s="1" t="s">
        <v>26092</v>
      </c>
      <c r="C20066" t="s">
        <v>116</v>
      </c>
      <c r="D20066" s="1" t="s">
        <v>26093</v>
      </c>
    </row>
    <row r="20067" spans="1:4" hidden="1" x14ac:dyDescent="0.3">
      <c r="A20067">
        <v>20065</v>
      </c>
      <c r="B20067" t="s">
        <v>26094</v>
      </c>
      <c r="C20067" t="s">
        <v>119</v>
      </c>
      <c r="D20067">
        <v>98376701.603420496</v>
      </c>
    </row>
    <row r="20068" spans="1:4" hidden="1" x14ac:dyDescent="0.3">
      <c r="A20068">
        <v>20066</v>
      </c>
      <c r="B20068" t="s">
        <v>26095</v>
      </c>
      <c r="C20068" t="s">
        <v>121</v>
      </c>
      <c r="D20068">
        <v>33950713.700840101</v>
      </c>
    </row>
    <row r="20069" spans="1:4" hidden="1" x14ac:dyDescent="0.3">
      <c r="A20069">
        <v>20067</v>
      </c>
      <c r="B20069" s="1" t="s">
        <v>26096</v>
      </c>
      <c r="C20069" t="s">
        <v>123</v>
      </c>
      <c r="D20069" s="1" t="s">
        <v>26097</v>
      </c>
    </row>
    <row r="20070" spans="1:4" hidden="1" x14ac:dyDescent="0.3">
      <c r="A20070">
        <v>20068</v>
      </c>
      <c r="B20070" t="s">
        <v>26098</v>
      </c>
      <c r="C20070" t="s">
        <v>126</v>
      </c>
      <c r="D20070">
        <v>0.85060597156954099</v>
      </c>
    </row>
    <row r="20071" spans="1:4" hidden="1" x14ac:dyDescent="0.3">
      <c r="A20071">
        <v>20069</v>
      </c>
      <c r="B20071" t="s">
        <v>26099</v>
      </c>
      <c r="C20071" t="s">
        <v>128</v>
      </c>
      <c r="D20071">
        <v>0.29355202341911302</v>
      </c>
    </row>
    <row r="20072" spans="1:4" hidden="1" x14ac:dyDescent="0.3">
      <c r="A20072">
        <v>20070</v>
      </c>
      <c r="B20072" s="1" t="s">
        <v>26100</v>
      </c>
      <c r="C20072" t="s">
        <v>130</v>
      </c>
      <c r="D20072" s="1" t="s">
        <v>26101</v>
      </c>
    </row>
    <row r="20073" spans="1:4" ht="72" x14ac:dyDescent="0.3">
      <c r="A20073">
        <v>20071</v>
      </c>
      <c r="B20073" s="1" t="s">
        <v>26102</v>
      </c>
      <c r="C20073" t="s">
        <v>4</v>
      </c>
      <c r="D20073" t="s">
        <v>26103</v>
      </c>
    </row>
    <row r="20074" spans="1:4" hidden="1" x14ac:dyDescent="0.3">
      <c r="A20074">
        <v>20072</v>
      </c>
      <c r="B20074" t="s">
        <v>26104</v>
      </c>
      <c r="C20074" t="s">
        <v>7</v>
      </c>
      <c r="D20074">
        <v>1685.71</v>
      </c>
    </row>
    <row r="20075" spans="1:4" hidden="1" x14ac:dyDescent="0.3">
      <c r="A20075">
        <v>20073</v>
      </c>
      <c r="B20075" s="1" t="s">
        <v>26105</v>
      </c>
      <c r="C20075" t="s">
        <v>9</v>
      </c>
      <c r="D20075" s="1" t="s">
        <v>26106</v>
      </c>
    </row>
    <row r="20076" spans="1:4" hidden="1" x14ac:dyDescent="0.3">
      <c r="A20076">
        <v>20074</v>
      </c>
      <c r="B20076" t="s">
        <v>26107</v>
      </c>
      <c r="C20076" t="s">
        <v>14</v>
      </c>
      <c r="D20076">
        <v>101.0664063</v>
      </c>
    </row>
    <row r="20077" spans="1:4" hidden="1" x14ac:dyDescent="0.3">
      <c r="A20077">
        <v>20075</v>
      </c>
      <c r="B20077" t="s">
        <v>26108</v>
      </c>
      <c r="C20077" t="s">
        <v>16</v>
      </c>
      <c r="D20077">
        <v>4.4413494826626296</v>
      </c>
    </row>
    <row r="20078" spans="1:4" hidden="1" x14ac:dyDescent="0.3">
      <c r="A20078">
        <v>20076</v>
      </c>
      <c r="B20078" s="1" t="s">
        <v>26109</v>
      </c>
      <c r="C20078" t="s">
        <v>140</v>
      </c>
      <c r="D20078" s="1" t="s">
        <v>26110</v>
      </c>
    </row>
    <row r="20079" spans="1:4" hidden="1" x14ac:dyDescent="0.3">
      <c r="A20079">
        <v>20077</v>
      </c>
      <c r="B20079" t="s">
        <v>26111</v>
      </c>
      <c r="C20079" t="s">
        <v>22</v>
      </c>
      <c r="D20079">
        <v>68.75</v>
      </c>
    </row>
    <row r="20080" spans="1:4" hidden="1" x14ac:dyDescent="0.3">
      <c r="A20080">
        <v>20078</v>
      </c>
      <c r="B20080" t="s">
        <v>26112</v>
      </c>
      <c r="C20080" t="s">
        <v>24</v>
      </c>
      <c r="D20080">
        <v>6.1593120067760196</v>
      </c>
    </row>
    <row r="20081" spans="1:4" hidden="1" x14ac:dyDescent="0.3">
      <c r="A20081">
        <v>20079</v>
      </c>
      <c r="B20081" s="1" t="s">
        <v>26113</v>
      </c>
      <c r="C20081" t="s">
        <v>145</v>
      </c>
      <c r="D20081" s="1" t="s">
        <v>26114</v>
      </c>
    </row>
    <row r="20082" spans="1:4" hidden="1" x14ac:dyDescent="0.3">
      <c r="A20082">
        <v>20080</v>
      </c>
      <c r="B20082" t="s">
        <v>26115</v>
      </c>
      <c r="C20082" t="s">
        <v>35</v>
      </c>
      <c r="D20082">
        <v>9.7780931608663205E-2</v>
      </c>
    </row>
    <row r="20083" spans="1:4" hidden="1" x14ac:dyDescent="0.3">
      <c r="A20083">
        <v>20081</v>
      </c>
      <c r="B20083" t="s">
        <v>26116</v>
      </c>
      <c r="C20083" t="s">
        <v>149</v>
      </c>
      <c r="D20083">
        <v>0.94270021640901702</v>
      </c>
    </row>
    <row r="20084" spans="1:4" hidden="1" x14ac:dyDescent="0.3">
      <c r="A20084">
        <v>20082</v>
      </c>
      <c r="B20084" s="1" t="s">
        <v>26117</v>
      </c>
      <c r="C20084" t="s">
        <v>151</v>
      </c>
      <c r="D20084" s="1" t="s">
        <v>26118</v>
      </c>
    </row>
    <row r="20085" spans="1:4" hidden="1" x14ac:dyDescent="0.3">
      <c r="A20085">
        <v>20083</v>
      </c>
      <c r="B20085" t="s">
        <v>26119</v>
      </c>
      <c r="C20085" t="s">
        <v>30</v>
      </c>
      <c r="D20085">
        <v>0.37436606615701601</v>
      </c>
    </row>
    <row r="20086" spans="1:4" hidden="1" x14ac:dyDescent="0.3">
      <c r="A20086">
        <v>20084</v>
      </c>
      <c r="B20086" t="s">
        <v>26120</v>
      </c>
      <c r="C20086" t="s">
        <v>32</v>
      </c>
      <c r="D20086">
        <v>3.1534683699234699E-2</v>
      </c>
    </row>
    <row r="20087" spans="1:4" hidden="1" x14ac:dyDescent="0.3">
      <c r="A20087">
        <v>20085</v>
      </c>
      <c r="B20087" s="1" t="s">
        <v>26121</v>
      </c>
      <c r="C20087" t="s">
        <v>155</v>
      </c>
      <c r="D20087" s="1" t="s">
        <v>26122</v>
      </c>
    </row>
    <row r="20088" spans="1:4" hidden="1" x14ac:dyDescent="0.3">
      <c r="A20088">
        <v>20086</v>
      </c>
      <c r="B20088" t="s">
        <v>26123</v>
      </c>
      <c r="C20088" t="s">
        <v>40</v>
      </c>
      <c r="D20088">
        <v>0.52785300223431997</v>
      </c>
    </row>
    <row r="20089" spans="1:4" hidden="1" x14ac:dyDescent="0.3">
      <c r="A20089">
        <v>20087</v>
      </c>
      <c r="B20089" t="s">
        <v>26124</v>
      </c>
      <c r="C20089" t="s">
        <v>42</v>
      </c>
      <c r="D20089">
        <v>2.9247930533370499E-2</v>
      </c>
    </row>
    <row r="20090" spans="1:4" hidden="1" x14ac:dyDescent="0.3">
      <c r="A20090">
        <v>20088</v>
      </c>
      <c r="B20090" s="1" t="s">
        <v>26125</v>
      </c>
      <c r="C20090" t="s">
        <v>159</v>
      </c>
      <c r="D20090" s="1" t="s">
        <v>26126</v>
      </c>
    </row>
    <row r="20091" spans="1:4" hidden="1" x14ac:dyDescent="0.3">
      <c r="A20091">
        <v>20089</v>
      </c>
      <c r="B20091" t="s">
        <v>26127</v>
      </c>
      <c r="C20091" t="s">
        <v>161</v>
      </c>
      <c r="D20091">
        <v>0.98815302007128103</v>
      </c>
    </row>
    <row r="20092" spans="1:4" hidden="1" x14ac:dyDescent="0.3">
      <c r="A20092">
        <v>20090</v>
      </c>
      <c r="B20092" t="s">
        <v>26128</v>
      </c>
      <c r="C20092" t="s">
        <v>163</v>
      </c>
      <c r="D20092">
        <v>0.99987967082153195</v>
      </c>
    </row>
    <row r="20093" spans="1:4" hidden="1" x14ac:dyDescent="0.3">
      <c r="A20093">
        <v>20091</v>
      </c>
      <c r="B20093" s="1" t="s">
        <v>26129</v>
      </c>
      <c r="C20093" t="s">
        <v>165</v>
      </c>
      <c r="D20093" s="1" t="s">
        <v>26130</v>
      </c>
    </row>
    <row r="20094" spans="1:4" hidden="1" x14ac:dyDescent="0.3">
      <c r="A20094">
        <v>20092</v>
      </c>
      <c r="B20094" t="s">
        <v>26131</v>
      </c>
      <c r="C20094" t="s">
        <v>168</v>
      </c>
      <c r="D20094">
        <v>0.99979527670405399</v>
      </c>
    </row>
    <row r="20095" spans="1:4" hidden="1" x14ac:dyDescent="0.3">
      <c r="A20095">
        <v>20093</v>
      </c>
      <c r="B20095" t="s">
        <v>26132</v>
      </c>
      <c r="C20095" t="s">
        <v>170</v>
      </c>
      <c r="D20095">
        <v>0.99991622297677696</v>
      </c>
    </row>
    <row r="20096" spans="1:4" hidden="1" x14ac:dyDescent="0.3">
      <c r="A20096">
        <v>20094</v>
      </c>
      <c r="B20096" s="1" t="s">
        <v>26133</v>
      </c>
      <c r="C20096" t="s">
        <v>172</v>
      </c>
      <c r="D20096" s="1" t="s">
        <v>26134</v>
      </c>
    </row>
    <row r="20097" spans="1:4" hidden="1" x14ac:dyDescent="0.3">
      <c r="A20097">
        <v>20095</v>
      </c>
      <c r="B20097" s="1" t="s">
        <v>26135</v>
      </c>
      <c r="C20097" t="s">
        <v>55</v>
      </c>
      <c r="D20097" s="1" t="s">
        <v>26136</v>
      </c>
    </row>
    <row r="20098" spans="1:4" hidden="1" x14ac:dyDescent="0.3">
      <c r="A20098">
        <v>20096</v>
      </c>
      <c r="B20098" s="1" t="s">
        <v>26137</v>
      </c>
      <c r="C20098" t="s">
        <v>52</v>
      </c>
      <c r="D20098" s="1" t="s">
        <v>26138</v>
      </c>
    </row>
    <row r="20099" spans="1:4" hidden="1" x14ac:dyDescent="0.3">
      <c r="A20099">
        <v>20097</v>
      </c>
      <c r="B20099" s="1" t="s">
        <v>26139</v>
      </c>
      <c r="C20099" t="s">
        <v>58</v>
      </c>
      <c r="D20099" s="1" t="s">
        <v>26140</v>
      </c>
    </row>
    <row r="20100" spans="1:4" hidden="1" x14ac:dyDescent="0.3">
      <c r="A20100">
        <v>20098</v>
      </c>
      <c r="B20100" t="s">
        <v>26141</v>
      </c>
      <c r="C20100" t="s">
        <v>61</v>
      </c>
      <c r="D20100">
        <v>169520698.058649</v>
      </c>
    </row>
    <row r="20101" spans="1:4" hidden="1" x14ac:dyDescent="0.3">
      <c r="A20101">
        <v>20099</v>
      </c>
      <c r="B20101" t="s">
        <v>26142</v>
      </c>
      <c r="C20101" t="s">
        <v>63</v>
      </c>
      <c r="D20101">
        <v>97211234.794071302</v>
      </c>
    </row>
    <row r="20102" spans="1:4" hidden="1" x14ac:dyDescent="0.3">
      <c r="A20102">
        <v>20100</v>
      </c>
      <c r="B20102" t="s">
        <v>26143</v>
      </c>
      <c r="C20102" t="s">
        <v>65</v>
      </c>
      <c r="D20102">
        <v>33946628.439352103</v>
      </c>
    </row>
    <row r="20103" spans="1:4" hidden="1" x14ac:dyDescent="0.3">
      <c r="A20103">
        <v>20101</v>
      </c>
      <c r="B20103" s="1" t="s">
        <v>26144</v>
      </c>
      <c r="C20103" t="s">
        <v>67</v>
      </c>
      <c r="D20103" s="1" t="s">
        <v>26145</v>
      </c>
    </row>
    <row r="20104" spans="1:4" hidden="1" x14ac:dyDescent="0.3">
      <c r="A20104">
        <v>20102</v>
      </c>
      <c r="B20104" s="1" t="s">
        <v>26146</v>
      </c>
      <c r="C20104" t="s">
        <v>70</v>
      </c>
      <c r="D20104" s="1" t="s">
        <v>26147</v>
      </c>
    </row>
    <row r="20105" spans="1:4" hidden="1" x14ac:dyDescent="0.3">
      <c r="A20105">
        <v>20103</v>
      </c>
      <c r="B20105" t="s">
        <v>26148</v>
      </c>
      <c r="C20105" t="s">
        <v>73</v>
      </c>
      <c r="D20105">
        <v>1.00018692730013</v>
      </c>
    </row>
    <row r="20106" spans="1:4" hidden="1" x14ac:dyDescent="0.3">
      <c r="A20106">
        <v>20104</v>
      </c>
      <c r="B20106" t="s">
        <v>74</v>
      </c>
      <c r="C20106" t="s">
        <v>75</v>
      </c>
      <c r="D20106">
        <v>2.7397260273972599E-3</v>
      </c>
    </row>
    <row r="20107" spans="1:4" hidden="1" x14ac:dyDescent="0.3">
      <c r="A20107">
        <v>20105</v>
      </c>
      <c r="B20107" t="s">
        <v>76</v>
      </c>
      <c r="C20107" t="s">
        <v>77</v>
      </c>
      <c r="D20107">
        <v>0</v>
      </c>
    </row>
    <row r="20108" spans="1:4" hidden="1" x14ac:dyDescent="0.3">
      <c r="A20108">
        <v>20106</v>
      </c>
      <c r="B20108" t="s">
        <v>78</v>
      </c>
      <c r="C20108" t="s">
        <v>79</v>
      </c>
      <c r="D20108">
        <v>0</v>
      </c>
    </row>
    <row r="20109" spans="1:4" hidden="1" x14ac:dyDescent="0.3">
      <c r="A20109">
        <v>20107</v>
      </c>
      <c r="B20109" s="1" t="s">
        <v>26149</v>
      </c>
      <c r="C20109" t="s">
        <v>81</v>
      </c>
      <c r="D20109" s="1" t="s">
        <v>26150</v>
      </c>
    </row>
    <row r="20110" spans="1:4" hidden="1" x14ac:dyDescent="0.3">
      <c r="A20110">
        <v>20108</v>
      </c>
      <c r="B20110" t="s">
        <v>26151</v>
      </c>
      <c r="C20110" t="s">
        <v>84</v>
      </c>
      <c r="D20110">
        <v>1.0001734353388601</v>
      </c>
    </row>
    <row r="20111" spans="1:4" hidden="1" x14ac:dyDescent="0.3">
      <c r="A20111">
        <v>20109</v>
      </c>
      <c r="B20111" s="1" t="s">
        <v>26152</v>
      </c>
      <c r="C20111" t="s">
        <v>86</v>
      </c>
      <c r="D20111" s="1" t="s">
        <v>26153</v>
      </c>
    </row>
    <row r="20112" spans="1:4" hidden="1" x14ac:dyDescent="0.3">
      <c r="A20112">
        <v>20110</v>
      </c>
      <c r="B20112" t="s">
        <v>26154</v>
      </c>
      <c r="C20112" t="s">
        <v>89</v>
      </c>
      <c r="D20112">
        <v>115637219.19542401</v>
      </c>
    </row>
    <row r="20113" spans="1:4" hidden="1" x14ac:dyDescent="0.3">
      <c r="A20113">
        <v>20111</v>
      </c>
      <c r="B20113" s="1" t="s">
        <v>26155</v>
      </c>
      <c r="C20113" t="s">
        <v>91</v>
      </c>
      <c r="D20113" s="1" t="s">
        <v>26089</v>
      </c>
    </row>
    <row r="20114" spans="1:4" hidden="1" x14ac:dyDescent="0.3">
      <c r="A20114">
        <v>20112</v>
      </c>
      <c r="B20114" t="s">
        <v>26156</v>
      </c>
      <c r="C20114" t="s">
        <v>94</v>
      </c>
      <c r="D20114">
        <v>97211234.794071302</v>
      </c>
    </row>
    <row r="20115" spans="1:4" hidden="1" x14ac:dyDescent="0.3">
      <c r="A20115">
        <v>20113</v>
      </c>
      <c r="B20115" t="s">
        <v>26157</v>
      </c>
      <c r="C20115" t="s">
        <v>96</v>
      </c>
      <c r="D20115">
        <v>33946628.439352103</v>
      </c>
    </row>
    <row r="20116" spans="1:4" hidden="1" x14ac:dyDescent="0.3">
      <c r="A20116">
        <v>20114</v>
      </c>
      <c r="B20116" t="s">
        <v>26158</v>
      </c>
      <c r="C20116" t="s">
        <v>98</v>
      </c>
      <c r="D20116">
        <v>38362834.825226396</v>
      </c>
    </row>
    <row r="20117" spans="1:4" hidden="1" x14ac:dyDescent="0.3">
      <c r="A20117">
        <v>20115</v>
      </c>
      <c r="B20117" s="1" t="s">
        <v>26159</v>
      </c>
      <c r="C20117" t="s">
        <v>100</v>
      </c>
      <c r="D20117" s="1" t="s">
        <v>26160</v>
      </c>
    </row>
    <row r="20118" spans="1:4" hidden="1" x14ac:dyDescent="0.3">
      <c r="A20118">
        <v>20116</v>
      </c>
      <c r="B20118" t="s">
        <v>26161</v>
      </c>
      <c r="C20118" t="s">
        <v>103</v>
      </c>
      <c r="D20118">
        <v>1.31998148552559E-2</v>
      </c>
    </row>
    <row r="20119" spans="1:4" hidden="1" x14ac:dyDescent="0.3">
      <c r="A20119">
        <v>20117</v>
      </c>
      <c r="B20119" t="s">
        <v>26162</v>
      </c>
      <c r="C20119" t="s">
        <v>105</v>
      </c>
      <c r="D20119">
        <v>3.6465071700299799E-4</v>
      </c>
    </row>
    <row r="20120" spans="1:4" hidden="1" x14ac:dyDescent="0.3">
      <c r="A20120">
        <v>20118</v>
      </c>
      <c r="B20120" t="s">
        <v>26163</v>
      </c>
      <c r="C20120" t="s">
        <v>107</v>
      </c>
      <c r="D20120">
        <v>1.7058041526381799E-2</v>
      </c>
    </row>
    <row r="20121" spans="1:4" hidden="1" x14ac:dyDescent="0.3">
      <c r="A20121">
        <v>20119</v>
      </c>
      <c r="B20121" s="1" t="s">
        <v>26164</v>
      </c>
      <c r="C20121" t="s">
        <v>109</v>
      </c>
      <c r="D20121" s="1" t="s">
        <v>26165</v>
      </c>
    </row>
    <row r="20122" spans="1:4" hidden="1" x14ac:dyDescent="0.3">
      <c r="A20122">
        <v>20120</v>
      </c>
      <c r="B20122" t="s">
        <v>26166</v>
      </c>
      <c r="C20122" t="s">
        <v>208</v>
      </c>
      <c r="D20122">
        <v>169520150.75211701</v>
      </c>
    </row>
    <row r="20123" spans="1:4" hidden="1" x14ac:dyDescent="0.3">
      <c r="A20123">
        <v>20121</v>
      </c>
      <c r="B20123" t="s">
        <v>26167</v>
      </c>
      <c r="C20123" t="s">
        <v>210</v>
      </c>
      <c r="D20123">
        <v>1311.3196002509201</v>
      </c>
    </row>
    <row r="20124" spans="1:4" hidden="1" x14ac:dyDescent="0.3">
      <c r="A20124">
        <v>20122</v>
      </c>
      <c r="B20124" t="s">
        <v>26168</v>
      </c>
      <c r="C20124" t="s">
        <v>212</v>
      </c>
      <c r="D20124">
        <v>457.92019227808902</v>
      </c>
    </row>
    <row r="20125" spans="1:4" hidden="1" x14ac:dyDescent="0.3">
      <c r="A20125">
        <v>20123</v>
      </c>
      <c r="B20125" s="1" t="s">
        <v>26169</v>
      </c>
      <c r="C20125" t="s">
        <v>214</v>
      </c>
      <c r="D20125" s="1" t="s">
        <v>26170</v>
      </c>
    </row>
    <row r="20126" spans="1:4" hidden="1" x14ac:dyDescent="0.3">
      <c r="A20126">
        <v>20124</v>
      </c>
      <c r="B20126" t="s">
        <v>26171</v>
      </c>
      <c r="C20126" t="s">
        <v>217</v>
      </c>
      <c r="D20126">
        <v>97209516.321003795</v>
      </c>
    </row>
    <row r="20127" spans="1:4" hidden="1" x14ac:dyDescent="0.3">
      <c r="A20127">
        <v>20125</v>
      </c>
      <c r="B20127" t="s">
        <v>26172</v>
      </c>
      <c r="C20127" t="s">
        <v>219</v>
      </c>
      <c r="D20127">
        <v>33946110.769987799</v>
      </c>
    </row>
    <row r="20128" spans="1:4" hidden="1" x14ac:dyDescent="0.3">
      <c r="A20128">
        <v>20126</v>
      </c>
      <c r="B20128" t="s">
        <v>26173</v>
      </c>
      <c r="C20128" t="s">
        <v>221</v>
      </c>
      <c r="D20128">
        <v>38362236.929270104</v>
      </c>
    </row>
    <row r="20129" spans="1:4" hidden="1" x14ac:dyDescent="0.3">
      <c r="A20129">
        <v>20127</v>
      </c>
      <c r="B20129" s="1" t="s">
        <v>26174</v>
      </c>
      <c r="C20129" t="s">
        <v>223</v>
      </c>
      <c r="D20129" s="1" t="s">
        <v>26175</v>
      </c>
    </row>
    <row r="20130" spans="1:4" hidden="1" x14ac:dyDescent="0.3">
      <c r="A20130">
        <v>20128</v>
      </c>
      <c r="B20130" t="s">
        <v>26176</v>
      </c>
      <c r="C20130" t="s">
        <v>226</v>
      </c>
      <c r="D20130">
        <v>115635659.314126</v>
      </c>
    </row>
    <row r="20131" spans="1:4" hidden="1" x14ac:dyDescent="0.3">
      <c r="A20131">
        <v>20129</v>
      </c>
      <c r="B20131" t="s">
        <v>26177</v>
      </c>
      <c r="C20131" t="s">
        <v>228</v>
      </c>
      <c r="D20131">
        <v>1559.8812985122199</v>
      </c>
    </row>
    <row r="20132" spans="1:4" hidden="1" x14ac:dyDescent="0.3">
      <c r="A20132">
        <v>20130</v>
      </c>
      <c r="B20132" s="1" t="s">
        <v>26178</v>
      </c>
      <c r="C20132" t="s">
        <v>230</v>
      </c>
      <c r="D20132" s="1" t="s">
        <v>26179</v>
      </c>
    </row>
    <row r="20133" spans="1:4" hidden="1" x14ac:dyDescent="0.3">
      <c r="A20133">
        <v>20131</v>
      </c>
      <c r="B20133" t="s">
        <v>26180</v>
      </c>
      <c r="C20133" t="s">
        <v>112</v>
      </c>
      <c r="D20133">
        <v>-407.15346720172698</v>
      </c>
    </row>
    <row r="20134" spans="1:4" hidden="1" x14ac:dyDescent="0.3">
      <c r="A20134">
        <v>20132</v>
      </c>
      <c r="B20134" t="s">
        <v>26181</v>
      </c>
      <c r="C20134" t="s">
        <v>114</v>
      </c>
      <c r="D20134">
        <v>-59.749172010911003</v>
      </c>
    </row>
    <row r="20135" spans="1:4" hidden="1" x14ac:dyDescent="0.3">
      <c r="A20135">
        <v>20133</v>
      </c>
      <c r="B20135" s="1" t="s">
        <v>26182</v>
      </c>
      <c r="C20135" t="s">
        <v>116</v>
      </c>
      <c r="D20135" s="1" t="s">
        <v>26183</v>
      </c>
    </row>
    <row r="20136" spans="1:4" hidden="1" x14ac:dyDescent="0.3">
      <c r="A20136">
        <v>20134</v>
      </c>
      <c r="B20136" t="s">
        <v>26184</v>
      </c>
      <c r="C20136" t="s">
        <v>119</v>
      </c>
      <c r="D20136">
        <v>97209516.321003795</v>
      </c>
    </row>
    <row r="20137" spans="1:4" hidden="1" x14ac:dyDescent="0.3">
      <c r="A20137">
        <v>20135</v>
      </c>
      <c r="B20137" t="s">
        <v>26185</v>
      </c>
      <c r="C20137" t="s">
        <v>121</v>
      </c>
      <c r="D20137">
        <v>33946110.769987799</v>
      </c>
    </row>
    <row r="20138" spans="1:4" hidden="1" x14ac:dyDescent="0.3">
      <c r="A20138">
        <v>20136</v>
      </c>
      <c r="B20138" s="1" t="s">
        <v>26186</v>
      </c>
      <c r="C20138" t="s">
        <v>123</v>
      </c>
      <c r="D20138" s="1" t="s">
        <v>26187</v>
      </c>
    </row>
    <row r="20139" spans="1:4" hidden="1" x14ac:dyDescent="0.3">
      <c r="A20139">
        <v>20137</v>
      </c>
      <c r="B20139" t="s">
        <v>26188</v>
      </c>
      <c r="C20139" t="s">
        <v>126</v>
      </c>
      <c r="D20139">
        <v>0.84050767951356598</v>
      </c>
    </row>
    <row r="20140" spans="1:4" hidden="1" x14ac:dyDescent="0.3">
      <c r="A20140">
        <v>20138</v>
      </c>
      <c r="B20140" t="s">
        <v>26189</v>
      </c>
      <c r="C20140" t="s">
        <v>128</v>
      </c>
      <c r="D20140">
        <v>0.29351001703963903</v>
      </c>
    </row>
    <row r="20141" spans="1:4" hidden="1" x14ac:dyDescent="0.3">
      <c r="A20141">
        <v>20139</v>
      </c>
      <c r="B20141" s="1" t="s">
        <v>26190</v>
      </c>
      <c r="C20141" t="s">
        <v>130</v>
      </c>
      <c r="D20141" s="1" t="s">
        <v>26191</v>
      </c>
    </row>
    <row r="20142" spans="1:4" ht="72" x14ac:dyDescent="0.3">
      <c r="A20142">
        <v>20140</v>
      </c>
      <c r="B20142" s="1" t="s">
        <v>26192</v>
      </c>
      <c r="C20142" t="s">
        <v>4</v>
      </c>
      <c r="D20142" t="s">
        <v>26193</v>
      </c>
    </row>
    <row r="20143" spans="1:4" hidden="1" x14ac:dyDescent="0.3">
      <c r="A20143">
        <v>20141</v>
      </c>
      <c r="B20143" t="s">
        <v>26194</v>
      </c>
      <c r="C20143" t="s">
        <v>7</v>
      </c>
      <c r="D20143">
        <v>1716.06</v>
      </c>
    </row>
    <row r="20144" spans="1:4" hidden="1" x14ac:dyDescent="0.3">
      <c r="A20144">
        <v>20142</v>
      </c>
      <c r="B20144" s="1" t="s">
        <v>26195</v>
      </c>
      <c r="C20144" t="s">
        <v>9</v>
      </c>
      <c r="D20144" s="1" t="s">
        <v>26196</v>
      </c>
    </row>
    <row r="20145" spans="1:4" hidden="1" x14ac:dyDescent="0.3">
      <c r="A20145">
        <v>20143</v>
      </c>
      <c r="B20145" t="s">
        <v>26197</v>
      </c>
      <c r="C20145" t="s">
        <v>14</v>
      </c>
      <c r="D20145">
        <v>101.07617190000001</v>
      </c>
    </row>
    <row r="20146" spans="1:4" hidden="1" x14ac:dyDescent="0.3">
      <c r="A20146">
        <v>20144</v>
      </c>
      <c r="B20146" t="s">
        <v>26198</v>
      </c>
      <c r="C20146" t="s">
        <v>16</v>
      </c>
      <c r="D20146">
        <v>4.44867770156395</v>
      </c>
    </row>
    <row r="20147" spans="1:4" hidden="1" x14ac:dyDescent="0.3">
      <c r="A20147">
        <v>20145</v>
      </c>
      <c r="B20147" s="1" t="s">
        <v>26199</v>
      </c>
      <c r="C20147" t="s">
        <v>140</v>
      </c>
      <c r="D20147" s="1" t="s">
        <v>26200</v>
      </c>
    </row>
    <row r="20148" spans="1:4" hidden="1" x14ac:dyDescent="0.3">
      <c r="A20148">
        <v>20146</v>
      </c>
      <c r="B20148" t="s">
        <v>26201</v>
      </c>
      <c r="C20148" t="s">
        <v>22</v>
      </c>
      <c r="D20148">
        <v>68.400000000000006</v>
      </c>
    </row>
    <row r="20149" spans="1:4" hidden="1" x14ac:dyDescent="0.3">
      <c r="A20149">
        <v>20147</v>
      </c>
      <c r="B20149" t="s">
        <v>26202</v>
      </c>
      <c r="C20149" t="s">
        <v>24</v>
      </c>
      <c r="D20149">
        <v>6.2453143644674398</v>
      </c>
    </row>
    <row r="20150" spans="1:4" hidden="1" x14ac:dyDescent="0.3">
      <c r="A20150">
        <v>20148</v>
      </c>
      <c r="B20150" s="1" t="s">
        <v>26203</v>
      </c>
      <c r="C20150" t="s">
        <v>145</v>
      </c>
      <c r="D20150" s="1" t="s">
        <v>26204</v>
      </c>
    </row>
    <row r="20151" spans="1:4" hidden="1" x14ac:dyDescent="0.3">
      <c r="A20151">
        <v>20149</v>
      </c>
      <c r="B20151" t="s">
        <v>26205</v>
      </c>
      <c r="C20151" t="s">
        <v>35</v>
      </c>
      <c r="D20151">
        <v>-4.6926458557311E-2</v>
      </c>
    </row>
    <row r="20152" spans="1:4" hidden="1" x14ac:dyDescent="0.3">
      <c r="A20152">
        <v>20150</v>
      </c>
      <c r="B20152" t="s">
        <v>26206</v>
      </c>
      <c r="C20152" t="s">
        <v>149</v>
      </c>
      <c r="D20152">
        <v>0.94315675687168898</v>
      </c>
    </row>
    <row r="20153" spans="1:4" hidden="1" x14ac:dyDescent="0.3">
      <c r="A20153">
        <v>20151</v>
      </c>
      <c r="B20153" s="1" t="s">
        <v>26207</v>
      </c>
      <c r="C20153" t="s">
        <v>151</v>
      </c>
      <c r="D20153" s="1" t="s">
        <v>26208</v>
      </c>
    </row>
    <row r="20154" spans="1:4" hidden="1" x14ac:dyDescent="0.3">
      <c r="A20154">
        <v>20152</v>
      </c>
      <c r="B20154" t="s">
        <v>26209</v>
      </c>
      <c r="C20154" t="s">
        <v>30</v>
      </c>
      <c r="D20154">
        <v>0.41797796202613602</v>
      </c>
    </row>
    <row r="20155" spans="1:4" hidden="1" x14ac:dyDescent="0.3">
      <c r="A20155">
        <v>20153</v>
      </c>
      <c r="B20155" t="s">
        <v>26210</v>
      </c>
      <c r="C20155" t="s">
        <v>32</v>
      </c>
      <c r="D20155">
        <v>3.16001582408105E-2</v>
      </c>
    </row>
    <row r="20156" spans="1:4" hidden="1" x14ac:dyDescent="0.3">
      <c r="A20156">
        <v>20154</v>
      </c>
      <c r="B20156" s="1" t="s">
        <v>26211</v>
      </c>
      <c r="C20156" t="s">
        <v>155</v>
      </c>
      <c r="D20156" s="1" t="s">
        <v>26212</v>
      </c>
    </row>
    <row r="20157" spans="1:4" hidden="1" x14ac:dyDescent="0.3">
      <c r="A20157">
        <v>20155</v>
      </c>
      <c r="B20157" t="s">
        <v>26213</v>
      </c>
      <c r="C20157" t="s">
        <v>40</v>
      </c>
      <c r="D20157">
        <v>0.62894849653117402</v>
      </c>
    </row>
    <row r="20158" spans="1:4" hidden="1" x14ac:dyDescent="0.3">
      <c r="A20158">
        <v>20156</v>
      </c>
      <c r="B20158" t="s">
        <v>26214</v>
      </c>
      <c r="C20158" t="s">
        <v>42</v>
      </c>
      <c r="D20158">
        <v>2.8668978055101501E-2</v>
      </c>
    </row>
    <row r="20159" spans="1:4" hidden="1" x14ac:dyDescent="0.3">
      <c r="A20159">
        <v>20157</v>
      </c>
      <c r="B20159" s="1" t="s">
        <v>26215</v>
      </c>
      <c r="C20159" t="s">
        <v>159</v>
      </c>
      <c r="D20159" s="1" t="s">
        <v>26216</v>
      </c>
    </row>
    <row r="20160" spans="1:4" hidden="1" x14ac:dyDescent="0.3">
      <c r="A20160">
        <v>20158</v>
      </c>
      <c r="B20160" t="s">
        <v>26217</v>
      </c>
      <c r="C20160" t="s">
        <v>161</v>
      </c>
      <c r="D20160">
        <v>1.01800428306173</v>
      </c>
    </row>
    <row r="20161" spans="1:4" hidden="1" x14ac:dyDescent="0.3">
      <c r="A20161">
        <v>20159</v>
      </c>
      <c r="B20161" t="s">
        <v>26218</v>
      </c>
      <c r="C20161" t="s">
        <v>163</v>
      </c>
      <c r="D20161">
        <v>1.000162014809</v>
      </c>
    </row>
    <row r="20162" spans="1:4" hidden="1" x14ac:dyDescent="0.3">
      <c r="A20162">
        <v>20160</v>
      </c>
      <c r="B20162" s="1" t="s">
        <v>26219</v>
      </c>
      <c r="C20162" t="s">
        <v>165</v>
      </c>
      <c r="D20162" s="1" t="s">
        <v>26220</v>
      </c>
    </row>
    <row r="20163" spans="1:4" hidden="1" x14ac:dyDescent="0.3">
      <c r="A20163">
        <v>20161</v>
      </c>
      <c r="B20163" t="s">
        <v>26221</v>
      </c>
      <c r="C20163" t="s">
        <v>168</v>
      </c>
      <c r="D20163">
        <v>1.00023500304309</v>
      </c>
    </row>
    <row r="20164" spans="1:4" hidden="1" x14ac:dyDescent="0.3">
      <c r="A20164">
        <v>20162</v>
      </c>
      <c r="B20164" t="s">
        <v>26222</v>
      </c>
      <c r="C20164" t="s">
        <v>170</v>
      </c>
      <c r="D20164">
        <v>1.00006347294241</v>
      </c>
    </row>
    <row r="20165" spans="1:4" hidden="1" x14ac:dyDescent="0.3">
      <c r="A20165">
        <v>20163</v>
      </c>
      <c r="B20165" s="1" t="s">
        <v>26223</v>
      </c>
      <c r="C20165" t="s">
        <v>172</v>
      </c>
      <c r="D20165" s="1" t="s">
        <v>26224</v>
      </c>
    </row>
    <row r="20166" spans="1:4" hidden="1" x14ac:dyDescent="0.3">
      <c r="A20166">
        <v>20164</v>
      </c>
      <c r="B20166" s="1" t="s">
        <v>26225</v>
      </c>
      <c r="C20166" t="s">
        <v>55</v>
      </c>
      <c r="D20166" s="1" t="s">
        <v>26226</v>
      </c>
    </row>
    <row r="20167" spans="1:4" hidden="1" x14ac:dyDescent="0.3">
      <c r="A20167">
        <v>20165</v>
      </c>
      <c r="B20167" s="1" t="s">
        <v>26227</v>
      </c>
      <c r="C20167" t="s">
        <v>52</v>
      </c>
      <c r="D20167" s="1" t="s">
        <v>26228</v>
      </c>
    </row>
    <row r="20168" spans="1:4" hidden="1" x14ac:dyDescent="0.3">
      <c r="A20168">
        <v>20166</v>
      </c>
      <c r="B20168" s="1" t="s">
        <v>26229</v>
      </c>
      <c r="C20168" t="s">
        <v>58</v>
      </c>
      <c r="D20168" s="1" t="s">
        <v>26230</v>
      </c>
    </row>
    <row r="20169" spans="1:4" hidden="1" x14ac:dyDescent="0.3">
      <c r="A20169">
        <v>20167</v>
      </c>
      <c r="B20169" t="s">
        <v>26231</v>
      </c>
      <c r="C20169" t="s">
        <v>61</v>
      </c>
      <c r="D20169">
        <v>171138354.09599999</v>
      </c>
    </row>
    <row r="20170" spans="1:4" hidden="1" x14ac:dyDescent="0.3">
      <c r="A20170">
        <v>20168</v>
      </c>
      <c r="B20170" t="s">
        <v>26232</v>
      </c>
      <c r="C20170" t="s">
        <v>63</v>
      </c>
      <c r="D20170">
        <v>98959703.969141603</v>
      </c>
    </row>
    <row r="20171" spans="1:4" hidden="1" x14ac:dyDescent="0.3">
      <c r="A20171">
        <v>20169</v>
      </c>
      <c r="B20171" t="s">
        <v>26233</v>
      </c>
      <c r="C20171" t="s">
        <v>65</v>
      </c>
      <c r="D20171">
        <v>33951610.5426405</v>
      </c>
    </row>
    <row r="20172" spans="1:4" hidden="1" x14ac:dyDescent="0.3">
      <c r="A20172">
        <v>20170</v>
      </c>
      <c r="B20172" s="1" t="s">
        <v>26234</v>
      </c>
      <c r="C20172" t="s">
        <v>67</v>
      </c>
      <c r="D20172" s="1" t="s">
        <v>26235</v>
      </c>
    </row>
    <row r="20173" spans="1:4" hidden="1" x14ac:dyDescent="0.3">
      <c r="A20173">
        <v>20171</v>
      </c>
      <c r="B20173" s="1" t="s">
        <v>26236</v>
      </c>
      <c r="C20173" t="s">
        <v>70</v>
      </c>
      <c r="D20173" s="1" t="s">
        <v>26237</v>
      </c>
    </row>
    <row r="20174" spans="1:4" hidden="1" x14ac:dyDescent="0.3">
      <c r="A20174">
        <v>20172</v>
      </c>
      <c r="B20174" t="s">
        <v>26238</v>
      </c>
      <c r="C20174" t="s">
        <v>73</v>
      </c>
      <c r="D20174">
        <v>1.0001734353388601</v>
      </c>
    </row>
    <row r="20175" spans="1:4" hidden="1" x14ac:dyDescent="0.3">
      <c r="A20175">
        <v>20173</v>
      </c>
      <c r="B20175" t="s">
        <v>74</v>
      </c>
      <c r="C20175" t="s">
        <v>75</v>
      </c>
      <c r="D20175">
        <v>2.7397260273972599E-3</v>
      </c>
    </row>
    <row r="20176" spans="1:4" hidden="1" x14ac:dyDescent="0.3">
      <c r="A20176">
        <v>20174</v>
      </c>
      <c r="B20176" t="s">
        <v>76</v>
      </c>
      <c r="C20176" t="s">
        <v>77</v>
      </c>
      <c r="D20176">
        <v>0</v>
      </c>
    </row>
    <row r="20177" spans="1:4" hidden="1" x14ac:dyDescent="0.3">
      <c r="A20177">
        <v>20175</v>
      </c>
      <c r="B20177" t="s">
        <v>78</v>
      </c>
      <c r="C20177" t="s">
        <v>79</v>
      </c>
      <c r="D20177">
        <v>0</v>
      </c>
    </row>
    <row r="20178" spans="1:4" hidden="1" x14ac:dyDescent="0.3">
      <c r="A20178">
        <v>20176</v>
      </c>
      <c r="B20178" s="1" t="s">
        <v>26239</v>
      </c>
      <c r="C20178" t="s">
        <v>81</v>
      </c>
      <c r="D20178" s="1" t="s">
        <v>26240</v>
      </c>
    </row>
    <row r="20179" spans="1:4" hidden="1" x14ac:dyDescent="0.3">
      <c r="A20179">
        <v>20177</v>
      </c>
      <c r="B20179" t="s">
        <v>26241</v>
      </c>
      <c r="C20179" t="s">
        <v>84</v>
      </c>
      <c r="D20179">
        <v>1.00018475672469</v>
      </c>
    </row>
    <row r="20180" spans="1:4" hidden="1" x14ac:dyDescent="0.3">
      <c r="A20180">
        <v>20178</v>
      </c>
      <c r="B20180" s="1" t="s">
        <v>26242</v>
      </c>
      <c r="C20180" t="s">
        <v>86</v>
      </c>
      <c r="D20180" s="1" t="s">
        <v>26243</v>
      </c>
    </row>
    <row r="20181" spans="1:4" hidden="1" x14ac:dyDescent="0.3">
      <c r="A20181">
        <v>20179</v>
      </c>
      <c r="B20181" t="s">
        <v>26244</v>
      </c>
      <c r="C20181" t="s">
        <v>89</v>
      </c>
      <c r="D20181">
        <v>115635910.26368301</v>
      </c>
    </row>
    <row r="20182" spans="1:4" hidden="1" x14ac:dyDescent="0.3">
      <c r="A20182">
        <v>20180</v>
      </c>
      <c r="B20182" s="1" t="s">
        <v>26245</v>
      </c>
      <c r="C20182" t="s">
        <v>91</v>
      </c>
      <c r="D20182" s="1" t="s">
        <v>26179</v>
      </c>
    </row>
    <row r="20183" spans="1:4" hidden="1" x14ac:dyDescent="0.3">
      <c r="A20183">
        <v>20181</v>
      </c>
      <c r="B20183" t="s">
        <v>26246</v>
      </c>
      <c r="C20183" t="s">
        <v>94</v>
      </c>
      <c r="D20183">
        <v>98959703.969141603</v>
      </c>
    </row>
    <row r="20184" spans="1:4" hidden="1" x14ac:dyDescent="0.3">
      <c r="A20184">
        <v>20182</v>
      </c>
      <c r="B20184" t="s">
        <v>26247</v>
      </c>
      <c r="C20184" t="s">
        <v>96</v>
      </c>
      <c r="D20184">
        <v>33951610.5426405</v>
      </c>
    </row>
    <row r="20185" spans="1:4" hidden="1" x14ac:dyDescent="0.3">
      <c r="A20185">
        <v>20183</v>
      </c>
      <c r="B20185" t="s">
        <v>26248</v>
      </c>
      <c r="C20185" t="s">
        <v>98</v>
      </c>
      <c r="D20185">
        <v>38227039.584217802</v>
      </c>
    </row>
    <row r="20186" spans="1:4" hidden="1" x14ac:dyDescent="0.3">
      <c r="A20186">
        <v>20184</v>
      </c>
      <c r="B20186" s="1" t="s">
        <v>26249</v>
      </c>
      <c r="C20186" t="s">
        <v>100</v>
      </c>
      <c r="D20186" s="1" t="s">
        <v>26250</v>
      </c>
    </row>
    <row r="20187" spans="1:4" hidden="1" x14ac:dyDescent="0.3">
      <c r="A20187">
        <v>20185</v>
      </c>
      <c r="B20187" t="s">
        <v>26251</v>
      </c>
      <c r="C20187" t="s">
        <v>103</v>
      </c>
      <c r="D20187">
        <v>1.3268474010995001E-2</v>
      </c>
    </row>
    <row r="20188" spans="1:4" hidden="1" x14ac:dyDescent="0.3">
      <c r="A20188">
        <v>20186</v>
      </c>
      <c r="B20188" t="s">
        <v>26252</v>
      </c>
      <c r="C20188" t="s">
        <v>105</v>
      </c>
      <c r="D20188">
        <v>3.6456510670685702E-4</v>
      </c>
    </row>
    <row r="20189" spans="1:4" hidden="1" x14ac:dyDescent="0.3">
      <c r="A20189">
        <v>20187</v>
      </c>
      <c r="B20189" t="s">
        <v>26253</v>
      </c>
      <c r="C20189" t="s">
        <v>107</v>
      </c>
      <c r="D20189">
        <v>1.7004041936157E-2</v>
      </c>
    </row>
    <row r="20190" spans="1:4" hidden="1" x14ac:dyDescent="0.3">
      <c r="A20190">
        <v>20188</v>
      </c>
      <c r="B20190" s="1" t="s">
        <v>26254</v>
      </c>
      <c r="C20190" t="s">
        <v>109</v>
      </c>
      <c r="D20190" s="1" t="s">
        <v>26255</v>
      </c>
    </row>
    <row r="20191" spans="1:4" hidden="1" x14ac:dyDescent="0.3">
      <c r="A20191">
        <v>20189</v>
      </c>
      <c r="B20191" t="s">
        <v>26256</v>
      </c>
      <c r="C20191" t="s">
        <v>208</v>
      </c>
      <c r="D20191">
        <v>171138813.04306599</v>
      </c>
    </row>
    <row r="20192" spans="1:4" hidden="1" x14ac:dyDescent="0.3">
      <c r="A20192">
        <v>20190</v>
      </c>
      <c r="B20192" t="s">
        <v>26257</v>
      </c>
      <c r="C20192" t="s">
        <v>210</v>
      </c>
      <c r="D20192">
        <v>-1120.1706278367999</v>
      </c>
    </row>
    <row r="20193" spans="1:4" hidden="1" x14ac:dyDescent="0.3">
      <c r="A20193">
        <v>20191</v>
      </c>
      <c r="B20193" t="s">
        <v>26258</v>
      </c>
      <c r="C20193" t="s">
        <v>212</v>
      </c>
      <c r="D20193">
        <v>-384.31317776956001</v>
      </c>
    </row>
    <row r="20194" spans="1:4" hidden="1" x14ac:dyDescent="0.3">
      <c r="A20194">
        <v>20192</v>
      </c>
      <c r="B20194" s="1" t="s">
        <v>26259</v>
      </c>
      <c r="C20194" t="s">
        <v>214</v>
      </c>
      <c r="D20194" s="1" t="s">
        <v>26260</v>
      </c>
    </row>
    <row r="20195" spans="1:4" hidden="1" x14ac:dyDescent="0.3">
      <c r="A20195">
        <v>20193</v>
      </c>
      <c r="B20195" t="s">
        <v>26261</v>
      </c>
      <c r="C20195" t="s">
        <v>217</v>
      </c>
      <c r="D20195">
        <v>98961169.930222303</v>
      </c>
    </row>
    <row r="20196" spans="1:4" hidden="1" x14ac:dyDescent="0.3">
      <c r="A20196">
        <v>20194</v>
      </c>
      <c r="B20196" t="s">
        <v>26262</v>
      </c>
      <c r="C20196" t="s">
        <v>219</v>
      </c>
      <c r="D20196">
        <v>33952043.3285437</v>
      </c>
    </row>
    <row r="20197" spans="1:4" hidden="1" x14ac:dyDescent="0.3">
      <c r="A20197">
        <v>20195</v>
      </c>
      <c r="B20197" t="s">
        <v>26263</v>
      </c>
      <c r="C20197" t="s">
        <v>221</v>
      </c>
      <c r="D20197">
        <v>38227536.9768558</v>
      </c>
    </row>
    <row r="20198" spans="1:4" hidden="1" x14ac:dyDescent="0.3">
      <c r="A20198">
        <v>20196</v>
      </c>
      <c r="B20198" s="1" t="s">
        <v>26264</v>
      </c>
      <c r="C20198" t="s">
        <v>223</v>
      </c>
      <c r="D20198" s="1" t="s">
        <v>26265</v>
      </c>
    </row>
    <row r="20199" spans="1:4" hidden="1" x14ac:dyDescent="0.3">
      <c r="A20199">
        <v>20197</v>
      </c>
      <c r="B20199" t="s">
        <v>26266</v>
      </c>
      <c r="C20199" t="s">
        <v>226</v>
      </c>
      <c r="D20199">
        <v>115637219.19542401</v>
      </c>
    </row>
    <row r="20200" spans="1:4" hidden="1" x14ac:dyDescent="0.3">
      <c r="A20200">
        <v>20198</v>
      </c>
      <c r="B20200" t="s">
        <v>26267</v>
      </c>
      <c r="C20200" t="s">
        <v>228</v>
      </c>
      <c r="D20200">
        <v>-1308.9317407906001</v>
      </c>
    </row>
    <row r="20201" spans="1:4" hidden="1" x14ac:dyDescent="0.3">
      <c r="A20201">
        <v>20199</v>
      </c>
      <c r="B20201" s="1" t="s">
        <v>26268</v>
      </c>
      <c r="C20201" t="s">
        <v>230</v>
      </c>
      <c r="D20201" s="1" t="s">
        <v>26269</v>
      </c>
    </row>
    <row r="20202" spans="1:4" hidden="1" x14ac:dyDescent="0.3">
      <c r="A20202">
        <v>20200</v>
      </c>
      <c r="B20202" t="s">
        <v>26270</v>
      </c>
      <c r="C20202" t="s">
        <v>112</v>
      </c>
      <c r="D20202">
        <v>345.79045283336302</v>
      </c>
    </row>
    <row r="20203" spans="1:4" hidden="1" x14ac:dyDescent="0.3">
      <c r="A20203">
        <v>20201</v>
      </c>
      <c r="B20203" t="s">
        <v>26271</v>
      </c>
      <c r="C20203" t="s">
        <v>114</v>
      </c>
      <c r="D20203">
        <v>48.4727253823756</v>
      </c>
    </row>
    <row r="20204" spans="1:4" hidden="1" x14ac:dyDescent="0.3">
      <c r="A20204">
        <v>20202</v>
      </c>
      <c r="B20204" s="1" t="s">
        <v>26272</v>
      </c>
      <c r="C20204" t="s">
        <v>116</v>
      </c>
      <c r="D20204" s="1" t="s">
        <v>26273</v>
      </c>
    </row>
    <row r="20205" spans="1:4" hidden="1" x14ac:dyDescent="0.3">
      <c r="A20205">
        <v>20203</v>
      </c>
      <c r="B20205" t="s">
        <v>26274</v>
      </c>
      <c r="C20205" t="s">
        <v>119</v>
      </c>
      <c r="D20205">
        <v>98961169.930222303</v>
      </c>
    </row>
    <row r="20206" spans="1:4" hidden="1" x14ac:dyDescent="0.3">
      <c r="A20206">
        <v>20204</v>
      </c>
      <c r="B20206" t="s">
        <v>26275</v>
      </c>
      <c r="C20206" t="s">
        <v>121</v>
      </c>
      <c r="D20206">
        <v>33952043.3285437</v>
      </c>
    </row>
    <row r="20207" spans="1:4" hidden="1" x14ac:dyDescent="0.3">
      <c r="A20207">
        <v>20205</v>
      </c>
      <c r="B20207" s="1" t="s">
        <v>26276</v>
      </c>
      <c r="C20207" t="s">
        <v>123</v>
      </c>
      <c r="D20207" s="1" t="s">
        <v>26277</v>
      </c>
    </row>
    <row r="20208" spans="1:4" hidden="1" x14ac:dyDescent="0.3">
      <c r="A20208">
        <v>20206</v>
      </c>
      <c r="B20208" t="s">
        <v>26278</v>
      </c>
      <c r="C20208" t="s">
        <v>126</v>
      </c>
      <c r="D20208">
        <v>0.855631865366834</v>
      </c>
    </row>
    <row r="20209" spans="1:4" hidden="1" x14ac:dyDescent="0.3">
      <c r="A20209">
        <v>20207</v>
      </c>
      <c r="B20209" t="s">
        <v>26279</v>
      </c>
      <c r="C20209" t="s">
        <v>128</v>
      </c>
      <c r="D20209">
        <v>0.29355402918842699</v>
      </c>
    </row>
    <row r="20210" spans="1:4" hidden="1" x14ac:dyDescent="0.3">
      <c r="A20210">
        <v>20208</v>
      </c>
      <c r="B20210" s="1" t="s">
        <v>26280</v>
      </c>
      <c r="C20210" t="s">
        <v>130</v>
      </c>
      <c r="D20210" s="1" t="s">
        <v>26281</v>
      </c>
    </row>
    <row r="20211" spans="1:4" ht="72" x14ac:dyDescent="0.3">
      <c r="A20211">
        <v>20209</v>
      </c>
      <c r="B20211" s="1" t="s">
        <v>26282</v>
      </c>
      <c r="C20211" t="s">
        <v>4</v>
      </c>
      <c r="D20211" t="s">
        <v>26283</v>
      </c>
    </row>
    <row r="20212" spans="1:4" hidden="1" x14ac:dyDescent="0.3">
      <c r="A20212">
        <v>20210</v>
      </c>
      <c r="B20212" t="s">
        <v>26284</v>
      </c>
      <c r="C20212" t="s">
        <v>7</v>
      </c>
      <c r="D20212">
        <v>1702.7</v>
      </c>
    </row>
    <row r="20213" spans="1:4" hidden="1" x14ac:dyDescent="0.3">
      <c r="A20213">
        <v>20211</v>
      </c>
      <c r="B20213" s="1" t="s">
        <v>26285</v>
      </c>
      <c r="C20213" t="s">
        <v>9</v>
      </c>
      <c r="D20213" s="1" t="s">
        <v>26286</v>
      </c>
    </row>
    <row r="20214" spans="1:4" hidden="1" x14ac:dyDescent="0.3">
      <c r="A20214">
        <v>20212</v>
      </c>
      <c r="B20214" t="s">
        <v>26287</v>
      </c>
      <c r="C20214" t="s">
        <v>14</v>
      </c>
      <c r="D20214">
        <v>101.046875</v>
      </c>
    </row>
    <row r="20215" spans="1:4" hidden="1" x14ac:dyDescent="0.3">
      <c r="A20215">
        <v>20213</v>
      </c>
      <c r="B20215" t="s">
        <v>26288</v>
      </c>
      <c r="C20215" t="s">
        <v>16</v>
      </c>
      <c r="D20215">
        <v>4.4438047760429802</v>
      </c>
    </row>
    <row r="20216" spans="1:4" hidden="1" x14ac:dyDescent="0.3">
      <c r="A20216">
        <v>20214</v>
      </c>
      <c r="B20216" s="1" t="s">
        <v>26289</v>
      </c>
      <c r="C20216" t="s">
        <v>140</v>
      </c>
      <c r="D20216" s="1" t="s">
        <v>26290</v>
      </c>
    </row>
    <row r="20217" spans="1:4" hidden="1" x14ac:dyDescent="0.3">
      <c r="A20217">
        <v>20215</v>
      </c>
      <c r="B20217" t="s">
        <v>26291</v>
      </c>
      <c r="C20217" t="s">
        <v>22</v>
      </c>
      <c r="D20217">
        <v>68.45</v>
      </c>
    </row>
    <row r="20218" spans="1:4" hidden="1" x14ac:dyDescent="0.3">
      <c r="A20218">
        <v>20216</v>
      </c>
      <c r="B20218" t="s">
        <v>26292</v>
      </c>
      <c r="C20218" t="s">
        <v>24</v>
      </c>
      <c r="D20218">
        <v>6.20641036074616</v>
      </c>
    </row>
    <row r="20219" spans="1:4" hidden="1" x14ac:dyDescent="0.3">
      <c r="A20219">
        <v>20217</v>
      </c>
      <c r="B20219" s="1" t="s">
        <v>26293</v>
      </c>
      <c r="C20219" t="s">
        <v>145</v>
      </c>
      <c r="D20219" s="1" t="s">
        <v>26294</v>
      </c>
    </row>
    <row r="20220" spans="1:4" hidden="1" x14ac:dyDescent="0.3">
      <c r="A20220">
        <v>20218</v>
      </c>
      <c r="B20220" t="s">
        <v>26295</v>
      </c>
      <c r="C20220" t="s">
        <v>35</v>
      </c>
      <c r="D20220">
        <v>1.50221169374121E-2</v>
      </c>
    </row>
    <row r="20221" spans="1:4" hidden="1" x14ac:dyDescent="0.3">
      <c r="A20221">
        <v>20219</v>
      </c>
      <c r="B20221" t="s">
        <v>26296</v>
      </c>
      <c r="C20221" t="s">
        <v>149</v>
      </c>
      <c r="D20221">
        <v>0.94305825439034996</v>
      </c>
    </row>
    <row r="20222" spans="1:4" hidden="1" x14ac:dyDescent="0.3">
      <c r="A20222">
        <v>20220</v>
      </c>
      <c r="B20222" s="1" t="s">
        <v>26297</v>
      </c>
      <c r="C20222" t="s">
        <v>151</v>
      </c>
      <c r="D20222" s="1" t="s">
        <v>26298</v>
      </c>
    </row>
    <row r="20223" spans="1:4" hidden="1" x14ac:dyDescent="0.3">
      <c r="A20223">
        <v>20221</v>
      </c>
      <c r="B20223" t="s">
        <v>26299</v>
      </c>
      <c r="C20223" t="s">
        <v>30</v>
      </c>
      <c r="D20223">
        <v>0.39738200810056801</v>
      </c>
    </row>
    <row r="20224" spans="1:4" hidden="1" x14ac:dyDescent="0.3">
      <c r="A20224">
        <v>20222</v>
      </c>
      <c r="B20224" t="s">
        <v>26300</v>
      </c>
      <c r="C20224" t="s">
        <v>32</v>
      </c>
      <c r="D20224">
        <v>3.1543258802889398E-2</v>
      </c>
    </row>
    <row r="20225" spans="1:4" hidden="1" x14ac:dyDescent="0.3">
      <c r="A20225">
        <v>20223</v>
      </c>
      <c r="B20225" s="1" t="s">
        <v>26301</v>
      </c>
      <c r="C20225" t="s">
        <v>155</v>
      </c>
      <c r="D20225" s="1" t="s">
        <v>26302</v>
      </c>
    </row>
    <row r="20226" spans="1:4" hidden="1" x14ac:dyDescent="0.3">
      <c r="A20226">
        <v>20224</v>
      </c>
      <c r="B20226" t="s">
        <v>26303</v>
      </c>
      <c r="C20226" t="s">
        <v>40</v>
      </c>
      <c r="D20226">
        <v>0.58759587496201904</v>
      </c>
    </row>
    <row r="20227" spans="1:4" hidden="1" x14ac:dyDescent="0.3">
      <c r="A20227">
        <v>20225</v>
      </c>
      <c r="B20227" t="s">
        <v>26304</v>
      </c>
      <c r="C20227" t="s">
        <v>42</v>
      </c>
      <c r="D20227">
        <v>2.8836622656777399E-2</v>
      </c>
    </row>
    <row r="20228" spans="1:4" hidden="1" x14ac:dyDescent="0.3">
      <c r="A20228">
        <v>20226</v>
      </c>
      <c r="B20228" s="1" t="s">
        <v>26305</v>
      </c>
      <c r="C20228" t="s">
        <v>159</v>
      </c>
      <c r="D20228" s="1" t="s">
        <v>26306</v>
      </c>
    </row>
    <row r="20229" spans="1:4" hidden="1" x14ac:dyDescent="0.3">
      <c r="A20229">
        <v>20227</v>
      </c>
      <c r="B20229" t="s">
        <v>26307</v>
      </c>
      <c r="C20229" t="s">
        <v>161</v>
      </c>
      <c r="D20229">
        <v>0.99221472442688396</v>
      </c>
    </row>
    <row r="20230" spans="1:4" hidden="1" x14ac:dyDescent="0.3">
      <c r="A20230">
        <v>20228</v>
      </c>
      <c r="B20230" t="s">
        <v>26308</v>
      </c>
      <c r="C20230" t="s">
        <v>163</v>
      </c>
      <c r="D20230">
        <v>0.99967619166812305</v>
      </c>
    </row>
    <row r="20231" spans="1:4" hidden="1" x14ac:dyDescent="0.3">
      <c r="A20231">
        <v>20229</v>
      </c>
      <c r="B20231" s="1" t="s">
        <v>26309</v>
      </c>
      <c r="C20231" t="s">
        <v>165</v>
      </c>
      <c r="D20231" s="1" t="s">
        <v>26310</v>
      </c>
    </row>
    <row r="20232" spans="1:4" hidden="1" x14ac:dyDescent="0.3">
      <c r="A20232">
        <v>20230</v>
      </c>
      <c r="B20232" t="s">
        <v>26311</v>
      </c>
      <c r="C20232" t="s">
        <v>168</v>
      </c>
      <c r="D20232">
        <v>0.99994930801079596</v>
      </c>
    </row>
    <row r="20233" spans="1:4" hidden="1" x14ac:dyDescent="0.3">
      <c r="A20233">
        <v>20231</v>
      </c>
      <c r="B20233" t="s">
        <v>26312</v>
      </c>
      <c r="C20233" t="s">
        <v>170</v>
      </c>
      <c r="D20233">
        <v>0.99994484351571</v>
      </c>
    </row>
    <row r="20234" spans="1:4" hidden="1" x14ac:dyDescent="0.3">
      <c r="A20234">
        <v>20232</v>
      </c>
      <c r="B20234" s="1" t="s">
        <v>26313</v>
      </c>
      <c r="C20234" t="s">
        <v>172</v>
      </c>
      <c r="D20234" s="1" t="s">
        <v>26314</v>
      </c>
    </row>
    <row r="20235" spans="1:4" hidden="1" x14ac:dyDescent="0.3">
      <c r="A20235">
        <v>20233</v>
      </c>
      <c r="B20235" s="1" t="s">
        <v>26315</v>
      </c>
      <c r="C20235" t="s">
        <v>55</v>
      </c>
      <c r="D20235" s="1" t="s">
        <v>26316</v>
      </c>
    </row>
    <row r="20236" spans="1:4" hidden="1" x14ac:dyDescent="0.3">
      <c r="A20236">
        <v>20234</v>
      </c>
      <c r="B20236" s="1" t="s">
        <v>26317</v>
      </c>
      <c r="C20236" t="s">
        <v>52</v>
      </c>
      <c r="D20236" s="1" t="s">
        <v>26318</v>
      </c>
    </row>
    <row r="20237" spans="1:4" hidden="1" x14ac:dyDescent="0.3">
      <c r="A20237">
        <v>20235</v>
      </c>
      <c r="B20237" s="1" t="s">
        <v>26319</v>
      </c>
      <c r="C20237" t="s">
        <v>58</v>
      </c>
      <c r="D20237" s="1" t="s">
        <v>26320</v>
      </c>
    </row>
    <row r="20238" spans="1:4" hidden="1" x14ac:dyDescent="0.3">
      <c r="A20238">
        <v>20236</v>
      </c>
      <c r="B20238" t="s">
        <v>26321</v>
      </c>
      <c r="C20238" t="s">
        <v>61</v>
      </c>
      <c r="D20238">
        <v>170364998.81032401</v>
      </c>
    </row>
    <row r="20239" spans="1:4" hidden="1" x14ac:dyDescent="0.3">
      <c r="A20239">
        <v>20237</v>
      </c>
      <c r="B20239" t="s">
        <v>26322</v>
      </c>
      <c r="C20239" t="s">
        <v>63</v>
      </c>
      <c r="D20239">
        <v>98190729.951277703</v>
      </c>
    </row>
    <row r="20240" spans="1:4" hidden="1" x14ac:dyDescent="0.3">
      <c r="A20240">
        <v>20238</v>
      </c>
      <c r="B20240" t="s">
        <v>26323</v>
      </c>
      <c r="C20240" t="s">
        <v>65</v>
      </c>
      <c r="D20240">
        <v>33941049.374029703</v>
      </c>
    </row>
    <row r="20241" spans="1:4" hidden="1" x14ac:dyDescent="0.3">
      <c r="A20241">
        <v>20239</v>
      </c>
      <c r="B20241" s="1" t="s">
        <v>26324</v>
      </c>
      <c r="C20241" t="s">
        <v>67</v>
      </c>
      <c r="D20241" s="1" t="s">
        <v>26325</v>
      </c>
    </row>
    <row r="20242" spans="1:4" hidden="1" x14ac:dyDescent="0.3">
      <c r="A20242">
        <v>20240</v>
      </c>
      <c r="B20242" s="1" t="s">
        <v>26326</v>
      </c>
      <c r="C20242" t="s">
        <v>70</v>
      </c>
      <c r="D20242" s="1" t="s">
        <v>26327</v>
      </c>
    </row>
    <row r="20243" spans="1:4" hidden="1" x14ac:dyDescent="0.3">
      <c r="A20243">
        <v>20241</v>
      </c>
      <c r="B20243" t="s">
        <v>26328</v>
      </c>
      <c r="C20243" t="s">
        <v>73</v>
      </c>
      <c r="D20243">
        <v>1.00018475672469</v>
      </c>
    </row>
    <row r="20244" spans="1:4" hidden="1" x14ac:dyDescent="0.3">
      <c r="A20244">
        <v>20242</v>
      </c>
      <c r="B20244" t="s">
        <v>74</v>
      </c>
      <c r="C20244" t="s">
        <v>75</v>
      </c>
      <c r="D20244">
        <v>2.7397260273972599E-3</v>
      </c>
    </row>
    <row r="20245" spans="1:4" hidden="1" x14ac:dyDescent="0.3">
      <c r="A20245">
        <v>20243</v>
      </c>
      <c r="B20245" t="s">
        <v>76</v>
      </c>
      <c r="C20245" t="s">
        <v>77</v>
      </c>
      <c r="D20245">
        <v>0</v>
      </c>
    </row>
    <row r="20246" spans="1:4" hidden="1" x14ac:dyDescent="0.3">
      <c r="A20246">
        <v>20244</v>
      </c>
      <c r="B20246" t="s">
        <v>78</v>
      </c>
      <c r="C20246" t="s">
        <v>79</v>
      </c>
      <c r="D20246">
        <v>0</v>
      </c>
    </row>
    <row r="20247" spans="1:4" hidden="1" x14ac:dyDescent="0.3">
      <c r="A20247">
        <v>20245</v>
      </c>
      <c r="B20247" s="1" t="s">
        <v>26329</v>
      </c>
      <c r="C20247" t="s">
        <v>81</v>
      </c>
      <c r="D20247" s="1" t="s">
        <v>26330</v>
      </c>
    </row>
    <row r="20248" spans="1:4" hidden="1" x14ac:dyDescent="0.3">
      <c r="A20248">
        <v>20246</v>
      </c>
      <c r="B20248" t="s">
        <v>26331</v>
      </c>
      <c r="C20248" t="s">
        <v>84</v>
      </c>
      <c r="D20248">
        <v>1.00020563465269</v>
      </c>
    </row>
    <row r="20249" spans="1:4" hidden="1" x14ac:dyDescent="0.3">
      <c r="A20249">
        <v>20247</v>
      </c>
      <c r="B20249" s="1" t="s">
        <v>26332</v>
      </c>
      <c r="C20249" t="s">
        <v>86</v>
      </c>
      <c r="D20249" s="1" t="s">
        <v>26333</v>
      </c>
    </row>
    <row r="20250" spans="1:4" hidden="1" x14ac:dyDescent="0.3">
      <c r="A20250">
        <v>20248</v>
      </c>
      <c r="B20250" t="s">
        <v>26334</v>
      </c>
      <c r="C20250" t="s">
        <v>89</v>
      </c>
      <c r="D20250">
        <v>115633496.521823</v>
      </c>
    </row>
    <row r="20251" spans="1:4" hidden="1" x14ac:dyDescent="0.3">
      <c r="A20251">
        <v>20249</v>
      </c>
      <c r="B20251" s="1" t="s">
        <v>26335</v>
      </c>
      <c r="C20251" t="s">
        <v>91</v>
      </c>
      <c r="D20251" s="1" t="s">
        <v>26269</v>
      </c>
    </row>
    <row r="20252" spans="1:4" hidden="1" x14ac:dyDescent="0.3">
      <c r="A20252">
        <v>20250</v>
      </c>
      <c r="B20252" t="s">
        <v>26336</v>
      </c>
      <c r="C20252" t="s">
        <v>94</v>
      </c>
      <c r="D20252">
        <v>98190729.951277703</v>
      </c>
    </row>
    <row r="20253" spans="1:4" hidden="1" x14ac:dyDescent="0.3">
      <c r="A20253">
        <v>20251</v>
      </c>
      <c r="B20253" t="s">
        <v>26337</v>
      </c>
      <c r="C20253" t="s">
        <v>96</v>
      </c>
      <c r="D20253">
        <v>33941049.374029703</v>
      </c>
    </row>
    <row r="20254" spans="1:4" hidden="1" x14ac:dyDescent="0.3">
      <c r="A20254">
        <v>20252</v>
      </c>
      <c r="B20254" t="s">
        <v>26338</v>
      </c>
      <c r="C20254" t="s">
        <v>98</v>
      </c>
      <c r="D20254">
        <v>38233219.485016599</v>
      </c>
    </row>
    <row r="20255" spans="1:4" hidden="1" x14ac:dyDescent="0.3">
      <c r="A20255">
        <v>20253</v>
      </c>
      <c r="B20255" s="1" t="s">
        <v>26339</v>
      </c>
      <c r="C20255" t="s">
        <v>100</v>
      </c>
      <c r="D20255" s="1" t="s">
        <v>26340</v>
      </c>
    </row>
    <row r="20256" spans="1:4" hidden="1" x14ac:dyDescent="0.3">
      <c r="A20256">
        <v>20254</v>
      </c>
      <c r="B20256" t="s">
        <v>26341</v>
      </c>
      <c r="C20256" t="s">
        <v>103</v>
      </c>
      <c r="D20256">
        <v>1.3313661799816899E-2</v>
      </c>
    </row>
    <row r="20257" spans="1:4" hidden="1" x14ac:dyDescent="0.3">
      <c r="A20257">
        <v>20255</v>
      </c>
      <c r="B20257" t="s">
        <v>26342</v>
      </c>
      <c r="C20257" t="s">
        <v>105</v>
      </c>
      <c r="D20257">
        <v>3.6662104638615102E-4</v>
      </c>
    </row>
    <row r="20258" spans="1:4" hidden="1" x14ac:dyDescent="0.3">
      <c r="A20258">
        <v>20256</v>
      </c>
      <c r="B20258" t="s">
        <v>26343</v>
      </c>
      <c r="C20258" t="s">
        <v>107</v>
      </c>
      <c r="D20258">
        <v>1.6961808605593098E-2</v>
      </c>
    </row>
    <row r="20259" spans="1:4" hidden="1" x14ac:dyDescent="0.3">
      <c r="A20259">
        <v>20257</v>
      </c>
      <c r="B20259" s="1" t="s">
        <v>26344</v>
      </c>
      <c r="C20259" t="s">
        <v>109</v>
      </c>
      <c r="D20259" s="1" t="s">
        <v>26345</v>
      </c>
    </row>
    <row r="20260" spans="1:4" hidden="1" x14ac:dyDescent="0.3">
      <c r="A20260">
        <v>20258</v>
      </c>
      <c r="B20260" t="s">
        <v>26346</v>
      </c>
      <c r="C20260" t="s">
        <v>208</v>
      </c>
      <c r="D20260">
        <v>170365846.50267401</v>
      </c>
    </row>
    <row r="20261" spans="1:4" hidden="1" x14ac:dyDescent="0.3">
      <c r="A20261">
        <v>20259</v>
      </c>
      <c r="B20261" t="s">
        <v>26347</v>
      </c>
      <c r="C20261" t="s">
        <v>210</v>
      </c>
      <c r="D20261">
        <v>-2049.6548285587301</v>
      </c>
    </row>
    <row r="20262" spans="1:4" hidden="1" x14ac:dyDescent="0.3">
      <c r="A20262">
        <v>20260</v>
      </c>
      <c r="B20262" t="s">
        <v>26348</v>
      </c>
      <c r="C20262" t="s">
        <v>212</v>
      </c>
      <c r="D20262">
        <v>-708.48931771135506</v>
      </c>
    </row>
    <row r="20263" spans="1:4" hidden="1" x14ac:dyDescent="0.3">
      <c r="A20263">
        <v>20261</v>
      </c>
      <c r="B20263" s="1" t="s">
        <v>26349</v>
      </c>
      <c r="C20263" t="s">
        <v>214</v>
      </c>
      <c r="D20263" s="1" t="s">
        <v>26350</v>
      </c>
    </row>
    <row r="20264" spans="1:4" hidden="1" x14ac:dyDescent="0.3">
      <c r="A20264">
        <v>20262</v>
      </c>
      <c r="B20264" t="s">
        <v>26351</v>
      </c>
      <c r="C20264" t="s">
        <v>217</v>
      </c>
      <c r="D20264">
        <v>98193475.320793897</v>
      </c>
    </row>
    <row r="20265" spans="1:4" hidden="1" x14ac:dyDescent="0.3">
      <c r="A20265">
        <v>20263</v>
      </c>
      <c r="B20265" t="s">
        <v>26352</v>
      </c>
      <c r="C20265" t="s">
        <v>219</v>
      </c>
      <c r="D20265">
        <v>33941826.381886497</v>
      </c>
    </row>
    <row r="20266" spans="1:4" hidden="1" x14ac:dyDescent="0.3">
      <c r="A20266">
        <v>20264</v>
      </c>
      <c r="B20266" t="s">
        <v>26353</v>
      </c>
      <c r="C20266" t="s">
        <v>221</v>
      </c>
      <c r="D20266">
        <v>38234101.028835498</v>
      </c>
    </row>
    <row r="20267" spans="1:4" hidden="1" x14ac:dyDescent="0.3">
      <c r="A20267">
        <v>20265</v>
      </c>
      <c r="B20267" s="1" t="s">
        <v>26354</v>
      </c>
      <c r="C20267" t="s">
        <v>223</v>
      </c>
      <c r="D20267" s="1" t="s">
        <v>26355</v>
      </c>
    </row>
    <row r="20268" spans="1:4" hidden="1" x14ac:dyDescent="0.3">
      <c r="A20268">
        <v>20266</v>
      </c>
      <c r="B20268" t="s">
        <v>26356</v>
      </c>
      <c r="C20268" t="s">
        <v>226</v>
      </c>
      <c r="D20268">
        <v>115635910.26368301</v>
      </c>
    </row>
    <row r="20269" spans="1:4" hidden="1" x14ac:dyDescent="0.3">
      <c r="A20269">
        <v>20267</v>
      </c>
      <c r="B20269" t="s">
        <v>26357</v>
      </c>
      <c r="C20269" t="s">
        <v>228</v>
      </c>
      <c r="D20269">
        <v>-2413.7418606728302</v>
      </c>
    </row>
    <row r="20270" spans="1:4" hidden="1" x14ac:dyDescent="0.3">
      <c r="A20270">
        <v>20268</v>
      </c>
      <c r="B20270" s="1" t="s">
        <v>26358</v>
      </c>
      <c r="C20270" t="s">
        <v>230</v>
      </c>
      <c r="D20270" s="1" t="s">
        <v>26359</v>
      </c>
    </row>
    <row r="20271" spans="1:4" hidden="1" x14ac:dyDescent="0.3">
      <c r="A20271">
        <v>20269</v>
      </c>
      <c r="B20271" t="s">
        <v>26360</v>
      </c>
      <c r="C20271" t="s">
        <v>112</v>
      </c>
      <c r="D20271">
        <v>695.71468764209897</v>
      </c>
    </row>
    <row r="20272" spans="1:4" hidden="1" x14ac:dyDescent="0.3">
      <c r="A20272">
        <v>20270</v>
      </c>
      <c r="B20272" t="s">
        <v>26361</v>
      </c>
      <c r="C20272" t="s">
        <v>114</v>
      </c>
      <c r="D20272">
        <v>68.518539050204296</v>
      </c>
    </row>
    <row r="20273" spans="1:4" hidden="1" x14ac:dyDescent="0.3">
      <c r="A20273">
        <v>20271</v>
      </c>
      <c r="B20273" s="1" t="s">
        <v>26362</v>
      </c>
      <c r="C20273" t="s">
        <v>116</v>
      </c>
      <c r="D20273" s="1" t="s">
        <v>26363</v>
      </c>
    </row>
    <row r="20274" spans="1:4" hidden="1" x14ac:dyDescent="0.3">
      <c r="A20274">
        <v>20272</v>
      </c>
      <c r="B20274" t="s">
        <v>26364</v>
      </c>
      <c r="C20274" t="s">
        <v>119</v>
      </c>
      <c r="D20274">
        <v>98193475.320793897</v>
      </c>
    </row>
    <row r="20275" spans="1:4" hidden="1" x14ac:dyDescent="0.3">
      <c r="A20275">
        <v>20273</v>
      </c>
      <c r="B20275" t="s">
        <v>26365</v>
      </c>
      <c r="C20275" t="s">
        <v>121</v>
      </c>
      <c r="D20275">
        <v>33941826.381886497</v>
      </c>
    </row>
    <row r="20276" spans="1:4" hidden="1" x14ac:dyDescent="0.3">
      <c r="A20276">
        <v>20274</v>
      </c>
      <c r="B20276" s="1" t="s">
        <v>26366</v>
      </c>
      <c r="C20276" t="s">
        <v>123</v>
      </c>
      <c r="D20276" s="1" t="s">
        <v>26367</v>
      </c>
    </row>
    <row r="20277" spans="1:4" hidden="1" x14ac:dyDescent="0.3">
      <c r="A20277">
        <v>20275</v>
      </c>
      <c r="B20277" t="s">
        <v>26368</v>
      </c>
      <c r="C20277" t="s">
        <v>126</v>
      </c>
      <c r="D20277">
        <v>0.84898616067493504</v>
      </c>
    </row>
    <row r="20278" spans="1:4" hidden="1" x14ac:dyDescent="0.3">
      <c r="A20278">
        <v>20276</v>
      </c>
      <c r="B20278" t="s">
        <v>26369</v>
      </c>
      <c r="C20278" t="s">
        <v>128</v>
      </c>
      <c r="D20278">
        <v>0.29346288816147797</v>
      </c>
    </row>
    <row r="20279" spans="1:4" hidden="1" x14ac:dyDescent="0.3">
      <c r="A20279">
        <v>20277</v>
      </c>
      <c r="B20279" s="1" t="s">
        <v>26370</v>
      </c>
      <c r="C20279" t="s">
        <v>130</v>
      </c>
      <c r="D20279" s="1" t="s">
        <v>26371</v>
      </c>
    </row>
    <row r="20280" spans="1:4" ht="72" x14ac:dyDescent="0.3">
      <c r="A20280">
        <v>20278</v>
      </c>
      <c r="B20280" s="1" t="s">
        <v>26372</v>
      </c>
      <c r="C20280" t="s">
        <v>4</v>
      </c>
      <c r="D20280" t="s">
        <v>26373</v>
      </c>
    </row>
    <row r="20281" spans="1:4" hidden="1" x14ac:dyDescent="0.3">
      <c r="A20281">
        <v>20279</v>
      </c>
      <c r="B20281" t="s">
        <v>26374</v>
      </c>
      <c r="C20281" t="s">
        <v>7</v>
      </c>
      <c r="D20281">
        <v>1697.93</v>
      </c>
    </row>
    <row r="20282" spans="1:4" hidden="1" x14ac:dyDescent="0.3">
      <c r="A20282">
        <v>20280</v>
      </c>
      <c r="B20282" s="1" t="s">
        <v>26375</v>
      </c>
      <c r="C20282" t="s">
        <v>9</v>
      </c>
      <c r="D20282" s="1" t="s">
        <v>26376</v>
      </c>
    </row>
    <row r="20283" spans="1:4" hidden="1" x14ac:dyDescent="0.3">
      <c r="A20283">
        <v>20281</v>
      </c>
      <c r="B20283" t="s">
        <v>26377</v>
      </c>
      <c r="C20283" t="s">
        <v>14</v>
      </c>
      <c r="D20283">
        <v>101.03710940000001</v>
      </c>
    </row>
    <row r="20284" spans="1:4" hidden="1" x14ac:dyDescent="0.3">
      <c r="A20284">
        <v>20282</v>
      </c>
      <c r="B20284" t="s">
        <v>26378</v>
      </c>
      <c r="C20284" t="s">
        <v>16</v>
      </c>
      <c r="D20284">
        <v>4.4405518635254602</v>
      </c>
    </row>
    <row r="20285" spans="1:4" hidden="1" x14ac:dyDescent="0.3">
      <c r="A20285">
        <v>20283</v>
      </c>
      <c r="B20285" s="1" t="s">
        <v>26379</v>
      </c>
      <c r="C20285" t="s">
        <v>140</v>
      </c>
      <c r="D20285" s="1" t="s">
        <v>26380</v>
      </c>
    </row>
    <row r="20286" spans="1:4" hidden="1" x14ac:dyDescent="0.3">
      <c r="A20286">
        <v>20284</v>
      </c>
      <c r="B20286" t="s">
        <v>26381</v>
      </c>
      <c r="C20286" t="s">
        <v>22</v>
      </c>
      <c r="D20286">
        <v>68.95</v>
      </c>
    </row>
    <row r="20287" spans="1:4" hidden="1" x14ac:dyDescent="0.3">
      <c r="A20287">
        <v>20285</v>
      </c>
      <c r="B20287" t="s">
        <v>26382</v>
      </c>
      <c r="C20287" t="s">
        <v>24</v>
      </c>
      <c r="D20287">
        <v>6.1549654087020897</v>
      </c>
    </row>
    <row r="20288" spans="1:4" hidden="1" x14ac:dyDescent="0.3">
      <c r="A20288">
        <v>20286</v>
      </c>
      <c r="B20288" s="1" t="s">
        <v>26383</v>
      </c>
      <c r="C20288" t="s">
        <v>145</v>
      </c>
      <c r="D20288" s="1" t="s">
        <v>26384</v>
      </c>
    </row>
    <row r="20289" spans="1:4" hidden="1" x14ac:dyDescent="0.3">
      <c r="A20289">
        <v>20287</v>
      </c>
      <c r="B20289" t="s">
        <v>26385</v>
      </c>
      <c r="C20289" t="s">
        <v>35</v>
      </c>
      <c r="D20289">
        <v>-0.21716128794803</v>
      </c>
    </row>
    <row r="20290" spans="1:4" hidden="1" x14ac:dyDescent="0.3">
      <c r="A20290">
        <v>20288</v>
      </c>
      <c r="B20290" t="s">
        <v>26386</v>
      </c>
      <c r="C20290" t="s">
        <v>149</v>
      </c>
      <c r="D20290">
        <v>0.94229705022827304</v>
      </c>
    </row>
    <row r="20291" spans="1:4" hidden="1" x14ac:dyDescent="0.3">
      <c r="A20291">
        <v>20289</v>
      </c>
      <c r="B20291" s="1" t="s">
        <v>26387</v>
      </c>
      <c r="C20291" t="s">
        <v>151</v>
      </c>
      <c r="D20291" s="1" t="s">
        <v>26388</v>
      </c>
    </row>
    <row r="20292" spans="1:4" hidden="1" x14ac:dyDescent="0.3">
      <c r="A20292">
        <v>20290</v>
      </c>
      <c r="B20292" t="s">
        <v>26389</v>
      </c>
      <c r="C20292" t="s">
        <v>30</v>
      </c>
      <c r="D20292">
        <v>0.50892662830931401</v>
      </c>
    </row>
    <row r="20293" spans="1:4" hidden="1" x14ac:dyDescent="0.3">
      <c r="A20293">
        <v>20291</v>
      </c>
      <c r="B20293" t="s">
        <v>26390</v>
      </c>
      <c r="C20293" t="s">
        <v>32</v>
      </c>
      <c r="D20293">
        <v>3.1692853220191497E-2</v>
      </c>
    </row>
    <row r="20294" spans="1:4" hidden="1" x14ac:dyDescent="0.3">
      <c r="A20294">
        <v>20292</v>
      </c>
      <c r="B20294" s="1" t="s">
        <v>26391</v>
      </c>
      <c r="C20294" t="s">
        <v>155</v>
      </c>
      <c r="D20294" s="1" t="s">
        <v>26392</v>
      </c>
    </row>
    <row r="20295" spans="1:4" hidden="1" x14ac:dyDescent="0.3">
      <c r="A20295">
        <v>20293</v>
      </c>
      <c r="B20295" t="s">
        <v>26393</v>
      </c>
      <c r="C20295" t="s">
        <v>40</v>
      </c>
      <c r="D20295">
        <v>0.70823465963871501</v>
      </c>
    </row>
    <row r="20296" spans="1:4" hidden="1" x14ac:dyDescent="0.3">
      <c r="A20296">
        <v>20294</v>
      </c>
      <c r="B20296" t="s">
        <v>26394</v>
      </c>
      <c r="C20296" t="s">
        <v>42</v>
      </c>
      <c r="D20296">
        <v>2.9543621793444198E-2</v>
      </c>
    </row>
    <row r="20297" spans="1:4" hidden="1" x14ac:dyDescent="0.3">
      <c r="A20297">
        <v>20295</v>
      </c>
      <c r="B20297" s="1" t="s">
        <v>26395</v>
      </c>
      <c r="C20297" t="s">
        <v>159</v>
      </c>
      <c r="D20297" s="1" t="s">
        <v>26396</v>
      </c>
    </row>
    <row r="20298" spans="1:4" hidden="1" x14ac:dyDescent="0.3">
      <c r="A20298">
        <v>20296</v>
      </c>
      <c r="B20298" t="s">
        <v>26397</v>
      </c>
      <c r="C20298" t="s">
        <v>161</v>
      </c>
      <c r="D20298">
        <v>0.99719856698185205</v>
      </c>
    </row>
    <row r="20299" spans="1:4" hidden="1" x14ac:dyDescent="0.3">
      <c r="A20299">
        <v>20297</v>
      </c>
      <c r="B20299" t="s">
        <v>26398</v>
      </c>
      <c r="C20299" t="s">
        <v>163</v>
      </c>
      <c r="D20299">
        <v>0.99987659087470804</v>
      </c>
    </row>
    <row r="20300" spans="1:4" hidden="1" x14ac:dyDescent="0.3">
      <c r="A20300">
        <v>20298</v>
      </c>
      <c r="B20300" s="1" t="s">
        <v>26399</v>
      </c>
      <c r="C20300" t="s">
        <v>165</v>
      </c>
      <c r="D20300" s="1" t="s">
        <v>26400</v>
      </c>
    </row>
    <row r="20301" spans="1:4" hidden="1" x14ac:dyDescent="0.3">
      <c r="A20301">
        <v>20299</v>
      </c>
      <c r="B20301" t="s">
        <v>26401</v>
      </c>
      <c r="C20301" t="s">
        <v>168</v>
      </c>
      <c r="D20301">
        <v>0.99960824429202899</v>
      </c>
    </row>
    <row r="20302" spans="1:4" hidden="1" x14ac:dyDescent="0.3">
      <c r="A20302">
        <v>20300</v>
      </c>
      <c r="B20302" t="s">
        <v>26402</v>
      </c>
      <c r="C20302" t="s">
        <v>170</v>
      </c>
      <c r="D20302">
        <v>1.00014502001348</v>
      </c>
    </row>
    <row r="20303" spans="1:4" hidden="1" x14ac:dyDescent="0.3">
      <c r="A20303">
        <v>20301</v>
      </c>
      <c r="B20303" s="1" t="s">
        <v>26403</v>
      </c>
      <c r="C20303" t="s">
        <v>172</v>
      </c>
      <c r="D20303" s="1" t="s">
        <v>26404</v>
      </c>
    </row>
    <row r="20304" spans="1:4" hidden="1" x14ac:dyDescent="0.3">
      <c r="A20304">
        <v>20302</v>
      </c>
      <c r="B20304" s="1" t="s">
        <v>26405</v>
      </c>
      <c r="C20304" t="s">
        <v>55</v>
      </c>
      <c r="D20304" s="1" t="s">
        <v>26406</v>
      </c>
    </row>
    <row r="20305" spans="1:4" hidden="1" x14ac:dyDescent="0.3">
      <c r="A20305">
        <v>20303</v>
      </c>
      <c r="B20305" s="1" t="s">
        <v>26407</v>
      </c>
      <c r="C20305" t="s">
        <v>52</v>
      </c>
      <c r="D20305" s="1" t="s">
        <v>26408</v>
      </c>
    </row>
    <row r="20306" spans="1:4" hidden="1" x14ac:dyDescent="0.3">
      <c r="A20306">
        <v>20304</v>
      </c>
      <c r="B20306" s="1" t="s">
        <v>26409</v>
      </c>
      <c r="C20306" t="s">
        <v>58</v>
      </c>
      <c r="D20306" s="1" t="s">
        <v>26410</v>
      </c>
    </row>
    <row r="20307" spans="1:4" hidden="1" x14ac:dyDescent="0.3">
      <c r="A20307">
        <v>20305</v>
      </c>
      <c r="B20307" t="s">
        <v>26411</v>
      </c>
      <c r="C20307" t="s">
        <v>61</v>
      </c>
      <c r="D20307">
        <v>170319851.937325</v>
      </c>
    </row>
    <row r="20308" spans="1:4" hidden="1" x14ac:dyDescent="0.3">
      <c r="A20308">
        <v>20306</v>
      </c>
      <c r="B20308" t="s">
        <v>26412</v>
      </c>
      <c r="C20308" t="s">
        <v>63</v>
      </c>
      <c r="D20308">
        <v>97918392.876863495</v>
      </c>
    </row>
    <row r="20309" spans="1:4" hidden="1" x14ac:dyDescent="0.3">
      <c r="A20309">
        <v>20307</v>
      </c>
      <c r="B20309" t="s">
        <v>26413</v>
      </c>
      <c r="C20309" t="s">
        <v>65</v>
      </c>
      <c r="D20309">
        <v>33937637.6507819</v>
      </c>
    </row>
    <row r="20310" spans="1:4" hidden="1" x14ac:dyDescent="0.3">
      <c r="A20310">
        <v>20308</v>
      </c>
      <c r="B20310" s="1" t="s">
        <v>26414</v>
      </c>
      <c r="C20310" t="s">
        <v>67</v>
      </c>
      <c r="D20310" s="1" t="s">
        <v>26415</v>
      </c>
    </row>
    <row r="20311" spans="1:4" hidden="1" x14ac:dyDescent="0.3">
      <c r="A20311">
        <v>20309</v>
      </c>
      <c r="B20311" s="1" t="s">
        <v>26416</v>
      </c>
      <c r="C20311" t="s">
        <v>70</v>
      </c>
      <c r="D20311" s="1" t="s">
        <v>26417</v>
      </c>
    </row>
    <row r="20312" spans="1:4" hidden="1" x14ac:dyDescent="0.3">
      <c r="A20312">
        <v>20310</v>
      </c>
      <c r="B20312" t="s">
        <v>26418</v>
      </c>
      <c r="C20312" t="s">
        <v>73</v>
      </c>
      <c r="D20312">
        <v>1.00020563465269</v>
      </c>
    </row>
    <row r="20313" spans="1:4" hidden="1" x14ac:dyDescent="0.3">
      <c r="A20313">
        <v>20311</v>
      </c>
      <c r="B20313" t="s">
        <v>74</v>
      </c>
      <c r="C20313" t="s">
        <v>75</v>
      </c>
      <c r="D20313">
        <v>2.7397260273972599E-3</v>
      </c>
    </row>
    <row r="20314" spans="1:4" hidden="1" x14ac:dyDescent="0.3">
      <c r="A20314">
        <v>20312</v>
      </c>
      <c r="B20314" t="s">
        <v>76</v>
      </c>
      <c r="C20314" t="s">
        <v>77</v>
      </c>
      <c r="D20314">
        <v>0</v>
      </c>
    </row>
    <row r="20315" spans="1:4" hidden="1" x14ac:dyDescent="0.3">
      <c r="A20315">
        <v>20313</v>
      </c>
      <c r="B20315" t="s">
        <v>78</v>
      </c>
      <c r="C20315" t="s">
        <v>79</v>
      </c>
      <c r="D20315">
        <v>0</v>
      </c>
    </row>
    <row r="20316" spans="1:4" hidden="1" x14ac:dyDescent="0.3">
      <c r="A20316">
        <v>20314</v>
      </c>
      <c r="B20316" s="1" t="s">
        <v>26419</v>
      </c>
      <c r="C20316" t="s">
        <v>81</v>
      </c>
      <c r="D20316" s="1" t="s">
        <v>26420</v>
      </c>
    </row>
    <row r="20317" spans="1:4" hidden="1" x14ac:dyDescent="0.3">
      <c r="A20317">
        <v>20315</v>
      </c>
      <c r="B20317" t="s">
        <v>26421</v>
      </c>
      <c r="C20317" t="s">
        <v>84</v>
      </c>
      <c r="D20317">
        <v>1.00017065401801</v>
      </c>
    </row>
    <row r="20318" spans="1:4" hidden="1" x14ac:dyDescent="0.3">
      <c r="A20318">
        <v>20316</v>
      </c>
      <c r="B20318" s="1" t="s">
        <v>26422</v>
      </c>
      <c r="C20318" t="s">
        <v>86</v>
      </c>
      <c r="D20318" s="1" t="s">
        <v>26423</v>
      </c>
    </row>
    <row r="20319" spans="1:4" hidden="1" x14ac:dyDescent="0.3">
      <c r="A20319">
        <v>20317</v>
      </c>
      <c r="B20319" t="s">
        <v>26424</v>
      </c>
      <c r="C20319" t="s">
        <v>89</v>
      </c>
      <c r="D20319">
        <v>115637540.76475599</v>
      </c>
    </row>
    <row r="20320" spans="1:4" hidden="1" x14ac:dyDescent="0.3">
      <c r="A20320">
        <v>20318</v>
      </c>
      <c r="B20320" s="1" t="s">
        <v>26425</v>
      </c>
      <c r="C20320" t="s">
        <v>91</v>
      </c>
      <c r="D20320" s="1" t="s">
        <v>26359</v>
      </c>
    </row>
    <row r="20321" spans="1:4" hidden="1" x14ac:dyDescent="0.3">
      <c r="A20321">
        <v>20319</v>
      </c>
      <c r="B20321" t="s">
        <v>26426</v>
      </c>
      <c r="C20321" t="s">
        <v>94</v>
      </c>
      <c r="D20321">
        <v>97918392.876863495</v>
      </c>
    </row>
    <row r="20322" spans="1:4" hidden="1" x14ac:dyDescent="0.3">
      <c r="A20322">
        <v>20320</v>
      </c>
      <c r="B20322" t="s">
        <v>26427</v>
      </c>
      <c r="C20322" t="s">
        <v>96</v>
      </c>
      <c r="D20322">
        <v>33937637.6507819</v>
      </c>
    </row>
    <row r="20323" spans="1:4" hidden="1" x14ac:dyDescent="0.3">
      <c r="A20323">
        <v>20321</v>
      </c>
      <c r="B20323" t="s">
        <v>26428</v>
      </c>
      <c r="C20323" t="s">
        <v>98</v>
      </c>
      <c r="D20323">
        <v>38463821.4096798</v>
      </c>
    </row>
    <row r="20324" spans="1:4" hidden="1" x14ac:dyDescent="0.3">
      <c r="A20324">
        <v>20322</v>
      </c>
      <c r="B20324" s="1" t="s">
        <v>26429</v>
      </c>
      <c r="C20324" t="s">
        <v>100</v>
      </c>
      <c r="D20324" s="1" t="s">
        <v>26430</v>
      </c>
    </row>
    <row r="20325" spans="1:4" hidden="1" x14ac:dyDescent="0.3">
      <c r="A20325">
        <v>20323</v>
      </c>
      <c r="B20325" t="s">
        <v>26431</v>
      </c>
      <c r="C20325" t="s">
        <v>103</v>
      </c>
      <c r="D20325">
        <v>1.3347875786555099E-2</v>
      </c>
    </row>
    <row r="20326" spans="1:4" hidden="1" x14ac:dyDescent="0.3">
      <c r="A20326">
        <v>20324</v>
      </c>
      <c r="B20326" t="s">
        <v>26432</v>
      </c>
      <c r="C20326" t="s">
        <v>105</v>
      </c>
      <c r="D20326">
        <v>3.6694416337235901E-4</v>
      </c>
    </row>
    <row r="20327" spans="1:4" hidden="1" x14ac:dyDescent="0.3">
      <c r="A20327">
        <v>20325</v>
      </c>
      <c r="B20327" t="s">
        <v>26433</v>
      </c>
      <c r="C20327" t="s">
        <v>107</v>
      </c>
      <c r="D20327">
        <v>1.6978493846975699E-2</v>
      </c>
    </row>
    <row r="20328" spans="1:4" hidden="1" x14ac:dyDescent="0.3">
      <c r="A20328">
        <v>20326</v>
      </c>
      <c r="B20328" s="1" t="s">
        <v>26434</v>
      </c>
      <c r="C20328" t="s">
        <v>109</v>
      </c>
      <c r="D20328" s="1" t="s">
        <v>26435</v>
      </c>
    </row>
    <row r="20329" spans="1:4" hidden="1" x14ac:dyDescent="0.3">
      <c r="A20329">
        <v>20327</v>
      </c>
      <c r="B20329" t="s">
        <v>26436</v>
      </c>
      <c r="C20329" t="s">
        <v>208</v>
      </c>
      <c r="D20329">
        <v>170318433.28216299</v>
      </c>
    </row>
    <row r="20330" spans="1:4" hidden="1" x14ac:dyDescent="0.3">
      <c r="A20330">
        <v>20328</v>
      </c>
      <c r="B20330" t="s">
        <v>26437</v>
      </c>
      <c r="C20330" t="s">
        <v>210</v>
      </c>
      <c r="D20330">
        <v>3424.50626936362</v>
      </c>
    </row>
    <row r="20331" spans="1:4" hidden="1" x14ac:dyDescent="0.3">
      <c r="A20331">
        <v>20329</v>
      </c>
      <c r="B20331" t="s">
        <v>26438</v>
      </c>
      <c r="C20331" t="s">
        <v>212</v>
      </c>
      <c r="D20331">
        <v>1186.9106958672</v>
      </c>
    </row>
    <row r="20332" spans="1:4" hidden="1" x14ac:dyDescent="0.3">
      <c r="A20332">
        <v>20330</v>
      </c>
      <c r="B20332" s="1" t="s">
        <v>26439</v>
      </c>
      <c r="C20332" t="s">
        <v>214</v>
      </c>
      <c r="D20332" s="1" t="s">
        <v>26440</v>
      </c>
    </row>
    <row r="20333" spans="1:4" hidden="1" x14ac:dyDescent="0.3">
      <c r="A20333">
        <v>20331</v>
      </c>
      <c r="B20333" t="s">
        <v>26441</v>
      </c>
      <c r="C20333" t="s">
        <v>217</v>
      </c>
      <c r="D20333">
        <v>97913908.823056594</v>
      </c>
    </row>
    <row r="20334" spans="1:4" hidden="1" x14ac:dyDescent="0.3">
      <c r="A20334">
        <v>20332</v>
      </c>
      <c r="B20334" t="s">
        <v>26442</v>
      </c>
      <c r="C20334" t="s">
        <v>219</v>
      </c>
      <c r="D20334">
        <v>33936298.115712903</v>
      </c>
    </row>
    <row r="20335" spans="1:4" hidden="1" x14ac:dyDescent="0.3">
      <c r="A20335">
        <v>20333</v>
      </c>
      <c r="B20335" t="s">
        <v>26443</v>
      </c>
      <c r="C20335" t="s">
        <v>221</v>
      </c>
      <c r="D20335">
        <v>38462269.721386798</v>
      </c>
    </row>
    <row r="20336" spans="1:4" hidden="1" x14ac:dyDescent="0.3">
      <c r="A20336">
        <v>20334</v>
      </c>
      <c r="B20336" s="1" t="s">
        <v>26444</v>
      </c>
      <c r="C20336" t="s">
        <v>223</v>
      </c>
      <c r="D20336" s="1" t="s">
        <v>26445</v>
      </c>
    </row>
    <row r="20337" spans="1:4" hidden="1" x14ac:dyDescent="0.3">
      <c r="A20337">
        <v>20335</v>
      </c>
      <c r="B20337" t="s">
        <v>26446</v>
      </c>
      <c r="C20337" t="s">
        <v>226</v>
      </c>
      <c r="D20337">
        <v>115633496.521823</v>
      </c>
    </row>
    <row r="20338" spans="1:4" hidden="1" x14ac:dyDescent="0.3">
      <c r="A20338">
        <v>20336</v>
      </c>
      <c r="B20338" t="s">
        <v>26447</v>
      </c>
      <c r="C20338" t="s">
        <v>228</v>
      </c>
      <c r="D20338">
        <v>4044.24293287098</v>
      </c>
    </row>
    <row r="20339" spans="1:4" hidden="1" x14ac:dyDescent="0.3">
      <c r="A20339">
        <v>20337</v>
      </c>
      <c r="B20339" s="1" t="s">
        <v>26448</v>
      </c>
      <c r="C20339" t="s">
        <v>230</v>
      </c>
      <c r="D20339" s="1" t="s">
        <v>26449</v>
      </c>
    </row>
    <row r="20340" spans="1:4" hidden="1" x14ac:dyDescent="0.3">
      <c r="A20340">
        <v>20338</v>
      </c>
      <c r="B20340" t="s">
        <v>26450</v>
      </c>
      <c r="C20340" t="s">
        <v>112</v>
      </c>
      <c r="D20340">
        <v>-1059.5475375885201</v>
      </c>
    </row>
    <row r="20341" spans="1:4" hidden="1" x14ac:dyDescent="0.3">
      <c r="A20341">
        <v>20339</v>
      </c>
      <c r="B20341" t="s">
        <v>26451</v>
      </c>
      <c r="C20341" t="s">
        <v>114</v>
      </c>
      <c r="D20341">
        <v>-152.62437308717</v>
      </c>
    </row>
    <row r="20342" spans="1:4" hidden="1" x14ac:dyDescent="0.3">
      <c r="A20342">
        <v>20340</v>
      </c>
      <c r="B20342" s="1" t="s">
        <v>26452</v>
      </c>
      <c r="C20342" t="s">
        <v>116</v>
      </c>
      <c r="D20342" s="1" t="s">
        <v>26453</v>
      </c>
    </row>
    <row r="20343" spans="1:4" hidden="1" x14ac:dyDescent="0.3">
      <c r="A20343">
        <v>20341</v>
      </c>
      <c r="B20343" t="s">
        <v>26454</v>
      </c>
      <c r="C20343" t="s">
        <v>119</v>
      </c>
      <c r="D20343">
        <v>97913908.823056594</v>
      </c>
    </row>
    <row r="20344" spans="1:4" hidden="1" x14ac:dyDescent="0.3">
      <c r="A20344">
        <v>20342</v>
      </c>
      <c r="B20344" t="s">
        <v>26455</v>
      </c>
      <c r="C20344" t="s">
        <v>121</v>
      </c>
      <c r="D20344">
        <v>33936298.115712903</v>
      </c>
    </row>
    <row r="20345" spans="1:4" hidden="1" x14ac:dyDescent="0.3">
      <c r="A20345">
        <v>20343</v>
      </c>
      <c r="B20345" s="1" t="s">
        <v>26456</v>
      </c>
      <c r="C20345" t="s">
        <v>123</v>
      </c>
      <c r="D20345" s="1" t="s">
        <v>26457</v>
      </c>
    </row>
    <row r="20346" spans="1:4" hidden="1" x14ac:dyDescent="0.3">
      <c r="A20346">
        <v>20344</v>
      </c>
      <c r="B20346" t="s">
        <v>26458</v>
      </c>
      <c r="C20346" t="s">
        <v>126</v>
      </c>
      <c r="D20346">
        <v>0.84661629386654902</v>
      </c>
    </row>
    <row r="20347" spans="1:4" hidden="1" x14ac:dyDescent="0.3">
      <c r="A20347">
        <v>20345</v>
      </c>
      <c r="B20347" t="s">
        <v>26459</v>
      </c>
      <c r="C20347" t="s">
        <v>128</v>
      </c>
      <c r="D20347">
        <v>0.29343147754621901</v>
      </c>
    </row>
    <row r="20348" spans="1:4" hidden="1" x14ac:dyDescent="0.3">
      <c r="A20348">
        <v>20346</v>
      </c>
      <c r="B20348" s="1" t="s">
        <v>26460</v>
      </c>
      <c r="C20348" t="s">
        <v>130</v>
      </c>
      <c r="D20348" s="1" t="s">
        <v>26461</v>
      </c>
    </row>
    <row r="20349" spans="1:4" ht="72" x14ac:dyDescent="0.3">
      <c r="A20349">
        <v>20347</v>
      </c>
      <c r="B20349" s="1" t="s">
        <v>26462</v>
      </c>
      <c r="C20349" t="s">
        <v>4</v>
      </c>
      <c r="D20349" t="s">
        <v>26463</v>
      </c>
    </row>
    <row r="20350" spans="1:4" hidden="1" x14ac:dyDescent="0.3">
      <c r="A20350">
        <v>20348</v>
      </c>
      <c r="B20350" t="s">
        <v>26284</v>
      </c>
      <c r="C20350" t="s">
        <v>7</v>
      </c>
      <c r="D20350">
        <v>1702.7</v>
      </c>
    </row>
    <row r="20351" spans="1:4" hidden="1" x14ac:dyDescent="0.3">
      <c r="A20351">
        <v>20349</v>
      </c>
      <c r="B20351" s="1" t="s">
        <v>26464</v>
      </c>
      <c r="C20351" t="s">
        <v>9</v>
      </c>
      <c r="D20351" s="1" t="s">
        <v>26465</v>
      </c>
    </row>
    <row r="20352" spans="1:4" hidden="1" x14ac:dyDescent="0.3">
      <c r="A20352">
        <v>20350</v>
      </c>
      <c r="B20352" t="s">
        <v>26466</v>
      </c>
      <c r="C20352" t="s">
        <v>14</v>
      </c>
      <c r="D20352">
        <v>101.03125</v>
      </c>
    </row>
    <row r="20353" spans="1:4" hidden="1" x14ac:dyDescent="0.3">
      <c r="A20353">
        <v>20351</v>
      </c>
      <c r="B20353" t="s">
        <v>26467</v>
      </c>
      <c r="C20353" t="s">
        <v>16</v>
      </c>
      <c r="D20353">
        <v>4.4438134517237398</v>
      </c>
    </row>
    <row r="20354" spans="1:4" hidden="1" x14ac:dyDescent="0.3">
      <c r="A20354">
        <v>20352</v>
      </c>
      <c r="B20354" s="1" t="s">
        <v>26468</v>
      </c>
      <c r="C20354" t="s">
        <v>140</v>
      </c>
      <c r="D20354" s="1" t="s">
        <v>26469</v>
      </c>
    </row>
    <row r="20355" spans="1:4" hidden="1" x14ac:dyDescent="0.3">
      <c r="A20355">
        <v>20353</v>
      </c>
      <c r="B20355" t="s">
        <v>26470</v>
      </c>
      <c r="C20355" t="s">
        <v>22</v>
      </c>
      <c r="D20355">
        <v>67.55</v>
      </c>
    </row>
    <row r="20356" spans="1:4" hidden="1" x14ac:dyDescent="0.3">
      <c r="A20356">
        <v>20354</v>
      </c>
      <c r="B20356" t="s">
        <v>26471</v>
      </c>
      <c r="C20356" t="s">
        <v>24</v>
      </c>
      <c r="D20356">
        <v>6.2318781486965502</v>
      </c>
    </row>
    <row r="20357" spans="1:4" hidden="1" x14ac:dyDescent="0.3">
      <c r="A20357">
        <v>20355</v>
      </c>
      <c r="B20357" s="1" t="s">
        <v>26472</v>
      </c>
      <c r="C20357" t="s">
        <v>145</v>
      </c>
      <c r="D20357" s="1" t="s">
        <v>26473</v>
      </c>
    </row>
    <row r="20358" spans="1:4" hidden="1" x14ac:dyDescent="0.3">
      <c r="A20358">
        <v>20356</v>
      </c>
      <c r="B20358" t="s">
        <v>26474</v>
      </c>
      <c r="C20358" t="s">
        <v>35</v>
      </c>
      <c r="D20358">
        <v>-9.2132354832347593E-2</v>
      </c>
    </row>
    <row r="20359" spans="1:4" hidden="1" x14ac:dyDescent="0.3">
      <c r="A20359">
        <v>20357</v>
      </c>
      <c r="B20359" t="s">
        <v>26475</v>
      </c>
      <c r="C20359" t="s">
        <v>149</v>
      </c>
      <c r="D20359">
        <v>0.94294378060995199</v>
      </c>
    </row>
    <row r="20360" spans="1:4" hidden="1" x14ac:dyDescent="0.3">
      <c r="A20360">
        <v>20358</v>
      </c>
      <c r="B20360" s="1" t="s">
        <v>26476</v>
      </c>
      <c r="C20360" t="s">
        <v>151</v>
      </c>
      <c r="D20360" s="1" t="s">
        <v>26477</v>
      </c>
    </row>
    <row r="20361" spans="1:4" hidden="1" x14ac:dyDescent="0.3">
      <c r="A20361">
        <v>20359</v>
      </c>
      <c r="B20361" t="s">
        <v>26478</v>
      </c>
      <c r="C20361" t="s">
        <v>30</v>
      </c>
      <c r="D20361">
        <v>0.443987312993807</v>
      </c>
    </row>
    <row r="20362" spans="1:4" hidden="1" x14ac:dyDescent="0.3">
      <c r="A20362">
        <v>20360</v>
      </c>
      <c r="B20362" t="s">
        <v>26479</v>
      </c>
      <c r="C20362" t="s">
        <v>32</v>
      </c>
      <c r="D20362">
        <v>3.1745847339359201E-2</v>
      </c>
    </row>
    <row r="20363" spans="1:4" hidden="1" x14ac:dyDescent="0.3">
      <c r="A20363">
        <v>20361</v>
      </c>
      <c r="B20363" s="1" t="s">
        <v>26480</v>
      </c>
      <c r="C20363" t="s">
        <v>155</v>
      </c>
      <c r="D20363" s="1" t="s">
        <v>26481</v>
      </c>
    </row>
    <row r="20364" spans="1:4" hidden="1" x14ac:dyDescent="0.3">
      <c r="A20364">
        <v>20362</v>
      </c>
      <c r="B20364" t="s">
        <v>26482</v>
      </c>
      <c r="C20364" t="s">
        <v>40</v>
      </c>
      <c r="D20364">
        <v>0.64814504183854005</v>
      </c>
    </row>
    <row r="20365" spans="1:4" hidden="1" x14ac:dyDescent="0.3">
      <c r="A20365">
        <v>20363</v>
      </c>
      <c r="B20365" t="s">
        <v>26483</v>
      </c>
      <c r="C20365" t="s">
        <v>42</v>
      </c>
      <c r="D20365">
        <v>2.8762764693841598E-2</v>
      </c>
    </row>
    <row r="20366" spans="1:4" hidden="1" x14ac:dyDescent="0.3">
      <c r="A20366">
        <v>20364</v>
      </c>
      <c r="B20366" s="1" t="s">
        <v>26484</v>
      </c>
      <c r="C20366" t="s">
        <v>159</v>
      </c>
      <c r="D20366" s="1" t="s">
        <v>26485</v>
      </c>
    </row>
    <row r="20367" spans="1:4" hidden="1" x14ac:dyDescent="0.3">
      <c r="A20367">
        <v>20365</v>
      </c>
      <c r="B20367" t="s">
        <v>26486</v>
      </c>
      <c r="C20367" t="s">
        <v>161</v>
      </c>
      <c r="D20367">
        <v>1.00280930309258</v>
      </c>
    </row>
    <row r="20368" spans="1:4" hidden="1" x14ac:dyDescent="0.3">
      <c r="A20368">
        <v>20366</v>
      </c>
      <c r="B20368" t="s">
        <v>26487</v>
      </c>
      <c r="C20368" t="s">
        <v>163</v>
      </c>
      <c r="D20368">
        <v>0.99997537097646405</v>
      </c>
    </row>
    <row r="20369" spans="1:4" hidden="1" x14ac:dyDescent="0.3">
      <c r="A20369">
        <v>20367</v>
      </c>
      <c r="B20369" s="1" t="s">
        <v>26488</v>
      </c>
      <c r="C20369" t="s">
        <v>165</v>
      </c>
      <c r="D20369" s="1" t="s">
        <v>26489</v>
      </c>
    </row>
    <row r="20370" spans="1:4" hidden="1" x14ac:dyDescent="0.3">
      <c r="A20370">
        <v>20368</v>
      </c>
      <c r="B20370" t="s">
        <v>26490</v>
      </c>
      <c r="C20370" t="s">
        <v>168</v>
      </c>
      <c r="D20370">
        <v>1.0003329719218801</v>
      </c>
    </row>
    <row r="20371" spans="1:4" hidden="1" x14ac:dyDescent="0.3">
      <c r="A20371">
        <v>20369</v>
      </c>
      <c r="B20371" t="s">
        <v>26491</v>
      </c>
      <c r="C20371" t="s">
        <v>170</v>
      </c>
      <c r="D20371">
        <v>1.0000513661784101</v>
      </c>
    </row>
    <row r="20372" spans="1:4" hidden="1" x14ac:dyDescent="0.3">
      <c r="A20372">
        <v>20370</v>
      </c>
      <c r="B20372" s="1" t="s">
        <v>26492</v>
      </c>
      <c r="C20372" t="s">
        <v>172</v>
      </c>
      <c r="D20372" s="1" t="s">
        <v>26493</v>
      </c>
    </row>
    <row r="20373" spans="1:4" hidden="1" x14ac:dyDescent="0.3">
      <c r="A20373">
        <v>20371</v>
      </c>
      <c r="B20373" s="1" t="s">
        <v>26494</v>
      </c>
      <c r="C20373" t="s">
        <v>55</v>
      </c>
      <c r="D20373" s="1" t="s">
        <v>26495</v>
      </c>
    </row>
    <row r="20374" spans="1:4" hidden="1" x14ac:dyDescent="0.3">
      <c r="A20374">
        <v>20372</v>
      </c>
      <c r="B20374" s="1" t="s">
        <v>26496</v>
      </c>
      <c r="C20374" t="s">
        <v>52</v>
      </c>
      <c r="D20374" s="1" t="s">
        <v>26497</v>
      </c>
    </row>
    <row r="20375" spans="1:4" hidden="1" x14ac:dyDescent="0.3">
      <c r="A20375">
        <v>20373</v>
      </c>
      <c r="B20375" s="1" t="s">
        <v>26498</v>
      </c>
      <c r="C20375" t="s">
        <v>58</v>
      </c>
      <c r="D20375" s="1" t="s">
        <v>26499</v>
      </c>
    </row>
    <row r="20376" spans="1:4" hidden="1" x14ac:dyDescent="0.3">
      <c r="A20376">
        <v>20374</v>
      </c>
      <c r="B20376" t="s">
        <v>26500</v>
      </c>
      <c r="C20376" t="s">
        <v>61</v>
      </c>
      <c r="D20376">
        <v>169909139.788432</v>
      </c>
    </row>
    <row r="20377" spans="1:4" hidden="1" x14ac:dyDescent="0.3">
      <c r="A20377">
        <v>20375</v>
      </c>
      <c r="B20377" t="s">
        <v>26501</v>
      </c>
      <c r="C20377" t="s">
        <v>63</v>
      </c>
      <c r="D20377">
        <v>98188978.669920698</v>
      </c>
    </row>
    <row r="20378" spans="1:4" hidden="1" x14ac:dyDescent="0.3">
      <c r="A20378">
        <v>20376</v>
      </c>
      <c r="B20378" t="s">
        <v>26502</v>
      </c>
      <c r="C20378" t="s">
        <v>65</v>
      </c>
      <c r="D20378">
        <v>33935462.297827899</v>
      </c>
    </row>
    <row r="20379" spans="1:4" hidden="1" x14ac:dyDescent="0.3">
      <c r="A20379">
        <v>20377</v>
      </c>
      <c r="B20379" s="1" t="s">
        <v>26503</v>
      </c>
      <c r="C20379" t="s">
        <v>67</v>
      </c>
      <c r="D20379" s="1" t="s">
        <v>26504</v>
      </c>
    </row>
    <row r="20380" spans="1:4" hidden="1" x14ac:dyDescent="0.3">
      <c r="A20380">
        <v>20378</v>
      </c>
      <c r="B20380" s="1" t="s">
        <v>26505</v>
      </c>
      <c r="C20380" t="s">
        <v>70</v>
      </c>
      <c r="D20380" s="1" t="s">
        <v>26506</v>
      </c>
    </row>
    <row r="20381" spans="1:4" hidden="1" x14ac:dyDescent="0.3">
      <c r="A20381">
        <v>20379</v>
      </c>
      <c r="B20381" t="s">
        <v>26507</v>
      </c>
      <c r="C20381" t="s">
        <v>73</v>
      </c>
      <c r="D20381">
        <v>1.00017065401801</v>
      </c>
    </row>
    <row r="20382" spans="1:4" hidden="1" x14ac:dyDescent="0.3">
      <c r="A20382">
        <v>20380</v>
      </c>
      <c r="B20382" t="s">
        <v>74</v>
      </c>
      <c r="C20382" t="s">
        <v>75</v>
      </c>
      <c r="D20382">
        <v>2.7397260273972599E-3</v>
      </c>
    </row>
    <row r="20383" spans="1:4" hidden="1" x14ac:dyDescent="0.3">
      <c r="A20383">
        <v>20381</v>
      </c>
      <c r="B20383" t="s">
        <v>76</v>
      </c>
      <c r="C20383" t="s">
        <v>77</v>
      </c>
      <c r="D20383">
        <v>0</v>
      </c>
    </row>
    <row r="20384" spans="1:4" hidden="1" x14ac:dyDescent="0.3">
      <c r="A20384">
        <v>20382</v>
      </c>
      <c r="B20384" t="s">
        <v>78</v>
      </c>
      <c r="C20384" t="s">
        <v>79</v>
      </c>
      <c r="D20384">
        <v>0</v>
      </c>
    </row>
    <row r="20385" spans="1:4" hidden="1" x14ac:dyDescent="0.3">
      <c r="A20385">
        <v>20383</v>
      </c>
      <c r="B20385" s="1" t="s">
        <v>26508</v>
      </c>
      <c r="C20385" t="s">
        <v>81</v>
      </c>
      <c r="D20385" s="1" t="s">
        <v>26509</v>
      </c>
    </row>
    <row r="20386" spans="1:4" hidden="1" x14ac:dyDescent="0.3">
      <c r="A20386">
        <v>20384</v>
      </c>
      <c r="B20386" t="s">
        <v>26510</v>
      </c>
      <c r="C20386" t="s">
        <v>84</v>
      </c>
      <c r="D20386">
        <v>1.00015377808704</v>
      </c>
    </row>
    <row r="20387" spans="1:4" hidden="1" x14ac:dyDescent="0.3">
      <c r="A20387">
        <v>20385</v>
      </c>
      <c r="B20387" s="1" t="s">
        <v>26511</v>
      </c>
      <c r="C20387" t="s">
        <v>86</v>
      </c>
      <c r="D20387" s="1" t="s">
        <v>26512</v>
      </c>
    </row>
    <row r="20388" spans="1:4" hidden="1" x14ac:dyDescent="0.3">
      <c r="A20388">
        <v>20386</v>
      </c>
      <c r="B20388" t="s">
        <v>26513</v>
      </c>
      <c r="C20388" t="s">
        <v>89</v>
      </c>
      <c r="D20388">
        <v>115639491.955861</v>
      </c>
    </row>
    <row r="20389" spans="1:4" hidden="1" x14ac:dyDescent="0.3">
      <c r="A20389">
        <v>20387</v>
      </c>
      <c r="B20389" s="1" t="s">
        <v>26514</v>
      </c>
      <c r="C20389" t="s">
        <v>91</v>
      </c>
      <c r="D20389" s="1" t="s">
        <v>26449</v>
      </c>
    </row>
    <row r="20390" spans="1:4" hidden="1" x14ac:dyDescent="0.3">
      <c r="A20390">
        <v>20388</v>
      </c>
      <c r="B20390" t="s">
        <v>26515</v>
      </c>
      <c r="C20390" t="s">
        <v>94</v>
      </c>
      <c r="D20390">
        <v>98188978.669920698</v>
      </c>
    </row>
    <row r="20391" spans="1:4" hidden="1" x14ac:dyDescent="0.3">
      <c r="A20391">
        <v>20389</v>
      </c>
      <c r="B20391" t="s">
        <v>26516</v>
      </c>
      <c r="C20391" t="s">
        <v>96</v>
      </c>
      <c r="D20391">
        <v>33935462.297827899</v>
      </c>
    </row>
    <row r="20392" spans="1:4" hidden="1" x14ac:dyDescent="0.3">
      <c r="A20392">
        <v>20390</v>
      </c>
      <c r="B20392" t="s">
        <v>26517</v>
      </c>
      <c r="C20392" t="s">
        <v>98</v>
      </c>
      <c r="D20392">
        <v>37784698.820683599</v>
      </c>
    </row>
    <row r="20393" spans="1:4" hidden="1" x14ac:dyDescent="0.3">
      <c r="A20393">
        <v>20391</v>
      </c>
      <c r="B20393" s="1" t="s">
        <v>26518</v>
      </c>
      <c r="C20393" t="s">
        <v>100</v>
      </c>
      <c r="D20393" s="1" t="s">
        <v>26519</v>
      </c>
    </row>
    <row r="20394" spans="1:4" hidden="1" x14ac:dyDescent="0.3">
      <c r="A20394">
        <v>20392</v>
      </c>
      <c r="B20394" t="s">
        <v>26520</v>
      </c>
      <c r="C20394" t="s">
        <v>103</v>
      </c>
      <c r="D20394">
        <v>1.3355338592274699E-2</v>
      </c>
    </row>
    <row r="20395" spans="1:4" hidden="1" x14ac:dyDescent="0.3">
      <c r="A20395">
        <v>20393</v>
      </c>
      <c r="B20395" t="s">
        <v>26521</v>
      </c>
      <c r="C20395" t="s">
        <v>105</v>
      </c>
      <c r="D20395">
        <v>3.6664895722429897E-4</v>
      </c>
    </row>
    <row r="20396" spans="1:4" hidden="1" x14ac:dyDescent="0.3">
      <c r="A20396">
        <v>20394</v>
      </c>
      <c r="B20396" t="s">
        <v>26522</v>
      </c>
      <c r="C20396" t="s">
        <v>107</v>
      </c>
      <c r="D20396">
        <v>1.70442516695451E-2</v>
      </c>
    </row>
    <row r="20397" spans="1:4" hidden="1" x14ac:dyDescent="0.3">
      <c r="A20397">
        <v>20395</v>
      </c>
      <c r="B20397" s="1" t="s">
        <v>26523</v>
      </c>
      <c r="C20397" t="s">
        <v>109</v>
      </c>
      <c r="D20397" s="1" t="s">
        <v>26524</v>
      </c>
    </row>
    <row r="20398" spans="1:4" hidden="1" x14ac:dyDescent="0.3">
      <c r="A20398">
        <v>20396</v>
      </c>
      <c r="B20398" t="s">
        <v>26525</v>
      </c>
      <c r="C20398" t="s">
        <v>208</v>
      </c>
      <c r="D20398">
        <v>169908454.80439001</v>
      </c>
    </row>
    <row r="20399" spans="1:4" hidden="1" x14ac:dyDescent="0.3">
      <c r="A20399">
        <v>20397</v>
      </c>
      <c r="B20399" t="s">
        <v>26526</v>
      </c>
      <c r="C20399" t="s">
        <v>210</v>
      </c>
      <c r="D20399">
        <v>1656.7381809138799</v>
      </c>
    </row>
    <row r="20400" spans="1:4" hidden="1" x14ac:dyDescent="0.3">
      <c r="A20400">
        <v>20398</v>
      </c>
      <c r="B20400" t="s">
        <v>26527</v>
      </c>
      <c r="C20400" t="s">
        <v>212</v>
      </c>
      <c r="D20400">
        <v>572.59387109162401</v>
      </c>
    </row>
    <row r="20401" spans="1:4" hidden="1" x14ac:dyDescent="0.3">
      <c r="A20401">
        <v>20399</v>
      </c>
      <c r="B20401" s="1" t="s">
        <v>26528</v>
      </c>
      <c r="C20401" t="s">
        <v>214</v>
      </c>
      <c r="D20401" s="1" t="s">
        <v>26529</v>
      </c>
    </row>
    <row r="20402" spans="1:4" hidden="1" x14ac:dyDescent="0.3">
      <c r="A20402">
        <v>20400</v>
      </c>
      <c r="B20402" t="s">
        <v>26530</v>
      </c>
      <c r="C20402" t="s">
        <v>217</v>
      </c>
      <c r="D20402">
        <v>98186758.047545999</v>
      </c>
    </row>
    <row r="20403" spans="1:4" hidden="1" x14ac:dyDescent="0.3">
      <c r="A20403">
        <v>20401</v>
      </c>
      <c r="B20403" t="s">
        <v>26531</v>
      </c>
      <c r="C20403" t="s">
        <v>219</v>
      </c>
      <c r="D20403">
        <v>33934834.440387398</v>
      </c>
    </row>
    <row r="20404" spans="1:4" hidden="1" x14ac:dyDescent="0.3">
      <c r="A20404">
        <v>20402</v>
      </c>
      <c r="B20404" t="s">
        <v>26532</v>
      </c>
      <c r="C20404" t="s">
        <v>221</v>
      </c>
      <c r="D20404">
        <v>37783995.442345999</v>
      </c>
    </row>
    <row r="20405" spans="1:4" hidden="1" x14ac:dyDescent="0.3">
      <c r="A20405">
        <v>20403</v>
      </c>
      <c r="B20405" s="1" t="s">
        <v>26533</v>
      </c>
      <c r="C20405" t="s">
        <v>223</v>
      </c>
      <c r="D20405" s="1" t="s">
        <v>26534</v>
      </c>
    </row>
    <row r="20406" spans="1:4" hidden="1" x14ac:dyDescent="0.3">
      <c r="A20406">
        <v>20404</v>
      </c>
      <c r="B20406" t="s">
        <v>26535</v>
      </c>
      <c r="C20406" t="s">
        <v>226</v>
      </c>
      <c r="D20406">
        <v>115637540.76475599</v>
      </c>
    </row>
    <row r="20407" spans="1:4" hidden="1" x14ac:dyDescent="0.3">
      <c r="A20407">
        <v>20405</v>
      </c>
      <c r="B20407" t="s">
        <v>26536</v>
      </c>
      <c r="C20407" t="s">
        <v>228</v>
      </c>
      <c r="D20407">
        <v>1951.1911050081201</v>
      </c>
    </row>
    <row r="20408" spans="1:4" hidden="1" x14ac:dyDescent="0.3">
      <c r="A20408">
        <v>20406</v>
      </c>
      <c r="B20408" s="1" t="s">
        <v>26537</v>
      </c>
      <c r="C20408" t="s">
        <v>230</v>
      </c>
      <c r="D20408" s="1" t="s">
        <v>26538</v>
      </c>
    </row>
    <row r="20409" spans="1:4" hidden="1" x14ac:dyDescent="0.3">
      <c r="A20409">
        <v>20407</v>
      </c>
      <c r="B20409" t="s">
        <v>26539</v>
      </c>
      <c r="C20409" t="s">
        <v>112</v>
      </c>
      <c r="D20409">
        <v>-563.88419380246398</v>
      </c>
    </row>
    <row r="20410" spans="1:4" hidden="1" x14ac:dyDescent="0.3">
      <c r="A20410">
        <v>20408</v>
      </c>
      <c r="B20410" t="s">
        <v>26540</v>
      </c>
      <c r="C20410" t="s">
        <v>114</v>
      </c>
      <c r="D20410">
        <v>-55.263569488877401</v>
      </c>
    </row>
    <row r="20411" spans="1:4" hidden="1" x14ac:dyDescent="0.3">
      <c r="A20411">
        <v>20409</v>
      </c>
      <c r="B20411" s="1" t="s">
        <v>26541</v>
      </c>
      <c r="C20411" t="s">
        <v>116</v>
      </c>
      <c r="D20411" s="1" t="s">
        <v>26542</v>
      </c>
    </row>
    <row r="20412" spans="1:4" hidden="1" x14ac:dyDescent="0.3">
      <c r="A20412">
        <v>20410</v>
      </c>
      <c r="B20412" t="s">
        <v>26543</v>
      </c>
      <c r="C20412" t="s">
        <v>119</v>
      </c>
      <c r="D20412">
        <v>98186758.047545999</v>
      </c>
    </row>
    <row r="20413" spans="1:4" hidden="1" x14ac:dyDescent="0.3">
      <c r="A20413">
        <v>20411</v>
      </c>
      <c r="B20413" t="s">
        <v>26544</v>
      </c>
      <c r="C20413" t="s">
        <v>121</v>
      </c>
      <c r="D20413">
        <v>33934834.440387398</v>
      </c>
    </row>
    <row r="20414" spans="1:4" hidden="1" x14ac:dyDescent="0.3">
      <c r="A20414">
        <v>20412</v>
      </c>
      <c r="B20414" s="1" t="s">
        <v>26545</v>
      </c>
      <c r="C20414" t="s">
        <v>123</v>
      </c>
      <c r="D20414" s="1" t="s">
        <v>26546</v>
      </c>
    </row>
    <row r="20415" spans="1:4" hidden="1" x14ac:dyDescent="0.3">
      <c r="A20415">
        <v>20413</v>
      </c>
      <c r="B20415" t="s">
        <v>26547</v>
      </c>
      <c r="C20415" t="s">
        <v>126</v>
      </c>
      <c r="D20415">
        <v>0.84896012789624298</v>
      </c>
    </row>
    <row r="20416" spans="1:4" hidden="1" x14ac:dyDescent="0.3">
      <c r="A20416">
        <v>20414</v>
      </c>
      <c r="B20416" t="s">
        <v>26548</v>
      </c>
      <c r="C20416" t="s">
        <v>128</v>
      </c>
      <c r="D20416">
        <v>0.293413510737348</v>
      </c>
    </row>
    <row r="20417" spans="1:4" hidden="1" x14ac:dyDescent="0.3">
      <c r="A20417">
        <v>20415</v>
      </c>
      <c r="B20417" s="1" t="s">
        <v>26549</v>
      </c>
      <c r="C20417" t="s">
        <v>130</v>
      </c>
      <c r="D20417" s="1" t="s">
        <v>26550</v>
      </c>
    </row>
    <row r="20418" spans="1:4" ht="72" x14ac:dyDescent="0.3">
      <c r="A20418">
        <v>20416</v>
      </c>
      <c r="B20418" s="1" t="s">
        <v>26551</v>
      </c>
      <c r="C20418" t="s">
        <v>4</v>
      </c>
      <c r="D20418" t="s">
        <v>26552</v>
      </c>
    </row>
    <row r="20419" spans="1:4" hidden="1" x14ac:dyDescent="0.3">
      <c r="A20419">
        <v>20417</v>
      </c>
      <c r="B20419" t="s">
        <v>26553</v>
      </c>
      <c r="C20419" t="s">
        <v>7</v>
      </c>
      <c r="D20419">
        <v>1716.28</v>
      </c>
    </row>
    <row r="20420" spans="1:4" hidden="1" x14ac:dyDescent="0.3">
      <c r="A20420">
        <v>20418</v>
      </c>
      <c r="B20420" s="1" t="s">
        <v>26554</v>
      </c>
      <c r="C20420" t="s">
        <v>9</v>
      </c>
      <c r="D20420" s="1" t="s">
        <v>26555</v>
      </c>
    </row>
    <row r="20421" spans="1:4" hidden="1" x14ac:dyDescent="0.3">
      <c r="A20421">
        <v>20419</v>
      </c>
      <c r="B20421" t="s">
        <v>26466</v>
      </c>
      <c r="C20421" t="s">
        <v>14</v>
      </c>
      <c r="D20421">
        <v>101.03125</v>
      </c>
    </row>
    <row r="20422" spans="1:4" hidden="1" x14ac:dyDescent="0.3">
      <c r="A20422">
        <v>20420</v>
      </c>
      <c r="B20422" t="s">
        <v>26556</v>
      </c>
      <c r="C20422" t="s">
        <v>16</v>
      </c>
      <c r="D20422">
        <v>4.4478859872155603</v>
      </c>
    </row>
    <row r="20423" spans="1:4" hidden="1" x14ac:dyDescent="0.3">
      <c r="A20423">
        <v>20421</v>
      </c>
      <c r="B20423" s="1" t="s">
        <v>26557</v>
      </c>
      <c r="C20423" t="s">
        <v>140</v>
      </c>
      <c r="D20423" s="1" t="s">
        <v>26558</v>
      </c>
    </row>
    <row r="20424" spans="1:4" hidden="1" x14ac:dyDescent="0.3">
      <c r="A20424">
        <v>20422</v>
      </c>
      <c r="B20424" t="s">
        <v>25932</v>
      </c>
      <c r="C20424" t="s">
        <v>22</v>
      </c>
      <c r="D20424">
        <v>67.3</v>
      </c>
    </row>
    <row r="20425" spans="1:4" hidden="1" x14ac:dyDescent="0.3">
      <c r="A20425">
        <v>20423</v>
      </c>
      <c r="B20425" t="s">
        <v>26559</v>
      </c>
      <c r="C20425" t="s">
        <v>24</v>
      </c>
      <c r="D20425">
        <v>6.2770569465363097</v>
      </c>
    </row>
    <row r="20426" spans="1:4" hidden="1" x14ac:dyDescent="0.3">
      <c r="A20426">
        <v>20424</v>
      </c>
      <c r="B20426" s="1" t="s">
        <v>26560</v>
      </c>
      <c r="C20426" t="s">
        <v>145</v>
      </c>
      <c r="D20426" s="1" t="s">
        <v>26561</v>
      </c>
    </row>
    <row r="20427" spans="1:4" hidden="1" x14ac:dyDescent="0.3">
      <c r="A20427">
        <v>20425</v>
      </c>
      <c r="B20427" t="s">
        <v>26562</v>
      </c>
      <c r="C20427" t="s">
        <v>35</v>
      </c>
      <c r="D20427">
        <v>-8.3634114469504597E-2</v>
      </c>
    </row>
    <row r="20428" spans="1:4" hidden="1" x14ac:dyDescent="0.3">
      <c r="A20428">
        <v>20426</v>
      </c>
      <c r="B20428" t="s">
        <v>26563</v>
      </c>
      <c r="C20428" t="s">
        <v>149</v>
      </c>
      <c r="D20428">
        <v>0.94319884658129904</v>
      </c>
    </row>
    <row r="20429" spans="1:4" hidden="1" x14ac:dyDescent="0.3">
      <c r="A20429">
        <v>20427</v>
      </c>
      <c r="B20429" s="1" t="s">
        <v>26564</v>
      </c>
      <c r="C20429" t="s">
        <v>151</v>
      </c>
      <c r="D20429" s="1" t="s">
        <v>26565</v>
      </c>
    </row>
    <row r="20430" spans="1:4" hidden="1" x14ac:dyDescent="0.3">
      <c r="A20430">
        <v>20428</v>
      </c>
      <c r="B20430" t="s">
        <v>26566</v>
      </c>
      <c r="C20430" t="s">
        <v>30</v>
      </c>
      <c r="D20430">
        <v>0.43370606727193001</v>
      </c>
    </row>
    <row r="20431" spans="1:4" hidden="1" x14ac:dyDescent="0.3">
      <c r="A20431">
        <v>20429</v>
      </c>
      <c r="B20431" t="s">
        <v>26567</v>
      </c>
      <c r="C20431" t="s">
        <v>32</v>
      </c>
      <c r="D20431">
        <v>3.1768386235124797E-2</v>
      </c>
    </row>
    <row r="20432" spans="1:4" hidden="1" x14ac:dyDescent="0.3">
      <c r="A20432">
        <v>20430</v>
      </c>
      <c r="B20432" s="1" t="s">
        <v>26568</v>
      </c>
      <c r="C20432" t="s">
        <v>155</v>
      </c>
      <c r="D20432" s="1" t="s">
        <v>26569</v>
      </c>
    </row>
    <row r="20433" spans="1:4" hidden="1" x14ac:dyDescent="0.3">
      <c r="A20433">
        <v>20431</v>
      </c>
      <c r="B20433" t="s">
        <v>26570</v>
      </c>
      <c r="C20433" t="s">
        <v>40</v>
      </c>
      <c r="D20433">
        <v>0.64992804719757402</v>
      </c>
    </row>
    <row r="20434" spans="1:4" hidden="1" x14ac:dyDescent="0.3">
      <c r="A20434">
        <v>20432</v>
      </c>
      <c r="B20434" t="s">
        <v>26571</v>
      </c>
      <c r="C20434" t="s">
        <v>42</v>
      </c>
      <c r="D20434">
        <v>2.8453436156390299E-2</v>
      </c>
    </row>
    <row r="20435" spans="1:4" hidden="1" x14ac:dyDescent="0.3">
      <c r="A20435">
        <v>20433</v>
      </c>
      <c r="B20435" s="1" t="s">
        <v>26572</v>
      </c>
      <c r="C20435" t="s">
        <v>159</v>
      </c>
      <c r="D20435" s="1" t="s">
        <v>26573</v>
      </c>
    </row>
    <row r="20436" spans="1:4" hidden="1" x14ac:dyDescent="0.3">
      <c r="A20436">
        <v>20434</v>
      </c>
      <c r="B20436" t="s">
        <v>26574</v>
      </c>
      <c r="C20436" t="s">
        <v>161</v>
      </c>
      <c r="D20436">
        <v>1.0079755682151801</v>
      </c>
    </row>
    <row r="20437" spans="1:4" hidden="1" x14ac:dyDescent="0.3">
      <c r="A20437">
        <v>20435</v>
      </c>
      <c r="B20437" t="s">
        <v>26575</v>
      </c>
      <c r="C20437" t="s">
        <v>163</v>
      </c>
      <c r="D20437">
        <v>1.00003861135853</v>
      </c>
    </row>
    <row r="20438" spans="1:4" hidden="1" x14ac:dyDescent="0.3">
      <c r="A20438">
        <v>20436</v>
      </c>
      <c r="B20438" s="1" t="s">
        <v>26576</v>
      </c>
      <c r="C20438" t="s">
        <v>165</v>
      </c>
      <c r="D20438" s="1" t="s">
        <v>26577</v>
      </c>
    </row>
    <row r="20439" spans="1:4" hidden="1" x14ac:dyDescent="0.3">
      <c r="A20439">
        <v>20437</v>
      </c>
      <c r="B20439" t="s">
        <v>26578</v>
      </c>
      <c r="C20439" t="s">
        <v>168</v>
      </c>
      <c r="D20439">
        <v>1.0001312781017599</v>
      </c>
    </row>
    <row r="20440" spans="1:4" hidden="1" x14ac:dyDescent="0.3">
      <c r="A20440">
        <v>20438</v>
      </c>
      <c r="B20440" t="s">
        <v>26579</v>
      </c>
      <c r="C20440" t="s">
        <v>170</v>
      </c>
      <c r="D20440">
        <v>1.0000218453951799</v>
      </c>
    </row>
    <row r="20441" spans="1:4" hidden="1" x14ac:dyDescent="0.3">
      <c r="A20441">
        <v>20439</v>
      </c>
      <c r="B20441" s="1" t="s">
        <v>26580</v>
      </c>
      <c r="C20441" t="s">
        <v>172</v>
      </c>
      <c r="D20441" s="1" t="s">
        <v>26581</v>
      </c>
    </row>
    <row r="20442" spans="1:4" hidden="1" x14ac:dyDescent="0.3">
      <c r="A20442">
        <v>20440</v>
      </c>
      <c r="B20442" s="1" t="s">
        <v>26582</v>
      </c>
      <c r="C20442" t="s">
        <v>55</v>
      </c>
      <c r="D20442" s="1" t="s">
        <v>26583</v>
      </c>
    </row>
    <row r="20443" spans="1:4" hidden="1" x14ac:dyDescent="0.3">
      <c r="A20443">
        <v>20441</v>
      </c>
      <c r="B20443" s="1" t="s">
        <v>26584</v>
      </c>
      <c r="C20443" t="s">
        <v>52</v>
      </c>
      <c r="D20443" s="1" t="s">
        <v>26585</v>
      </c>
    </row>
    <row r="20444" spans="1:4" hidden="1" x14ac:dyDescent="0.3">
      <c r="A20444">
        <v>20442</v>
      </c>
      <c r="B20444" s="1" t="s">
        <v>26586</v>
      </c>
      <c r="C20444" t="s">
        <v>58</v>
      </c>
      <c r="D20444" s="1" t="s">
        <v>26587</v>
      </c>
    </row>
    <row r="20445" spans="1:4" hidden="1" x14ac:dyDescent="0.3">
      <c r="A20445">
        <v>20443</v>
      </c>
      <c r="B20445" t="s">
        <v>26588</v>
      </c>
      <c r="C20445" t="s">
        <v>61</v>
      </c>
      <c r="D20445">
        <v>170585103.62863401</v>
      </c>
    </row>
    <row r="20446" spans="1:4" hidden="1" x14ac:dyDescent="0.3">
      <c r="A20446">
        <v>20444</v>
      </c>
      <c r="B20446" t="s">
        <v>26589</v>
      </c>
      <c r="C20446" t="s">
        <v>63</v>
      </c>
      <c r="D20446">
        <v>98969853.234182298</v>
      </c>
    </row>
    <row r="20447" spans="1:4" hidden="1" x14ac:dyDescent="0.3">
      <c r="A20447">
        <v>20445</v>
      </c>
      <c r="B20447" t="s">
        <v>26590</v>
      </c>
      <c r="C20447" t="s">
        <v>65</v>
      </c>
      <c r="D20447">
        <v>33936144.710446902</v>
      </c>
    </row>
    <row r="20448" spans="1:4" hidden="1" x14ac:dyDescent="0.3">
      <c r="A20448">
        <v>20446</v>
      </c>
      <c r="B20448" s="1" t="s">
        <v>26591</v>
      </c>
      <c r="C20448" t="s">
        <v>67</v>
      </c>
      <c r="D20448" s="1" t="s">
        <v>26592</v>
      </c>
    </row>
    <row r="20449" spans="1:4" hidden="1" x14ac:dyDescent="0.3">
      <c r="A20449">
        <v>20447</v>
      </c>
      <c r="B20449" s="1" t="s">
        <v>26593</v>
      </c>
      <c r="C20449" t="s">
        <v>70</v>
      </c>
      <c r="D20449" s="1" t="s">
        <v>26594</v>
      </c>
    </row>
    <row r="20450" spans="1:4" hidden="1" x14ac:dyDescent="0.3">
      <c r="A20450">
        <v>20448</v>
      </c>
      <c r="B20450" t="s">
        <v>26595</v>
      </c>
      <c r="C20450" t="s">
        <v>73</v>
      </c>
      <c r="D20450">
        <v>1.00015377808704</v>
      </c>
    </row>
    <row r="20451" spans="1:4" hidden="1" x14ac:dyDescent="0.3">
      <c r="A20451">
        <v>20449</v>
      </c>
      <c r="B20451" t="s">
        <v>74</v>
      </c>
      <c r="C20451" t="s">
        <v>75</v>
      </c>
      <c r="D20451">
        <v>2.7397260273972599E-3</v>
      </c>
    </row>
    <row r="20452" spans="1:4" hidden="1" x14ac:dyDescent="0.3">
      <c r="A20452">
        <v>20450</v>
      </c>
      <c r="B20452" t="s">
        <v>76</v>
      </c>
      <c r="C20452" t="s">
        <v>77</v>
      </c>
      <c r="D20452">
        <v>0</v>
      </c>
    </row>
    <row r="20453" spans="1:4" hidden="1" x14ac:dyDescent="0.3">
      <c r="A20453">
        <v>20451</v>
      </c>
      <c r="B20453" t="s">
        <v>78</v>
      </c>
      <c r="C20453" t="s">
        <v>79</v>
      </c>
      <c r="D20453">
        <v>0</v>
      </c>
    </row>
    <row r="20454" spans="1:4" hidden="1" x14ac:dyDescent="0.3">
      <c r="A20454">
        <v>20452</v>
      </c>
      <c r="B20454" s="1" t="s">
        <v>26596</v>
      </c>
      <c r="C20454" t="s">
        <v>81</v>
      </c>
      <c r="D20454" s="1" t="s">
        <v>26597</v>
      </c>
    </row>
    <row r="20455" spans="1:4" hidden="1" x14ac:dyDescent="0.3">
      <c r="A20455">
        <v>20453</v>
      </c>
      <c r="B20455" t="s">
        <v>26598</v>
      </c>
      <c r="C20455" t="s">
        <v>84</v>
      </c>
      <c r="D20455">
        <v>1.0001849820973701</v>
      </c>
    </row>
    <row r="20456" spans="1:4" hidden="1" x14ac:dyDescent="0.3">
      <c r="A20456">
        <v>20454</v>
      </c>
      <c r="B20456" s="1" t="s">
        <v>26599</v>
      </c>
      <c r="C20456" t="s">
        <v>86</v>
      </c>
      <c r="D20456" s="1" t="s">
        <v>26600</v>
      </c>
    </row>
    <row r="20457" spans="1:4" hidden="1" x14ac:dyDescent="0.3">
      <c r="A20457">
        <v>20455</v>
      </c>
      <c r="B20457" t="s">
        <v>26601</v>
      </c>
      <c r="C20457" t="s">
        <v>89</v>
      </c>
      <c r="D20457">
        <v>115635884.20732801</v>
      </c>
    </row>
    <row r="20458" spans="1:4" hidden="1" x14ac:dyDescent="0.3">
      <c r="A20458">
        <v>20456</v>
      </c>
      <c r="B20458" s="1" t="s">
        <v>26602</v>
      </c>
      <c r="C20458" t="s">
        <v>91</v>
      </c>
      <c r="D20458" s="1" t="s">
        <v>26538</v>
      </c>
    </row>
    <row r="20459" spans="1:4" hidden="1" x14ac:dyDescent="0.3">
      <c r="A20459">
        <v>20457</v>
      </c>
      <c r="B20459" t="s">
        <v>26603</v>
      </c>
      <c r="C20459" t="s">
        <v>94</v>
      </c>
      <c r="D20459">
        <v>98969853.234182298</v>
      </c>
    </row>
    <row r="20460" spans="1:4" hidden="1" x14ac:dyDescent="0.3">
      <c r="A20460">
        <v>20458</v>
      </c>
      <c r="B20460" t="s">
        <v>26604</v>
      </c>
      <c r="C20460" t="s">
        <v>96</v>
      </c>
      <c r="D20460">
        <v>33936144.710446902</v>
      </c>
    </row>
    <row r="20461" spans="1:4" hidden="1" x14ac:dyDescent="0.3">
      <c r="A20461">
        <v>20459</v>
      </c>
      <c r="B20461" t="s">
        <v>26605</v>
      </c>
      <c r="C20461" t="s">
        <v>98</v>
      </c>
      <c r="D20461">
        <v>37679105.684005603</v>
      </c>
    </row>
    <row r="20462" spans="1:4" hidden="1" x14ac:dyDescent="0.3">
      <c r="A20462">
        <v>20460</v>
      </c>
      <c r="B20462" s="1" t="s">
        <v>26606</v>
      </c>
      <c r="C20462" t="s">
        <v>100</v>
      </c>
      <c r="D20462" s="1" t="s">
        <v>26607</v>
      </c>
    </row>
    <row r="20463" spans="1:4" hidden="1" x14ac:dyDescent="0.3">
      <c r="A20463">
        <v>20461</v>
      </c>
      <c r="B20463" t="s">
        <v>26608</v>
      </c>
      <c r="C20463" t="s">
        <v>103</v>
      </c>
      <c r="D20463">
        <v>1.3343994543200399E-2</v>
      </c>
    </row>
    <row r="20464" spans="1:4" hidden="1" x14ac:dyDescent="0.3">
      <c r="A20464">
        <v>20462</v>
      </c>
      <c r="B20464" t="s">
        <v>26609</v>
      </c>
      <c r="C20464" t="s">
        <v>105</v>
      </c>
      <c r="D20464">
        <v>3.66729079343004E-4</v>
      </c>
    </row>
    <row r="20465" spans="1:4" hidden="1" x14ac:dyDescent="0.3">
      <c r="A20465">
        <v>20463</v>
      </c>
      <c r="B20465" t="s">
        <v>26610</v>
      </c>
      <c r="C20465" t="s">
        <v>107</v>
      </c>
      <c r="D20465">
        <v>1.70448845145247E-2</v>
      </c>
    </row>
    <row r="20466" spans="1:4" hidden="1" x14ac:dyDescent="0.3">
      <c r="A20466">
        <v>20464</v>
      </c>
      <c r="B20466" s="1" t="s">
        <v>26611</v>
      </c>
      <c r="C20466" t="s">
        <v>109</v>
      </c>
      <c r="D20466" s="1" t="s">
        <v>26612</v>
      </c>
    </row>
    <row r="20467" spans="1:4" hidden="1" x14ac:dyDescent="0.3">
      <c r="A20467">
        <v>20465</v>
      </c>
      <c r="B20467" t="s">
        <v>26613</v>
      </c>
      <c r="C20467" t="s">
        <v>208</v>
      </c>
      <c r="D20467">
        <v>170586370.80789199</v>
      </c>
    </row>
    <row r="20468" spans="1:4" hidden="1" x14ac:dyDescent="0.3">
      <c r="A20468">
        <v>20466</v>
      </c>
      <c r="B20468" t="s">
        <v>26614</v>
      </c>
      <c r="C20468" t="s">
        <v>210</v>
      </c>
      <c r="D20468">
        <v>-3087.811336403</v>
      </c>
    </row>
    <row r="20469" spans="1:4" hidden="1" x14ac:dyDescent="0.3">
      <c r="A20469">
        <v>20467</v>
      </c>
      <c r="B20469" t="s">
        <v>26615</v>
      </c>
      <c r="C20469" t="s">
        <v>212</v>
      </c>
      <c r="D20469">
        <v>-1058.7852122772299</v>
      </c>
    </row>
    <row r="20470" spans="1:4" hidden="1" x14ac:dyDescent="0.3">
      <c r="A20470">
        <v>20468</v>
      </c>
      <c r="B20470" s="1" t="s">
        <v>26616</v>
      </c>
      <c r="C20470" t="s">
        <v>214</v>
      </c>
      <c r="D20470" s="1" t="s">
        <v>26617</v>
      </c>
    </row>
    <row r="20471" spans="1:4" hidden="1" x14ac:dyDescent="0.3">
      <c r="A20471">
        <v>20469</v>
      </c>
      <c r="B20471" t="s">
        <v>26618</v>
      </c>
      <c r="C20471" t="s">
        <v>217</v>
      </c>
      <c r="D20471">
        <v>98973897.694431603</v>
      </c>
    </row>
    <row r="20472" spans="1:4" hidden="1" x14ac:dyDescent="0.3">
      <c r="A20472">
        <v>20470</v>
      </c>
      <c r="B20472" t="s">
        <v>26619</v>
      </c>
      <c r="C20472" t="s">
        <v>219</v>
      </c>
      <c r="D20472">
        <v>33937338.7372742</v>
      </c>
    </row>
    <row r="20473" spans="1:4" hidden="1" x14ac:dyDescent="0.3">
      <c r="A20473">
        <v>20471</v>
      </c>
      <c r="B20473" t="s">
        <v>26620</v>
      </c>
      <c r="C20473" t="s">
        <v>221</v>
      </c>
      <c r="D20473">
        <v>37680456.536632203</v>
      </c>
    </row>
    <row r="20474" spans="1:4" hidden="1" x14ac:dyDescent="0.3">
      <c r="A20474">
        <v>20472</v>
      </c>
      <c r="B20474" s="1" t="s">
        <v>26621</v>
      </c>
      <c r="C20474" t="s">
        <v>223</v>
      </c>
      <c r="D20474" s="1" t="s">
        <v>26622</v>
      </c>
    </row>
    <row r="20475" spans="1:4" hidden="1" x14ac:dyDescent="0.3">
      <c r="A20475">
        <v>20473</v>
      </c>
      <c r="B20475" t="s">
        <v>26623</v>
      </c>
      <c r="C20475" t="s">
        <v>226</v>
      </c>
      <c r="D20475">
        <v>115639491.955861</v>
      </c>
    </row>
    <row r="20476" spans="1:4" hidden="1" x14ac:dyDescent="0.3">
      <c r="A20476">
        <v>20474</v>
      </c>
      <c r="B20476" t="s">
        <v>26624</v>
      </c>
      <c r="C20476" t="s">
        <v>228</v>
      </c>
      <c r="D20476">
        <v>-3607.74853284657</v>
      </c>
    </row>
    <row r="20477" spans="1:4" hidden="1" x14ac:dyDescent="0.3">
      <c r="A20477">
        <v>20475</v>
      </c>
      <c r="B20477" s="1" t="s">
        <v>26625</v>
      </c>
      <c r="C20477" t="s">
        <v>230</v>
      </c>
      <c r="D20477" s="1" t="s">
        <v>26626</v>
      </c>
    </row>
    <row r="20478" spans="1:4" hidden="1" x14ac:dyDescent="0.3">
      <c r="A20478">
        <v>20476</v>
      </c>
      <c r="B20478" t="s">
        <v>26627</v>
      </c>
      <c r="C20478" t="s">
        <v>112</v>
      </c>
      <c r="D20478">
        <v>956.64891291716003</v>
      </c>
    </row>
    <row r="20479" spans="1:4" hidden="1" x14ac:dyDescent="0.3">
      <c r="A20479">
        <v>20477</v>
      </c>
      <c r="B20479" t="s">
        <v>26628</v>
      </c>
      <c r="C20479" t="s">
        <v>114</v>
      </c>
      <c r="D20479">
        <v>135.241615055349</v>
      </c>
    </row>
    <row r="20480" spans="1:4" hidden="1" x14ac:dyDescent="0.3">
      <c r="A20480">
        <v>20478</v>
      </c>
      <c r="B20480" s="1" t="s">
        <v>26629</v>
      </c>
      <c r="C20480" t="s">
        <v>116</v>
      </c>
      <c r="D20480" s="1" t="s">
        <v>26630</v>
      </c>
    </row>
    <row r="20481" spans="1:4" hidden="1" x14ac:dyDescent="0.3">
      <c r="A20481">
        <v>20479</v>
      </c>
      <c r="B20481" t="s">
        <v>26631</v>
      </c>
      <c r="C20481" t="s">
        <v>119</v>
      </c>
      <c r="D20481">
        <v>98973897.694431603</v>
      </c>
    </row>
    <row r="20482" spans="1:4" hidden="1" x14ac:dyDescent="0.3">
      <c r="A20482">
        <v>20480</v>
      </c>
      <c r="B20482" t="s">
        <v>26632</v>
      </c>
      <c r="C20482" t="s">
        <v>121</v>
      </c>
      <c r="D20482">
        <v>33937338.7372742</v>
      </c>
    </row>
    <row r="20483" spans="1:4" hidden="1" x14ac:dyDescent="0.3">
      <c r="A20483">
        <v>20481</v>
      </c>
      <c r="B20483" s="1" t="s">
        <v>26633</v>
      </c>
      <c r="C20483" t="s">
        <v>123</v>
      </c>
      <c r="D20483" s="1" t="s">
        <v>26634</v>
      </c>
    </row>
    <row r="20484" spans="1:4" hidden="1" x14ac:dyDescent="0.3">
      <c r="A20484">
        <v>20482</v>
      </c>
      <c r="B20484" t="s">
        <v>26635</v>
      </c>
      <c r="C20484" t="s">
        <v>126</v>
      </c>
      <c r="D20484">
        <v>0.85572489992537404</v>
      </c>
    </row>
    <row r="20485" spans="1:4" hidden="1" x14ac:dyDescent="0.3">
      <c r="A20485">
        <v>20483</v>
      </c>
      <c r="B20485" t="s">
        <v>26636</v>
      </c>
      <c r="C20485" t="s">
        <v>128</v>
      </c>
      <c r="D20485">
        <v>0.29342105818998498</v>
      </c>
    </row>
    <row r="20486" spans="1:4" hidden="1" x14ac:dyDescent="0.3">
      <c r="A20486">
        <v>20484</v>
      </c>
      <c r="B20486" s="1" t="s">
        <v>26637</v>
      </c>
      <c r="C20486" t="s">
        <v>130</v>
      </c>
      <c r="D20486" s="1" t="s">
        <v>26638</v>
      </c>
    </row>
    <row r="20487" spans="1:4" ht="72" x14ac:dyDescent="0.3">
      <c r="A20487">
        <v>20485</v>
      </c>
      <c r="B20487" s="1" t="s">
        <v>26639</v>
      </c>
      <c r="C20487" t="s">
        <v>4</v>
      </c>
      <c r="D20487" t="s">
        <v>26640</v>
      </c>
    </row>
    <row r="20488" spans="1:4" hidden="1" x14ac:dyDescent="0.3">
      <c r="A20488">
        <v>20486</v>
      </c>
      <c r="B20488" t="s">
        <v>26641</v>
      </c>
      <c r="C20488" t="s">
        <v>7</v>
      </c>
      <c r="D20488">
        <v>1730.3</v>
      </c>
    </row>
    <row r="20489" spans="1:4" hidden="1" x14ac:dyDescent="0.3">
      <c r="A20489">
        <v>20487</v>
      </c>
      <c r="B20489" s="1" t="s">
        <v>26642</v>
      </c>
      <c r="C20489" t="s">
        <v>9</v>
      </c>
      <c r="D20489" s="1" t="s">
        <v>26643</v>
      </c>
    </row>
    <row r="20490" spans="1:4" hidden="1" x14ac:dyDescent="0.3">
      <c r="A20490">
        <v>20488</v>
      </c>
      <c r="B20490" t="s">
        <v>26466</v>
      </c>
      <c r="C20490" t="s">
        <v>14</v>
      </c>
      <c r="D20490">
        <v>101.03125</v>
      </c>
    </row>
    <row r="20491" spans="1:4" hidden="1" x14ac:dyDescent="0.3">
      <c r="A20491">
        <v>20489</v>
      </c>
      <c r="B20491" t="s">
        <v>26644</v>
      </c>
      <c r="C20491" t="s">
        <v>16</v>
      </c>
      <c r="D20491">
        <v>4.4487004746889598</v>
      </c>
    </row>
    <row r="20492" spans="1:4" hidden="1" x14ac:dyDescent="0.3">
      <c r="A20492">
        <v>20490</v>
      </c>
      <c r="B20492" s="1" t="s">
        <v>26645</v>
      </c>
      <c r="C20492" t="s">
        <v>140</v>
      </c>
      <c r="D20492" s="1" t="s">
        <v>26646</v>
      </c>
    </row>
    <row r="20493" spans="1:4" hidden="1" x14ac:dyDescent="0.3">
      <c r="A20493">
        <v>20491</v>
      </c>
      <c r="B20493" t="s">
        <v>26647</v>
      </c>
      <c r="C20493" t="s">
        <v>22</v>
      </c>
      <c r="D20493">
        <v>66.349999999999994</v>
      </c>
    </row>
    <row r="20494" spans="1:4" hidden="1" x14ac:dyDescent="0.3">
      <c r="A20494">
        <v>20492</v>
      </c>
      <c r="B20494" t="s">
        <v>26648</v>
      </c>
      <c r="C20494" t="s">
        <v>24</v>
      </c>
      <c r="D20494">
        <v>6.3168690675188603</v>
      </c>
    </row>
    <row r="20495" spans="1:4" hidden="1" x14ac:dyDescent="0.3">
      <c r="A20495">
        <v>20493</v>
      </c>
      <c r="B20495" s="1" t="s">
        <v>26649</v>
      </c>
      <c r="C20495" t="s">
        <v>145</v>
      </c>
      <c r="D20495" s="1" t="s">
        <v>26650</v>
      </c>
    </row>
    <row r="20496" spans="1:4" hidden="1" x14ac:dyDescent="0.3">
      <c r="A20496">
        <v>20494</v>
      </c>
      <c r="B20496" t="s">
        <v>26651</v>
      </c>
      <c r="C20496" t="s">
        <v>35</v>
      </c>
      <c r="D20496">
        <v>-4.0205198082738098</v>
      </c>
    </row>
    <row r="20497" spans="1:4" hidden="1" x14ac:dyDescent="0.3">
      <c r="A20497">
        <v>20495</v>
      </c>
      <c r="B20497" t="s">
        <v>26652</v>
      </c>
      <c r="C20497" t="s">
        <v>149</v>
      </c>
      <c r="D20497">
        <v>0.94384505753290204</v>
      </c>
    </row>
    <row r="20498" spans="1:4" hidden="1" x14ac:dyDescent="0.3">
      <c r="A20498">
        <v>20496</v>
      </c>
      <c r="B20498" s="1" t="s">
        <v>26653</v>
      </c>
      <c r="C20498" t="s">
        <v>151</v>
      </c>
      <c r="D20498" s="1" t="s">
        <v>26654</v>
      </c>
    </row>
    <row r="20499" spans="1:4" hidden="1" x14ac:dyDescent="0.3">
      <c r="A20499">
        <v>20497</v>
      </c>
      <c r="B20499" t="s">
        <v>26655</v>
      </c>
      <c r="C20499" t="s">
        <v>30</v>
      </c>
      <c r="D20499">
        <v>1.9978605622590699</v>
      </c>
    </row>
    <row r="20500" spans="1:4" hidden="1" x14ac:dyDescent="0.3">
      <c r="A20500">
        <v>20498</v>
      </c>
      <c r="B20500" t="s">
        <v>26656</v>
      </c>
      <c r="C20500" t="s">
        <v>32</v>
      </c>
      <c r="D20500">
        <v>3.1614247501222797E-2</v>
      </c>
    </row>
    <row r="20501" spans="1:4" hidden="1" x14ac:dyDescent="0.3">
      <c r="A20501">
        <v>20499</v>
      </c>
      <c r="B20501" s="1" t="s">
        <v>26657</v>
      </c>
      <c r="C20501" t="s">
        <v>155</v>
      </c>
      <c r="D20501" s="1" t="s">
        <v>26658</v>
      </c>
    </row>
    <row r="20502" spans="1:4" hidden="1" x14ac:dyDescent="0.3">
      <c r="A20502">
        <v>20500</v>
      </c>
      <c r="B20502" t="s">
        <v>26659</v>
      </c>
      <c r="C20502" t="s">
        <v>40</v>
      </c>
      <c r="D20502">
        <v>3.0226592460147299</v>
      </c>
    </row>
    <row r="20503" spans="1:4" hidden="1" x14ac:dyDescent="0.3">
      <c r="A20503">
        <v>20501</v>
      </c>
      <c r="B20503" t="s">
        <v>26660</v>
      </c>
      <c r="C20503" t="s">
        <v>42</v>
      </c>
      <c r="D20503">
        <v>2.7881685670139E-2</v>
      </c>
    </row>
    <row r="20504" spans="1:4" hidden="1" x14ac:dyDescent="0.3">
      <c r="A20504">
        <v>20502</v>
      </c>
      <c r="B20504" s="1" t="s">
        <v>26661</v>
      </c>
      <c r="C20504" t="s">
        <v>159</v>
      </c>
      <c r="D20504" s="1" t="s">
        <v>26662</v>
      </c>
    </row>
    <row r="20505" spans="1:4" hidden="1" x14ac:dyDescent="0.3">
      <c r="A20505">
        <v>20503</v>
      </c>
      <c r="B20505" t="s">
        <v>26663</v>
      </c>
      <c r="C20505" t="s">
        <v>161</v>
      </c>
      <c r="D20505">
        <v>1.0081688302607901</v>
      </c>
    </row>
    <row r="20506" spans="1:4" hidden="1" x14ac:dyDescent="0.3">
      <c r="A20506">
        <v>20504</v>
      </c>
      <c r="B20506" t="s">
        <v>26664</v>
      </c>
      <c r="C20506" t="s">
        <v>163</v>
      </c>
      <c r="D20506">
        <v>1.0000077217874901</v>
      </c>
    </row>
    <row r="20507" spans="1:4" hidden="1" x14ac:dyDescent="0.3">
      <c r="A20507">
        <v>20505</v>
      </c>
      <c r="B20507" s="1" t="s">
        <v>26665</v>
      </c>
      <c r="C20507" t="s">
        <v>165</v>
      </c>
      <c r="D20507" s="1" t="s">
        <v>26666</v>
      </c>
    </row>
    <row r="20508" spans="1:4" hidden="1" x14ac:dyDescent="0.3">
      <c r="A20508">
        <v>20506</v>
      </c>
      <c r="B20508" t="s">
        <v>26667</v>
      </c>
      <c r="C20508" t="s">
        <v>168</v>
      </c>
      <c r="D20508">
        <v>1.0003325500901401</v>
      </c>
    </row>
    <row r="20509" spans="1:4" hidden="1" x14ac:dyDescent="0.3">
      <c r="A20509">
        <v>20507</v>
      </c>
      <c r="B20509" t="s">
        <v>26668</v>
      </c>
      <c r="C20509" t="s">
        <v>170</v>
      </c>
      <c r="D20509">
        <v>0.99985060723321395</v>
      </c>
    </row>
    <row r="20510" spans="1:4" hidden="1" x14ac:dyDescent="0.3">
      <c r="A20510">
        <v>20508</v>
      </c>
      <c r="B20510" s="1" t="s">
        <v>26669</v>
      </c>
      <c r="C20510" t="s">
        <v>172</v>
      </c>
      <c r="D20510" s="1" t="s">
        <v>26670</v>
      </c>
    </row>
    <row r="20511" spans="1:4" hidden="1" x14ac:dyDescent="0.3">
      <c r="A20511">
        <v>20509</v>
      </c>
      <c r="B20511" s="1" t="s">
        <v>26671</v>
      </c>
      <c r="C20511" t="s">
        <v>55</v>
      </c>
      <c r="D20511" s="1" t="s">
        <v>26672</v>
      </c>
    </row>
    <row r="20512" spans="1:4" hidden="1" x14ac:dyDescent="0.3">
      <c r="A20512">
        <v>20510</v>
      </c>
      <c r="B20512" s="1" t="s">
        <v>26673</v>
      </c>
      <c r="C20512" t="s">
        <v>52</v>
      </c>
      <c r="D20512" s="1" t="s">
        <v>26674</v>
      </c>
    </row>
    <row r="20513" spans="1:4" hidden="1" x14ac:dyDescent="0.3">
      <c r="A20513">
        <v>20511</v>
      </c>
      <c r="B20513" s="1" t="s">
        <v>26675</v>
      </c>
      <c r="C20513" t="s">
        <v>58</v>
      </c>
      <c r="D20513" s="1" t="s">
        <v>26676</v>
      </c>
    </row>
    <row r="20514" spans="1:4" hidden="1" x14ac:dyDescent="0.3">
      <c r="A20514">
        <v>20512</v>
      </c>
      <c r="B20514" t="s">
        <v>26677</v>
      </c>
      <c r="C20514" t="s">
        <v>61</v>
      </c>
      <c r="D20514">
        <v>170934328.42504701</v>
      </c>
    </row>
    <row r="20515" spans="1:4" hidden="1" x14ac:dyDescent="0.3">
      <c r="A20515">
        <v>20513</v>
      </c>
      <c r="B20515" t="s">
        <v>26678</v>
      </c>
      <c r="C20515" t="s">
        <v>63</v>
      </c>
      <c r="D20515">
        <v>99782398.664946899</v>
      </c>
    </row>
    <row r="20516" spans="1:4" hidden="1" x14ac:dyDescent="0.3">
      <c r="A20516">
        <v>20514</v>
      </c>
      <c r="B20516" t="s">
        <v>26679</v>
      </c>
      <c r="C20516" t="s">
        <v>65</v>
      </c>
      <c r="D20516">
        <v>33937600.794192098</v>
      </c>
    </row>
    <row r="20517" spans="1:4" hidden="1" x14ac:dyDescent="0.3">
      <c r="A20517">
        <v>20515</v>
      </c>
      <c r="B20517" s="1" t="s">
        <v>26680</v>
      </c>
      <c r="C20517" t="s">
        <v>67</v>
      </c>
      <c r="D20517" s="1" t="s">
        <v>26681</v>
      </c>
    </row>
    <row r="20518" spans="1:4" hidden="1" x14ac:dyDescent="0.3">
      <c r="A20518">
        <v>20516</v>
      </c>
      <c r="B20518" s="1" t="s">
        <v>26682</v>
      </c>
      <c r="C20518" t="s">
        <v>70</v>
      </c>
      <c r="D20518" s="1" t="s">
        <v>26683</v>
      </c>
    </row>
    <row r="20519" spans="1:4" hidden="1" x14ac:dyDescent="0.3">
      <c r="A20519">
        <v>20517</v>
      </c>
      <c r="B20519" t="s">
        <v>26684</v>
      </c>
      <c r="C20519" t="s">
        <v>73</v>
      </c>
      <c r="D20519">
        <v>1.0001849820973701</v>
      </c>
    </row>
    <row r="20520" spans="1:4" hidden="1" x14ac:dyDescent="0.3">
      <c r="A20520">
        <v>20518</v>
      </c>
      <c r="B20520" t="s">
        <v>74</v>
      </c>
      <c r="C20520" t="s">
        <v>75</v>
      </c>
      <c r="D20520">
        <v>2.7397260273972599E-3</v>
      </c>
    </row>
    <row r="20521" spans="1:4" hidden="1" x14ac:dyDescent="0.3">
      <c r="A20521">
        <v>20519</v>
      </c>
      <c r="B20521" t="s">
        <v>76</v>
      </c>
      <c r="C20521" t="s">
        <v>77</v>
      </c>
      <c r="D20521">
        <v>0</v>
      </c>
    </row>
    <row r="20522" spans="1:4" hidden="1" x14ac:dyDescent="0.3">
      <c r="A20522">
        <v>20520</v>
      </c>
      <c r="B20522" t="s">
        <v>78</v>
      </c>
      <c r="C20522" t="s">
        <v>79</v>
      </c>
      <c r="D20522">
        <v>0</v>
      </c>
    </row>
    <row r="20523" spans="1:4" hidden="1" x14ac:dyDescent="0.3">
      <c r="A20523">
        <v>20521</v>
      </c>
      <c r="B20523" s="1" t="s">
        <v>26685</v>
      </c>
      <c r="C20523" t="s">
        <v>81</v>
      </c>
      <c r="D20523" s="1" t="s">
        <v>26686</v>
      </c>
    </row>
    <row r="20524" spans="1:4" hidden="1" x14ac:dyDescent="0.3">
      <c r="A20524">
        <v>20522</v>
      </c>
      <c r="B20524" t="s">
        <v>26687</v>
      </c>
      <c r="C20524" t="s">
        <v>84</v>
      </c>
      <c r="D20524">
        <v>1.0001533326230401</v>
      </c>
    </row>
    <row r="20525" spans="1:4" hidden="1" x14ac:dyDescent="0.3">
      <c r="A20525">
        <v>20523</v>
      </c>
      <c r="B20525" s="1" t="s">
        <v>26688</v>
      </c>
      <c r="C20525" t="s">
        <v>86</v>
      </c>
      <c r="D20525" s="1" t="s">
        <v>26689</v>
      </c>
    </row>
    <row r="20526" spans="1:4" hidden="1" x14ac:dyDescent="0.3">
      <c r="A20526">
        <v>20524</v>
      </c>
      <c r="B20526" t="s">
        <v>26690</v>
      </c>
      <c r="C20526" t="s">
        <v>89</v>
      </c>
      <c r="D20526">
        <v>115639543.46119399</v>
      </c>
    </row>
    <row r="20527" spans="1:4" hidden="1" x14ac:dyDescent="0.3">
      <c r="A20527">
        <v>20525</v>
      </c>
      <c r="B20527" s="1" t="s">
        <v>26691</v>
      </c>
      <c r="C20527" t="s">
        <v>91</v>
      </c>
      <c r="D20527" s="1" t="s">
        <v>26626</v>
      </c>
    </row>
    <row r="20528" spans="1:4" hidden="1" x14ac:dyDescent="0.3">
      <c r="A20528">
        <v>20526</v>
      </c>
      <c r="B20528" t="s">
        <v>26692</v>
      </c>
      <c r="C20528" t="s">
        <v>94</v>
      </c>
      <c r="D20528">
        <v>99782398.664946899</v>
      </c>
    </row>
    <row r="20529" spans="1:4" hidden="1" x14ac:dyDescent="0.3">
      <c r="A20529">
        <v>20527</v>
      </c>
      <c r="B20529" t="s">
        <v>26693</v>
      </c>
      <c r="C20529" t="s">
        <v>96</v>
      </c>
      <c r="D20529">
        <v>33937600.794192098</v>
      </c>
    </row>
    <row r="20530" spans="1:4" hidden="1" x14ac:dyDescent="0.3">
      <c r="A20530">
        <v>20528</v>
      </c>
      <c r="B20530" t="s">
        <v>26694</v>
      </c>
      <c r="C20530" t="s">
        <v>98</v>
      </c>
      <c r="D20530">
        <v>37214328.965908498</v>
      </c>
    </row>
    <row r="20531" spans="1:4" hidden="1" x14ac:dyDescent="0.3">
      <c r="A20531">
        <v>20529</v>
      </c>
      <c r="B20531" s="1" t="s">
        <v>26695</v>
      </c>
      <c r="C20531" t="s">
        <v>100</v>
      </c>
      <c r="D20531" s="1" t="s">
        <v>26696</v>
      </c>
    </row>
    <row r="20532" spans="1:4" hidden="1" x14ac:dyDescent="0.3">
      <c r="A20532">
        <v>20530</v>
      </c>
      <c r="B20532" t="s">
        <v>26697</v>
      </c>
      <c r="C20532" t="s">
        <v>103</v>
      </c>
      <c r="D20532">
        <v>1.33496848421628E-2</v>
      </c>
    </row>
    <row r="20533" spans="1:4" hidden="1" x14ac:dyDescent="0.3">
      <c r="A20533">
        <v>20531</v>
      </c>
      <c r="B20533" t="s">
        <v>26698</v>
      </c>
      <c r="C20533" t="s">
        <v>105</v>
      </c>
      <c r="D20533">
        <v>3.6623546558961701E-4</v>
      </c>
    </row>
    <row r="20534" spans="1:4" hidden="1" x14ac:dyDescent="0.3">
      <c r="A20534">
        <v>20532</v>
      </c>
      <c r="B20534" t="s">
        <v>26699</v>
      </c>
      <c r="C20534" t="s">
        <v>107</v>
      </c>
      <c r="D20534">
        <v>1.7086099191022198E-2</v>
      </c>
    </row>
    <row r="20535" spans="1:4" hidden="1" x14ac:dyDescent="0.3">
      <c r="A20535">
        <v>20533</v>
      </c>
      <c r="B20535" s="1" t="s">
        <v>26700</v>
      </c>
      <c r="C20535" t="s">
        <v>109</v>
      </c>
      <c r="D20535" s="1" t="s">
        <v>26701</v>
      </c>
    </row>
    <row r="20536" spans="1:4" hidden="1" x14ac:dyDescent="0.3">
      <c r="A20536">
        <v>20534</v>
      </c>
      <c r="B20536" t="s">
        <v>26702</v>
      </c>
      <c r="C20536" t="s">
        <v>208</v>
      </c>
      <c r="D20536">
        <v>170933040.959993</v>
      </c>
    </row>
    <row r="20537" spans="1:4" hidden="1" x14ac:dyDescent="0.3">
      <c r="A20537">
        <v>20535</v>
      </c>
      <c r="B20537" t="s">
        <v>26703</v>
      </c>
      <c r="C20537" t="s">
        <v>210</v>
      </c>
      <c r="D20537">
        <v>3157.44258600785</v>
      </c>
    </row>
    <row r="20538" spans="1:4" hidden="1" x14ac:dyDescent="0.3">
      <c r="A20538">
        <v>20536</v>
      </c>
      <c r="B20538" t="s">
        <v>26704</v>
      </c>
      <c r="C20538" t="s">
        <v>212</v>
      </c>
      <c r="D20538">
        <v>1073.90535337704</v>
      </c>
    </row>
    <row r="20539" spans="1:4" hidden="1" x14ac:dyDescent="0.3">
      <c r="A20539">
        <v>20537</v>
      </c>
      <c r="B20539" s="1" t="s">
        <v>26705</v>
      </c>
      <c r="C20539" t="s">
        <v>214</v>
      </c>
      <c r="D20539" s="1" t="s">
        <v>26706</v>
      </c>
    </row>
    <row r="20540" spans="1:4" hidden="1" x14ac:dyDescent="0.3">
      <c r="A20540">
        <v>20538</v>
      </c>
      <c r="B20540" t="s">
        <v>26707</v>
      </c>
      <c r="C20540" t="s">
        <v>217</v>
      </c>
      <c r="D20540">
        <v>99778172.985588804</v>
      </c>
    </row>
    <row r="20541" spans="1:4" hidden="1" x14ac:dyDescent="0.3">
      <c r="A20541">
        <v>20539</v>
      </c>
      <c r="B20541" t="s">
        <v>26708</v>
      </c>
      <c r="C20541" t="s">
        <v>219</v>
      </c>
      <c r="D20541">
        <v>33936425.192416199</v>
      </c>
    </row>
    <row r="20542" spans="1:4" hidden="1" x14ac:dyDescent="0.3">
      <c r="A20542">
        <v>20540</v>
      </c>
      <c r="B20542" t="s">
        <v>26709</v>
      </c>
      <c r="C20542" t="s">
        <v>221</v>
      </c>
      <c r="D20542">
        <v>37213033.841652602</v>
      </c>
    </row>
    <row r="20543" spans="1:4" hidden="1" x14ac:dyDescent="0.3">
      <c r="A20543">
        <v>20541</v>
      </c>
      <c r="B20543" s="1" t="s">
        <v>26710</v>
      </c>
      <c r="C20543" t="s">
        <v>223</v>
      </c>
      <c r="D20543" s="1" t="s">
        <v>26711</v>
      </c>
    </row>
    <row r="20544" spans="1:4" hidden="1" x14ac:dyDescent="0.3">
      <c r="A20544">
        <v>20542</v>
      </c>
      <c r="B20544" t="s">
        <v>26712</v>
      </c>
      <c r="C20544" t="s">
        <v>226</v>
      </c>
      <c r="D20544">
        <v>115635884.20732801</v>
      </c>
    </row>
    <row r="20545" spans="1:4" hidden="1" x14ac:dyDescent="0.3">
      <c r="A20545">
        <v>20543</v>
      </c>
      <c r="B20545" t="s">
        <v>26713</v>
      </c>
      <c r="C20545" t="s">
        <v>228</v>
      </c>
      <c r="D20545">
        <v>3659.25386627018</v>
      </c>
    </row>
    <row r="20546" spans="1:4" hidden="1" x14ac:dyDescent="0.3">
      <c r="A20546">
        <v>20544</v>
      </c>
      <c r="B20546" s="1" t="s">
        <v>26714</v>
      </c>
      <c r="C20546" t="s">
        <v>230</v>
      </c>
      <c r="D20546" s="1" t="s">
        <v>26715</v>
      </c>
    </row>
    <row r="20547" spans="1:4" hidden="1" x14ac:dyDescent="0.3">
      <c r="A20547">
        <v>20545</v>
      </c>
      <c r="B20547" t="s">
        <v>26716</v>
      </c>
      <c r="C20547" t="s">
        <v>112</v>
      </c>
      <c r="D20547">
        <v>-1068.2367720293601</v>
      </c>
    </row>
    <row r="20548" spans="1:4" hidden="1" x14ac:dyDescent="0.3">
      <c r="A20548">
        <v>20546</v>
      </c>
      <c r="B20548" t="s">
        <v>26717</v>
      </c>
      <c r="C20548" t="s">
        <v>114</v>
      </c>
      <c r="D20548">
        <v>-101.696422536985</v>
      </c>
    </row>
    <row r="20549" spans="1:4" hidden="1" x14ac:dyDescent="0.3">
      <c r="A20549">
        <v>20547</v>
      </c>
      <c r="B20549" s="1" t="s">
        <v>26718</v>
      </c>
      <c r="C20549" t="s">
        <v>116</v>
      </c>
      <c r="D20549" s="1" t="s">
        <v>26719</v>
      </c>
    </row>
    <row r="20550" spans="1:4" hidden="1" x14ac:dyDescent="0.3">
      <c r="A20550">
        <v>20548</v>
      </c>
      <c r="B20550" t="s">
        <v>26720</v>
      </c>
      <c r="C20550" t="s">
        <v>119</v>
      </c>
      <c r="D20550">
        <v>99778172.985588804</v>
      </c>
    </row>
    <row r="20551" spans="1:4" hidden="1" x14ac:dyDescent="0.3">
      <c r="A20551">
        <v>20549</v>
      </c>
      <c r="B20551" t="s">
        <v>26721</v>
      </c>
      <c r="C20551" t="s">
        <v>121</v>
      </c>
      <c r="D20551">
        <v>33936425.192416199</v>
      </c>
    </row>
    <row r="20552" spans="1:4" hidden="1" x14ac:dyDescent="0.3">
      <c r="A20552">
        <v>20550</v>
      </c>
      <c r="B20552" s="1" t="s">
        <v>26722</v>
      </c>
      <c r="C20552" t="s">
        <v>123</v>
      </c>
      <c r="D20552" s="1" t="s">
        <v>26723</v>
      </c>
    </row>
    <row r="20553" spans="1:4" hidden="1" x14ac:dyDescent="0.3">
      <c r="A20553">
        <v>20551</v>
      </c>
      <c r="B20553" t="s">
        <v>26724</v>
      </c>
      <c r="C20553" t="s">
        <v>126</v>
      </c>
      <c r="D20553">
        <v>0.86273285119044896</v>
      </c>
    </row>
    <row r="20554" spans="1:4" hidden="1" x14ac:dyDescent="0.3">
      <c r="A20554">
        <v>20552</v>
      </c>
      <c r="B20554" t="s">
        <v>26725</v>
      </c>
      <c r="C20554" t="s">
        <v>128</v>
      </c>
      <c r="D20554">
        <v>0.29343159921051398</v>
      </c>
    </row>
    <row r="20555" spans="1:4" hidden="1" x14ac:dyDescent="0.3">
      <c r="A20555">
        <v>20553</v>
      </c>
      <c r="B20555" s="1" t="s">
        <v>26726</v>
      </c>
      <c r="C20555" t="s">
        <v>130</v>
      </c>
      <c r="D20555" s="1" t="s">
        <v>26727</v>
      </c>
    </row>
    <row r="20556" spans="1:4" ht="72" x14ac:dyDescent="0.3">
      <c r="A20556">
        <v>20554</v>
      </c>
      <c r="B20556" s="1" t="s">
        <v>26728</v>
      </c>
      <c r="C20556" t="s">
        <v>4</v>
      </c>
      <c r="D20556" t="s">
        <v>26729</v>
      </c>
    </row>
    <row r="20557" spans="1:4" hidden="1" x14ac:dyDescent="0.3">
      <c r="A20557">
        <v>20555</v>
      </c>
      <c r="B20557" t="s">
        <v>26730</v>
      </c>
      <c r="C20557" t="s">
        <v>7</v>
      </c>
      <c r="D20557">
        <v>1743.67</v>
      </c>
    </row>
    <row r="20558" spans="1:4" hidden="1" x14ac:dyDescent="0.3">
      <c r="A20558">
        <v>20556</v>
      </c>
      <c r="B20558" s="1" t="s">
        <v>26731</v>
      </c>
      <c r="C20558" t="s">
        <v>9</v>
      </c>
      <c r="D20558" s="1" t="s">
        <v>26732</v>
      </c>
    </row>
    <row r="20559" spans="1:4" hidden="1" x14ac:dyDescent="0.3">
      <c r="A20559">
        <v>20557</v>
      </c>
      <c r="B20559" t="s">
        <v>26733</v>
      </c>
      <c r="C20559" t="s">
        <v>14</v>
      </c>
      <c r="D20559">
        <v>101.02148440000001</v>
      </c>
    </row>
    <row r="20560" spans="1:4" hidden="1" x14ac:dyDescent="0.3">
      <c r="A20560">
        <v>20558</v>
      </c>
      <c r="B20560" t="s">
        <v>26734</v>
      </c>
      <c r="C20560" t="s">
        <v>16</v>
      </c>
      <c r="D20560">
        <v>4.4478910164816803</v>
      </c>
    </row>
    <row r="20561" spans="1:4" hidden="1" x14ac:dyDescent="0.3">
      <c r="A20561">
        <v>20559</v>
      </c>
      <c r="B20561" s="1" t="s">
        <v>26735</v>
      </c>
      <c r="C20561" t="s">
        <v>140</v>
      </c>
      <c r="D20561" s="1" t="s">
        <v>26736</v>
      </c>
    </row>
    <row r="20562" spans="1:4" hidden="1" x14ac:dyDescent="0.3">
      <c r="A20562">
        <v>20560</v>
      </c>
      <c r="B20562" t="s">
        <v>26737</v>
      </c>
      <c r="C20562" t="s">
        <v>22</v>
      </c>
      <c r="D20562">
        <v>66.150000000000006</v>
      </c>
    </row>
    <row r="20563" spans="1:4" hidden="1" x14ac:dyDescent="0.3">
      <c r="A20563">
        <v>20561</v>
      </c>
      <c r="B20563" t="s">
        <v>26738</v>
      </c>
      <c r="C20563" t="s">
        <v>24</v>
      </c>
      <c r="D20563">
        <v>6.3241356677246996</v>
      </c>
    </row>
    <row r="20564" spans="1:4" hidden="1" x14ac:dyDescent="0.3">
      <c r="A20564">
        <v>20562</v>
      </c>
      <c r="B20564" s="1" t="s">
        <v>26739</v>
      </c>
      <c r="C20564" t="s">
        <v>145</v>
      </c>
      <c r="D20564" s="1" t="s">
        <v>26740</v>
      </c>
    </row>
    <row r="20565" spans="1:4" hidden="1" x14ac:dyDescent="0.3">
      <c r="A20565">
        <v>20563</v>
      </c>
      <c r="B20565" t="s">
        <v>26741</v>
      </c>
      <c r="C20565" t="s">
        <v>35</v>
      </c>
      <c r="D20565">
        <v>-0.64010374840576101</v>
      </c>
    </row>
    <row r="20566" spans="1:4" hidden="1" x14ac:dyDescent="0.3">
      <c r="A20566">
        <v>20564</v>
      </c>
      <c r="B20566" t="s">
        <v>26742</v>
      </c>
      <c r="C20566" t="s">
        <v>149</v>
      </c>
      <c r="D20566">
        <v>0.94371529288198797</v>
      </c>
    </row>
    <row r="20567" spans="1:4" hidden="1" x14ac:dyDescent="0.3">
      <c r="A20567">
        <v>20565</v>
      </c>
      <c r="B20567" s="1" t="s">
        <v>26743</v>
      </c>
      <c r="C20567" t="s">
        <v>151</v>
      </c>
      <c r="D20567" s="1" t="s">
        <v>26744</v>
      </c>
    </row>
    <row r="20568" spans="1:4" hidden="1" x14ac:dyDescent="0.3">
      <c r="A20568">
        <v>20566</v>
      </c>
      <c r="B20568" t="s">
        <v>26745</v>
      </c>
      <c r="C20568" t="s">
        <v>30</v>
      </c>
      <c r="D20568">
        <v>0.66441750221911</v>
      </c>
    </row>
    <row r="20569" spans="1:4" hidden="1" x14ac:dyDescent="0.3">
      <c r="A20569">
        <v>20567</v>
      </c>
      <c r="B20569" t="s">
        <v>26746</v>
      </c>
      <c r="C20569" t="s">
        <v>32</v>
      </c>
      <c r="D20569">
        <v>3.1637311765982098E-2</v>
      </c>
    </row>
    <row r="20570" spans="1:4" hidden="1" x14ac:dyDescent="0.3">
      <c r="A20570">
        <v>20568</v>
      </c>
      <c r="B20570" s="1" t="s">
        <v>26747</v>
      </c>
      <c r="C20570" t="s">
        <v>155</v>
      </c>
      <c r="D20570" s="1" t="s">
        <v>26748</v>
      </c>
    </row>
    <row r="20571" spans="1:4" hidden="1" x14ac:dyDescent="0.3">
      <c r="A20571">
        <v>20569</v>
      </c>
      <c r="B20571" t="s">
        <v>26749</v>
      </c>
      <c r="C20571" t="s">
        <v>40</v>
      </c>
      <c r="D20571">
        <v>0.97568624618665001</v>
      </c>
    </row>
    <row r="20572" spans="1:4" hidden="1" x14ac:dyDescent="0.3">
      <c r="A20572">
        <v>20570</v>
      </c>
      <c r="B20572" t="s">
        <v>26750</v>
      </c>
      <c r="C20572" t="s">
        <v>42</v>
      </c>
      <c r="D20572">
        <v>2.80043063603122E-2</v>
      </c>
    </row>
    <row r="20573" spans="1:4" hidden="1" x14ac:dyDescent="0.3">
      <c r="A20573">
        <v>20571</v>
      </c>
      <c r="B20573" s="1" t="s">
        <v>26751</v>
      </c>
      <c r="C20573" t="s">
        <v>159</v>
      </c>
      <c r="D20573" s="1" t="s">
        <v>26752</v>
      </c>
    </row>
    <row r="20574" spans="1:4" hidden="1" x14ac:dyDescent="0.3">
      <c r="A20574">
        <v>20572</v>
      </c>
      <c r="B20574" t="s">
        <v>26753</v>
      </c>
      <c r="C20574" t="s">
        <v>161</v>
      </c>
      <c r="D20574">
        <v>1.00772698376004</v>
      </c>
    </row>
    <row r="20575" spans="1:4" hidden="1" x14ac:dyDescent="0.3">
      <c r="A20575">
        <v>20573</v>
      </c>
      <c r="B20575" t="s">
        <v>26754</v>
      </c>
      <c r="C20575" t="s">
        <v>163</v>
      </c>
      <c r="D20575">
        <v>0.99989974342839805</v>
      </c>
    </row>
    <row r="20576" spans="1:4" hidden="1" x14ac:dyDescent="0.3">
      <c r="A20576">
        <v>20574</v>
      </c>
      <c r="B20576" s="1" t="s">
        <v>26755</v>
      </c>
      <c r="C20576" t="s">
        <v>165</v>
      </c>
      <c r="D20576" s="1" t="s">
        <v>26756</v>
      </c>
    </row>
    <row r="20577" spans="1:4" hidden="1" x14ac:dyDescent="0.3">
      <c r="A20577">
        <v>20575</v>
      </c>
      <c r="B20577" t="s">
        <v>26757</v>
      </c>
      <c r="C20577" t="s">
        <v>168</v>
      </c>
      <c r="D20577">
        <v>0.99993324331565803</v>
      </c>
    </row>
    <row r="20578" spans="1:4" hidden="1" x14ac:dyDescent="0.3">
      <c r="A20578">
        <v>20576</v>
      </c>
      <c r="B20578" t="s">
        <v>26758</v>
      </c>
      <c r="C20578" t="s">
        <v>170</v>
      </c>
      <c r="D20578">
        <v>1.0000223574507701</v>
      </c>
    </row>
    <row r="20579" spans="1:4" hidden="1" x14ac:dyDescent="0.3">
      <c r="A20579">
        <v>20577</v>
      </c>
      <c r="B20579" s="1" t="s">
        <v>26759</v>
      </c>
      <c r="C20579" t="s">
        <v>172</v>
      </c>
      <c r="D20579" s="1" t="s">
        <v>26760</v>
      </c>
    </row>
    <row r="20580" spans="1:4" hidden="1" x14ac:dyDescent="0.3">
      <c r="A20580">
        <v>20578</v>
      </c>
      <c r="B20580" s="1" t="s">
        <v>26761</v>
      </c>
      <c r="C20580" t="s">
        <v>55</v>
      </c>
      <c r="D20580" s="1" t="s">
        <v>26762</v>
      </c>
    </row>
    <row r="20581" spans="1:4" hidden="1" x14ac:dyDescent="0.3">
      <c r="A20581">
        <v>20579</v>
      </c>
      <c r="B20581" s="1" t="s">
        <v>26763</v>
      </c>
      <c r="C20581" t="s">
        <v>52</v>
      </c>
      <c r="D20581" s="1" t="s">
        <v>26764</v>
      </c>
    </row>
    <row r="20582" spans="1:4" hidden="1" x14ac:dyDescent="0.3">
      <c r="A20582">
        <v>20580</v>
      </c>
      <c r="B20582" s="1" t="s">
        <v>26765</v>
      </c>
      <c r="C20582" t="s">
        <v>58</v>
      </c>
      <c r="D20582" s="1" t="s">
        <v>26766</v>
      </c>
    </row>
    <row r="20583" spans="1:4" hidden="1" x14ac:dyDescent="0.3">
      <c r="A20583">
        <v>20581</v>
      </c>
      <c r="B20583" t="s">
        <v>26767</v>
      </c>
      <c r="C20583" t="s">
        <v>61</v>
      </c>
      <c r="D20583">
        <v>171596514.342482</v>
      </c>
    </row>
    <row r="20584" spans="1:4" hidden="1" x14ac:dyDescent="0.3">
      <c r="A20584">
        <v>20582</v>
      </c>
      <c r="B20584" t="s">
        <v>26768</v>
      </c>
      <c r="C20584" t="s">
        <v>63</v>
      </c>
      <c r="D20584">
        <v>100549157.307855</v>
      </c>
    </row>
    <row r="20585" spans="1:4" hidden="1" x14ac:dyDescent="0.3">
      <c r="A20585">
        <v>20583</v>
      </c>
      <c r="B20585" t="s">
        <v>26769</v>
      </c>
      <c r="C20585" t="s">
        <v>65</v>
      </c>
      <c r="D20585">
        <v>33933022.842773996</v>
      </c>
    </row>
    <row r="20586" spans="1:4" hidden="1" x14ac:dyDescent="0.3">
      <c r="A20586">
        <v>20584</v>
      </c>
      <c r="B20586" s="1" t="s">
        <v>26770</v>
      </c>
      <c r="C20586" t="s">
        <v>67</v>
      </c>
      <c r="D20586" s="1" t="s">
        <v>26771</v>
      </c>
    </row>
    <row r="20587" spans="1:4" hidden="1" x14ac:dyDescent="0.3">
      <c r="A20587">
        <v>20585</v>
      </c>
      <c r="B20587" s="1" t="s">
        <v>26772</v>
      </c>
      <c r="C20587" t="s">
        <v>70</v>
      </c>
      <c r="D20587" s="1" t="s">
        <v>26773</v>
      </c>
    </row>
    <row r="20588" spans="1:4" hidden="1" x14ac:dyDescent="0.3">
      <c r="A20588">
        <v>20586</v>
      </c>
      <c r="B20588" t="s">
        <v>26774</v>
      </c>
      <c r="C20588" t="s">
        <v>73</v>
      </c>
      <c r="D20588">
        <v>1.0001533326230401</v>
      </c>
    </row>
    <row r="20589" spans="1:4" hidden="1" x14ac:dyDescent="0.3">
      <c r="A20589">
        <v>20587</v>
      </c>
      <c r="B20589" t="s">
        <v>74</v>
      </c>
      <c r="C20589" t="s">
        <v>75</v>
      </c>
      <c r="D20589">
        <v>2.7397260273972599E-3</v>
      </c>
    </row>
    <row r="20590" spans="1:4" hidden="1" x14ac:dyDescent="0.3">
      <c r="A20590">
        <v>20588</v>
      </c>
      <c r="B20590" t="s">
        <v>76</v>
      </c>
      <c r="C20590" t="s">
        <v>77</v>
      </c>
      <c r="D20590">
        <v>0</v>
      </c>
    </row>
    <row r="20591" spans="1:4" hidden="1" x14ac:dyDescent="0.3">
      <c r="A20591">
        <v>20589</v>
      </c>
      <c r="B20591" t="s">
        <v>1456</v>
      </c>
      <c r="C20591" t="s">
        <v>79</v>
      </c>
      <c r="D20591" s="2">
        <v>-2.2204460492503101E-16</v>
      </c>
    </row>
    <row r="20592" spans="1:4" hidden="1" x14ac:dyDescent="0.3">
      <c r="A20592">
        <v>20590</v>
      </c>
      <c r="B20592" s="1" t="s">
        <v>26775</v>
      </c>
      <c r="C20592" t="s">
        <v>81</v>
      </c>
      <c r="D20592" s="1" t="s">
        <v>26776</v>
      </c>
    </row>
    <row r="20593" spans="1:4" hidden="1" x14ac:dyDescent="0.3">
      <c r="A20593">
        <v>20591</v>
      </c>
      <c r="B20593" t="s">
        <v>26777</v>
      </c>
      <c r="C20593" t="s">
        <v>84</v>
      </c>
      <c r="D20593">
        <v>1.0001721784990001</v>
      </c>
    </row>
    <row r="20594" spans="1:4" hidden="1" x14ac:dyDescent="0.3">
      <c r="A20594">
        <v>20592</v>
      </c>
      <c r="B20594" s="1" t="s">
        <v>26778</v>
      </c>
      <c r="C20594" t="s">
        <v>86</v>
      </c>
      <c r="D20594" s="1" t="s">
        <v>26779</v>
      </c>
    </row>
    <row r="20595" spans="1:4" hidden="1" x14ac:dyDescent="0.3">
      <c r="A20595">
        <v>20593</v>
      </c>
      <c r="B20595" t="s">
        <v>26780</v>
      </c>
      <c r="C20595" t="s">
        <v>89</v>
      </c>
      <c r="D20595">
        <v>115637364.50787</v>
      </c>
    </row>
    <row r="20596" spans="1:4" hidden="1" x14ac:dyDescent="0.3">
      <c r="A20596">
        <v>20594</v>
      </c>
      <c r="B20596" s="1" t="s">
        <v>26781</v>
      </c>
      <c r="C20596" t="s">
        <v>91</v>
      </c>
      <c r="D20596" s="1" t="s">
        <v>26715</v>
      </c>
    </row>
    <row r="20597" spans="1:4" hidden="1" x14ac:dyDescent="0.3">
      <c r="A20597">
        <v>20595</v>
      </c>
      <c r="B20597" t="s">
        <v>26782</v>
      </c>
      <c r="C20597" t="s">
        <v>94</v>
      </c>
      <c r="D20597">
        <v>100549157.307855</v>
      </c>
    </row>
    <row r="20598" spans="1:4" hidden="1" x14ac:dyDescent="0.3">
      <c r="A20598">
        <v>20596</v>
      </c>
      <c r="B20598" t="s">
        <v>26783</v>
      </c>
      <c r="C20598" t="s">
        <v>96</v>
      </c>
      <c r="D20598">
        <v>33933022.842773996</v>
      </c>
    </row>
    <row r="20599" spans="1:4" hidden="1" x14ac:dyDescent="0.3">
      <c r="A20599">
        <v>20597</v>
      </c>
      <c r="B20599" t="s">
        <v>26784</v>
      </c>
      <c r="C20599" t="s">
        <v>98</v>
      </c>
      <c r="D20599">
        <v>37114334.191853598</v>
      </c>
    </row>
    <row r="20600" spans="1:4" hidden="1" x14ac:dyDescent="0.3">
      <c r="A20600">
        <v>20598</v>
      </c>
      <c r="B20600" s="1" t="s">
        <v>26785</v>
      </c>
      <c r="C20600" t="s">
        <v>100</v>
      </c>
      <c r="D20600" s="1" t="s">
        <v>26786</v>
      </c>
    </row>
    <row r="20601" spans="1:4" hidden="1" x14ac:dyDescent="0.3">
      <c r="A20601">
        <v>20599</v>
      </c>
      <c r="B20601" t="s">
        <v>26787</v>
      </c>
      <c r="C20601" t="s">
        <v>103</v>
      </c>
      <c r="D20601">
        <v>1.33628212888526E-2</v>
      </c>
    </row>
    <row r="20602" spans="1:4" hidden="1" x14ac:dyDescent="0.3">
      <c r="A20602">
        <v>20600</v>
      </c>
      <c r="B20602" t="s">
        <v>26788</v>
      </c>
      <c r="C20602" t="s">
        <v>105</v>
      </c>
      <c r="D20602">
        <v>3.6671045465158701E-4</v>
      </c>
    </row>
    <row r="20603" spans="1:4" hidden="1" x14ac:dyDescent="0.3">
      <c r="A20603">
        <v>20601</v>
      </c>
      <c r="B20603" t="s">
        <v>26789</v>
      </c>
      <c r="C20603" t="s">
        <v>107</v>
      </c>
      <c r="D20603">
        <v>1.7040771809451301E-2</v>
      </c>
    </row>
    <row r="20604" spans="1:4" hidden="1" x14ac:dyDescent="0.3">
      <c r="A20604">
        <v>20602</v>
      </c>
      <c r="B20604" s="1" t="s">
        <v>26790</v>
      </c>
      <c r="C20604" t="s">
        <v>109</v>
      </c>
      <c r="D20604" s="1" t="s">
        <v>26791</v>
      </c>
    </row>
    <row r="20605" spans="1:4" hidden="1" x14ac:dyDescent="0.3">
      <c r="A20605">
        <v>20603</v>
      </c>
      <c r="B20605" t="s">
        <v>26792</v>
      </c>
      <c r="C20605" t="s">
        <v>208</v>
      </c>
      <c r="D20605">
        <v>171597281.76444301</v>
      </c>
    </row>
    <row r="20606" spans="1:4" hidden="1" x14ac:dyDescent="0.3">
      <c r="A20606">
        <v>20604</v>
      </c>
      <c r="B20606" t="s">
        <v>26793</v>
      </c>
      <c r="C20606" t="s">
        <v>210</v>
      </c>
      <c r="D20606">
        <v>-1894.6574600275001</v>
      </c>
    </row>
    <row r="20607" spans="1:4" hidden="1" x14ac:dyDescent="0.3">
      <c r="A20607">
        <v>20605</v>
      </c>
      <c r="B20607" t="s">
        <v>26794</v>
      </c>
      <c r="C20607" t="s">
        <v>212</v>
      </c>
      <c r="D20607">
        <v>-639.40102282400403</v>
      </c>
    </row>
    <row r="20608" spans="1:4" hidden="1" x14ac:dyDescent="0.3">
      <c r="A20608">
        <v>20606</v>
      </c>
      <c r="B20608" s="1" t="s">
        <v>26795</v>
      </c>
      <c r="C20608" t="s">
        <v>214</v>
      </c>
      <c r="D20608" s="1" t="s">
        <v>26796</v>
      </c>
    </row>
    <row r="20609" spans="1:4" hidden="1" x14ac:dyDescent="0.3">
      <c r="A20609">
        <v>20607</v>
      </c>
      <c r="B20609" t="s">
        <v>26797</v>
      </c>
      <c r="C20609" t="s">
        <v>217</v>
      </c>
      <c r="D20609">
        <v>100551637.028033</v>
      </c>
    </row>
    <row r="20610" spans="1:4" hidden="1" x14ac:dyDescent="0.3">
      <c r="A20610">
        <v>20608</v>
      </c>
      <c r="B20610" t="s">
        <v>26798</v>
      </c>
      <c r="C20610" t="s">
        <v>219</v>
      </c>
      <c r="D20610">
        <v>33933743.127066001</v>
      </c>
    </row>
    <row r="20611" spans="1:4" hidden="1" x14ac:dyDescent="0.3">
      <c r="A20611">
        <v>20609</v>
      </c>
      <c r="B20611" t="s">
        <v>26799</v>
      </c>
      <c r="C20611" t="s">
        <v>221</v>
      </c>
      <c r="D20611">
        <v>37115135.014645502</v>
      </c>
    </row>
    <row r="20612" spans="1:4" hidden="1" x14ac:dyDescent="0.3">
      <c r="A20612">
        <v>20610</v>
      </c>
      <c r="B20612" s="1" t="s">
        <v>26800</v>
      </c>
      <c r="C20612" t="s">
        <v>223</v>
      </c>
      <c r="D20612" s="1" t="s">
        <v>26801</v>
      </c>
    </row>
    <row r="20613" spans="1:4" hidden="1" x14ac:dyDescent="0.3">
      <c r="A20613">
        <v>20611</v>
      </c>
      <c r="B20613" t="s">
        <v>26802</v>
      </c>
      <c r="C20613" t="s">
        <v>226</v>
      </c>
      <c r="D20613">
        <v>115639543.46119399</v>
      </c>
    </row>
    <row r="20614" spans="1:4" hidden="1" x14ac:dyDescent="0.3">
      <c r="A20614">
        <v>20612</v>
      </c>
      <c r="B20614" t="s">
        <v>26803</v>
      </c>
      <c r="C20614" t="s">
        <v>228</v>
      </c>
      <c r="D20614">
        <v>-2178.95332357287</v>
      </c>
    </row>
    <row r="20615" spans="1:4" hidden="1" x14ac:dyDescent="0.3">
      <c r="A20615">
        <v>20613</v>
      </c>
      <c r="B20615" s="1" t="s">
        <v>26804</v>
      </c>
      <c r="C20615" t="s">
        <v>230</v>
      </c>
      <c r="D20615" s="1" t="s">
        <v>26805</v>
      </c>
    </row>
    <row r="20616" spans="1:4" hidden="1" x14ac:dyDescent="0.3">
      <c r="A20616">
        <v>20614</v>
      </c>
      <c r="B20616" t="s">
        <v>26806</v>
      </c>
      <c r="C20616" t="s">
        <v>112</v>
      </c>
      <c r="D20616">
        <v>585.062718291691</v>
      </c>
    </row>
    <row r="20617" spans="1:4" hidden="1" x14ac:dyDescent="0.3">
      <c r="A20617">
        <v>20615</v>
      </c>
      <c r="B20617" t="s">
        <v>26807</v>
      </c>
      <c r="C20617" t="s">
        <v>114</v>
      </c>
      <c r="D20617">
        <v>80.883269138654896</v>
      </c>
    </row>
    <row r="20618" spans="1:4" hidden="1" x14ac:dyDescent="0.3">
      <c r="A20618">
        <v>20616</v>
      </c>
      <c r="B20618" s="1" t="s">
        <v>26808</v>
      </c>
      <c r="C20618" t="s">
        <v>116</v>
      </c>
      <c r="D20618" s="1" t="s">
        <v>26809</v>
      </c>
    </row>
    <row r="20619" spans="1:4" hidden="1" x14ac:dyDescent="0.3">
      <c r="A20619">
        <v>20617</v>
      </c>
      <c r="B20619" t="s">
        <v>26810</v>
      </c>
      <c r="C20619" t="s">
        <v>119</v>
      </c>
      <c r="D20619">
        <v>100551637.028033</v>
      </c>
    </row>
    <row r="20620" spans="1:4" hidden="1" x14ac:dyDescent="0.3">
      <c r="A20620">
        <v>20618</v>
      </c>
      <c r="B20620" t="s">
        <v>26811</v>
      </c>
      <c r="C20620" t="s">
        <v>121</v>
      </c>
      <c r="D20620">
        <v>33933743.127066001</v>
      </c>
    </row>
    <row r="20621" spans="1:4" hidden="1" x14ac:dyDescent="0.3">
      <c r="A20621">
        <v>20619</v>
      </c>
      <c r="B20621" s="1" t="s">
        <v>26812</v>
      </c>
      <c r="C20621" t="s">
        <v>123</v>
      </c>
      <c r="D20621" s="1" t="s">
        <v>26813</v>
      </c>
    </row>
    <row r="20622" spans="1:4" hidden="1" x14ac:dyDescent="0.3">
      <c r="A20622">
        <v>20620</v>
      </c>
      <c r="B20622" t="s">
        <v>26814</v>
      </c>
      <c r="C20622" t="s">
        <v>126</v>
      </c>
      <c r="D20622">
        <v>0.86937672157291002</v>
      </c>
    </row>
    <row r="20623" spans="1:4" hidden="1" x14ac:dyDescent="0.3">
      <c r="A20623">
        <v>20621</v>
      </c>
      <c r="B20623" t="s">
        <v>26815</v>
      </c>
      <c r="C20623" t="s">
        <v>128</v>
      </c>
      <c r="D20623">
        <v>0.29339359579278701</v>
      </c>
    </row>
    <row r="20624" spans="1:4" hidden="1" x14ac:dyDescent="0.3">
      <c r="A20624">
        <v>20622</v>
      </c>
      <c r="B20624" s="1" t="s">
        <v>26816</v>
      </c>
      <c r="C20624" t="s">
        <v>130</v>
      </c>
      <c r="D20624" s="1" t="s">
        <v>26817</v>
      </c>
    </row>
    <row r="20625" spans="1:4" ht="72" x14ac:dyDescent="0.3">
      <c r="A20625">
        <v>20623</v>
      </c>
      <c r="B20625" s="1" t="s">
        <v>26818</v>
      </c>
      <c r="C20625" t="s">
        <v>4</v>
      </c>
      <c r="D20625" t="s">
        <v>26819</v>
      </c>
    </row>
    <row r="20626" spans="1:4" hidden="1" x14ac:dyDescent="0.3">
      <c r="A20626">
        <v>20624</v>
      </c>
      <c r="B20626" t="s">
        <v>26820</v>
      </c>
      <c r="C20626" t="s">
        <v>7</v>
      </c>
      <c r="D20626">
        <v>1732.55</v>
      </c>
    </row>
    <row r="20627" spans="1:4" hidden="1" x14ac:dyDescent="0.3">
      <c r="A20627">
        <v>20625</v>
      </c>
      <c r="B20627" s="1" t="s">
        <v>26821</v>
      </c>
      <c r="C20627" t="s">
        <v>9</v>
      </c>
      <c r="D20627" s="1" t="s">
        <v>26822</v>
      </c>
    </row>
    <row r="20628" spans="1:4" hidden="1" x14ac:dyDescent="0.3">
      <c r="A20628">
        <v>20626</v>
      </c>
      <c r="B20628" t="s">
        <v>26823</v>
      </c>
      <c r="C20628" t="s">
        <v>14</v>
      </c>
      <c r="D20628">
        <v>101.015625</v>
      </c>
    </row>
    <row r="20629" spans="1:4" hidden="1" x14ac:dyDescent="0.3">
      <c r="A20629">
        <v>20627</v>
      </c>
      <c r="B20629" t="s">
        <v>26824</v>
      </c>
      <c r="C20629" t="s">
        <v>16</v>
      </c>
      <c r="D20629">
        <v>4.4405644843440397</v>
      </c>
    </row>
    <row r="20630" spans="1:4" hidden="1" x14ac:dyDescent="0.3">
      <c r="A20630">
        <v>20628</v>
      </c>
      <c r="B20630" s="1" t="s">
        <v>26825</v>
      </c>
      <c r="C20630" t="s">
        <v>140</v>
      </c>
      <c r="D20630" s="1" t="s">
        <v>26826</v>
      </c>
    </row>
    <row r="20631" spans="1:4" hidden="1" x14ac:dyDescent="0.3">
      <c r="A20631">
        <v>20629</v>
      </c>
      <c r="B20631" t="s">
        <v>26827</v>
      </c>
      <c r="C20631" t="s">
        <v>22</v>
      </c>
      <c r="D20631">
        <v>66.650000000000006</v>
      </c>
    </row>
    <row r="20632" spans="1:4" hidden="1" x14ac:dyDescent="0.3">
      <c r="A20632">
        <v>20630</v>
      </c>
      <c r="B20632" t="s">
        <v>26828</v>
      </c>
      <c r="C20632" t="s">
        <v>24</v>
      </c>
      <c r="D20632">
        <v>6.2437192529666197</v>
      </c>
    </row>
    <row r="20633" spans="1:4" hidden="1" x14ac:dyDescent="0.3">
      <c r="A20633">
        <v>20631</v>
      </c>
      <c r="B20633" s="1" t="s">
        <v>26829</v>
      </c>
      <c r="C20633" t="s">
        <v>145</v>
      </c>
      <c r="D20633" s="1" t="s">
        <v>26830</v>
      </c>
    </row>
    <row r="20634" spans="1:4" hidden="1" x14ac:dyDescent="0.3">
      <c r="A20634">
        <v>20632</v>
      </c>
      <c r="B20634" t="s">
        <v>26831</v>
      </c>
      <c r="C20634" t="s">
        <v>35</v>
      </c>
      <c r="D20634">
        <v>-0.76687728174569203</v>
      </c>
    </row>
    <row r="20635" spans="1:4" hidden="1" x14ac:dyDescent="0.3">
      <c r="A20635">
        <v>20633</v>
      </c>
      <c r="B20635" t="s">
        <v>26832</v>
      </c>
      <c r="C20635" t="s">
        <v>149</v>
      </c>
      <c r="D20635">
        <v>0.94338266016897299</v>
      </c>
    </row>
    <row r="20636" spans="1:4" hidden="1" x14ac:dyDescent="0.3">
      <c r="A20636">
        <v>20634</v>
      </c>
      <c r="B20636" s="1" t="s">
        <v>26833</v>
      </c>
      <c r="C20636" t="s">
        <v>151</v>
      </c>
      <c r="D20636" s="1" t="s">
        <v>26834</v>
      </c>
    </row>
    <row r="20637" spans="1:4" hidden="1" x14ac:dyDescent="0.3">
      <c r="A20637">
        <v>20635</v>
      </c>
      <c r="B20637" t="s">
        <v>26835</v>
      </c>
      <c r="C20637" t="s">
        <v>30</v>
      </c>
      <c r="D20637">
        <v>0.71941617967751303</v>
      </c>
    </row>
    <row r="20638" spans="1:4" hidden="1" x14ac:dyDescent="0.3">
      <c r="A20638">
        <v>20636</v>
      </c>
      <c r="B20638" t="s">
        <v>26836</v>
      </c>
      <c r="C20638" t="s">
        <v>32</v>
      </c>
      <c r="D20638">
        <v>3.1626331194157101E-2</v>
      </c>
    </row>
    <row r="20639" spans="1:4" hidden="1" x14ac:dyDescent="0.3">
      <c r="A20639">
        <v>20637</v>
      </c>
      <c r="B20639" s="1" t="s">
        <v>26837</v>
      </c>
      <c r="C20639" t="s">
        <v>155</v>
      </c>
      <c r="D20639" s="1" t="s">
        <v>26838</v>
      </c>
    </row>
    <row r="20640" spans="1:4" hidden="1" x14ac:dyDescent="0.3">
      <c r="A20640">
        <v>20638</v>
      </c>
      <c r="B20640" t="s">
        <v>26839</v>
      </c>
      <c r="C20640" t="s">
        <v>40</v>
      </c>
      <c r="D20640">
        <v>1.0474611020681699</v>
      </c>
    </row>
    <row r="20641" spans="1:4" hidden="1" x14ac:dyDescent="0.3">
      <c r="A20641">
        <v>20639</v>
      </c>
      <c r="B20641" t="s">
        <v>26840</v>
      </c>
      <c r="C20641" t="s">
        <v>42</v>
      </c>
      <c r="D20641">
        <v>2.8388912059185801E-2</v>
      </c>
    </row>
    <row r="20642" spans="1:4" hidden="1" x14ac:dyDescent="0.3">
      <c r="A20642">
        <v>20640</v>
      </c>
      <c r="B20642" s="1" t="s">
        <v>26841</v>
      </c>
      <c r="C20642" t="s">
        <v>159</v>
      </c>
      <c r="D20642" s="1" t="s">
        <v>26842</v>
      </c>
    </row>
    <row r="20643" spans="1:4" hidden="1" x14ac:dyDescent="0.3">
      <c r="A20643">
        <v>20641</v>
      </c>
      <c r="B20643" t="s">
        <v>26843</v>
      </c>
      <c r="C20643" t="s">
        <v>161</v>
      </c>
      <c r="D20643">
        <v>0.99362264648700704</v>
      </c>
    </row>
    <row r="20644" spans="1:4" hidden="1" x14ac:dyDescent="0.3">
      <c r="A20644">
        <v>20642</v>
      </c>
      <c r="B20644" t="s">
        <v>26844</v>
      </c>
      <c r="C20644" t="s">
        <v>163</v>
      </c>
      <c r="D20644">
        <v>0.99987497856998198</v>
      </c>
    </row>
    <row r="20645" spans="1:4" hidden="1" x14ac:dyDescent="0.3">
      <c r="A20645">
        <v>20643</v>
      </c>
      <c r="B20645" s="1" t="s">
        <v>26845</v>
      </c>
      <c r="C20645" t="s">
        <v>165</v>
      </c>
      <c r="D20645" s="1" t="s">
        <v>26846</v>
      </c>
    </row>
    <row r="20646" spans="1:4" hidden="1" x14ac:dyDescent="0.3">
      <c r="A20646">
        <v>20644</v>
      </c>
      <c r="B20646" t="s">
        <v>26847</v>
      </c>
      <c r="C20646" t="s">
        <v>168</v>
      </c>
      <c r="D20646">
        <v>0.99982886757426204</v>
      </c>
    </row>
    <row r="20647" spans="1:4" hidden="1" x14ac:dyDescent="0.3">
      <c r="A20647">
        <v>20645</v>
      </c>
      <c r="B20647" t="s">
        <v>26848</v>
      </c>
      <c r="C20647" t="s">
        <v>170</v>
      </c>
      <c r="D20647">
        <v>0.99998935617033202</v>
      </c>
    </row>
    <row r="20648" spans="1:4" hidden="1" x14ac:dyDescent="0.3">
      <c r="A20648">
        <v>20646</v>
      </c>
      <c r="B20648" s="1" t="s">
        <v>26849</v>
      </c>
      <c r="C20648" t="s">
        <v>172</v>
      </c>
      <c r="D20648" s="1" t="s">
        <v>26850</v>
      </c>
    </row>
    <row r="20649" spans="1:4" hidden="1" x14ac:dyDescent="0.3">
      <c r="A20649">
        <v>20647</v>
      </c>
      <c r="B20649" s="1" t="s">
        <v>26851</v>
      </c>
      <c r="C20649" t="s">
        <v>55</v>
      </c>
      <c r="D20649" s="1" t="s">
        <v>26852</v>
      </c>
    </row>
    <row r="20650" spans="1:4" hidden="1" x14ac:dyDescent="0.3">
      <c r="A20650">
        <v>20648</v>
      </c>
      <c r="B20650" s="1" t="s">
        <v>26853</v>
      </c>
      <c r="C20650" t="s">
        <v>52</v>
      </c>
      <c r="D20650" s="1" t="s">
        <v>26854</v>
      </c>
    </row>
    <row r="20651" spans="1:4" hidden="1" x14ac:dyDescent="0.3">
      <c r="A20651">
        <v>20649</v>
      </c>
      <c r="B20651" s="1" t="s">
        <v>26855</v>
      </c>
      <c r="C20651" t="s">
        <v>58</v>
      </c>
      <c r="D20651" s="1" t="s">
        <v>26856</v>
      </c>
    </row>
    <row r="20652" spans="1:4" hidden="1" x14ac:dyDescent="0.3">
      <c r="A20652">
        <v>20650</v>
      </c>
      <c r="B20652" t="s">
        <v>26857</v>
      </c>
      <c r="C20652" t="s">
        <v>61</v>
      </c>
      <c r="D20652">
        <v>171169894.68587399</v>
      </c>
    </row>
    <row r="20653" spans="1:4" hidden="1" x14ac:dyDescent="0.3">
      <c r="A20653">
        <v>20651</v>
      </c>
      <c r="B20653" t="s">
        <v>26858</v>
      </c>
      <c r="C20653" t="s">
        <v>63</v>
      </c>
      <c r="D20653">
        <v>99910383.692395493</v>
      </c>
    </row>
    <row r="20654" spans="1:4" hidden="1" x14ac:dyDescent="0.3">
      <c r="A20654">
        <v>20652</v>
      </c>
      <c r="B20654" t="s">
        <v>26859</v>
      </c>
      <c r="C20654" t="s">
        <v>65</v>
      </c>
      <c r="D20654">
        <v>33929500.681974404</v>
      </c>
    </row>
    <row r="20655" spans="1:4" hidden="1" x14ac:dyDescent="0.3">
      <c r="A20655">
        <v>20653</v>
      </c>
      <c r="B20655" s="1" t="s">
        <v>26860</v>
      </c>
      <c r="C20655" t="s">
        <v>67</v>
      </c>
      <c r="D20655" s="1" t="s">
        <v>26861</v>
      </c>
    </row>
    <row r="20656" spans="1:4" hidden="1" x14ac:dyDescent="0.3">
      <c r="A20656">
        <v>20654</v>
      </c>
      <c r="B20656" s="1" t="s">
        <v>26862</v>
      </c>
      <c r="C20656" t="s">
        <v>70</v>
      </c>
      <c r="D20656" s="1" t="s">
        <v>26863</v>
      </c>
    </row>
    <row r="20657" spans="1:4" hidden="1" x14ac:dyDescent="0.3">
      <c r="A20657">
        <v>20655</v>
      </c>
      <c r="B20657" t="s">
        <v>26864</v>
      </c>
      <c r="C20657" t="s">
        <v>73</v>
      </c>
      <c r="D20657">
        <v>1.0001721784990001</v>
      </c>
    </row>
    <row r="20658" spans="1:4" hidden="1" x14ac:dyDescent="0.3">
      <c r="A20658">
        <v>20656</v>
      </c>
      <c r="B20658" t="s">
        <v>74</v>
      </c>
      <c r="C20658" t="s">
        <v>75</v>
      </c>
      <c r="D20658">
        <v>2.7397260273972599E-3</v>
      </c>
    </row>
    <row r="20659" spans="1:4" hidden="1" x14ac:dyDescent="0.3">
      <c r="A20659">
        <v>20657</v>
      </c>
      <c r="B20659" t="s">
        <v>76</v>
      </c>
      <c r="C20659" t="s">
        <v>77</v>
      </c>
      <c r="D20659">
        <v>0</v>
      </c>
    </row>
    <row r="20660" spans="1:4" hidden="1" x14ac:dyDescent="0.3">
      <c r="A20660">
        <v>20658</v>
      </c>
      <c r="B20660" t="s">
        <v>1456</v>
      </c>
      <c r="C20660" t="s">
        <v>79</v>
      </c>
      <c r="D20660" s="2">
        <v>-2.2204460492503101E-16</v>
      </c>
    </row>
    <row r="20661" spans="1:4" hidden="1" x14ac:dyDescent="0.3">
      <c r="A20661">
        <v>20659</v>
      </c>
      <c r="B20661" s="1" t="s">
        <v>26865</v>
      </c>
      <c r="C20661" t="s">
        <v>81</v>
      </c>
      <c r="D20661" s="1" t="s">
        <v>26866</v>
      </c>
    </row>
    <row r="20662" spans="1:4" hidden="1" x14ac:dyDescent="0.3">
      <c r="A20662">
        <v>20660</v>
      </c>
      <c r="B20662" t="s">
        <v>26867</v>
      </c>
      <c r="C20662" t="s">
        <v>84</v>
      </c>
      <c r="D20662">
        <v>1.0002135398346701</v>
      </c>
    </row>
    <row r="20663" spans="1:4" hidden="1" x14ac:dyDescent="0.3">
      <c r="A20663">
        <v>20661</v>
      </c>
      <c r="B20663" s="1" t="s">
        <v>26868</v>
      </c>
      <c r="C20663" t="s">
        <v>86</v>
      </c>
      <c r="D20663" s="1" t="s">
        <v>26869</v>
      </c>
    </row>
    <row r="20664" spans="1:4" hidden="1" x14ac:dyDescent="0.3">
      <c r="A20664">
        <v>20662</v>
      </c>
      <c r="B20664" t="s">
        <v>26870</v>
      </c>
      <c r="C20664" t="s">
        <v>89</v>
      </c>
      <c r="D20664">
        <v>115632582.61314701</v>
      </c>
    </row>
    <row r="20665" spans="1:4" hidden="1" x14ac:dyDescent="0.3">
      <c r="A20665">
        <v>20663</v>
      </c>
      <c r="B20665" s="1" t="s">
        <v>26871</v>
      </c>
      <c r="C20665" t="s">
        <v>91</v>
      </c>
      <c r="D20665" s="1" t="s">
        <v>26805</v>
      </c>
    </row>
    <row r="20666" spans="1:4" hidden="1" x14ac:dyDescent="0.3">
      <c r="A20666">
        <v>20664</v>
      </c>
      <c r="B20666" t="s">
        <v>26872</v>
      </c>
      <c r="C20666" t="s">
        <v>94</v>
      </c>
      <c r="D20666">
        <v>99910383.692395493</v>
      </c>
    </row>
    <row r="20667" spans="1:4" hidden="1" x14ac:dyDescent="0.3">
      <c r="A20667">
        <v>20665</v>
      </c>
      <c r="B20667" t="s">
        <v>26873</v>
      </c>
      <c r="C20667" t="s">
        <v>96</v>
      </c>
      <c r="D20667">
        <v>33929500.681974404</v>
      </c>
    </row>
    <row r="20668" spans="1:4" hidden="1" x14ac:dyDescent="0.3">
      <c r="A20668">
        <v>20666</v>
      </c>
      <c r="B20668" t="s">
        <v>26874</v>
      </c>
      <c r="C20668" t="s">
        <v>98</v>
      </c>
      <c r="D20668">
        <v>37330010.3115042</v>
      </c>
    </row>
    <row r="20669" spans="1:4" hidden="1" x14ac:dyDescent="0.3">
      <c r="A20669">
        <v>20667</v>
      </c>
      <c r="B20669" s="1" t="s">
        <v>26875</v>
      </c>
      <c r="C20669" t="s">
        <v>100</v>
      </c>
      <c r="D20669" s="1" t="s">
        <v>26876</v>
      </c>
    </row>
    <row r="20670" spans="1:4" hidden="1" x14ac:dyDescent="0.3">
      <c r="A20670">
        <v>20668</v>
      </c>
      <c r="B20670" t="s">
        <v>26877</v>
      </c>
      <c r="C20670" t="s">
        <v>103</v>
      </c>
      <c r="D20670">
        <v>1.3375145896405E-2</v>
      </c>
    </row>
    <row r="20671" spans="1:4" hidden="1" x14ac:dyDescent="0.3">
      <c r="A20671">
        <v>20669</v>
      </c>
      <c r="B20671" t="s">
        <v>26878</v>
      </c>
      <c r="C20671" t="s">
        <v>105</v>
      </c>
      <c r="D20671">
        <v>3.66849562840728E-4</v>
      </c>
    </row>
    <row r="20672" spans="1:4" hidden="1" x14ac:dyDescent="0.3">
      <c r="A20672">
        <v>20670</v>
      </c>
      <c r="B20672" t="s">
        <v>26879</v>
      </c>
      <c r="C20672" t="s">
        <v>107</v>
      </c>
      <c r="D20672">
        <v>1.7024095605308799E-2</v>
      </c>
    </row>
    <row r="20673" spans="1:4" hidden="1" x14ac:dyDescent="0.3">
      <c r="A20673">
        <v>20671</v>
      </c>
      <c r="B20673" s="1" t="s">
        <v>26880</v>
      </c>
      <c r="C20673" t="s">
        <v>109</v>
      </c>
      <c r="D20673" s="1" t="s">
        <v>26881</v>
      </c>
    </row>
    <row r="20674" spans="1:4" hidden="1" x14ac:dyDescent="0.3">
      <c r="A20674">
        <v>20672</v>
      </c>
      <c r="B20674" t="s">
        <v>26882</v>
      </c>
      <c r="C20674" t="s">
        <v>208</v>
      </c>
      <c r="D20674">
        <v>171171579.32665899</v>
      </c>
    </row>
    <row r="20675" spans="1:4" hidden="1" x14ac:dyDescent="0.3">
      <c r="A20675">
        <v>20673</v>
      </c>
      <c r="B20675" t="s">
        <v>26883</v>
      </c>
      <c r="C20675" t="s">
        <v>210</v>
      </c>
      <c r="D20675">
        <v>-4131.77324666397</v>
      </c>
    </row>
    <row r="20676" spans="1:4" hidden="1" x14ac:dyDescent="0.3">
      <c r="A20676">
        <v>20674</v>
      </c>
      <c r="B20676" t="s">
        <v>26884</v>
      </c>
      <c r="C20676" t="s">
        <v>212</v>
      </c>
      <c r="D20676">
        <v>-1403.13340202717</v>
      </c>
    </row>
    <row r="20677" spans="1:4" hidden="1" x14ac:dyDescent="0.3">
      <c r="A20677">
        <v>20675</v>
      </c>
      <c r="B20677" s="1" t="s">
        <v>26885</v>
      </c>
      <c r="C20677" t="s">
        <v>214</v>
      </c>
      <c r="D20677" s="1" t="s">
        <v>26886</v>
      </c>
    </row>
    <row r="20678" spans="1:4" hidden="1" x14ac:dyDescent="0.3">
      <c r="A20678">
        <v>20676</v>
      </c>
      <c r="B20678" t="s">
        <v>26887</v>
      </c>
      <c r="C20678" t="s">
        <v>217</v>
      </c>
      <c r="D20678">
        <v>99915911.281178802</v>
      </c>
    </row>
    <row r="20679" spans="1:4" hidden="1" x14ac:dyDescent="0.3">
      <c r="A20679">
        <v>20677</v>
      </c>
      <c r="B20679" t="s">
        <v>26888</v>
      </c>
      <c r="C20679" t="s">
        <v>219</v>
      </c>
      <c r="D20679">
        <v>33931037.388317697</v>
      </c>
    </row>
    <row r="20680" spans="1:4" hidden="1" x14ac:dyDescent="0.3">
      <c r="A20680">
        <v>20678</v>
      </c>
      <c r="B20680" t="s">
        <v>26889</v>
      </c>
      <c r="C20680" t="s">
        <v>221</v>
      </c>
      <c r="D20680">
        <v>37331709.323517397</v>
      </c>
    </row>
    <row r="20681" spans="1:4" hidden="1" x14ac:dyDescent="0.3">
      <c r="A20681">
        <v>20679</v>
      </c>
      <c r="B20681" s="1" t="s">
        <v>26890</v>
      </c>
      <c r="C20681" t="s">
        <v>223</v>
      </c>
      <c r="D20681" s="1" t="s">
        <v>26891</v>
      </c>
    </row>
    <row r="20682" spans="1:4" hidden="1" x14ac:dyDescent="0.3">
      <c r="A20682">
        <v>20680</v>
      </c>
      <c r="B20682" t="s">
        <v>26892</v>
      </c>
      <c r="C20682" t="s">
        <v>226</v>
      </c>
      <c r="D20682">
        <v>115637364.50787</v>
      </c>
    </row>
    <row r="20683" spans="1:4" hidden="1" x14ac:dyDescent="0.3">
      <c r="A20683">
        <v>20681</v>
      </c>
      <c r="B20683" t="s">
        <v>26893</v>
      </c>
      <c r="C20683" t="s">
        <v>228</v>
      </c>
      <c r="D20683">
        <v>-4781.8947238922101</v>
      </c>
    </row>
    <row r="20684" spans="1:4" hidden="1" x14ac:dyDescent="0.3">
      <c r="A20684">
        <v>20682</v>
      </c>
      <c r="B20684" s="1" t="s">
        <v>26894</v>
      </c>
      <c r="C20684" t="s">
        <v>230</v>
      </c>
      <c r="D20684" s="1" t="s">
        <v>26895</v>
      </c>
    </row>
    <row r="20685" spans="1:4" hidden="1" x14ac:dyDescent="0.3">
      <c r="A20685">
        <v>20683</v>
      </c>
      <c r="B20685" t="s">
        <v>26896</v>
      </c>
      <c r="C20685" t="s">
        <v>112</v>
      </c>
      <c r="D20685">
        <v>1395.8155365979101</v>
      </c>
    </row>
    <row r="20686" spans="1:4" hidden="1" x14ac:dyDescent="0.3">
      <c r="A20686">
        <v>20684</v>
      </c>
      <c r="B20686" t="s">
        <v>26897</v>
      </c>
      <c r="C20686" t="s">
        <v>114</v>
      </c>
      <c r="D20686">
        <v>133.57294128417101</v>
      </c>
    </row>
    <row r="20687" spans="1:4" hidden="1" x14ac:dyDescent="0.3">
      <c r="A20687">
        <v>20685</v>
      </c>
      <c r="B20687" s="1" t="s">
        <v>26898</v>
      </c>
      <c r="C20687" t="s">
        <v>116</v>
      </c>
      <c r="D20687" s="1" t="s">
        <v>26899</v>
      </c>
    </row>
    <row r="20688" spans="1:4" hidden="1" x14ac:dyDescent="0.3">
      <c r="A20688">
        <v>20686</v>
      </c>
      <c r="B20688" t="s">
        <v>26900</v>
      </c>
      <c r="C20688" t="s">
        <v>119</v>
      </c>
      <c r="D20688">
        <v>99915911.281178802</v>
      </c>
    </row>
    <row r="20689" spans="1:4" hidden="1" x14ac:dyDescent="0.3">
      <c r="A20689">
        <v>20687</v>
      </c>
      <c r="B20689" t="s">
        <v>26901</v>
      </c>
      <c r="C20689" t="s">
        <v>121</v>
      </c>
      <c r="D20689">
        <v>33931037.388317697</v>
      </c>
    </row>
    <row r="20690" spans="1:4" hidden="1" x14ac:dyDescent="0.3">
      <c r="A20690">
        <v>20688</v>
      </c>
      <c r="B20690" s="1" t="s">
        <v>26902</v>
      </c>
      <c r="C20690" t="s">
        <v>123</v>
      </c>
      <c r="D20690" s="1" t="s">
        <v>26903</v>
      </c>
    </row>
    <row r="20691" spans="1:4" hidden="1" x14ac:dyDescent="0.3">
      <c r="A20691">
        <v>20689</v>
      </c>
      <c r="B20691" t="s">
        <v>26904</v>
      </c>
      <c r="C20691" t="s">
        <v>126</v>
      </c>
      <c r="D20691">
        <v>0.86386074461531304</v>
      </c>
    </row>
    <row r="20692" spans="1:4" hidden="1" x14ac:dyDescent="0.3">
      <c r="A20692">
        <v>20690</v>
      </c>
      <c r="B20692" t="s">
        <v>26905</v>
      </c>
      <c r="C20692" t="s">
        <v>128</v>
      </c>
      <c r="D20692">
        <v>0.29336359792940803</v>
      </c>
    </row>
    <row r="20693" spans="1:4" hidden="1" x14ac:dyDescent="0.3">
      <c r="A20693">
        <v>20691</v>
      </c>
      <c r="B20693" s="1" t="s">
        <v>26906</v>
      </c>
      <c r="C20693" t="s">
        <v>130</v>
      </c>
      <c r="D20693" s="1" t="s">
        <v>26907</v>
      </c>
    </row>
    <row r="20694" spans="1:4" ht="72" x14ac:dyDescent="0.3">
      <c r="A20694">
        <v>20692</v>
      </c>
      <c r="B20694" s="1" t="s">
        <v>26908</v>
      </c>
      <c r="C20694" t="s">
        <v>4</v>
      </c>
      <c r="D20694" t="s">
        <v>26909</v>
      </c>
    </row>
    <row r="20695" spans="1:4" hidden="1" x14ac:dyDescent="0.3">
      <c r="A20695">
        <v>20693</v>
      </c>
      <c r="B20695" t="s">
        <v>26910</v>
      </c>
      <c r="C20695" t="s">
        <v>7</v>
      </c>
      <c r="D20695">
        <v>1745.05</v>
      </c>
    </row>
    <row r="20696" spans="1:4" hidden="1" x14ac:dyDescent="0.3">
      <c r="A20696">
        <v>20694</v>
      </c>
      <c r="B20696" s="1" t="s">
        <v>26911</v>
      </c>
      <c r="C20696" t="s">
        <v>9</v>
      </c>
      <c r="D20696" s="1" t="s">
        <v>26912</v>
      </c>
    </row>
    <row r="20697" spans="1:4" hidden="1" x14ac:dyDescent="0.3">
      <c r="A20697">
        <v>20695</v>
      </c>
      <c r="B20697" t="s">
        <v>26913</v>
      </c>
      <c r="C20697" t="s">
        <v>14</v>
      </c>
      <c r="D20697">
        <v>101.00976559999999</v>
      </c>
    </row>
    <row r="20698" spans="1:4" hidden="1" x14ac:dyDescent="0.3">
      <c r="A20698">
        <v>20696</v>
      </c>
      <c r="B20698" t="s">
        <v>26914</v>
      </c>
      <c r="C20698" t="s">
        <v>16</v>
      </c>
      <c r="D20698">
        <v>4.4430110270088399</v>
      </c>
    </row>
    <row r="20699" spans="1:4" hidden="1" x14ac:dyDescent="0.3">
      <c r="A20699">
        <v>20697</v>
      </c>
      <c r="B20699" s="1" t="s">
        <v>26915</v>
      </c>
      <c r="C20699" t="s">
        <v>140</v>
      </c>
      <c r="D20699" s="1" t="s">
        <v>26916</v>
      </c>
    </row>
    <row r="20700" spans="1:4" hidden="1" x14ac:dyDescent="0.3">
      <c r="A20700">
        <v>20698</v>
      </c>
      <c r="B20700" t="s">
        <v>26917</v>
      </c>
      <c r="C20700" t="s">
        <v>22</v>
      </c>
      <c r="D20700">
        <v>69.099999999999994</v>
      </c>
    </row>
    <row r="20701" spans="1:4" hidden="1" x14ac:dyDescent="0.3">
      <c r="A20701">
        <v>20699</v>
      </c>
      <c r="B20701" t="s">
        <v>26918</v>
      </c>
      <c r="C20701" t="s">
        <v>24</v>
      </c>
      <c r="D20701">
        <v>6.1045111132642003</v>
      </c>
    </row>
    <row r="20702" spans="1:4" hidden="1" x14ac:dyDescent="0.3">
      <c r="A20702">
        <v>20700</v>
      </c>
      <c r="B20702" s="1" t="s">
        <v>26919</v>
      </c>
      <c r="C20702" t="s">
        <v>145</v>
      </c>
      <c r="D20702" s="1" t="s">
        <v>26920</v>
      </c>
    </row>
    <row r="20703" spans="1:4" hidden="1" x14ac:dyDescent="0.3">
      <c r="A20703">
        <v>20701</v>
      </c>
      <c r="B20703" t="s">
        <v>26921</v>
      </c>
      <c r="C20703" t="s">
        <v>35</v>
      </c>
      <c r="D20703">
        <v>0.26634239291561301</v>
      </c>
    </row>
    <row r="20704" spans="1:4" hidden="1" x14ac:dyDescent="0.3">
      <c r="A20704">
        <v>20702</v>
      </c>
      <c r="B20704" t="s">
        <v>26922</v>
      </c>
      <c r="C20704" t="s">
        <v>149</v>
      </c>
      <c r="D20704">
        <v>0.942255773259004</v>
      </c>
    </row>
    <row r="20705" spans="1:4" hidden="1" x14ac:dyDescent="0.3">
      <c r="A20705">
        <v>20703</v>
      </c>
      <c r="B20705" s="1" t="s">
        <v>26923</v>
      </c>
      <c r="C20705" t="s">
        <v>151</v>
      </c>
      <c r="D20705" s="1" t="s">
        <v>26924</v>
      </c>
    </row>
    <row r="20706" spans="1:4" hidden="1" x14ac:dyDescent="0.3">
      <c r="A20706">
        <v>20704</v>
      </c>
      <c r="B20706" t="s">
        <v>26925</v>
      </c>
      <c r="C20706" t="s">
        <v>30</v>
      </c>
      <c r="D20706">
        <v>0.29943920069949997</v>
      </c>
    </row>
    <row r="20707" spans="1:4" hidden="1" x14ac:dyDescent="0.3">
      <c r="A20707">
        <v>20705</v>
      </c>
      <c r="B20707" t="s">
        <v>26926</v>
      </c>
      <c r="C20707" t="s">
        <v>32</v>
      </c>
      <c r="D20707">
        <v>3.17717482762351E-2</v>
      </c>
    </row>
    <row r="20708" spans="1:4" hidden="1" x14ac:dyDescent="0.3">
      <c r="A20708">
        <v>20706</v>
      </c>
      <c r="B20708" s="1" t="s">
        <v>26927</v>
      </c>
      <c r="C20708" t="s">
        <v>155</v>
      </c>
      <c r="D20708" s="1" t="s">
        <v>26928</v>
      </c>
    </row>
    <row r="20709" spans="1:4" hidden="1" x14ac:dyDescent="0.3">
      <c r="A20709">
        <v>20707</v>
      </c>
      <c r="B20709" t="s">
        <v>26929</v>
      </c>
      <c r="C20709" t="s">
        <v>40</v>
      </c>
      <c r="D20709">
        <v>0.43421840638488601</v>
      </c>
    </row>
    <row r="20710" spans="1:4" hidden="1" x14ac:dyDescent="0.3">
      <c r="A20710">
        <v>20708</v>
      </c>
      <c r="B20710" t="s">
        <v>26930</v>
      </c>
      <c r="C20710" t="s">
        <v>42</v>
      </c>
      <c r="D20710">
        <v>2.9511215840051501E-2</v>
      </c>
    </row>
    <row r="20711" spans="1:4" hidden="1" x14ac:dyDescent="0.3">
      <c r="A20711">
        <v>20709</v>
      </c>
      <c r="B20711" s="1" t="s">
        <v>26931</v>
      </c>
      <c r="C20711" t="s">
        <v>159</v>
      </c>
      <c r="D20711" s="1" t="s">
        <v>26932</v>
      </c>
    </row>
    <row r="20712" spans="1:4" hidden="1" x14ac:dyDescent="0.3">
      <c r="A20712">
        <v>20710</v>
      </c>
      <c r="B20712" t="s">
        <v>26933</v>
      </c>
      <c r="C20712" t="s">
        <v>161</v>
      </c>
      <c r="D20712">
        <v>1.0072147989956901</v>
      </c>
    </row>
    <row r="20713" spans="1:4" hidden="1" x14ac:dyDescent="0.3">
      <c r="A20713">
        <v>20711</v>
      </c>
      <c r="B20713" t="s">
        <v>26934</v>
      </c>
      <c r="C20713" t="s">
        <v>163</v>
      </c>
      <c r="D20713">
        <v>0.99996763720221704</v>
      </c>
    </row>
    <row r="20714" spans="1:4" hidden="1" x14ac:dyDescent="0.3">
      <c r="A20714">
        <v>20712</v>
      </c>
      <c r="B20714" s="1" t="s">
        <v>26935</v>
      </c>
      <c r="C20714" t="s">
        <v>165</v>
      </c>
      <c r="D20714" s="1" t="s">
        <v>26936</v>
      </c>
    </row>
    <row r="20715" spans="1:4" hidden="1" x14ac:dyDescent="0.3">
      <c r="A20715">
        <v>20713</v>
      </c>
      <c r="B20715" t="s">
        <v>26937</v>
      </c>
      <c r="C20715" t="s">
        <v>168</v>
      </c>
      <c r="D20715">
        <v>0.99942014152278602</v>
      </c>
    </row>
    <row r="20716" spans="1:4" hidden="1" x14ac:dyDescent="0.3">
      <c r="A20716">
        <v>20714</v>
      </c>
      <c r="B20716" t="s">
        <v>26938</v>
      </c>
      <c r="C20716" t="s">
        <v>170</v>
      </c>
      <c r="D20716">
        <v>1.00014095906403</v>
      </c>
    </row>
    <row r="20717" spans="1:4" hidden="1" x14ac:dyDescent="0.3">
      <c r="A20717">
        <v>20715</v>
      </c>
      <c r="B20717" s="1" t="s">
        <v>26939</v>
      </c>
      <c r="C20717" t="s">
        <v>172</v>
      </c>
      <c r="D20717" s="1" t="s">
        <v>26940</v>
      </c>
    </row>
    <row r="20718" spans="1:4" hidden="1" x14ac:dyDescent="0.3">
      <c r="A20718">
        <v>20716</v>
      </c>
      <c r="B20718" s="1" t="s">
        <v>26941</v>
      </c>
      <c r="C20718" t="s">
        <v>55</v>
      </c>
      <c r="D20718" s="1" t="s">
        <v>26942</v>
      </c>
    </row>
    <row r="20719" spans="1:4" hidden="1" x14ac:dyDescent="0.3">
      <c r="A20719">
        <v>20717</v>
      </c>
      <c r="B20719" s="1" t="s">
        <v>26943</v>
      </c>
      <c r="C20719" t="s">
        <v>52</v>
      </c>
      <c r="D20719" s="1" t="s">
        <v>26944</v>
      </c>
    </row>
    <row r="20720" spans="1:4" hidden="1" x14ac:dyDescent="0.3">
      <c r="A20720">
        <v>20718</v>
      </c>
      <c r="B20720" s="1" t="s">
        <v>26945</v>
      </c>
      <c r="C20720" t="s">
        <v>58</v>
      </c>
      <c r="D20720" s="1" t="s">
        <v>26946</v>
      </c>
    </row>
    <row r="20721" spans="1:4" hidden="1" x14ac:dyDescent="0.3">
      <c r="A20721">
        <v>20719</v>
      </c>
      <c r="B20721" t="s">
        <v>26947</v>
      </c>
      <c r="C20721" t="s">
        <v>61</v>
      </c>
      <c r="D20721">
        <v>173081879.51161</v>
      </c>
    </row>
    <row r="20722" spans="1:4" hidden="1" x14ac:dyDescent="0.3">
      <c r="A20722">
        <v>20720</v>
      </c>
      <c r="B20722" t="s">
        <v>26948</v>
      </c>
      <c r="C20722" t="s">
        <v>63</v>
      </c>
      <c r="D20722">
        <v>100636784.49754401</v>
      </c>
    </row>
    <row r="20723" spans="1:4" hidden="1" x14ac:dyDescent="0.3">
      <c r="A20723">
        <v>20721</v>
      </c>
      <c r="B20723" t="s">
        <v>26949</v>
      </c>
      <c r="C20723" t="s">
        <v>65</v>
      </c>
      <c r="D20723">
        <v>33929939.285016097</v>
      </c>
    </row>
    <row r="20724" spans="1:4" hidden="1" x14ac:dyDescent="0.3">
      <c r="A20724">
        <v>20722</v>
      </c>
      <c r="B20724" s="1" t="s">
        <v>26950</v>
      </c>
      <c r="C20724" t="s">
        <v>67</v>
      </c>
      <c r="D20724" s="1" t="s">
        <v>26951</v>
      </c>
    </row>
    <row r="20725" spans="1:4" hidden="1" x14ac:dyDescent="0.3">
      <c r="A20725">
        <v>20723</v>
      </c>
      <c r="B20725" s="1" t="s">
        <v>26952</v>
      </c>
      <c r="C20725" t="s">
        <v>70</v>
      </c>
      <c r="D20725" s="1" t="s">
        <v>26953</v>
      </c>
    </row>
    <row r="20726" spans="1:4" hidden="1" x14ac:dyDescent="0.3">
      <c r="A20726">
        <v>20724</v>
      </c>
      <c r="B20726" t="s">
        <v>26954</v>
      </c>
      <c r="C20726" t="s">
        <v>73</v>
      </c>
      <c r="D20726">
        <v>1.0002135398346701</v>
      </c>
    </row>
    <row r="20727" spans="1:4" hidden="1" x14ac:dyDescent="0.3">
      <c r="A20727">
        <v>20725</v>
      </c>
      <c r="B20727" t="s">
        <v>74</v>
      </c>
      <c r="C20727" t="s">
        <v>75</v>
      </c>
      <c r="D20727">
        <v>2.7397260273972599E-3</v>
      </c>
    </row>
    <row r="20728" spans="1:4" hidden="1" x14ac:dyDescent="0.3">
      <c r="A20728">
        <v>20726</v>
      </c>
      <c r="B20728" t="s">
        <v>76</v>
      </c>
      <c r="C20728" t="s">
        <v>77</v>
      </c>
      <c r="D20728">
        <v>0</v>
      </c>
    </row>
    <row r="20729" spans="1:4" hidden="1" x14ac:dyDescent="0.3">
      <c r="A20729">
        <v>20727</v>
      </c>
      <c r="B20729" t="s">
        <v>78</v>
      </c>
      <c r="C20729" t="s">
        <v>79</v>
      </c>
      <c r="D20729">
        <v>0</v>
      </c>
    </row>
    <row r="20730" spans="1:4" hidden="1" x14ac:dyDescent="0.3">
      <c r="A20730">
        <v>20728</v>
      </c>
      <c r="B20730" s="1" t="s">
        <v>26955</v>
      </c>
      <c r="C20730" t="s">
        <v>81</v>
      </c>
      <c r="D20730" s="1" t="s">
        <v>26956</v>
      </c>
    </row>
    <row r="20731" spans="1:4" hidden="1" x14ac:dyDescent="0.3">
      <c r="A20731">
        <v>20729</v>
      </c>
      <c r="B20731" t="s">
        <v>26957</v>
      </c>
      <c r="C20731" t="s">
        <v>84</v>
      </c>
      <c r="D20731">
        <v>1.0001610544917501</v>
      </c>
    </row>
    <row r="20732" spans="1:4" hidden="1" x14ac:dyDescent="0.3">
      <c r="A20732">
        <v>20730</v>
      </c>
      <c r="B20732" s="1" t="s">
        <v>26958</v>
      </c>
      <c r="C20732" t="s">
        <v>86</v>
      </c>
      <c r="D20732" s="1" t="s">
        <v>26959</v>
      </c>
    </row>
    <row r="20733" spans="1:4" hidden="1" x14ac:dyDescent="0.3">
      <c r="A20733">
        <v>20731</v>
      </c>
      <c r="B20733" t="s">
        <v>26960</v>
      </c>
      <c r="C20733" t="s">
        <v>89</v>
      </c>
      <c r="D20733">
        <v>115638650.651613</v>
      </c>
    </row>
    <row r="20734" spans="1:4" hidden="1" x14ac:dyDescent="0.3">
      <c r="A20734">
        <v>20732</v>
      </c>
      <c r="B20734" s="1" t="s">
        <v>26961</v>
      </c>
      <c r="C20734" t="s">
        <v>91</v>
      </c>
      <c r="D20734" s="1" t="s">
        <v>26895</v>
      </c>
    </row>
    <row r="20735" spans="1:4" hidden="1" x14ac:dyDescent="0.3">
      <c r="A20735">
        <v>20733</v>
      </c>
      <c r="B20735" t="s">
        <v>26962</v>
      </c>
      <c r="C20735" t="s">
        <v>94</v>
      </c>
      <c r="D20735">
        <v>100636784.49754401</v>
      </c>
    </row>
    <row r="20736" spans="1:4" hidden="1" x14ac:dyDescent="0.3">
      <c r="A20736">
        <v>20734</v>
      </c>
      <c r="B20736" t="s">
        <v>26963</v>
      </c>
      <c r="C20736" t="s">
        <v>96</v>
      </c>
      <c r="D20736">
        <v>33929939.285016097</v>
      </c>
    </row>
    <row r="20737" spans="1:4" hidden="1" x14ac:dyDescent="0.3">
      <c r="A20737">
        <v>20735</v>
      </c>
      <c r="B20737" t="s">
        <v>26964</v>
      </c>
      <c r="C20737" t="s">
        <v>98</v>
      </c>
      <c r="D20737">
        <v>38515155.729049303</v>
      </c>
    </row>
    <row r="20738" spans="1:4" hidden="1" x14ac:dyDescent="0.3">
      <c r="A20738">
        <v>20736</v>
      </c>
      <c r="B20738" s="1" t="s">
        <v>26965</v>
      </c>
      <c r="C20738" t="s">
        <v>100</v>
      </c>
      <c r="D20738" s="1" t="s">
        <v>26966</v>
      </c>
    </row>
    <row r="20739" spans="1:4" hidden="1" x14ac:dyDescent="0.3">
      <c r="A20739">
        <v>20737</v>
      </c>
      <c r="B20739" t="s">
        <v>26967</v>
      </c>
      <c r="C20739" t="s">
        <v>103</v>
      </c>
      <c r="D20739">
        <v>1.33992245723576E-2</v>
      </c>
    </row>
    <row r="20740" spans="1:4" hidden="1" x14ac:dyDescent="0.3">
      <c r="A20740">
        <v>20738</v>
      </c>
      <c r="B20740" t="s">
        <v>26968</v>
      </c>
      <c r="C20740" t="s">
        <v>105</v>
      </c>
      <c r="D20740">
        <v>3.6715502504988001E-4</v>
      </c>
    </row>
    <row r="20741" spans="1:4" hidden="1" x14ac:dyDescent="0.3">
      <c r="A20741">
        <v>20739</v>
      </c>
      <c r="B20741" t="s">
        <v>26969</v>
      </c>
      <c r="C20741" t="s">
        <v>107</v>
      </c>
      <c r="D20741">
        <v>1.7449476553401601E-2</v>
      </c>
    </row>
    <row r="20742" spans="1:4" hidden="1" x14ac:dyDescent="0.3">
      <c r="A20742">
        <v>20740</v>
      </c>
      <c r="B20742" s="1" t="s">
        <v>26970</v>
      </c>
      <c r="C20742" t="s">
        <v>109</v>
      </c>
      <c r="D20742" s="1" t="s">
        <v>26971</v>
      </c>
    </row>
    <row r="20743" spans="1:4" hidden="1" x14ac:dyDescent="0.3">
      <c r="A20743">
        <v>20741</v>
      </c>
      <c r="B20743" t="s">
        <v>26972</v>
      </c>
      <c r="C20743" t="s">
        <v>208</v>
      </c>
      <c r="D20743">
        <v>173079746.409284</v>
      </c>
    </row>
    <row r="20744" spans="1:4" hidden="1" x14ac:dyDescent="0.3">
      <c r="A20744">
        <v>20742</v>
      </c>
      <c r="B20744" t="s">
        <v>26973</v>
      </c>
      <c r="C20744" t="s">
        <v>210</v>
      </c>
      <c r="D20744">
        <v>5280.7404481685398</v>
      </c>
    </row>
    <row r="20745" spans="1:4" hidden="1" x14ac:dyDescent="0.3">
      <c r="A20745">
        <v>20743</v>
      </c>
      <c r="B20745" t="s">
        <v>26974</v>
      </c>
      <c r="C20745" t="s">
        <v>212</v>
      </c>
      <c r="D20745">
        <v>1780.43608560087</v>
      </c>
    </row>
    <row r="20746" spans="1:4" hidden="1" x14ac:dyDescent="0.3">
      <c r="A20746">
        <v>20744</v>
      </c>
      <c r="B20746" s="1" t="s">
        <v>26975</v>
      </c>
      <c r="C20746" t="s">
        <v>214</v>
      </c>
      <c r="D20746" s="1" t="s">
        <v>26976</v>
      </c>
    </row>
    <row r="20747" spans="1:4" hidden="1" x14ac:dyDescent="0.3">
      <c r="A20747">
        <v>20745</v>
      </c>
      <c r="B20747" t="s">
        <v>26977</v>
      </c>
      <c r="C20747" t="s">
        <v>217</v>
      </c>
      <c r="D20747">
        <v>100629826.186204</v>
      </c>
    </row>
    <row r="20748" spans="1:4" hidden="1" x14ac:dyDescent="0.3">
      <c r="A20748">
        <v>20746</v>
      </c>
      <c r="B20748" t="s">
        <v>26978</v>
      </c>
      <c r="C20748" t="s">
        <v>219</v>
      </c>
      <c r="D20748">
        <v>33928002.254267097</v>
      </c>
    </row>
    <row r="20749" spans="1:4" hidden="1" x14ac:dyDescent="0.3">
      <c r="A20749">
        <v>20747</v>
      </c>
      <c r="B20749" t="s">
        <v>26979</v>
      </c>
      <c r="C20749" t="s">
        <v>221</v>
      </c>
      <c r="D20749">
        <v>38512835.758384302</v>
      </c>
    </row>
    <row r="20750" spans="1:4" hidden="1" x14ac:dyDescent="0.3">
      <c r="A20750">
        <v>20748</v>
      </c>
      <c r="B20750" s="1" t="s">
        <v>26980</v>
      </c>
      <c r="C20750" t="s">
        <v>223</v>
      </c>
      <c r="D20750" s="1" t="s">
        <v>26981</v>
      </c>
    </row>
    <row r="20751" spans="1:4" hidden="1" x14ac:dyDescent="0.3">
      <c r="A20751">
        <v>20749</v>
      </c>
      <c r="B20751" t="s">
        <v>26982</v>
      </c>
      <c r="C20751" t="s">
        <v>226</v>
      </c>
      <c r="D20751">
        <v>115632582.61314701</v>
      </c>
    </row>
    <row r="20752" spans="1:4" hidden="1" x14ac:dyDescent="0.3">
      <c r="A20752">
        <v>20750</v>
      </c>
      <c r="B20752" t="s">
        <v>26983</v>
      </c>
      <c r="C20752" t="s">
        <v>228</v>
      </c>
      <c r="D20752">
        <v>6068.0384660661202</v>
      </c>
    </row>
    <row r="20753" spans="1:4" hidden="1" x14ac:dyDescent="0.3">
      <c r="A20753">
        <v>20751</v>
      </c>
      <c r="B20753" s="1" t="s">
        <v>26984</v>
      </c>
      <c r="C20753" t="s">
        <v>230</v>
      </c>
      <c r="D20753" s="1" t="s">
        <v>26985</v>
      </c>
    </row>
    <row r="20754" spans="1:4" hidden="1" x14ac:dyDescent="0.3">
      <c r="A20754">
        <v>20752</v>
      </c>
      <c r="B20754" t="s">
        <v>26986</v>
      </c>
      <c r="C20754" t="s">
        <v>112</v>
      </c>
      <c r="D20754">
        <v>-1677.57089211621</v>
      </c>
    </row>
    <row r="20755" spans="1:4" hidden="1" x14ac:dyDescent="0.3">
      <c r="A20755">
        <v>20753</v>
      </c>
      <c r="B20755" t="s">
        <v>26987</v>
      </c>
      <c r="C20755" t="s">
        <v>114</v>
      </c>
      <c r="D20755">
        <v>-156.594663444323</v>
      </c>
    </row>
    <row r="20756" spans="1:4" hidden="1" x14ac:dyDescent="0.3">
      <c r="A20756">
        <v>20754</v>
      </c>
      <c r="B20756" s="1" t="s">
        <v>26988</v>
      </c>
      <c r="C20756" t="s">
        <v>116</v>
      </c>
      <c r="D20756" s="1" t="s">
        <v>26989</v>
      </c>
    </row>
    <row r="20757" spans="1:4" hidden="1" x14ac:dyDescent="0.3">
      <c r="A20757">
        <v>20755</v>
      </c>
      <c r="B20757" t="s">
        <v>26990</v>
      </c>
      <c r="C20757" t="s">
        <v>119</v>
      </c>
      <c r="D20757">
        <v>100629826.186204</v>
      </c>
    </row>
    <row r="20758" spans="1:4" hidden="1" x14ac:dyDescent="0.3">
      <c r="A20758">
        <v>20756</v>
      </c>
      <c r="B20758" t="s">
        <v>26991</v>
      </c>
      <c r="C20758" t="s">
        <v>121</v>
      </c>
      <c r="D20758">
        <v>33928002.254267097</v>
      </c>
    </row>
    <row r="20759" spans="1:4" hidden="1" x14ac:dyDescent="0.3">
      <c r="A20759">
        <v>20757</v>
      </c>
      <c r="B20759" s="1" t="s">
        <v>26992</v>
      </c>
      <c r="C20759" t="s">
        <v>123</v>
      </c>
      <c r="D20759" s="1" t="s">
        <v>26993</v>
      </c>
    </row>
    <row r="20760" spans="1:4" hidden="1" x14ac:dyDescent="0.3">
      <c r="A20760">
        <v>20758</v>
      </c>
      <c r="B20760" t="s">
        <v>26994</v>
      </c>
      <c r="C20760" t="s">
        <v>126</v>
      </c>
      <c r="D20760">
        <v>0.87011480360229099</v>
      </c>
    </row>
    <row r="20761" spans="1:4" hidden="1" x14ac:dyDescent="0.3">
      <c r="A20761">
        <v>20759</v>
      </c>
      <c r="B20761" t="s">
        <v>26995</v>
      </c>
      <c r="C20761" t="s">
        <v>128</v>
      </c>
      <c r="D20761">
        <v>0.29336488133710797</v>
      </c>
    </row>
    <row r="20762" spans="1:4" hidden="1" x14ac:dyDescent="0.3">
      <c r="A20762">
        <v>20760</v>
      </c>
      <c r="B20762" s="1" t="s">
        <v>26996</v>
      </c>
      <c r="C20762" t="s">
        <v>130</v>
      </c>
      <c r="D20762" s="1" t="s">
        <v>26997</v>
      </c>
    </row>
    <row r="20763" spans="1:4" ht="72" x14ac:dyDescent="0.3">
      <c r="A20763">
        <v>20761</v>
      </c>
      <c r="B20763" s="1" t="s">
        <v>26998</v>
      </c>
      <c r="C20763" t="s">
        <v>4</v>
      </c>
      <c r="D20763" t="s">
        <v>26999</v>
      </c>
    </row>
    <row r="20764" spans="1:4" hidden="1" x14ac:dyDescent="0.3">
      <c r="A20764">
        <v>20762</v>
      </c>
      <c r="B20764" t="s">
        <v>27000</v>
      </c>
      <c r="C20764" t="s">
        <v>7</v>
      </c>
      <c r="D20764">
        <v>1748.18</v>
      </c>
    </row>
    <row r="20765" spans="1:4" hidden="1" x14ac:dyDescent="0.3">
      <c r="A20765">
        <v>20763</v>
      </c>
      <c r="B20765" s="1" t="s">
        <v>27001</v>
      </c>
      <c r="C20765" t="s">
        <v>9</v>
      </c>
      <c r="D20765" s="1" t="s">
        <v>27002</v>
      </c>
    </row>
    <row r="20766" spans="1:4" hidden="1" x14ac:dyDescent="0.3">
      <c r="A20766">
        <v>20764</v>
      </c>
      <c r="B20766" t="s">
        <v>27003</v>
      </c>
      <c r="C20766" t="s">
        <v>14</v>
      </c>
      <c r="D20766">
        <v>101</v>
      </c>
    </row>
    <row r="20767" spans="1:4" hidden="1" x14ac:dyDescent="0.3">
      <c r="A20767">
        <v>20765</v>
      </c>
      <c r="B20767" t="s">
        <v>27004</v>
      </c>
      <c r="C20767" t="s">
        <v>16</v>
      </c>
      <c r="D20767">
        <v>4.44464507172931</v>
      </c>
    </row>
    <row r="20768" spans="1:4" hidden="1" x14ac:dyDescent="0.3">
      <c r="A20768">
        <v>20766</v>
      </c>
      <c r="B20768" s="1" t="s">
        <v>27005</v>
      </c>
      <c r="C20768" t="s">
        <v>140</v>
      </c>
      <c r="D20768" s="1" t="s">
        <v>27006</v>
      </c>
    </row>
    <row r="20769" spans="1:4" hidden="1" x14ac:dyDescent="0.3">
      <c r="A20769">
        <v>20767</v>
      </c>
      <c r="B20769" t="s">
        <v>27007</v>
      </c>
      <c r="C20769" t="s">
        <v>22</v>
      </c>
      <c r="D20769">
        <v>68.849999999999994</v>
      </c>
    </row>
    <row r="20770" spans="1:4" hidden="1" x14ac:dyDescent="0.3">
      <c r="A20770">
        <v>20768</v>
      </c>
      <c r="B20770" t="s">
        <v>27008</v>
      </c>
      <c r="C20770" t="s">
        <v>24</v>
      </c>
      <c r="D20770">
        <v>6.1291692994360103</v>
      </c>
    </row>
    <row r="20771" spans="1:4" hidden="1" x14ac:dyDescent="0.3">
      <c r="A20771">
        <v>20769</v>
      </c>
      <c r="B20771" s="1" t="s">
        <v>27009</v>
      </c>
      <c r="C20771" t="s">
        <v>145</v>
      </c>
      <c r="D20771" s="1" t="s">
        <v>27010</v>
      </c>
    </row>
    <row r="20772" spans="1:4" hidden="1" x14ac:dyDescent="0.3">
      <c r="A20772">
        <v>20770</v>
      </c>
      <c r="B20772" t="s">
        <v>27011</v>
      </c>
      <c r="C20772" t="s">
        <v>35</v>
      </c>
      <c r="D20772">
        <v>-1.2117488767387199</v>
      </c>
    </row>
    <row r="20773" spans="1:4" hidden="1" x14ac:dyDescent="0.3">
      <c r="A20773">
        <v>20771</v>
      </c>
      <c r="B20773" t="s">
        <v>27012</v>
      </c>
      <c r="C20773" t="s">
        <v>149</v>
      </c>
      <c r="D20773">
        <v>0.94230424413496705</v>
      </c>
    </row>
    <row r="20774" spans="1:4" hidden="1" x14ac:dyDescent="0.3">
      <c r="A20774">
        <v>20772</v>
      </c>
      <c r="B20774" s="1" t="s">
        <v>27013</v>
      </c>
      <c r="C20774" t="s">
        <v>151</v>
      </c>
      <c r="D20774" s="1" t="s">
        <v>27014</v>
      </c>
    </row>
    <row r="20775" spans="1:4" hidden="1" x14ac:dyDescent="0.3">
      <c r="A20775">
        <v>20773</v>
      </c>
      <c r="B20775" t="s">
        <v>27015</v>
      </c>
      <c r="C20775" t="s">
        <v>30</v>
      </c>
      <c r="D20775">
        <v>0.90887543360850298</v>
      </c>
    </row>
    <row r="20776" spans="1:4" hidden="1" x14ac:dyDescent="0.3">
      <c r="A20776">
        <v>20774</v>
      </c>
      <c r="B20776" t="s">
        <v>27016</v>
      </c>
      <c r="C20776" t="s">
        <v>32</v>
      </c>
      <c r="D20776">
        <v>3.1786429652005697E-2</v>
      </c>
    </row>
    <row r="20777" spans="1:4" hidden="1" x14ac:dyDescent="0.3">
      <c r="A20777">
        <v>20775</v>
      </c>
      <c r="B20777" s="1" t="s">
        <v>27017</v>
      </c>
      <c r="C20777" t="s">
        <v>155</v>
      </c>
      <c r="D20777" s="1" t="s">
        <v>27018</v>
      </c>
    </row>
    <row r="20778" spans="1:4" hidden="1" x14ac:dyDescent="0.3">
      <c r="A20778">
        <v>20776</v>
      </c>
      <c r="B20778" t="s">
        <v>27019</v>
      </c>
      <c r="C20778" t="s">
        <v>40</v>
      </c>
      <c r="D20778">
        <v>1.30287344313022</v>
      </c>
    </row>
    <row r="20779" spans="1:4" hidden="1" x14ac:dyDescent="0.3">
      <c r="A20779">
        <v>20777</v>
      </c>
      <c r="B20779" t="s">
        <v>27020</v>
      </c>
      <c r="C20779" t="s">
        <v>42</v>
      </c>
      <c r="D20779">
        <v>2.9441943481341298E-2</v>
      </c>
    </row>
    <row r="20780" spans="1:4" hidden="1" x14ac:dyDescent="0.3">
      <c r="A20780">
        <v>20778</v>
      </c>
      <c r="B20780" s="1" t="s">
        <v>27021</v>
      </c>
      <c r="C20780" t="s">
        <v>159</v>
      </c>
      <c r="D20780" s="1" t="s">
        <v>27022</v>
      </c>
    </row>
    <row r="20781" spans="1:4" hidden="1" x14ac:dyDescent="0.3">
      <c r="A20781">
        <v>20779</v>
      </c>
      <c r="B20781" t="s">
        <v>27023</v>
      </c>
      <c r="C20781" t="s">
        <v>161</v>
      </c>
      <c r="D20781">
        <v>1.0017936448812299</v>
      </c>
    </row>
    <row r="20782" spans="1:4" hidden="1" x14ac:dyDescent="0.3">
      <c r="A20782">
        <v>20780</v>
      </c>
      <c r="B20782" t="s">
        <v>27024</v>
      </c>
      <c r="C20782" t="s">
        <v>163</v>
      </c>
      <c r="D20782">
        <v>0.99992288913066396</v>
      </c>
    </row>
    <row r="20783" spans="1:4" hidden="1" x14ac:dyDescent="0.3">
      <c r="A20783">
        <v>20781</v>
      </c>
      <c r="B20783" s="1" t="s">
        <v>27025</v>
      </c>
      <c r="C20783" t="s">
        <v>165</v>
      </c>
      <c r="D20783" s="1" t="s">
        <v>27026</v>
      </c>
    </row>
    <row r="20784" spans="1:4" hidden="1" x14ac:dyDescent="0.3">
      <c r="A20784">
        <v>20782</v>
      </c>
      <c r="B20784" t="s">
        <v>27027</v>
      </c>
      <c r="C20784" t="s">
        <v>168</v>
      </c>
      <c r="D20784">
        <v>1.00002495596956</v>
      </c>
    </row>
    <row r="20785" spans="1:4" hidden="1" x14ac:dyDescent="0.3">
      <c r="A20785">
        <v>20783</v>
      </c>
      <c r="B20785" t="s">
        <v>27028</v>
      </c>
      <c r="C20785" t="s">
        <v>170</v>
      </c>
      <c r="D20785">
        <v>1.00001422928646</v>
      </c>
    </row>
    <row r="20786" spans="1:4" hidden="1" x14ac:dyDescent="0.3">
      <c r="A20786">
        <v>20784</v>
      </c>
      <c r="B20786" s="1" t="s">
        <v>27029</v>
      </c>
      <c r="C20786" t="s">
        <v>172</v>
      </c>
      <c r="D20786" s="1" t="s">
        <v>27030</v>
      </c>
    </row>
    <row r="20787" spans="1:4" hidden="1" x14ac:dyDescent="0.3">
      <c r="A20787">
        <v>20785</v>
      </c>
      <c r="B20787" s="1" t="s">
        <v>27031</v>
      </c>
      <c r="C20787" t="s">
        <v>55</v>
      </c>
      <c r="D20787" s="1" t="s">
        <v>27032</v>
      </c>
    </row>
    <row r="20788" spans="1:4" hidden="1" x14ac:dyDescent="0.3">
      <c r="A20788">
        <v>20786</v>
      </c>
      <c r="B20788" s="1" t="s">
        <v>27033</v>
      </c>
      <c r="C20788" t="s">
        <v>52</v>
      </c>
      <c r="D20788" s="1" t="s">
        <v>27034</v>
      </c>
    </row>
    <row r="20789" spans="1:4" hidden="1" x14ac:dyDescent="0.3">
      <c r="A20789">
        <v>20787</v>
      </c>
      <c r="B20789" s="1" t="s">
        <v>27035</v>
      </c>
      <c r="C20789" t="s">
        <v>58</v>
      </c>
      <c r="D20789" s="1" t="s">
        <v>27036</v>
      </c>
    </row>
    <row r="20790" spans="1:4" hidden="1" x14ac:dyDescent="0.3">
      <c r="A20790">
        <v>20788</v>
      </c>
      <c r="B20790" t="s">
        <v>27037</v>
      </c>
      <c r="C20790" t="s">
        <v>61</v>
      </c>
      <c r="D20790">
        <v>173133142.79622</v>
      </c>
    </row>
    <row r="20791" spans="1:4" hidden="1" x14ac:dyDescent="0.3">
      <c r="A20791">
        <v>20789</v>
      </c>
      <c r="B20791" t="s">
        <v>27038</v>
      </c>
      <c r="C20791" t="s">
        <v>63</v>
      </c>
      <c r="D20791">
        <v>100810320.358842</v>
      </c>
    </row>
    <row r="20792" spans="1:4" hidden="1" x14ac:dyDescent="0.3">
      <c r="A20792">
        <v>20790</v>
      </c>
      <c r="B20792" t="s">
        <v>27039</v>
      </c>
      <c r="C20792" t="s">
        <v>65</v>
      </c>
      <c r="D20792">
        <v>33925386.036518499</v>
      </c>
    </row>
    <row r="20793" spans="1:4" hidden="1" x14ac:dyDescent="0.3">
      <c r="A20793">
        <v>20791</v>
      </c>
      <c r="B20793" s="1" t="s">
        <v>27040</v>
      </c>
      <c r="C20793" t="s">
        <v>67</v>
      </c>
      <c r="D20793" s="1" t="s">
        <v>27041</v>
      </c>
    </row>
    <row r="20794" spans="1:4" hidden="1" x14ac:dyDescent="0.3">
      <c r="A20794">
        <v>20792</v>
      </c>
      <c r="B20794" s="1" t="s">
        <v>27042</v>
      </c>
      <c r="C20794" t="s">
        <v>70</v>
      </c>
      <c r="D20794" s="1" t="s">
        <v>27043</v>
      </c>
    </row>
    <row r="20795" spans="1:4" hidden="1" x14ac:dyDescent="0.3">
      <c r="A20795">
        <v>20793</v>
      </c>
      <c r="B20795" t="s">
        <v>27044</v>
      </c>
      <c r="C20795" t="s">
        <v>73</v>
      </c>
      <c r="D20795">
        <v>1.0001610544917501</v>
      </c>
    </row>
    <row r="20796" spans="1:4" hidden="1" x14ac:dyDescent="0.3">
      <c r="A20796">
        <v>20794</v>
      </c>
      <c r="B20796" t="s">
        <v>74</v>
      </c>
      <c r="C20796" t="s">
        <v>75</v>
      </c>
      <c r="D20796">
        <v>2.7397260273972599E-3</v>
      </c>
    </row>
    <row r="20797" spans="1:4" hidden="1" x14ac:dyDescent="0.3">
      <c r="A20797">
        <v>20795</v>
      </c>
      <c r="B20797" t="s">
        <v>76</v>
      </c>
      <c r="C20797" t="s">
        <v>77</v>
      </c>
      <c r="D20797">
        <v>0</v>
      </c>
    </row>
    <row r="20798" spans="1:4" hidden="1" x14ac:dyDescent="0.3">
      <c r="A20798">
        <v>20796</v>
      </c>
      <c r="B20798" t="s">
        <v>78</v>
      </c>
      <c r="C20798" t="s">
        <v>79</v>
      </c>
      <c r="D20798">
        <v>0</v>
      </c>
    </row>
    <row r="20799" spans="1:4" hidden="1" x14ac:dyDescent="0.3">
      <c r="A20799">
        <v>20797</v>
      </c>
      <c r="B20799" s="1" t="s">
        <v>27045</v>
      </c>
      <c r="C20799" t="s">
        <v>81</v>
      </c>
      <c r="D20799" s="1" t="s">
        <v>27046</v>
      </c>
    </row>
    <row r="20800" spans="1:4" hidden="1" x14ac:dyDescent="0.3">
      <c r="A20800">
        <v>20798</v>
      </c>
      <c r="B20800" t="s">
        <v>27047</v>
      </c>
      <c r="C20800" t="s">
        <v>84</v>
      </c>
      <c r="D20800">
        <v>1.0001973311485099</v>
      </c>
    </row>
    <row r="20801" spans="1:4" hidden="1" x14ac:dyDescent="0.3">
      <c r="A20801">
        <v>20799</v>
      </c>
      <c r="B20801" s="1" t="s">
        <v>27048</v>
      </c>
      <c r="C20801" t="s">
        <v>86</v>
      </c>
      <c r="D20801" s="1" t="s">
        <v>27049</v>
      </c>
    </row>
    <row r="20802" spans="1:4" hidden="1" x14ac:dyDescent="0.3">
      <c r="A20802">
        <v>20800</v>
      </c>
      <c r="B20802" t="s">
        <v>27050</v>
      </c>
      <c r="C20802" t="s">
        <v>89</v>
      </c>
      <c r="D20802">
        <v>115634456.495612</v>
      </c>
    </row>
    <row r="20803" spans="1:4" hidden="1" x14ac:dyDescent="0.3">
      <c r="A20803">
        <v>20801</v>
      </c>
      <c r="B20803" s="1" t="s">
        <v>27051</v>
      </c>
      <c r="C20803" t="s">
        <v>91</v>
      </c>
      <c r="D20803" s="1" t="s">
        <v>26985</v>
      </c>
    </row>
    <row r="20804" spans="1:4" hidden="1" x14ac:dyDescent="0.3">
      <c r="A20804">
        <v>20802</v>
      </c>
      <c r="B20804" t="s">
        <v>27052</v>
      </c>
      <c r="C20804" t="s">
        <v>94</v>
      </c>
      <c r="D20804">
        <v>100810320.358842</v>
      </c>
    </row>
    <row r="20805" spans="1:4" hidden="1" x14ac:dyDescent="0.3">
      <c r="A20805">
        <v>20803</v>
      </c>
      <c r="B20805" t="s">
        <v>27053</v>
      </c>
      <c r="C20805" t="s">
        <v>96</v>
      </c>
      <c r="D20805">
        <v>33925386.036518499</v>
      </c>
    </row>
    <row r="20806" spans="1:4" hidden="1" x14ac:dyDescent="0.3">
      <c r="A20806">
        <v>20804</v>
      </c>
      <c r="B20806" t="s">
        <v>27054</v>
      </c>
      <c r="C20806" t="s">
        <v>98</v>
      </c>
      <c r="D20806">
        <v>38397436.400859199</v>
      </c>
    </row>
    <row r="20807" spans="1:4" hidden="1" x14ac:dyDescent="0.3">
      <c r="A20807">
        <v>20805</v>
      </c>
      <c r="B20807" s="1" t="s">
        <v>27055</v>
      </c>
      <c r="C20807" t="s">
        <v>100</v>
      </c>
      <c r="D20807" s="1" t="s">
        <v>27056</v>
      </c>
    </row>
    <row r="20808" spans="1:4" hidden="1" x14ac:dyDescent="0.3">
      <c r="A20808">
        <v>20806</v>
      </c>
      <c r="B20808" t="s">
        <v>27057</v>
      </c>
      <c r="C20808" t="s">
        <v>103</v>
      </c>
      <c r="D20808">
        <v>1.34084840732071E-2</v>
      </c>
    </row>
    <row r="20809" spans="1:4" hidden="1" x14ac:dyDescent="0.3">
      <c r="A20809">
        <v>20807</v>
      </c>
      <c r="B20809" t="s">
        <v>27058</v>
      </c>
      <c r="C20809" t="s">
        <v>105</v>
      </c>
      <c r="D20809">
        <v>3.6762102006477498E-4</v>
      </c>
    </row>
    <row r="20810" spans="1:4" hidden="1" x14ac:dyDescent="0.3">
      <c r="A20810">
        <v>20808</v>
      </c>
      <c r="B20810" t="s">
        <v>27059</v>
      </c>
      <c r="C20810" t="s">
        <v>107</v>
      </c>
      <c r="D20810">
        <v>1.7450647240219101E-2</v>
      </c>
    </row>
    <row r="20811" spans="1:4" hidden="1" x14ac:dyDescent="0.3">
      <c r="A20811">
        <v>20809</v>
      </c>
      <c r="B20811" s="1" t="s">
        <v>27060</v>
      </c>
      <c r="C20811" t="s">
        <v>109</v>
      </c>
      <c r="D20811" s="1" t="s">
        <v>27061</v>
      </c>
    </row>
    <row r="20812" spans="1:4" hidden="1" x14ac:dyDescent="0.3">
      <c r="A20812">
        <v>20810</v>
      </c>
      <c r="B20812" t="s">
        <v>27062</v>
      </c>
      <c r="C20812" t="s">
        <v>208</v>
      </c>
      <c r="D20812">
        <v>173134618.62498099</v>
      </c>
    </row>
    <row r="20813" spans="1:4" hidden="1" x14ac:dyDescent="0.3">
      <c r="A20813">
        <v>20811</v>
      </c>
      <c r="B20813" t="s">
        <v>27063</v>
      </c>
      <c r="C20813" t="s">
        <v>210</v>
      </c>
      <c r="D20813">
        <v>-3656.5130022055901</v>
      </c>
    </row>
    <row r="20814" spans="1:4" hidden="1" x14ac:dyDescent="0.3">
      <c r="A20814">
        <v>20812</v>
      </c>
      <c r="B20814" t="s">
        <v>27064</v>
      </c>
      <c r="C20814" t="s">
        <v>212</v>
      </c>
      <c r="D20814">
        <v>-1230.5069559707099</v>
      </c>
    </row>
    <row r="20815" spans="1:4" hidden="1" x14ac:dyDescent="0.3">
      <c r="A20815">
        <v>20813</v>
      </c>
      <c r="B20815" s="1" t="s">
        <v>27065</v>
      </c>
      <c r="C20815" t="s">
        <v>214</v>
      </c>
      <c r="D20815" s="1" t="s">
        <v>27066</v>
      </c>
    </row>
    <row r="20816" spans="1:4" hidden="1" x14ac:dyDescent="0.3">
      <c r="A20816">
        <v>20814</v>
      </c>
      <c r="B20816" t="s">
        <v>27067</v>
      </c>
      <c r="C20816" t="s">
        <v>217</v>
      </c>
      <c r="D20816">
        <v>100815093.58349501</v>
      </c>
    </row>
    <row r="20817" spans="1:4" hidden="1" x14ac:dyDescent="0.3">
      <c r="A20817">
        <v>20815</v>
      </c>
      <c r="B20817" t="s">
        <v>27068</v>
      </c>
      <c r="C20817" t="s">
        <v>219</v>
      </c>
      <c r="D20817">
        <v>33926769.533295803</v>
      </c>
    </row>
    <row r="20818" spans="1:4" hidden="1" x14ac:dyDescent="0.3">
      <c r="A20818">
        <v>20816</v>
      </c>
      <c r="B20818" t="s">
        <v>27069</v>
      </c>
      <c r="C20818" t="s">
        <v>221</v>
      </c>
      <c r="D20818">
        <v>38399035.241944298</v>
      </c>
    </row>
    <row r="20819" spans="1:4" hidden="1" x14ac:dyDescent="0.3">
      <c r="A20819">
        <v>20817</v>
      </c>
      <c r="B20819" s="1" t="s">
        <v>27070</v>
      </c>
      <c r="C20819" t="s">
        <v>223</v>
      </c>
      <c r="D20819" s="1" t="s">
        <v>27071</v>
      </c>
    </row>
    <row r="20820" spans="1:4" hidden="1" x14ac:dyDescent="0.3">
      <c r="A20820">
        <v>20818</v>
      </c>
      <c r="B20820" t="s">
        <v>27072</v>
      </c>
      <c r="C20820" t="s">
        <v>226</v>
      </c>
      <c r="D20820">
        <v>115638650.651613</v>
      </c>
    </row>
    <row r="20821" spans="1:4" hidden="1" x14ac:dyDescent="0.3">
      <c r="A20821">
        <v>20819</v>
      </c>
      <c r="B20821" t="s">
        <v>27073</v>
      </c>
      <c r="C20821" t="s">
        <v>228</v>
      </c>
      <c r="D20821">
        <v>-4194.1560002118304</v>
      </c>
    </row>
    <row r="20822" spans="1:4" hidden="1" x14ac:dyDescent="0.3">
      <c r="A20822">
        <v>20820</v>
      </c>
      <c r="B20822" s="1" t="s">
        <v>27074</v>
      </c>
      <c r="C20822" t="s">
        <v>230</v>
      </c>
      <c r="D20822" s="1" t="s">
        <v>27075</v>
      </c>
    </row>
    <row r="20823" spans="1:4" hidden="1" x14ac:dyDescent="0.3">
      <c r="A20823">
        <v>20821</v>
      </c>
      <c r="B20823" t="s">
        <v>27076</v>
      </c>
      <c r="C20823" t="s">
        <v>112</v>
      </c>
      <c r="D20823">
        <v>1116.71165006966</v>
      </c>
    </row>
    <row r="20824" spans="1:4" hidden="1" x14ac:dyDescent="0.3">
      <c r="A20824">
        <v>20822</v>
      </c>
      <c r="B20824" t="s">
        <v>27077</v>
      </c>
      <c r="C20824" t="s">
        <v>114</v>
      </c>
      <c r="D20824">
        <v>152.98982138284299</v>
      </c>
    </row>
    <row r="20825" spans="1:4" hidden="1" x14ac:dyDescent="0.3">
      <c r="A20825">
        <v>20823</v>
      </c>
      <c r="B20825" s="1" t="s">
        <v>27078</v>
      </c>
      <c r="C20825" t="s">
        <v>116</v>
      </c>
      <c r="D20825" s="1" t="s">
        <v>27079</v>
      </c>
    </row>
    <row r="20826" spans="1:4" hidden="1" x14ac:dyDescent="0.3">
      <c r="A20826">
        <v>20824</v>
      </c>
      <c r="B20826" t="s">
        <v>27080</v>
      </c>
      <c r="C20826" t="s">
        <v>119</v>
      </c>
      <c r="D20826">
        <v>100815093.58349501</v>
      </c>
    </row>
    <row r="20827" spans="1:4" hidden="1" x14ac:dyDescent="0.3">
      <c r="A20827">
        <v>20825</v>
      </c>
      <c r="B20827" t="s">
        <v>27081</v>
      </c>
      <c r="C20827" t="s">
        <v>121</v>
      </c>
      <c r="D20827">
        <v>33926769.533295803</v>
      </c>
    </row>
    <row r="20828" spans="1:4" hidden="1" x14ac:dyDescent="0.3">
      <c r="A20828">
        <v>20826</v>
      </c>
      <c r="B20828" s="1" t="s">
        <v>27082</v>
      </c>
      <c r="C20828" t="s">
        <v>123</v>
      </c>
      <c r="D20828" s="1" t="s">
        <v>27083</v>
      </c>
    </row>
    <row r="20829" spans="1:4" hidden="1" x14ac:dyDescent="0.3">
      <c r="A20829">
        <v>20827</v>
      </c>
      <c r="B20829" t="s">
        <v>27084</v>
      </c>
      <c r="C20829" t="s">
        <v>126</v>
      </c>
      <c r="D20829">
        <v>0.87163939549832503</v>
      </c>
    </row>
    <row r="20830" spans="1:4" hidden="1" x14ac:dyDescent="0.3">
      <c r="A20830">
        <v>20828</v>
      </c>
      <c r="B20830" t="s">
        <v>27085</v>
      </c>
      <c r="C20830" t="s">
        <v>128</v>
      </c>
      <c r="D20830">
        <v>0.29332818961995499</v>
      </c>
    </row>
    <row r="20831" spans="1:4" hidden="1" x14ac:dyDescent="0.3">
      <c r="A20831">
        <v>20829</v>
      </c>
      <c r="B20831" s="1" t="s">
        <v>27086</v>
      </c>
      <c r="C20831" t="s">
        <v>130</v>
      </c>
      <c r="D20831" s="1" t="s">
        <v>27087</v>
      </c>
    </row>
    <row r="20832" spans="1:4" ht="72" x14ac:dyDescent="0.3">
      <c r="A20832">
        <v>20830</v>
      </c>
      <c r="B20832" s="1" t="s">
        <v>27088</v>
      </c>
      <c r="C20832" t="s">
        <v>4</v>
      </c>
      <c r="D20832" t="s">
        <v>27089</v>
      </c>
    </row>
    <row r="20833" spans="1:4" hidden="1" x14ac:dyDescent="0.3">
      <c r="A20833">
        <v>20831</v>
      </c>
      <c r="B20833" t="s">
        <v>27090</v>
      </c>
      <c r="C20833" t="s">
        <v>7</v>
      </c>
      <c r="D20833">
        <v>1727</v>
      </c>
    </row>
    <row r="20834" spans="1:4" hidden="1" x14ac:dyDescent="0.3">
      <c r="A20834">
        <v>20832</v>
      </c>
      <c r="B20834" s="1" t="s">
        <v>27091</v>
      </c>
      <c r="C20834" t="s">
        <v>9</v>
      </c>
      <c r="D20834" s="1" t="s">
        <v>27092</v>
      </c>
    </row>
    <row r="20835" spans="1:4" hidden="1" x14ac:dyDescent="0.3">
      <c r="A20835">
        <v>20833</v>
      </c>
      <c r="B20835" t="s">
        <v>27093</v>
      </c>
      <c r="C20835" t="s">
        <v>14</v>
      </c>
      <c r="D20835">
        <v>100.99804690000001</v>
      </c>
    </row>
    <row r="20836" spans="1:4" hidden="1" x14ac:dyDescent="0.3">
      <c r="A20836">
        <v>20834</v>
      </c>
      <c r="B20836" t="s">
        <v>27094</v>
      </c>
      <c r="C20836" t="s">
        <v>16</v>
      </c>
      <c r="D20836">
        <v>4.44464614045462</v>
      </c>
    </row>
    <row r="20837" spans="1:4" hidden="1" x14ac:dyDescent="0.3">
      <c r="A20837">
        <v>20835</v>
      </c>
      <c r="B20837" s="1" t="s">
        <v>27095</v>
      </c>
      <c r="C20837" t="s">
        <v>140</v>
      </c>
      <c r="D20837" s="1" t="s">
        <v>27096</v>
      </c>
    </row>
    <row r="20838" spans="1:4" hidden="1" x14ac:dyDescent="0.3">
      <c r="A20838">
        <v>20836</v>
      </c>
      <c r="B20838" t="s">
        <v>27097</v>
      </c>
      <c r="C20838" t="s">
        <v>22</v>
      </c>
      <c r="D20838">
        <v>67.849999999999994</v>
      </c>
    </row>
    <row r="20839" spans="1:4" hidden="1" x14ac:dyDescent="0.3">
      <c r="A20839">
        <v>20837</v>
      </c>
      <c r="B20839" t="s">
        <v>27098</v>
      </c>
      <c r="C20839" t="s">
        <v>24</v>
      </c>
      <c r="D20839">
        <v>6.1639888909001002</v>
      </c>
    </row>
    <row r="20840" spans="1:4" hidden="1" x14ac:dyDescent="0.3">
      <c r="A20840">
        <v>20838</v>
      </c>
      <c r="B20840" s="1" t="s">
        <v>27099</v>
      </c>
      <c r="C20840" t="s">
        <v>145</v>
      </c>
      <c r="D20840" s="1" t="s">
        <v>27100</v>
      </c>
    </row>
    <row r="20841" spans="1:4" hidden="1" x14ac:dyDescent="0.3">
      <c r="A20841">
        <v>20839</v>
      </c>
      <c r="B20841" t="s">
        <v>27101</v>
      </c>
      <c r="C20841" t="s">
        <v>35</v>
      </c>
      <c r="D20841">
        <v>0.44640549258129703</v>
      </c>
    </row>
    <row r="20842" spans="1:4" hidden="1" x14ac:dyDescent="0.3">
      <c r="A20842">
        <v>20840</v>
      </c>
      <c r="B20842" t="s">
        <v>27102</v>
      </c>
      <c r="C20842" t="s">
        <v>149</v>
      </c>
      <c r="D20842">
        <v>0.94272307949972201</v>
      </c>
    </row>
    <row r="20843" spans="1:4" hidden="1" x14ac:dyDescent="0.3">
      <c r="A20843">
        <v>20841</v>
      </c>
      <c r="B20843" s="1" t="s">
        <v>27103</v>
      </c>
      <c r="C20843" t="s">
        <v>151</v>
      </c>
      <c r="D20843" s="1" t="s">
        <v>27104</v>
      </c>
    </row>
    <row r="20844" spans="1:4" hidden="1" x14ac:dyDescent="0.3">
      <c r="A20844">
        <v>20842</v>
      </c>
      <c r="B20844" t="s">
        <v>27105</v>
      </c>
      <c r="C20844" t="s">
        <v>30</v>
      </c>
      <c r="D20844">
        <v>0.22482443231020999</v>
      </c>
    </row>
    <row r="20845" spans="1:4" hidden="1" x14ac:dyDescent="0.3">
      <c r="A20845">
        <v>20843</v>
      </c>
      <c r="B20845" t="s">
        <v>27106</v>
      </c>
      <c r="C20845" t="s">
        <v>32</v>
      </c>
      <c r="D20845">
        <v>3.1781015156775998E-2</v>
      </c>
    </row>
    <row r="20846" spans="1:4" hidden="1" x14ac:dyDescent="0.3">
      <c r="A20846">
        <v>20844</v>
      </c>
      <c r="B20846" s="1" t="s">
        <v>27107</v>
      </c>
      <c r="C20846" t="s">
        <v>155</v>
      </c>
      <c r="D20846" s="1" t="s">
        <v>27108</v>
      </c>
    </row>
    <row r="20847" spans="1:4" hidden="1" x14ac:dyDescent="0.3">
      <c r="A20847">
        <v>20845</v>
      </c>
      <c r="B20847" t="s">
        <v>27109</v>
      </c>
      <c r="C20847" t="s">
        <v>40</v>
      </c>
      <c r="D20847">
        <v>0.32877007510849199</v>
      </c>
    </row>
    <row r="20848" spans="1:4" hidden="1" x14ac:dyDescent="0.3">
      <c r="A20848">
        <v>20846</v>
      </c>
      <c r="B20848" t="s">
        <v>27110</v>
      </c>
      <c r="C20848" t="s">
        <v>42</v>
      </c>
      <c r="D20848">
        <v>2.8975872783925001E-2</v>
      </c>
    </row>
    <row r="20849" spans="1:4" hidden="1" x14ac:dyDescent="0.3">
      <c r="A20849">
        <v>20847</v>
      </c>
      <c r="B20849" s="1" t="s">
        <v>27111</v>
      </c>
      <c r="C20849" t="s">
        <v>159</v>
      </c>
      <c r="D20849" s="1" t="s">
        <v>27112</v>
      </c>
    </row>
    <row r="20850" spans="1:4" hidden="1" x14ac:dyDescent="0.3">
      <c r="A20850">
        <v>20848</v>
      </c>
      <c r="B20850" t="s">
        <v>27113</v>
      </c>
      <c r="C20850" t="s">
        <v>161</v>
      </c>
      <c r="D20850">
        <v>0.98788454278163496</v>
      </c>
    </row>
    <row r="20851" spans="1:4" hidden="1" x14ac:dyDescent="0.3">
      <c r="A20851">
        <v>20849</v>
      </c>
      <c r="B20851" t="s">
        <v>27114</v>
      </c>
      <c r="C20851" t="s">
        <v>163</v>
      </c>
      <c r="D20851">
        <v>0.99998148762060501</v>
      </c>
    </row>
    <row r="20852" spans="1:4" hidden="1" x14ac:dyDescent="0.3">
      <c r="A20852">
        <v>20850</v>
      </c>
      <c r="B20852" s="1" t="s">
        <v>27115</v>
      </c>
      <c r="C20852" t="s">
        <v>165</v>
      </c>
      <c r="D20852" s="1" t="s">
        <v>27116</v>
      </c>
    </row>
    <row r="20853" spans="1:4" hidden="1" x14ac:dyDescent="0.3">
      <c r="A20853">
        <v>20851</v>
      </c>
      <c r="B20853" t="s">
        <v>27117</v>
      </c>
      <c r="C20853" t="s">
        <v>168</v>
      </c>
      <c r="D20853">
        <v>1.0002156383923899</v>
      </c>
    </row>
    <row r="20854" spans="1:4" hidden="1" x14ac:dyDescent="0.3">
      <c r="A20854">
        <v>20852</v>
      </c>
      <c r="B20854" t="s">
        <v>27118</v>
      </c>
      <c r="C20854" t="s">
        <v>170</v>
      </c>
      <c r="D20854">
        <v>0.99999475231009605</v>
      </c>
    </row>
    <row r="20855" spans="1:4" hidden="1" x14ac:dyDescent="0.3">
      <c r="A20855">
        <v>20853</v>
      </c>
      <c r="B20855" s="1" t="s">
        <v>27119</v>
      </c>
      <c r="C20855" t="s">
        <v>172</v>
      </c>
      <c r="D20855" s="1" t="s">
        <v>27120</v>
      </c>
    </row>
    <row r="20856" spans="1:4" hidden="1" x14ac:dyDescent="0.3">
      <c r="A20856">
        <v>20854</v>
      </c>
      <c r="B20856" s="1" t="s">
        <v>27121</v>
      </c>
      <c r="C20856" t="s">
        <v>55</v>
      </c>
      <c r="D20856" s="1" t="s">
        <v>27122</v>
      </c>
    </row>
    <row r="20857" spans="1:4" hidden="1" x14ac:dyDescent="0.3">
      <c r="A20857">
        <v>20855</v>
      </c>
      <c r="B20857" s="1" t="s">
        <v>27123</v>
      </c>
      <c r="C20857" t="s">
        <v>52</v>
      </c>
      <c r="D20857" s="1" t="s">
        <v>27124</v>
      </c>
    </row>
    <row r="20858" spans="1:4" hidden="1" x14ac:dyDescent="0.3">
      <c r="A20858">
        <v>20856</v>
      </c>
      <c r="B20858" s="1" t="s">
        <v>27125</v>
      </c>
      <c r="C20858" t="s">
        <v>58</v>
      </c>
      <c r="D20858" s="1" t="s">
        <v>27126</v>
      </c>
    </row>
    <row r="20859" spans="1:4" hidden="1" x14ac:dyDescent="0.3">
      <c r="A20859">
        <v>20857</v>
      </c>
      <c r="B20859" t="s">
        <v>27127</v>
      </c>
      <c r="C20859" t="s">
        <v>61</v>
      </c>
      <c r="D20859">
        <v>171424552.099163</v>
      </c>
    </row>
    <row r="20860" spans="1:4" hidden="1" x14ac:dyDescent="0.3">
      <c r="A20860">
        <v>20858</v>
      </c>
      <c r="B20860" t="s">
        <v>27128</v>
      </c>
      <c r="C20860" t="s">
        <v>63</v>
      </c>
      <c r="D20860">
        <v>99593672.630218998</v>
      </c>
    </row>
    <row r="20861" spans="1:4" hidden="1" x14ac:dyDescent="0.3">
      <c r="A20861">
        <v>20859</v>
      </c>
      <c r="B20861" t="s">
        <v>27129</v>
      </c>
      <c r="C20861" t="s">
        <v>65</v>
      </c>
      <c r="D20861">
        <v>33926141.468066603</v>
      </c>
    </row>
    <row r="20862" spans="1:4" hidden="1" x14ac:dyDescent="0.3">
      <c r="A20862">
        <v>20860</v>
      </c>
      <c r="B20862" s="1" t="s">
        <v>27130</v>
      </c>
      <c r="C20862" t="s">
        <v>67</v>
      </c>
      <c r="D20862" s="1" t="s">
        <v>27131</v>
      </c>
    </row>
    <row r="20863" spans="1:4" hidden="1" x14ac:dyDescent="0.3">
      <c r="A20863">
        <v>20861</v>
      </c>
      <c r="B20863" s="1" t="s">
        <v>27132</v>
      </c>
      <c r="C20863" t="s">
        <v>70</v>
      </c>
      <c r="D20863" s="1" t="s">
        <v>27133</v>
      </c>
    </row>
    <row r="20864" spans="1:4" hidden="1" x14ac:dyDescent="0.3">
      <c r="A20864">
        <v>20862</v>
      </c>
      <c r="B20864" t="s">
        <v>27134</v>
      </c>
      <c r="C20864" t="s">
        <v>73</v>
      </c>
      <c r="D20864">
        <v>1.0001973311485099</v>
      </c>
    </row>
    <row r="20865" spans="1:4" hidden="1" x14ac:dyDescent="0.3">
      <c r="A20865">
        <v>20863</v>
      </c>
      <c r="B20865" t="s">
        <v>74</v>
      </c>
      <c r="C20865" t="s">
        <v>75</v>
      </c>
      <c r="D20865">
        <v>2.7397260273972599E-3</v>
      </c>
    </row>
    <row r="20866" spans="1:4" hidden="1" x14ac:dyDescent="0.3">
      <c r="A20866">
        <v>20864</v>
      </c>
      <c r="B20866" t="s">
        <v>76</v>
      </c>
      <c r="C20866" t="s">
        <v>77</v>
      </c>
      <c r="D20866">
        <v>0</v>
      </c>
    </row>
    <row r="20867" spans="1:4" hidden="1" x14ac:dyDescent="0.3">
      <c r="A20867">
        <v>20865</v>
      </c>
      <c r="B20867" t="s">
        <v>78</v>
      </c>
      <c r="C20867" t="s">
        <v>79</v>
      </c>
      <c r="D20867">
        <v>0</v>
      </c>
    </row>
    <row r="20868" spans="1:4" hidden="1" x14ac:dyDescent="0.3">
      <c r="A20868">
        <v>20866</v>
      </c>
      <c r="B20868" s="1" t="s">
        <v>27135</v>
      </c>
      <c r="C20868" t="s">
        <v>81</v>
      </c>
      <c r="D20868" s="1" t="s">
        <v>27136</v>
      </c>
    </row>
    <row r="20869" spans="1:4" hidden="1" x14ac:dyDescent="0.3">
      <c r="A20869">
        <v>20867</v>
      </c>
      <c r="B20869" t="s">
        <v>27137</v>
      </c>
      <c r="C20869" t="s">
        <v>84</v>
      </c>
      <c r="D20869">
        <v>1.00022285718586</v>
      </c>
    </row>
    <row r="20870" spans="1:4" hidden="1" x14ac:dyDescent="0.3">
      <c r="A20870">
        <v>20868</v>
      </c>
      <c r="B20870" s="1" t="s">
        <v>27138</v>
      </c>
      <c r="C20870" t="s">
        <v>86</v>
      </c>
      <c r="D20870" s="1" t="s">
        <v>27139</v>
      </c>
    </row>
    <row r="20871" spans="1:4" hidden="1" x14ac:dyDescent="0.3">
      <c r="A20871">
        <v>20869</v>
      </c>
      <c r="B20871" t="s">
        <v>27140</v>
      </c>
      <c r="C20871" t="s">
        <v>89</v>
      </c>
      <c r="D20871">
        <v>115631505.463815</v>
      </c>
    </row>
    <row r="20872" spans="1:4" hidden="1" x14ac:dyDescent="0.3">
      <c r="A20872">
        <v>20870</v>
      </c>
      <c r="B20872" s="1" t="s">
        <v>27141</v>
      </c>
      <c r="C20872" t="s">
        <v>91</v>
      </c>
      <c r="D20872" s="1" t="s">
        <v>27075</v>
      </c>
    </row>
    <row r="20873" spans="1:4" hidden="1" x14ac:dyDescent="0.3">
      <c r="A20873">
        <v>20871</v>
      </c>
      <c r="B20873" t="s">
        <v>27142</v>
      </c>
      <c r="C20873" t="s">
        <v>94</v>
      </c>
      <c r="D20873">
        <v>99593672.630218998</v>
      </c>
    </row>
    <row r="20874" spans="1:4" hidden="1" x14ac:dyDescent="0.3">
      <c r="A20874">
        <v>20872</v>
      </c>
      <c r="B20874" t="s">
        <v>27143</v>
      </c>
      <c r="C20874" t="s">
        <v>96</v>
      </c>
      <c r="D20874">
        <v>33926141.468066603</v>
      </c>
    </row>
    <row r="20875" spans="1:4" hidden="1" x14ac:dyDescent="0.3">
      <c r="A20875">
        <v>20873</v>
      </c>
      <c r="B20875" t="s">
        <v>27144</v>
      </c>
      <c r="C20875" t="s">
        <v>98</v>
      </c>
      <c r="D20875">
        <v>37904738.000877298</v>
      </c>
    </row>
    <row r="20876" spans="1:4" hidden="1" x14ac:dyDescent="0.3">
      <c r="A20876">
        <v>20874</v>
      </c>
      <c r="B20876" s="1" t="s">
        <v>27145</v>
      </c>
      <c r="C20876" t="s">
        <v>100</v>
      </c>
      <c r="D20876" s="1" t="s">
        <v>27146</v>
      </c>
    </row>
    <row r="20877" spans="1:4" hidden="1" x14ac:dyDescent="0.3">
      <c r="A20877">
        <v>20875</v>
      </c>
      <c r="B20877" t="s">
        <v>27147</v>
      </c>
      <c r="C20877" t="s">
        <v>103</v>
      </c>
      <c r="D20877">
        <v>1.3408387787861799E-2</v>
      </c>
    </row>
    <row r="20878" spans="1:4" hidden="1" x14ac:dyDescent="0.3">
      <c r="A20878">
        <v>20876</v>
      </c>
      <c r="B20878" t="s">
        <v>27148</v>
      </c>
      <c r="C20878" t="s">
        <v>105</v>
      </c>
      <c r="D20878">
        <v>3.6755686953731401E-4</v>
      </c>
    </row>
    <row r="20879" spans="1:4" hidden="1" x14ac:dyDescent="0.3">
      <c r="A20879">
        <v>20877</v>
      </c>
      <c r="B20879" t="s">
        <v>27149</v>
      </c>
      <c r="C20879" t="s">
        <v>107</v>
      </c>
      <c r="D20879">
        <v>1.75007358417835E-2</v>
      </c>
    </row>
    <row r="20880" spans="1:4" hidden="1" x14ac:dyDescent="0.3">
      <c r="A20880">
        <v>20878</v>
      </c>
      <c r="B20880" s="1" t="s">
        <v>27150</v>
      </c>
      <c r="C20880" t="s">
        <v>109</v>
      </c>
      <c r="D20880" s="1" t="s">
        <v>27151</v>
      </c>
    </row>
    <row r="20881" spans="1:4" hidden="1" x14ac:dyDescent="0.3">
      <c r="A20881">
        <v>20879</v>
      </c>
      <c r="B20881" t="s">
        <v>27152</v>
      </c>
      <c r="C20881" t="s">
        <v>208</v>
      </c>
      <c r="D20881">
        <v>171425591.21264499</v>
      </c>
    </row>
    <row r="20882" spans="1:4" hidden="1" x14ac:dyDescent="0.3">
      <c r="A20882">
        <v>20880</v>
      </c>
      <c r="B20882" t="s">
        <v>27153</v>
      </c>
      <c r="C20882" t="s">
        <v>210</v>
      </c>
      <c r="D20882">
        <v>-2541.7510493929099</v>
      </c>
    </row>
    <row r="20883" spans="1:4" hidden="1" x14ac:dyDescent="0.3">
      <c r="A20883">
        <v>20881</v>
      </c>
      <c r="B20883" t="s">
        <v>27154</v>
      </c>
      <c r="C20883" t="s">
        <v>212</v>
      </c>
      <c r="D20883">
        <v>-865.83110377816195</v>
      </c>
    </row>
    <row r="20884" spans="1:4" hidden="1" x14ac:dyDescent="0.3">
      <c r="A20884">
        <v>20882</v>
      </c>
      <c r="B20884" s="1" t="s">
        <v>27155</v>
      </c>
      <c r="C20884" t="s">
        <v>214</v>
      </c>
      <c r="D20884" s="1" t="s">
        <v>27156</v>
      </c>
    </row>
    <row r="20885" spans="1:4" hidden="1" x14ac:dyDescent="0.3">
      <c r="A20885">
        <v>20883</v>
      </c>
      <c r="B20885" t="s">
        <v>27157</v>
      </c>
      <c r="C20885" t="s">
        <v>217</v>
      </c>
      <c r="D20885">
        <v>99597029.552788094</v>
      </c>
    </row>
    <row r="20886" spans="1:4" hidden="1" x14ac:dyDescent="0.3">
      <c r="A20886">
        <v>20884</v>
      </c>
      <c r="B20886" t="s">
        <v>27158</v>
      </c>
      <c r="C20886" t="s">
        <v>219</v>
      </c>
      <c r="D20886">
        <v>33927085.837660298</v>
      </c>
    </row>
    <row r="20887" spans="1:4" hidden="1" x14ac:dyDescent="0.3">
      <c r="A20887">
        <v>20885</v>
      </c>
      <c r="B20887" t="s">
        <v>27159</v>
      </c>
      <c r="C20887" t="s">
        <v>221</v>
      </c>
      <c r="D20887">
        <v>37905850.774927802</v>
      </c>
    </row>
    <row r="20888" spans="1:4" hidden="1" x14ac:dyDescent="0.3">
      <c r="A20888">
        <v>20886</v>
      </c>
      <c r="B20888" s="1" t="s">
        <v>27160</v>
      </c>
      <c r="C20888" t="s">
        <v>223</v>
      </c>
      <c r="D20888" s="1" t="s">
        <v>27161</v>
      </c>
    </row>
    <row r="20889" spans="1:4" hidden="1" x14ac:dyDescent="0.3">
      <c r="A20889">
        <v>20887</v>
      </c>
      <c r="B20889" t="s">
        <v>27162</v>
      </c>
      <c r="C20889" t="s">
        <v>226</v>
      </c>
      <c r="D20889">
        <v>115634456.495612</v>
      </c>
    </row>
    <row r="20890" spans="1:4" hidden="1" x14ac:dyDescent="0.3">
      <c r="A20890">
        <v>20888</v>
      </c>
      <c r="B20890" t="s">
        <v>27163</v>
      </c>
      <c r="C20890" t="s">
        <v>228</v>
      </c>
      <c r="D20890">
        <v>-2951.03179746866</v>
      </c>
    </row>
    <row r="20891" spans="1:4" hidden="1" x14ac:dyDescent="0.3">
      <c r="A20891">
        <v>20889</v>
      </c>
      <c r="B20891" s="1" t="s">
        <v>27164</v>
      </c>
      <c r="C20891" t="s">
        <v>230</v>
      </c>
      <c r="D20891" s="1" t="s">
        <v>27165</v>
      </c>
    </row>
    <row r="20892" spans="1:4" hidden="1" x14ac:dyDescent="0.3">
      <c r="A20892">
        <v>20890</v>
      </c>
      <c r="B20892" t="s">
        <v>27166</v>
      </c>
      <c r="C20892" t="s">
        <v>112</v>
      </c>
      <c r="D20892">
        <v>815.17151967659504</v>
      </c>
    </row>
    <row r="20893" spans="1:4" hidden="1" x14ac:dyDescent="0.3">
      <c r="A20893">
        <v>20891</v>
      </c>
      <c r="B20893" t="s">
        <v>27167</v>
      </c>
      <c r="C20893" t="s">
        <v>114</v>
      </c>
      <c r="D20893">
        <v>78.538489967431104</v>
      </c>
    </row>
    <row r="20894" spans="1:4" hidden="1" x14ac:dyDescent="0.3">
      <c r="A20894">
        <v>20892</v>
      </c>
      <c r="B20894" s="1" t="s">
        <v>27168</v>
      </c>
      <c r="C20894" t="s">
        <v>116</v>
      </c>
      <c r="D20894" s="1" t="s">
        <v>27169</v>
      </c>
    </row>
    <row r="20895" spans="1:4" hidden="1" x14ac:dyDescent="0.3">
      <c r="A20895">
        <v>20893</v>
      </c>
      <c r="B20895" t="s">
        <v>27170</v>
      </c>
      <c r="C20895" t="s">
        <v>119</v>
      </c>
      <c r="D20895">
        <v>99597029.552788094</v>
      </c>
    </row>
    <row r="20896" spans="1:4" hidden="1" x14ac:dyDescent="0.3">
      <c r="A20896">
        <v>20894</v>
      </c>
      <c r="B20896" t="s">
        <v>27171</v>
      </c>
      <c r="C20896" t="s">
        <v>121</v>
      </c>
      <c r="D20896">
        <v>33927085.837660298</v>
      </c>
    </row>
    <row r="20897" spans="1:4" hidden="1" x14ac:dyDescent="0.3">
      <c r="A20897">
        <v>20895</v>
      </c>
      <c r="B20897" s="1" t="s">
        <v>27172</v>
      </c>
      <c r="C20897" t="s">
        <v>123</v>
      </c>
      <c r="D20897" s="1" t="s">
        <v>27173</v>
      </c>
    </row>
    <row r="20898" spans="1:4" hidden="1" x14ac:dyDescent="0.3">
      <c r="A20898">
        <v>20896</v>
      </c>
      <c r="B20898" t="s">
        <v>27174</v>
      </c>
      <c r="C20898" t="s">
        <v>126</v>
      </c>
      <c r="D20898">
        <v>0.86111736589738297</v>
      </c>
    </row>
    <row r="20899" spans="1:4" hidden="1" x14ac:dyDescent="0.3">
      <c r="A20899">
        <v>20897</v>
      </c>
      <c r="B20899" t="s">
        <v>27175</v>
      </c>
      <c r="C20899" t="s">
        <v>128</v>
      </c>
      <c r="D20899">
        <v>0.29333407753507301</v>
      </c>
    </row>
    <row r="20900" spans="1:4" hidden="1" x14ac:dyDescent="0.3">
      <c r="A20900">
        <v>20898</v>
      </c>
      <c r="B20900" s="1" t="s">
        <v>27176</v>
      </c>
      <c r="C20900" t="s">
        <v>130</v>
      </c>
      <c r="D20900" s="1" t="s">
        <v>27177</v>
      </c>
    </row>
    <row r="20901" spans="1:4" ht="72" x14ac:dyDescent="0.3">
      <c r="A20901">
        <v>20899</v>
      </c>
      <c r="B20901" s="1" t="s">
        <v>27178</v>
      </c>
      <c r="C20901" t="s">
        <v>4</v>
      </c>
      <c r="D20901" t="s">
        <v>27179</v>
      </c>
    </row>
    <row r="20902" spans="1:4" hidden="1" x14ac:dyDescent="0.3">
      <c r="A20902">
        <v>20900</v>
      </c>
      <c r="B20902" t="s">
        <v>27180</v>
      </c>
      <c r="C20902" t="s">
        <v>7</v>
      </c>
      <c r="D20902">
        <v>1734.68</v>
      </c>
    </row>
    <row r="20903" spans="1:4" hidden="1" x14ac:dyDescent="0.3">
      <c r="A20903">
        <v>20901</v>
      </c>
      <c r="B20903" s="1" t="s">
        <v>27181</v>
      </c>
      <c r="C20903" t="s">
        <v>9</v>
      </c>
      <c r="D20903" s="1" t="s">
        <v>27182</v>
      </c>
    </row>
    <row r="20904" spans="1:4" hidden="1" x14ac:dyDescent="0.3">
      <c r="A20904">
        <v>20902</v>
      </c>
      <c r="B20904" t="s">
        <v>27183</v>
      </c>
      <c r="C20904" t="s">
        <v>14</v>
      </c>
      <c r="D20904">
        <v>100.97460940000001</v>
      </c>
    </row>
    <row r="20905" spans="1:4" hidden="1" x14ac:dyDescent="0.3">
      <c r="A20905">
        <v>20903</v>
      </c>
      <c r="B20905" t="s">
        <v>27184</v>
      </c>
      <c r="C20905" t="s">
        <v>16</v>
      </c>
      <c r="D20905">
        <v>4.4462870742476497</v>
      </c>
    </row>
    <row r="20906" spans="1:4" hidden="1" x14ac:dyDescent="0.3">
      <c r="A20906">
        <v>20904</v>
      </c>
      <c r="B20906" s="1" t="s">
        <v>27185</v>
      </c>
      <c r="C20906" t="s">
        <v>140</v>
      </c>
      <c r="D20906" s="1" t="s">
        <v>27186</v>
      </c>
    </row>
    <row r="20907" spans="1:4" hidden="1" x14ac:dyDescent="0.3">
      <c r="A20907">
        <v>20905</v>
      </c>
      <c r="B20907" t="s">
        <v>27187</v>
      </c>
      <c r="C20907" t="s">
        <v>22</v>
      </c>
      <c r="D20907">
        <v>60.95</v>
      </c>
    </row>
    <row r="20908" spans="1:4" hidden="1" x14ac:dyDescent="0.3">
      <c r="A20908">
        <v>20906</v>
      </c>
      <c r="B20908" t="s">
        <v>27188</v>
      </c>
      <c r="C20908" t="s">
        <v>24</v>
      </c>
      <c r="D20908">
        <v>6.16380957290104</v>
      </c>
    </row>
    <row r="20909" spans="1:4" hidden="1" x14ac:dyDescent="0.3">
      <c r="A20909">
        <v>20907</v>
      </c>
      <c r="B20909" s="1" t="s">
        <v>27189</v>
      </c>
      <c r="C20909" t="s">
        <v>145</v>
      </c>
      <c r="D20909" s="1" t="s">
        <v>27190</v>
      </c>
    </row>
    <row r="20910" spans="1:4" hidden="1" x14ac:dyDescent="0.3">
      <c r="A20910">
        <v>20908</v>
      </c>
      <c r="B20910" t="s">
        <v>27191</v>
      </c>
      <c r="C20910" t="s">
        <v>35</v>
      </c>
      <c r="D20910">
        <v>-0.15462719363260399</v>
      </c>
    </row>
    <row r="20911" spans="1:4" hidden="1" x14ac:dyDescent="0.3">
      <c r="A20911">
        <v>20909</v>
      </c>
      <c r="B20911" t="s">
        <v>27192</v>
      </c>
      <c r="C20911" t="s">
        <v>149</v>
      </c>
      <c r="D20911">
        <v>0.94444356862957302</v>
      </c>
    </row>
    <row r="20912" spans="1:4" hidden="1" x14ac:dyDescent="0.3">
      <c r="A20912">
        <v>20910</v>
      </c>
      <c r="B20912" s="1" t="s">
        <v>27193</v>
      </c>
      <c r="C20912" t="s">
        <v>151</v>
      </c>
      <c r="D20912" s="1" t="s">
        <v>27194</v>
      </c>
    </row>
    <row r="20913" spans="1:4" hidden="1" x14ac:dyDescent="0.3">
      <c r="A20913">
        <v>20911</v>
      </c>
      <c r="B20913" t="s">
        <v>27195</v>
      </c>
      <c r="C20913" t="s">
        <v>30</v>
      </c>
      <c r="D20913">
        <v>0.47699242583573098</v>
      </c>
    </row>
    <row r="20914" spans="1:4" hidden="1" x14ac:dyDescent="0.3">
      <c r="A20914">
        <v>20912</v>
      </c>
      <c r="B20914" t="s">
        <v>27196</v>
      </c>
      <c r="C20914" t="s">
        <v>32</v>
      </c>
      <c r="D20914">
        <v>3.1974835382687E-2</v>
      </c>
    </row>
    <row r="20915" spans="1:4" hidden="1" x14ac:dyDescent="0.3">
      <c r="A20915">
        <v>20913</v>
      </c>
      <c r="B20915" s="1" t="s">
        <v>27197</v>
      </c>
      <c r="C20915" t="s">
        <v>155</v>
      </c>
      <c r="D20915" s="1" t="s">
        <v>27198</v>
      </c>
    </row>
    <row r="20916" spans="1:4" hidden="1" x14ac:dyDescent="0.3">
      <c r="A20916">
        <v>20914</v>
      </c>
      <c r="B20916" t="s">
        <v>27199</v>
      </c>
      <c r="C20916" t="s">
        <v>40</v>
      </c>
      <c r="D20916">
        <v>0.67763476779687304</v>
      </c>
    </row>
    <row r="20917" spans="1:4" hidden="1" x14ac:dyDescent="0.3">
      <c r="A20917">
        <v>20915</v>
      </c>
      <c r="B20917" t="s">
        <v>27200</v>
      </c>
      <c r="C20917" t="s">
        <v>42</v>
      </c>
      <c r="D20917">
        <v>2.6849675912403798E-2</v>
      </c>
    </row>
    <row r="20918" spans="1:4" hidden="1" x14ac:dyDescent="0.3">
      <c r="A20918">
        <v>20916</v>
      </c>
      <c r="B20918" s="1" t="s">
        <v>27201</v>
      </c>
      <c r="C20918" t="s">
        <v>159</v>
      </c>
      <c r="D20918" s="1" t="s">
        <v>27202</v>
      </c>
    </row>
    <row r="20919" spans="1:4" hidden="1" x14ac:dyDescent="0.3">
      <c r="A20919">
        <v>20917</v>
      </c>
      <c r="B20919" t="s">
        <v>27203</v>
      </c>
      <c r="C20919" t="s">
        <v>161</v>
      </c>
      <c r="D20919">
        <v>1.0044470179502001</v>
      </c>
    </row>
    <row r="20920" spans="1:4" hidden="1" x14ac:dyDescent="0.3">
      <c r="A20920">
        <v>20918</v>
      </c>
      <c r="B20920" t="s">
        <v>27204</v>
      </c>
      <c r="C20920" t="s">
        <v>163</v>
      </c>
      <c r="D20920">
        <v>0.99979328519048105</v>
      </c>
    </row>
    <row r="20921" spans="1:4" hidden="1" x14ac:dyDescent="0.3">
      <c r="A20921">
        <v>20919</v>
      </c>
      <c r="B20921" s="1" t="s">
        <v>27205</v>
      </c>
      <c r="C20921" t="s">
        <v>165</v>
      </c>
      <c r="D20921" s="1" t="s">
        <v>27206</v>
      </c>
    </row>
    <row r="20922" spans="1:4" hidden="1" x14ac:dyDescent="0.3">
      <c r="A20922">
        <v>20920</v>
      </c>
      <c r="B20922" t="s">
        <v>27207</v>
      </c>
      <c r="C20922" t="s">
        <v>168</v>
      </c>
      <c r="D20922">
        <v>1.00088560698537</v>
      </c>
    </row>
    <row r="20923" spans="1:4" hidden="1" x14ac:dyDescent="0.3">
      <c r="A20923">
        <v>20921</v>
      </c>
      <c r="B20923" t="s">
        <v>27208</v>
      </c>
      <c r="C20923" t="s">
        <v>170</v>
      </c>
      <c r="D20923">
        <v>1.0001878501572099</v>
      </c>
    </row>
    <row r="20924" spans="1:4" hidden="1" x14ac:dyDescent="0.3">
      <c r="A20924">
        <v>20922</v>
      </c>
      <c r="B20924" s="1" t="s">
        <v>27209</v>
      </c>
      <c r="C20924" t="s">
        <v>172</v>
      </c>
      <c r="D20924" s="1" t="s">
        <v>27210</v>
      </c>
    </row>
    <row r="20925" spans="1:4" hidden="1" x14ac:dyDescent="0.3">
      <c r="A20925">
        <v>20923</v>
      </c>
      <c r="B20925" s="1" t="s">
        <v>27211</v>
      </c>
      <c r="C20925" t="s">
        <v>55</v>
      </c>
      <c r="D20925" s="1" t="s">
        <v>27212</v>
      </c>
    </row>
    <row r="20926" spans="1:4" hidden="1" x14ac:dyDescent="0.3">
      <c r="A20926">
        <v>20924</v>
      </c>
      <c r="B20926" s="1" t="s">
        <v>27213</v>
      </c>
      <c r="C20926" t="s">
        <v>52</v>
      </c>
      <c r="D20926" s="1" t="s">
        <v>27214</v>
      </c>
    </row>
    <row r="20927" spans="1:4" hidden="1" x14ac:dyDescent="0.3">
      <c r="A20927">
        <v>20925</v>
      </c>
      <c r="B20927" s="1" t="s">
        <v>27215</v>
      </c>
      <c r="C20927" t="s">
        <v>58</v>
      </c>
      <c r="D20927" s="1" t="s">
        <v>27216</v>
      </c>
    </row>
    <row r="20928" spans="1:4" hidden="1" x14ac:dyDescent="0.3">
      <c r="A20928">
        <v>20926</v>
      </c>
      <c r="B20928" t="s">
        <v>27217</v>
      </c>
      <c r="C20928" t="s">
        <v>61</v>
      </c>
      <c r="D20928">
        <v>168331974.437217</v>
      </c>
    </row>
    <row r="20929" spans="1:4" hidden="1" x14ac:dyDescent="0.3">
      <c r="A20929">
        <v>20927</v>
      </c>
      <c r="B20929" t="s">
        <v>27218</v>
      </c>
      <c r="C20929" t="s">
        <v>63</v>
      </c>
      <c r="D20929">
        <v>100039939.33099601</v>
      </c>
    </row>
    <row r="20930" spans="1:4" hidden="1" x14ac:dyDescent="0.3">
      <c r="A20930">
        <v>20928</v>
      </c>
      <c r="B20930" t="s">
        <v>27219</v>
      </c>
      <c r="C20930" t="s">
        <v>65</v>
      </c>
      <c r="D20930">
        <v>33920072.606573902</v>
      </c>
    </row>
    <row r="20931" spans="1:4" hidden="1" x14ac:dyDescent="0.3">
      <c r="A20931">
        <v>20929</v>
      </c>
      <c r="B20931" s="1" t="s">
        <v>27220</v>
      </c>
      <c r="C20931" t="s">
        <v>67</v>
      </c>
      <c r="D20931" s="1" t="s">
        <v>27221</v>
      </c>
    </row>
    <row r="20932" spans="1:4" hidden="1" x14ac:dyDescent="0.3">
      <c r="A20932">
        <v>20930</v>
      </c>
      <c r="B20932" s="1" t="s">
        <v>27222</v>
      </c>
      <c r="C20932" t="s">
        <v>70</v>
      </c>
      <c r="D20932" s="1" t="s">
        <v>27223</v>
      </c>
    </row>
    <row r="20933" spans="1:4" hidden="1" x14ac:dyDescent="0.3">
      <c r="A20933">
        <v>20931</v>
      </c>
      <c r="B20933" t="s">
        <v>27224</v>
      </c>
      <c r="C20933" t="s">
        <v>73</v>
      </c>
      <c r="D20933">
        <v>1.00022285718586</v>
      </c>
    </row>
    <row r="20934" spans="1:4" hidden="1" x14ac:dyDescent="0.3">
      <c r="A20934">
        <v>20932</v>
      </c>
      <c r="B20934" t="s">
        <v>74</v>
      </c>
      <c r="C20934" t="s">
        <v>75</v>
      </c>
      <c r="D20934">
        <v>2.7397260273972599E-3</v>
      </c>
    </row>
    <row r="20935" spans="1:4" hidden="1" x14ac:dyDescent="0.3">
      <c r="A20935">
        <v>20933</v>
      </c>
      <c r="B20935" t="s">
        <v>76</v>
      </c>
      <c r="C20935" t="s">
        <v>77</v>
      </c>
      <c r="D20935">
        <v>0</v>
      </c>
    </row>
    <row r="20936" spans="1:4" hidden="1" x14ac:dyDescent="0.3">
      <c r="A20936">
        <v>20934</v>
      </c>
      <c r="B20936" t="s">
        <v>78</v>
      </c>
      <c r="C20936" t="s">
        <v>79</v>
      </c>
      <c r="D20936">
        <v>0</v>
      </c>
    </row>
    <row r="20937" spans="1:4" hidden="1" x14ac:dyDescent="0.3">
      <c r="A20937">
        <v>20935</v>
      </c>
      <c r="B20937" s="1" t="s">
        <v>27225</v>
      </c>
      <c r="C20937" t="s">
        <v>81</v>
      </c>
      <c r="D20937" s="1" t="s">
        <v>27226</v>
      </c>
    </row>
    <row r="20938" spans="1:4" hidden="1" x14ac:dyDescent="0.3">
      <c r="A20938">
        <v>20936</v>
      </c>
      <c r="B20938" t="s">
        <v>27227</v>
      </c>
      <c r="C20938" t="s">
        <v>84</v>
      </c>
      <c r="D20938">
        <v>1.0001611326673301</v>
      </c>
    </row>
    <row r="20939" spans="1:4" hidden="1" x14ac:dyDescent="0.3">
      <c r="A20939">
        <v>20937</v>
      </c>
      <c r="B20939" s="1" t="s">
        <v>27228</v>
      </c>
      <c r="C20939" t="s">
        <v>86</v>
      </c>
      <c r="D20939" s="1" t="s">
        <v>27229</v>
      </c>
    </row>
    <row r="20940" spans="1:4" hidden="1" x14ac:dyDescent="0.3">
      <c r="A20940">
        <v>20938</v>
      </c>
      <c r="B20940" t="s">
        <v>27230</v>
      </c>
      <c r="C20940" t="s">
        <v>89</v>
      </c>
      <c r="D20940">
        <v>115638641.612951</v>
      </c>
    </row>
    <row r="20941" spans="1:4" hidden="1" x14ac:dyDescent="0.3">
      <c r="A20941">
        <v>20939</v>
      </c>
      <c r="B20941" s="1" t="s">
        <v>27231</v>
      </c>
      <c r="C20941" t="s">
        <v>91</v>
      </c>
      <c r="D20941" s="1" t="s">
        <v>27165</v>
      </c>
    </row>
    <row r="20942" spans="1:4" hidden="1" x14ac:dyDescent="0.3">
      <c r="A20942">
        <v>20940</v>
      </c>
      <c r="B20942" t="s">
        <v>27232</v>
      </c>
      <c r="C20942" t="s">
        <v>94</v>
      </c>
      <c r="D20942">
        <v>100039939.33099601</v>
      </c>
    </row>
    <row r="20943" spans="1:4" hidden="1" x14ac:dyDescent="0.3">
      <c r="A20943">
        <v>20941</v>
      </c>
      <c r="B20943" t="s">
        <v>27233</v>
      </c>
      <c r="C20943" t="s">
        <v>96</v>
      </c>
      <c r="D20943">
        <v>33920072.606573902</v>
      </c>
    </row>
    <row r="20944" spans="1:4" hidden="1" x14ac:dyDescent="0.3">
      <c r="A20944">
        <v>20942</v>
      </c>
      <c r="B20944" t="s">
        <v>27234</v>
      </c>
      <c r="C20944" t="s">
        <v>98</v>
      </c>
      <c r="D20944">
        <v>34371962.499646999</v>
      </c>
    </row>
    <row r="20945" spans="1:4" hidden="1" x14ac:dyDescent="0.3">
      <c r="A20945">
        <v>20943</v>
      </c>
      <c r="B20945" s="1" t="s">
        <v>27235</v>
      </c>
      <c r="C20945" t="s">
        <v>100</v>
      </c>
      <c r="D20945" s="1" t="s">
        <v>27236</v>
      </c>
    </row>
    <row r="20946" spans="1:4" hidden="1" x14ac:dyDescent="0.3">
      <c r="A20946">
        <v>20944</v>
      </c>
      <c r="B20946" t="s">
        <v>27237</v>
      </c>
      <c r="C20946" t="s">
        <v>103</v>
      </c>
      <c r="D20946">
        <v>1.34795079890703E-2</v>
      </c>
    </row>
    <row r="20947" spans="1:4" hidden="1" x14ac:dyDescent="0.3">
      <c r="A20947">
        <v>20945</v>
      </c>
      <c r="B20947" t="s">
        <v>27238</v>
      </c>
      <c r="C20947" t="s">
        <v>105</v>
      </c>
      <c r="D20947">
        <v>3.6893018122219101E-4</v>
      </c>
    </row>
    <row r="20948" spans="1:4" hidden="1" x14ac:dyDescent="0.3">
      <c r="A20948">
        <v>20946</v>
      </c>
      <c r="B20948" t="s">
        <v>27239</v>
      </c>
      <c r="C20948" t="s">
        <v>107</v>
      </c>
      <c r="D20948">
        <v>1.9939619500804501E-2</v>
      </c>
    </row>
    <row r="20949" spans="1:4" hidden="1" x14ac:dyDescent="0.3">
      <c r="A20949">
        <v>20947</v>
      </c>
      <c r="B20949" s="1" t="s">
        <v>27240</v>
      </c>
      <c r="C20949" t="s">
        <v>109</v>
      </c>
      <c r="D20949" s="1" t="s">
        <v>27241</v>
      </c>
    </row>
    <row r="20950" spans="1:4" hidden="1" x14ac:dyDescent="0.3">
      <c r="A20950">
        <v>20948</v>
      </c>
      <c r="B20950" t="s">
        <v>27242</v>
      </c>
      <c r="C20950" t="s">
        <v>208</v>
      </c>
      <c r="D20950">
        <v>168329449.680058</v>
      </c>
    </row>
    <row r="20951" spans="1:4" hidden="1" x14ac:dyDescent="0.3">
      <c r="A20951">
        <v>20949</v>
      </c>
      <c r="B20951" t="s">
        <v>27243</v>
      </c>
      <c r="C20951" t="s">
        <v>210</v>
      </c>
      <c r="D20951">
        <v>6173.4103839388799</v>
      </c>
    </row>
    <row r="20952" spans="1:4" hidden="1" x14ac:dyDescent="0.3">
      <c r="A20952">
        <v>20950</v>
      </c>
      <c r="B20952" t="s">
        <v>27244</v>
      </c>
      <c r="C20952" t="s">
        <v>212</v>
      </c>
      <c r="D20952">
        <v>2093.2211210403798</v>
      </c>
    </row>
    <row r="20953" spans="1:4" hidden="1" x14ac:dyDescent="0.3">
      <c r="A20953">
        <v>20951</v>
      </c>
      <c r="B20953" s="1" t="s">
        <v>27245</v>
      </c>
      <c r="C20953" t="s">
        <v>214</v>
      </c>
      <c r="D20953" s="1" t="s">
        <v>27246</v>
      </c>
    </row>
    <row r="20954" spans="1:4" hidden="1" x14ac:dyDescent="0.3">
      <c r="A20954">
        <v>20952</v>
      </c>
      <c r="B20954" t="s">
        <v>27247</v>
      </c>
      <c r="C20954" t="s">
        <v>217</v>
      </c>
      <c r="D20954">
        <v>100031644.93609101</v>
      </c>
    </row>
    <row r="20955" spans="1:4" hidden="1" x14ac:dyDescent="0.3">
      <c r="A20955">
        <v>20953</v>
      </c>
      <c r="B20955" t="s">
        <v>27248</v>
      </c>
      <c r="C20955" t="s">
        <v>219</v>
      </c>
      <c r="D20955">
        <v>33917776.2258275</v>
      </c>
    </row>
    <row r="20956" spans="1:4" hidden="1" x14ac:dyDescent="0.3">
      <c r="A20956">
        <v>20954</v>
      </c>
      <c r="B20956" t="s">
        <v>27249</v>
      </c>
      <c r="C20956" t="s">
        <v>221</v>
      </c>
      <c r="D20956">
        <v>34369640.778884701</v>
      </c>
    </row>
    <row r="20957" spans="1:4" hidden="1" x14ac:dyDescent="0.3">
      <c r="A20957">
        <v>20955</v>
      </c>
      <c r="B20957" s="1" t="s">
        <v>27250</v>
      </c>
      <c r="C20957" t="s">
        <v>223</v>
      </c>
      <c r="D20957" s="1" t="s">
        <v>27251</v>
      </c>
    </row>
    <row r="20958" spans="1:4" hidden="1" x14ac:dyDescent="0.3">
      <c r="A20958">
        <v>20956</v>
      </c>
      <c r="B20958" t="s">
        <v>27252</v>
      </c>
      <c r="C20958" t="s">
        <v>226</v>
      </c>
      <c r="D20958">
        <v>115631505.463815</v>
      </c>
    </row>
    <row r="20959" spans="1:4" hidden="1" x14ac:dyDescent="0.3">
      <c r="A20959">
        <v>20957</v>
      </c>
      <c r="B20959" t="s">
        <v>27253</v>
      </c>
      <c r="C20959" t="s">
        <v>228</v>
      </c>
      <c r="D20959">
        <v>7136.1491355746903</v>
      </c>
    </row>
    <row r="20960" spans="1:4" hidden="1" x14ac:dyDescent="0.3">
      <c r="A20960">
        <v>20958</v>
      </c>
      <c r="B20960" s="1" t="s">
        <v>27254</v>
      </c>
      <c r="C20960" t="s">
        <v>230</v>
      </c>
      <c r="D20960" s="1" t="s">
        <v>27255</v>
      </c>
    </row>
    <row r="20961" spans="1:4" hidden="1" x14ac:dyDescent="0.3">
      <c r="A20961">
        <v>20959</v>
      </c>
      <c r="B20961" t="s">
        <v>27256</v>
      </c>
      <c r="C20961" t="s">
        <v>112</v>
      </c>
      <c r="D20961">
        <v>-2120.98452089997</v>
      </c>
    </row>
    <row r="20962" spans="1:4" hidden="1" x14ac:dyDescent="0.3">
      <c r="A20962">
        <v>20960</v>
      </c>
      <c r="B20962" t="s">
        <v>27257</v>
      </c>
      <c r="C20962" t="s">
        <v>114</v>
      </c>
      <c r="D20962">
        <v>-203.159625345471</v>
      </c>
    </row>
    <row r="20963" spans="1:4" hidden="1" x14ac:dyDescent="0.3">
      <c r="A20963">
        <v>20961</v>
      </c>
      <c r="B20963" s="1" t="s">
        <v>27258</v>
      </c>
      <c r="C20963" t="s">
        <v>116</v>
      </c>
      <c r="D20963" s="1" t="s">
        <v>27259</v>
      </c>
    </row>
    <row r="20964" spans="1:4" hidden="1" x14ac:dyDescent="0.3">
      <c r="A20964">
        <v>20962</v>
      </c>
      <c r="B20964" t="s">
        <v>27260</v>
      </c>
      <c r="C20964" t="s">
        <v>119</v>
      </c>
      <c r="D20964">
        <v>100031644.93609101</v>
      </c>
    </row>
    <row r="20965" spans="1:4" hidden="1" x14ac:dyDescent="0.3">
      <c r="A20965">
        <v>20963</v>
      </c>
      <c r="B20965" t="s">
        <v>27261</v>
      </c>
      <c r="C20965" t="s">
        <v>121</v>
      </c>
      <c r="D20965">
        <v>33917776.2258275</v>
      </c>
    </row>
    <row r="20966" spans="1:4" hidden="1" x14ac:dyDescent="0.3">
      <c r="A20966">
        <v>20964</v>
      </c>
      <c r="B20966" s="1" t="s">
        <v>27262</v>
      </c>
      <c r="C20966" t="s">
        <v>123</v>
      </c>
      <c r="D20966" s="1" t="s">
        <v>27263</v>
      </c>
    </row>
    <row r="20967" spans="1:4" hidden="1" x14ac:dyDescent="0.3">
      <c r="A20967">
        <v>20965</v>
      </c>
      <c r="B20967" t="s">
        <v>27264</v>
      </c>
      <c r="C20967" t="s">
        <v>126</v>
      </c>
      <c r="D20967">
        <v>0.86495050605736301</v>
      </c>
    </row>
    <row r="20968" spans="1:4" hidden="1" x14ac:dyDescent="0.3">
      <c r="A20968">
        <v>20966</v>
      </c>
      <c r="B20968" t="s">
        <v>27265</v>
      </c>
      <c r="C20968" t="s">
        <v>128</v>
      </c>
      <c r="D20968">
        <v>0.29327916910306701</v>
      </c>
    </row>
    <row r="20969" spans="1:4" hidden="1" x14ac:dyDescent="0.3">
      <c r="A20969">
        <v>20967</v>
      </c>
      <c r="B20969" s="1" t="s">
        <v>27266</v>
      </c>
      <c r="C20969" t="s">
        <v>130</v>
      </c>
      <c r="D20969" s="1" t="s">
        <v>27267</v>
      </c>
    </row>
    <row r="20970" spans="1:4" ht="72" x14ac:dyDescent="0.3">
      <c r="A20970">
        <v>20968</v>
      </c>
      <c r="B20970" s="1" t="s">
        <v>27268</v>
      </c>
      <c r="C20970" t="s">
        <v>4</v>
      </c>
      <c r="D20970" t="s">
        <v>27269</v>
      </c>
    </row>
    <row r="20971" spans="1:4" hidden="1" x14ac:dyDescent="0.3">
      <c r="A20971">
        <v>20969</v>
      </c>
      <c r="B20971" t="s">
        <v>27270</v>
      </c>
      <c r="C20971" t="s">
        <v>7</v>
      </c>
      <c r="D20971">
        <v>1710.58</v>
      </c>
    </row>
    <row r="20972" spans="1:4" hidden="1" x14ac:dyDescent="0.3">
      <c r="A20972">
        <v>20970</v>
      </c>
      <c r="B20972" s="1" t="s">
        <v>27271</v>
      </c>
      <c r="C20972" t="s">
        <v>9</v>
      </c>
      <c r="D20972" s="1" t="s">
        <v>27272</v>
      </c>
    </row>
    <row r="20973" spans="1:4" hidden="1" x14ac:dyDescent="0.3">
      <c r="A20973">
        <v>20971</v>
      </c>
      <c r="B20973" t="s">
        <v>27273</v>
      </c>
      <c r="C20973" t="s">
        <v>14</v>
      </c>
      <c r="D20973">
        <v>100.9609375</v>
      </c>
    </row>
    <row r="20974" spans="1:4" hidden="1" x14ac:dyDescent="0.3">
      <c r="A20974">
        <v>20972</v>
      </c>
      <c r="B20974" t="s">
        <v>27274</v>
      </c>
      <c r="C20974" t="s">
        <v>16</v>
      </c>
      <c r="D20974">
        <v>4.4438524922871796</v>
      </c>
    </row>
    <row r="20975" spans="1:4" hidden="1" x14ac:dyDescent="0.3">
      <c r="A20975">
        <v>20973</v>
      </c>
      <c r="B20975" s="1" t="s">
        <v>27275</v>
      </c>
      <c r="C20975" t="s">
        <v>140</v>
      </c>
      <c r="D20975" s="1" t="s">
        <v>27276</v>
      </c>
    </row>
    <row r="20976" spans="1:4" hidden="1" x14ac:dyDescent="0.3">
      <c r="A20976">
        <v>20974</v>
      </c>
      <c r="B20976" t="s">
        <v>27277</v>
      </c>
      <c r="C20976" t="s">
        <v>22</v>
      </c>
      <c r="D20976">
        <v>60.45</v>
      </c>
    </row>
    <row r="20977" spans="1:4" hidden="1" x14ac:dyDescent="0.3">
      <c r="A20977">
        <v>20975</v>
      </c>
      <c r="B20977" t="s">
        <v>27278</v>
      </c>
      <c r="C20977" t="s">
        <v>24</v>
      </c>
      <c r="D20977">
        <v>6.1672253196591296</v>
      </c>
    </row>
    <row r="20978" spans="1:4" hidden="1" x14ac:dyDescent="0.3">
      <c r="A20978">
        <v>20976</v>
      </c>
      <c r="B20978" s="1" t="s">
        <v>27279</v>
      </c>
      <c r="C20978" t="s">
        <v>145</v>
      </c>
      <c r="D20978" s="1" t="s">
        <v>27280</v>
      </c>
    </row>
    <row r="20979" spans="1:4" hidden="1" x14ac:dyDescent="0.3">
      <c r="A20979">
        <v>20977</v>
      </c>
      <c r="B20979" t="s">
        <v>27281</v>
      </c>
      <c r="C20979" t="s">
        <v>35</v>
      </c>
      <c r="D20979">
        <v>0.32229641992761399</v>
      </c>
    </row>
    <row r="20980" spans="1:4" hidden="1" x14ac:dyDescent="0.3">
      <c r="A20980">
        <v>20978</v>
      </c>
      <c r="B20980" t="s">
        <v>27282</v>
      </c>
      <c r="C20980" t="s">
        <v>149</v>
      </c>
      <c r="D20980">
        <v>0.94458698535970698</v>
      </c>
    </row>
    <row r="20981" spans="1:4" hidden="1" x14ac:dyDescent="0.3">
      <c r="A20981">
        <v>20979</v>
      </c>
      <c r="B20981" s="1" t="s">
        <v>27283</v>
      </c>
      <c r="C20981" t="s">
        <v>151</v>
      </c>
      <c r="D20981" s="1" t="s">
        <v>27284</v>
      </c>
    </row>
    <row r="20982" spans="1:4" hidden="1" x14ac:dyDescent="0.3">
      <c r="A20982">
        <v>20980</v>
      </c>
      <c r="B20982" t="s">
        <v>27285</v>
      </c>
      <c r="C20982" t="s">
        <v>30</v>
      </c>
      <c r="D20982">
        <v>0.27437655744010703</v>
      </c>
    </row>
    <row r="20983" spans="1:4" hidden="1" x14ac:dyDescent="0.3">
      <c r="A20983">
        <v>20981</v>
      </c>
      <c r="B20983" t="s">
        <v>27286</v>
      </c>
      <c r="C20983" t="s">
        <v>32</v>
      </c>
      <c r="D20983">
        <v>3.2003325608091902E-2</v>
      </c>
    </row>
    <row r="20984" spans="1:4" hidden="1" x14ac:dyDescent="0.3">
      <c r="A20984">
        <v>20982</v>
      </c>
      <c r="B20984" s="1" t="s">
        <v>27287</v>
      </c>
      <c r="C20984" t="s">
        <v>155</v>
      </c>
      <c r="D20984" s="1" t="s">
        <v>27288</v>
      </c>
    </row>
    <row r="20985" spans="1:4" hidden="1" x14ac:dyDescent="0.3">
      <c r="A20985">
        <v>20983</v>
      </c>
      <c r="B20985" t="s">
        <v>27289</v>
      </c>
      <c r="C20985" t="s">
        <v>40</v>
      </c>
      <c r="D20985">
        <v>0.40332702263227799</v>
      </c>
    </row>
    <row r="20986" spans="1:4" hidden="1" x14ac:dyDescent="0.3">
      <c r="A20986">
        <v>20984</v>
      </c>
      <c r="B20986" t="s">
        <v>27290</v>
      </c>
      <c r="C20986" t="s">
        <v>42</v>
      </c>
      <c r="D20986">
        <v>2.6660424262642101E-2</v>
      </c>
    </row>
    <row r="20987" spans="1:4" hidden="1" x14ac:dyDescent="0.3">
      <c r="A20987">
        <v>20985</v>
      </c>
      <c r="B20987" s="1" t="s">
        <v>27291</v>
      </c>
      <c r="C20987" t="s">
        <v>159</v>
      </c>
      <c r="D20987" s="1" t="s">
        <v>27292</v>
      </c>
    </row>
    <row r="20988" spans="1:4" hidden="1" x14ac:dyDescent="0.3">
      <c r="A20988">
        <v>20986</v>
      </c>
      <c r="B20988" t="s">
        <v>27293</v>
      </c>
      <c r="C20988" t="s">
        <v>161</v>
      </c>
      <c r="D20988">
        <v>0.98610694767911</v>
      </c>
    </row>
    <row r="20989" spans="1:4" hidden="1" x14ac:dyDescent="0.3">
      <c r="A20989">
        <v>20987</v>
      </c>
      <c r="B20989" t="s">
        <v>27294</v>
      </c>
      <c r="C20989" t="s">
        <v>163</v>
      </c>
      <c r="D20989">
        <v>0.99984721736866999</v>
      </c>
    </row>
    <row r="20990" spans="1:4" hidden="1" x14ac:dyDescent="0.3">
      <c r="A20990">
        <v>20988</v>
      </c>
      <c r="B20990" s="1" t="s">
        <v>27295</v>
      </c>
      <c r="C20990" t="s">
        <v>165</v>
      </c>
      <c r="D20990" s="1" t="s">
        <v>27296</v>
      </c>
    </row>
    <row r="20991" spans="1:4" hidden="1" x14ac:dyDescent="0.3">
      <c r="A20991">
        <v>20989</v>
      </c>
      <c r="B20991" t="s">
        <v>27297</v>
      </c>
      <c r="C20991" t="s">
        <v>168</v>
      </c>
      <c r="D20991">
        <v>1.0000737572087099</v>
      </c>
    </row>
    <row r="20992" spans="1:4" hidden="1" x14ac:dyDescent="0.3">
      <c r="A20992">
        <v>20990</v>
      </c>
      <c r="B20992" t="s">
        <v>27298</v>
      </c>
      <c r="C20992" t="s">
        <v>170</v>
      </c>
      <c r="D20992">
        <v>1.0000276074807499</v>
      </c>
    </row>
    <row r="20993" spans="1:4" hidden="1" x14ac:dyDescent="0.3">
      <c r="A20993">
        <v>20991</v>
      </c>
      <c r="B20993" s="1" t="s">
        <v>27299</v>
      </c>
      <c r="C20993" t="s">
        <v>172</v>
      </c>
      <c r="D20993" s="1" t="s">
        <v>27300</v>
      </c>
    </row>
    <row r="20994" spans="1:4" hidden="1" x14ac:dyDescent="0.3">
      <c r="A20994">
        <v>20992</v>
      </c>
      <c r="B20994" s="1" t="s">
        <v>27301</v>
      </c>
      <c r="C20994" t="s">
        <v>55</v>
      </c>
      <c r="D20994" s="1" t="s">
        <v>27302</v>
      </c>
    </row>
    <row r="20995" spans="1:4" hidden="1" x14ac:dyDescent="0.3">
      <c r="A20995">
        <v>20993</v>
      </c>
      <c r="B20995" s="1" t="s">
        <v>27303</v>
      </c>
      <c r="C20995" t="s">
        <v>52</v>
      </c>
      <c r="D20995" s="1" t="s">
        <v>27304</v>
      </c>
    </row>
    <row r="20996" spans="1:4" hidden="1" x14ac:dyDescent="0.3">
      <c r="A20996">
        <v>20994</v>
      </c>
      <c r="B20996" s="1" t="s">
        <v>27305</v>
      </c>
      <c r="C20996" t="s">
        <v>58</v>
      </c>
      <c r="D20996" s="1" t="s">
        <v>27306</v>
      </c>
    </row>
    <row r="20997" spans="1:4" hidden="1" x14ac:dyDescent="0.3">
      <c r="A20997">
        <v>20995</v>
      </c>
      <c r="B20997" t="s">
        <v>27307</v>
      </c>
      <c r="C20997" t="s">
        <v>61</v>
      </c>
      <c r="D20997">
        <v>166669829.34551001</v>
      </c>
    </row>
    <row r="20998" spans="1:4" hidden="1" x14ac:dyDescent="0.3">
      <c r="A20998">
        <v>20996</v>
      </c>
      <c r="B20998" t="s">
        <v>27308</v>
      </c>
      <c r="C20998" t="s">
        <v>63</v>
      </c>
      <c r="D20998">
        <v>98641900.059249595</v>
      </c>
    </row>
    <row r="20999" spans="1:4" hidden="1" x14ac:dyDescent="0.3">
      <c r="A20999">
        <v>20997</v>
      </c>
      <c r="B20999" t="s">
        <v>27309</v>
      </c>
      <c r="C20999" t="s">
        <v>65</v>
      </c>
      <c r="D20999">
        <v>33912594.178726897</v>
      </c>
    </row>
    <row r="21000" spans="1:4" hidden="1" x14ac:dyDescent="0.3">
      <c r="A21000">
        <v>20998</v>
      </c>
      <c r="B21000" s="1" t="s">
        <v>27310</v>
      </c>
      <c r="C21000" t="s">
        <v>67</v>
      </c>
      <c r="D21000" s="1" t="s">
        <v>27311</v>
      </c>
    </row>
    <row r="21001" spans="1:4" hidden="1" x14ac:dyDescent="0.3">
      <c r="A21001">
        <v>20999</v>
      </c>
      <c r="B21001" s="1" t="s">
        <v>27312</v>
      </c>
      <c r="C21001" t="s">
        <v>70</v>
      </c>
      <c r="D21001" s="1" t="s">
        <v>27313</v>
      </c>
    </row>
    <row r="21002" spans="1:4" hidden="1" x14ac:dyDescent="0.3">
      <c r="A21002">
        <v>21000</v>
      </c>
      <c r="B21002" t="s">
        <v>27314</v>
      </c>
      <c r="C21002" t="s">
        <v>73</v>
      </c>
      <c r="D21002">
        <v>1.0001611326673301</v>
      </c>
    </row>
    <row r="21003" spans="1:4" hidden="1" x14ac:dyDescent="0.3">
      <c r="A21003">
        <v>21001</v>
      </c>
      <c r="B21003" t="s">
        <v>74</v>
      </c>
      <c r="C21003" t="s">
        <v>75</v>
      </c>
      <c r="D21003">
        <v>2.7397260273972599E-3</v>
      </c>
    </row>
    <row r="21004" spans="1:4" hidden="1" x14ac:dyDescent="0.3">
      <c r="A21004">
        <v>21002</v>
      </c>
      <c r="B21004" t="s">
        <v>76</v>
      </c>
      <c r="C21004" t="s">
        <v>77</v>
      </c>
      <c r="D21004">
        <v>0</v>
      </c>
    </row>
    <row r="21005" spans="1:4" hidden="1" x14ac:dyDescent="0.3">
      <c r="A21005">
        <v>21003</v>
      </c>
      <c r="B21005" t="s">
        <v>78</v>
      </c>
      <c r="C21005" t="s">
        <v>79</v>
      </c>
      <c r="D21005">
        <v>0</v>
      </c>
    </row>
    <row r="21006" spans="1:4" hidden="1" x14ac:dyDescent="0.3">
      <c r="A21006">
        <v>21004</v>
      </c>
      <c r="B21006" s="1" t="s">
        <v>27315</v>
      </c>
      <c r="C21006" t="s">
        <v>81</v>
      </c>
      <c r="D21006" s="1" t="s">
        <v>27316</v>
      </c>
    </row>
    <row r="21007" spans="1:4" hidden="1" x14ac:dyDescent="0.3">
      <c r="A21007">
        <v>21005</v>
      </c>
      <c r="B21007" t="s">
        <v>27317</v>
      </c>
      <c r="C21007" t="s">
        <v>84</v>
      </c>
      <c r="D21007">
        <v>1.0001378370087</v>
      </c>
    </row>
    <row r="21008" spans="1:4" hidden="1" x14ac:dyDescent="0.3">
      <c r="A21008">
        <v>21006</v>
      </c>
      <c r="B21008" s="1" t="s">
        <v>27318</v>
      </c>
      <c r="C21008" t="s">
        <v>86</v>
      </c>
      <c r="D21008" s="1" t="s">
        <v>27319</v>
      </c>
    </row>
    <row r="21009" spans="1:4" hidden="1" x14ac:dyDescent="0.3">
      <c r="A21009">
        <v>21007</v>
      </c>
      <c r="B21009" t="s">
        <v>27320</v>
      </c>
      <c r="C21009" t="s">
        <v>89</v>
      </c>
      <c r="D21009">
        <v>115641335.120005</v>
      </c>
    </row>
    <row r="21010" spans="1:4" hidden="1" x14ac:dyDescent="0.3">
      <c r="A21010">
        <v>21008</v>
      </c>
      <c r="B21010" s="1" t="s">
        <v>27321</v>
      </c>
      <c r="C21010" t="s">
        <v>91</v>
      </c>
      <c r="D21010" s="1" t="s">
        <v>27255</v>
      </c>
    </row>
    <row r="21011" spans="1:4" hidden="1" x14ac:dyDescent="0.3">
      <c r="A21011">
        <v>21009</v>
      </c>
      <c r="B21011" t="s">
        <v>27322</v>
      </c>
      <c r="C21011" t="s">
        <v>94</v>
      </c>
      <c r="D21011">
        <v>98641900.059249595</v>
      </c>
    </row>
    <row r="21012" spans="1:4" hidden="1" x14ac:dyDescent="0.3">
      <c r="A21012">
        <v>21010</v>
      </c>
      <c r="B21012" t="s">
        <v>27323</v>
      </c>
      <c r="C21012" t="s">
        <v>96</v>
      </c>
      <c r="D21012">
        <v>33912594.178726897</v>
      </c>
    </row>
    <row r="21013" spans="1:4" hidden="1" x14ac:dyDescent="0.3">
      <c r="A21013">
        <v>21011</v>
      </c>
      <c r="B21013" t="s">
        <v>27324</v>
      </c>
      <c r="C21013" t="s">
        <v>98</v>
      </c>
      <c r="D21013">
        <v>34115335.107533403</v>
      </c>
    </row>
    <row r="21014" spans="1:4" hidden="1" x14ac:dyDescent="0.3">
      <c r="A21014">
        <v>21012</v>
      </c>
      <c r="B21014" s="1" t="s">
        <v>27325</v>
      </c>
      <c r="C21014" t="s">
        <v>100</v>
      </c>
      <c r="D21014" s="1" t="s">
        <v>27326</v>
      </c>
    </row>
    <row r="21015" spans="1:4" hidden="1" x14ac:dyDescent="0.3">
      <c r="A21015">
        <v>21013</v>
      </c>
      <c r="B21015" t="s">
        <v>27327</v>
      </c>
      <c r="C21015" t="s">
        <v>103</v>
      </c>
      <c r="D21015">
        <v>1.34779219440981E-2</v>
      </c>
    </row>
    <row r="21016" spans="1:4" hidden="1" x14ac:dyDescent="0.3">
      <c r="A21016">
        <v>21014</v>
      </c>
      <c r="B21016" t="s">
        <v>27328</v>
      </c>
      <c r="C21016" t="s">
        <v>105</v>
      </c>
      <c r="D21016">
        <v>3.6923352612291201E-4</v>
      </c>
    </row>
    <row r="21017" spans="1:4" hidden="1" x14ac:dyDescent="0.3">
      <c r="A21017">
        <v>21015</v>
      </c>
      <c r="B21017" t="s">
        <v>27329</v>
      </c>
      <c r="C21017" t="s">
        <v>107</v>
      </c>
      <c r="D21017">
        <v>1.9946698208469799E-2</v>
      </c>
    </row>
    <row r="21018" spans="1:4" hidden="1" x14ac:dyDescent="0.3">
      <c r="A21018">
        <v>21016</v>
      </c>
      <c r="B21018" s="1" t="s">
        <v>27330</v>
      </c>
      <c r="C21018" t="s">
        <v>109</v>
      </c>
      <c r="D21018" s="1" t="s">
        <v>27331</v>
      </c>
    </row>
    <row r="21019" spans="1:4" hidden="1" x14ac:dyDescent="0.3">
      <c r="A21019">
        <v>21017</v>
      </c>
      <c r="B21019" t="s">
        <v>27332</v>
      </c>
      <c r="C21019" t="s">
        <v>208</v>
      </c>
      <c r="D21019">
        <v>166668876.18005699</v>
      </c>
    </row>
    <row r="21020" spans="1:4" hidden="1" x14ac:dyDescent="0.3">
      <c r="A21020">
        <v>21018</v>
      </c>
      <c r="B21020" t="s">
        <v>27333</v>
      </c>
      <c r="C21020" t="s">
        <v>210</v>
      </c>
      <c r="D21020">
        <v>2297.5407775539502</v>
      </c>
    </row>
    <row r="21021" spans="1:4" hidden="1" x14ac:dyDescent="0.3">
      <c r="A21021">
        <v>21019</v>
      </c>
      <c r="B21021" t="s">
        <v>27334</v>
      </c>
      <c r="C21021" t="s">
        <v>212</v>
      </c>
      <c r="D21021">
        <v>789.88632106144996</v>
      </c>
    </row>
    <row r="21022" spans="1:4" hidden="1" x14ac:dyDescent="0.3">
      <c r="A21022">
        <v>21020</v>
      </c>
      <c r="B21022" s="1" t="s">
        <v>27335</v>
      </c>
      <c r="C21022" t="s">
        <v>214</v>
      </c>
      <c r="D21022" s="1" t="s">
        <v>27336</v>
      </c>
    </row>
    <row r="21023" spans="1:4" hidden="1" x14ac:dyDescent="0.3">
      <c r="A21023">
        <v>21021</v>
      </c>
      <c r="B21023" t="s">
        <v>27337</v>
      </c>
      <c r="C21023" t="s">
        <v>217</v>
      </c>
      <c r="D21023">
        <v>98638870.8821107</v>
      </c>
    </row>
    <row r="21024" spans="1:4" hidden="1" x14ac:dyDescent="0.3">
      <c r="A21024">
        <v>21022</v>
      </c>
      <c r="B21024" t="s">
        <v>27338</v>
      </c>
      <c r="C21024" t="s">
        <v>219</v>
      </c>
      <c r="D21024">
        <v>33911691.838468798</v>
      </c>
    </row>
    <row r="21025" spans="1:4" hidden="1" x14ac:dyDescent="0.3">
      <c r="A21025">
        <v>21023</v>
      </c>
      <c r="B21025" t="s">
        <v>27339</v>
      </c>
      <c r="C21025" t="s">
        <v>221</v>
      </c>
      <c r="D21025">
        <v>34114431.423757203</v>
      </c>
    </row>
    <row r="21026" spans="1:4" hidden="1" x14ac:dyDescent="0.3">
      <c r="A21026">
        <v>21024</v>
      </c>
      <c r="B21026" s="1" t="s">
        <v>27340</v>
      </c>
      <c r="C21026" t="s">
        <v>223</v>
      </c>
      <c r="D21026" s="1" t="s">
        <v>27341</v>
      </c>
    </row>
    <row r="21027" spans="1:4" hidden="1" x14ac:dyDescent="0.3">
      <c r="A21027">
        <v>21025</v>
      </c>
      <c r="B21027" t="s">
        <v>27342</v>
      </c>
      <c r="C21027" t="s">
        <v>226</v>
      </c>
      <c r="D21027">
        <v>115638641.612951</v>
      </c>
    </row>
    <row r="21028" spans="1:4" hidden="1" x14ac:dyDescent="0.3">
      <c r="A21028">
        <v>21026</v>
      </c>
      <c r="B21028" t="s">
        <v>27343</v>
      </c>
      <c r="C21028" t="s">
        <v>228</v>
      </c>
      <c r="D21028">
        <v>2693.5070544779301</v>
      </c>
    </row>
    <row r="21029" spans="1:4" hidden="1" x14ac:dyDescent="0.3">
      <c r="A21029">
        <v>21027</v>
      </c>
      <c r="B21029" s="1" t="s">
        <v>27344</v>
      </c>
      <c r="C21029" t="s">
        <v>230</v>
      </c>
      <c r="D21029" s="1" t="s">
        <v>27345</v>
      </c>
    </row>
    <row r="21030" spans="1:4" hidden="1" x14ac:dyDescent="0.3">
      <c r="A21030">
        <v>21028</v>
      </c>
      <c r="B21030" t="s">
        <v>27346</v>
      </c>
      <c r="C21030" t="s">
        <v>112</v>
      </c>
      <c r="D21030">
        <v>-731.63636139976495</v>
      </c>
    </row>
    <row r="21031" spans="1:4" hidden="1" x14ac:dyDescent="0.3">
      <c r="A21031">
        <v>21029</v>
      </c>
      <c r="B21031" t="s">
        <v>27347</v>
      </c>
      <c r="C21031" t="s">
        <v>114</v>
      </c>
      <c r="D21031">
        <v>-112.45393702220299</v>
      </c>
    </row>
    <row r="21032" spans="1:4" hidden="1" x14ac:dyDescent="0.3">
      <c r="A21032">
        <v>21030</v>
      </c>
      <c r="B21032" s="1" t="s">
        <v>27348</v>
      </c>
      <c r="C21032" t="s">
        <v>116</v>
      </c>
      <c r="D21032" s="1" t="s">
        <v>27349</v>
      </c>
    </row>
    <row r="21033" spans="1:4" hidden="1" x14ac:dyDescent="0.3">
      <c r="A21033">
        <v>21031</v>
      </c>
      <c r="B21033" t="s">
        <v>27350</v>
      </c>
      <c r="C21033" t="s">
        <v>119</v>
      </c>
      <c r="D21033">
        <v>98638870.8821107</v>
      </c>
    </row>
    <row r="21034" spans="1:4" hidden="1" x14ac:dyDescent="0.3">
      <c r="A21034">
        <v>21032</v>
      </c>
      <c r="B21034" t="s">
        <v>27351</v>
      </c>
      <c r="C21034" t="s">
        <v>121</v>
      </c>
      <c r="D21034">
        <v>33911691.838468798</v>
      </c>
    </row>
    <row r="21035" spans="1:4" hidden="1" x14ac:dyDescent="0.3">
      <c r="A21035">
        <v>21033</v>
      </c>
      <c r="B21035" s="1" t="s">
        <v>27352</v>
      </c>
      <c r="C21035" t="s">
        <v>123</v>
      </c>
      <c r="D21035" s="1" t="s">
        <v>27353</v>
      </c>
    </row>
    <row r="21036" spans="1:4" hidden="1" x14ac:dyDescent="0.3">
      <c r="A21036">
        <v>21034</v>
      </c>
      <c r="B21036" t="s">
        <v>27354</v>
      </c>
      <c r="C21036" t="s">
        <v>126</v>
      </c>
      <c r="D21036">
        <v>0.85287474232961302</v>
      </c>
    </row>
    <row r="21037" spans="1:4" hidden="1" x14ac:dyDescent="0.3">
      <c r="A21037">
        <v>21035</v>
      </c>
      <c r="B21037" t="s">
        <v>27355</v>
      </c>
      <c r="C21037" t="s">
        <v>128</v>
      </c>
      <c r="D21037">
        <v>0.29321529311971001</v>
      </c>
    </row>
    <row r="21038" spans="1:4" hidden="1" x14ac:dyDescent="0.3">
      <c r="A21038">
        <v>21036</v>
      </c>
      <c r="B21038" s="1" t="s">
        <v>27356</v>
      </c>
      <c r="C21038" t="s">
        <v>130</v>
      </c>
      <c r="D21038" s="1" t="s">
        <v>27357</v>
      </c>
    </row>
    <row r="21039" spans="1:4" ht="72" x14ac:dyDescent="0.3">
      <c r="A21039">
        <v>21037</v>
      </c>
      <c r="B21039" s="1" t="s">
        <v>27358</v>
      </c>
      <c r="C21039" t="s">
        <v>4</v>
      </c>
      <c r="D21039" t="s">
        <v>27359</v>
      </c>
    </row>
    <row r="21040" spans="1:4" hidden="1" x14ac:dyDescent="0.3">
      <c r="A21040">
        <v>21038</v>
      </c>
      <c r="B21040" t="s">
        <v>27360</v>
      </c>
      <c r="C21040" t="s">
        <v>7</v>
      </c>
      <c r="D21040">
        <v>1709.47</v>
      </c>
    </row>
    <row r="21041" spans="1:4" hidden="1" x14ac:dyDescent="0.3">
      <c r="A21041">
        <v>21039</v>
      </c>
      <c r="B21041" s="1" t="s">
        <v>27361</v>
      </c>
      <c r="C21041" t="s">
        <v>9</v>
      </c>
      <c r="D21041" s="1" t="s">
        <v>27362</v>
      </c>
    </row>
    <row r="21042" spans="1:4" hidden="1" x14ac:dyDescent="0.3">
      <c r="A21042">
        <v>21040</v>
      </c>
      <c r="B21042" t="s">
        <v>27363</v>
      </c>
      <c r="C21042" t="s">
        <v>14</v>
      </c>
      <c r="D21042">
        <v>100.95117190000001</v>
      </c>
    </row>
    <row r="21043" spans="1:4" hidden="1" x14ac:dyDescent="0.3">
      <c r="A21043">
        <v>21041</v>
      </c>
      <c r="B21043" t="s">
        <v>27364</v>
      </c>
      <c r="C21043" t="s">
        <v>16</v>
      </c>
      <c r="D21043">
        <v>4.4446717901902097</v>
      </c>
    </row>
    <row r="21044" spans="1:4" hidden="1" x14ac:dyDescent="0.3">
      <c r="A21044">
        <v>21042</v>
      </c>
      <c r="B21044" s="1" t="s">
        <v>27365</v>
      </c>
      <c r="C21044" t="s">
        <v>140</v>
      </c>
      <c r="D21044" s="1" t="s">
        <v>27366</v>
      </c>
    </row>
    <row r="21045" spans="1:4" hidden="1" x14ac:dyDescent="0.3">
      <c r="A21045">
        <v>21043</v>
      </c>
      <c r="B21045" t="s">
        <v>27367</v>
      </c>
      <c r="C21045" t="s">
        <v>22</v>
      </c>
      <c r="D21045">
        <v>58.8</v>
      </c>
    </row>
    <row r="21046" spans="1:4" hidden="1" x14ac:dyDescent="0.3">
      <c r="A21046">
        <v>21044</v>
      </c>
      <c r="B21046" t="s">
        <v>27368</v>
      </c>
      <c r="C21046" t="s">
        <v>24</v>
      </c>
      <c r="D21046">
        <v>6.2330040383233998</v>
      </c>
    </row>
    <row r="21047" spans="1:4" hidden="1" x14ac:dyDescent="0.3">
      <c r="A21047">
        <v>21045</v>
      </c>
      <c r="B21047" s="1" t="s">
        <v>27369</v>
      </c>
      <c r="C21047" t="s">
        <v>145</v>
      </c>
      <c r="D21047" s="1" t="s">
        <v>27370</v>
      </c>
    </row>
    <row r="21048" spans="1:4" hidden="1" x14ac:dyDescent="0.3">
      <c r="A21048">
        <v>21046</v>
      </c>
      <c r="B21048" t="s">
        <v>27371</v>
      </c>
      <c r="C21048" t="s">
        <v>35</v>
      </c>
      <c r="D21048">
        <v>0.45917789729413799</v>
      </c>
    </row>
    <row r="21049" spans="1:4" hidden="1" x14ac:dyDescent="0.3">
      <c r="A21049">
        <v>21047</v>
      </c>
      <c r="B21049" t="s">
        <v>27372</v>
      </c>
      <c r="C21049" t="s">
        <v>149</v>
      </c>
      <c r="D21049">
        <v>0.94496622432808697</v>
      </c>
    </row>
    <row r="21050" spans="1:4" hidden="1" x14ac:dyDescent="0.3">
      <c r="A21050">
        <v>21048</v>
      </c>
      <c r="B21050" s="1" t="s">
        <v>27373</v>
      </c>
      <c r="C21050" t="s">
        <v>151</v>
      </c>
      <c r="D21050" s="1" t="s">
        <v>27374</v>
      </c>
    </row>
    <row r="21051" spans="1:4" hidden="1" x14ac:dyDescent="0.3">
      <c r="A21051">
        <v>21049</v>
      </c>
      <c r="B21051" t="s">
        <v>27375</v>
      </c>
      <c r="C21051" t="s">
        <v>30</v>
      </c>
      <c r="D21051">
        <v>0.22026180572906701</v>
      </c>
    </row>
    <row r="21052" spans="1:4" hidden="1" x14ac:dyDescent="0.3">
      <c r="A21052">
        <v>21050</v>
      </c>
      <c r="B21052" t="s">
        <v>27376</v>
      </c>
      <c r="C21052" t="s">
        <v>32</v>
      </c>
      <c r="D21052">
        <v>3.2096534846813997E-2</v>
      </c>
    </row>
    <row r="21053" spans="1:4" hidden="1" x14ac:dyDescent="0.3">
      <c r="A21053">
        <v>21051</v>
      </c>
      <c r="B21053" s="1" t="s">
        <v>27377</v>
      </c>
      <c r="C21053" t="s">
        <v>155</v>
      </c>
      <c r="D21053" s="1" t="s">
        <v>27378</v>
      </c>
    </row>
    <row r="21054" spans="1:4" hidden="1" x14ac:dyDescent="0.3">
      <c r="A21054">
        <v>21052</v>
      </c>
      <c r="B21054" t="s">
        <v>27379</v>
      </c>
      <c r="C21054" t="s">
        <v>40</v>
      </c>
      <c r="D21054">
        <v>0.320560296976794</v>
      </c>
    </row>
    <row r="21055" spans="1:4" hidden="1" x14ac:dyDescent="0.3">
      <c r="A21055">
        <v>21053</v>
      </c>
      <c r="B21055" t="s">
        <v>27380</v>
      </c>
      <c r="C21055" t="s">
        <v>42</v>
      </c>
      <c r="D21055">
        <v>2.6142346348166201E-2</v>
      </c>
    </row>
    <row r="21056" spans="1:4" hidden="1" x14ac:dyDescent="0.3">
      <c r="A21056">
        <v>21054</v>
      </c>
      <c r="B21056" s="1" t="s">
        <v>27381</v>
      </c>
      <c r="C21056" t="s">
        <v>159</v>
      </c>
      <c r="D21056" s="1" t="s">
        <v>27382</v>
      </c>
    </row>
    <row r="21057" spans="1:4" hidden="1" x14ac:dyDescent="0.3">
      <c r="A21057">
        <v>21055</v>
      </c>
      <c r="B21057" t="s">
        <v>27383</v>
      </c>
      <c r="C21057" t="s">
        <v>161</v>
      </c>
      <c r="D21057">
        <v>0.99935109728863902</v>
      </c>
    </row>
    <row r="21058" spans="1:4" hidden="1" x14ac:dyDescent="0.3">
      <c r="A21058">
        <v>21056</v>
      </c>
      <c r="B21058" t="s">
        <v>27384</v>
      </c>
      <c r="C21058" t="s">
        <v>163</v>
      </c>
      <c r="D21058">
        <v>0.99991512433070995</v>
      </c>
    </row>
    <row r="21059" spans="1:4" hidden="1" x14ac:dyDescent="0.3">
      <c r="A21059">
        <v>21057</v>
      </c>
      <c r="B21059" s="1" t="s">
        <v>27385</v>
      </c>
      <c r="C21059" t="s">
        <v>165</v>
      </c>
      <c r="D21059" s="1" t="s">
        <v>27386</v>
      </c>
    </row>
    <row r="21060" spans="1:4" hidden="1" x14ac:dyDescent="0.3">
      <c r="A21060">
        <v>21058</v>
      </c>
      <c r="B21060" t="s">
        <v>27387</v>
      </c>
      <c r="C21060" t="s">
        <v>168</v>
      </c>
      <c r="D21060">
        <v>1.00019502288724</v>
      </c>
    </row>
    <row r="21061" spans="1:4" hidden="1" x14ac:dyDescent="0.3">
      <c r="A21061">
        <v>21059</v>
      </c>
      <c r="B21061" t="s">
        <v>27388</v>
      </c>
      <c r="C21061" t="s">
        <v>170</v>
      </c>
      <c r="D21061">
        <v>1.00009031873871</v>
      </c>
    </row>
    <row r="21062" spans="1:4" hidden="1" x14ac:dyDescent="0.3">
      <c r="A21062">
        <v>21060</v>
      </c>
      <c r="B21062" s="1" t="s">
        <v>27389</v>
      </c>
      <c r="C21062" t="s">
        <v>172</v>
      </c>
      <c r="D21062" s="1" t="s">
        <v>27390</v>
      </c>
    </row>
    <row r="21063" spans="1:4" hidden="1" x14ac:dyDescent="0.3">
      <c r="A21063">
        <v>21061</v>
      </c>
      <c r="B21063" s="1" t="s">
        <v>27391</v>
      </c>
      <c r="C21063" t="s">
        <v>55</v>
      </c>
      <c r="D21063" s="1" t="s">
        <v>27392</v>
      </c>
    </row>
    <row r="21064" spans="1:4" hidden="1" x14ac:dyDescent="0.3">
      <c r="A21064">
        <v>21062</v>
      </c>
      <c r="B21064" s="1" t="s">
        <v>27393</v>
      </c>
      <c r="C21064" t="s">
        <v>52</v>
      </c>
      <c r="D21064" s="1" t="s">
        <v>27394</v>
      </c>
    </row>
    <row r="21065" spans="1:4" hidden="1" x14ac:dyDescent="0.3">
      <c r="A21065">
        <v>21063</v>
      </c>
      <c r="B21065" s="1" t="s">
        <v>27395</v>
      </c>
      <c r="C21065" t="s">
        <v>58</v>
      </c>
      <c r="D21065" s="1" t="s">
        <v>27396</v>
      </c>
    </row>
    <row r="21066" spans="1:4" hidden="1" x14ac:dyDescent="0.3">
      <c r="A21066">
        <v>21064</v>
      </c>
      <c r="B21066" t="s">
        <v>27397</v>
      </c>
      <c r="C21066" t="s">
        <v>61</v>
      </c>
      <c r="D21066">
        <v>165786835.05507299</v>
      </c>
    </row>
    <row r="21067" spans="1:4" hidden="1" x14ac:dyDescent="0.3">
      <c r="A21067">
        <v>21065</v>
      </c>
      <c r="B21067" t="s">
        <v>27398</v>
      </c>
      <c r="C21067" t="s">
        <v>63</v>
      </c>
      <c r="D21067">
        <v>98574863.851349697</v>
      </c>
    </row>
    <row r="21068" spans="1:4" hidden="1" x14ac:dyDescent="0.3">
      <c r="A21068">
        <v>21066</v>
      </c>
      <c r="B21068" t="s">
        <v>27399</v>
      </c>
      <c r="C21068" t="s">
        <v>65</v>
      </c>
      <c r="D21068">
        <v>33908813.560927197</v>
      </c>
    </row>
    <row r="21069" spans="1:4" hidden="1" x14ac:dyDescent="0.3">
      <c r="A21069">
        <v>21067</v>
      </c>
      <c r="B21069" s="1" t="s">
        <v>27400</v>
      </c>
      <c r="C21069" t="s">
        <v>67</v>
      </c>
      <c r="D21069" s="1" t="s">
        <v>27401</v>
      </c>
    </row>
    <row r="21070" spans="1:4" hidden="1" x14ac:dyDescent="0.3">
      <c r="A21070">
        <v>21068</v>
      </c>
      <c r="B21070" s="1" t="s">
        <v>27402</v>
      </c>
      <c r="C21070" t="s">
        <v>70</v>
      </c>
      <c r="D21070" s="1" t="s">
        <v>27403</v>
      </c>
    </row>
    <row r="21071" spans="1:4" hidden="1" x14ac:dyDescent="0.3">
      <c r="A21071">
        <v>21069</v>
      </c>
      <c r="B21071" t="s">
        <v>27404</v>
      </c>
      <c r="C21071" t="s">
        <v>73</v>
      </c>
      <c r="D21071">
        <v>1.0001378370087</v>
      </c>
    </row>
    <row r="21072" spans="1:4" hidden="1" x14ac:dyDescent="0.3">
      <c r="A21072">
        <v>21070</v>
      </c>
      <c r="B21072" t="s">
        <v>74</v>
      </c>
      <c r="C21072" t="s">
        <v>75</v>
      </c>
      <c r="D21072">
        <v>2.7397260273972599E-3</v>
      </c>
    </row>
    <row r="21073" spans="1:4" hidden="1" x14ac:dyDescent="0.3">
      <c r="A21073">
        <v>21071</v>
      </c>
      <c r="B21073" t="s">
        <v>76</v>
      </c>
      <c r="C21073" t="s">
        <v>77</v>
      </c>
      <c r="D21073">
        <v>0</v>
      </c>
    </row>
    <row r="21074" spans="1:4" hidden="1" x14ac:dyDescent="0.3">
      <c r="A21074">
        <v>21072</v>
      </c>
      <c r="B21074" t="s">
        <v>78</v>
      </c>
      <c r="C21074" t="s">
        <v>79</v>
      </c>
      <c r="D21074">
        <v>0</v>
      </c>
    </row>
    <row r="21075" spans="1:4" hidden="1" x14ac:dyDescent="0.3">
      <c r="A21075">
        <v>21073</v>
      </c>
      <c r="B21075" s="1" t="s">
        <v>27405</v>
      </c>
      <c r="C21075" t="s">
        <v>81</v>
      </c>
      <c r="D21075" s="1" t="s">
        <v>27406</v>
      </c>
    </row>
    <row r="21076" spans="1:4" hidden="1" x14ac:dyDescent="0.3">
      <c r="A21076">
        <v>21074</v>
      </c>
      <c r="B21076" t="s">
        <v>27407</v>
      </c>
      <c r="C21076" t="s">
        <v>84</v>
      </c>
      <c r="D21076">
        <v>1.0001296423427199</v>
      </c>
    </row>
    <row r="21077" spans="1:4" hidden="1" x14ac:dyDescent="0.3">
      <c r="A21077">
        <v>21075</v>
      </c>
      <c r="B21077" s="1" t="s">
        <v>27408</v>
      </c>
      <c r="C21077" t="s">
        <v>86</v>
      </c>
      <c r="D21077" s="1" t="s">
        <v>27409</v>
      </c>
    </row>
    <row r="21078" spans="1:4" hidden="1" x14ac:dyDescent="0.3">
      <c r="A21078">
        <v>21076</v>
      </c>
      <c r="B21078" t="s">
        <v>27410</v>
      </c>
      <c r="C21078" t="s">
        <v>89</v>
      </c>
      <c r="D21078">
        <v>115642282.639281</v>
      </c>
    </row>
    <row r="21079" spans="1:4" hidden="1" x14ac:dyDescent="0.3">
      <c r="A21079">
        <v>21077</v>
      </c>
      <c r="B21079" s="1" t="s">
        <v>27411</v>
      </c>
      <c r="C21079" t="s">
        <v>91</v>
      </c>
      <c r="D21079" s="1" t="s">
        <v>27345</v>
      </c>
    </row>
    <row r="21080" spans="1:4" hidden="1" x14ac:dyDescent="0.3">
      <c r="A21080">
        <v>21078</v>
      </c>
      <c r="B21080" t="s">
        <v>27412</v>
      </c>
      <c r="C21080" t="s">
        <v>94</v>
      </c>
      <c r="D21080">
        <v>98574863.851349697</v>
      </c>
    </row>
    <row r="21081" spans="1:4" hidden="1" x14ac:dyDescent="0.3">
      <c r="A21081">
        <v>21079</v>
      </c>
      <c r="B21081" t="s">
        <v>27413</v>
      </c>
      <c r="C21081" t="s">
        <v>96</v>
      </c>
      <c r="D21081">
        <v>33908813.560927197</v>
      </c>
    </row>
    <row r="21082" spans="1:4" hidden="1" x14ac:dyDescent="0.3">
      <c r="A21082">
        <v>21080</v>
      </c>
      <c r="B21082" t="s">
        <v>27414</v>
      </c>
      <c r="C21082" t="s">
        <v>98</v>
      </c>
      <c r="D21082">
        <v>33303157.642796598</v>
      </c>
    </row>
    <row r="21083" spans="1:4" hidden="1" x14ac:dyDescent="0.3">
      <c r="A21083">
        <v>21081</v>
      </c>
      <c r="B21083" s="1" t="s">
        <v>27415</v>
      </c>
      <c r="C21083" t="s">
        <v>100</v>
      </c>
      <c r="D21083" s="1" t="s">
        <v>27416</v>
      </c>
    </row>
    <row r="21084" spans="1:4" hidden="1" x14ac:dyDescent="0.3">
      <c r="A21084">
        <v>21082</v>
      </c>
      <c r="B21084" t="s">
        <v>27417</v>
      </c>
      <c r="C21084" t="s">
        <v>103</v>
      </c>
      <c r="D21084">
        <v>1.3546146842509901E-2</v>
      </c>
    </row>
    <row r="21085" spans="1:4" hidden="1" x14ac:dyDescent="0.3">
      <c r="A21085">
        <v>21083</v>
      </c>
      <c r="B21085" t="s">
        <v>27418</v>
      </c>
      <c r="C21085" t="s">
        <v>105</v>
      </c>
      <c r="D21085">
        <v>3.6968409619724299E-4</v>
      </c>
    </row>
    <row r="21086" spans="1:4" hidden="1" x14ac:dyDescent="0.3">
      <c r="A21086">
        <v>21084</v>
      </c>
      <c r="B21086" t="s">
        <v>27419</v>
      </c>
      <c r="C21086" t="s">
        <v>107</v>
      </c>
      <c r="D21086">
        <v>2.0094895213001802E-2</v>
      </c>
    </row>
    <row r="21087" spans="1:4" hidden="1" x14ac:dyDescent="0.3">
      <c r="A21087">
        <v>21085</v>
      </c>
      <c r="B21087" s="1" t="s">
        <v>27420</v>
      </c>
      <c r="C21087" t="s">
        <v>109</v>
      </c>
      <c r="D21087" s="1" t="s">
        <v>27421</v>
      </c>
    </row>
    <row r="21088" spans="1:4" hidden="1" x14ac:dyDescent="0.3">
      <c r="A21088">
        <v>21086</v>
      </c>
      <c r="B21088" t="s">
        <v>27422</v>
      </c>
      <c r="C21088" t="s">
        <v>208</v>
      </c>
      <c r="D21088">
        <v>165786499.68668801</v>
      </c>
    </row>
    <row r="21089" spans="1:4" hidden="1" x14ac:dyDescent="0.3">
      <c r="A21089">
        <v>21087</v>
      </c>
      <c r="B21089" t="s">
        <v>27423</v>
      </c>
      <c r="C21089" t="s">
        <v>210</v>
      </c>
      <c r="D21089">
        <v>807.67454391998695</v>
      </c>
    </row>
    <row r="21090" spans="1:4" hidden="1" x14ac:dyDescent="0.3">
      <c r="A21090">
        <v>21088</v>
      </c>
      <c r="B21090" t="s">
        <v>27424</v>
      </c>
      <c r="C21090" t="s">
        <v>212</v>
      </c>
      <c r="D21090">
        <v>277.83278035050199</v>
      </c>
    </row>
    <row r="21091" spans="1:4" hidden="1" x14ac:dyDescent="0.3">
      <c r="A21091">
        <v>21089</v>
      </c>
      <c r="B21091" s="1" t="s">
        <v>27425</v>
      </c>
      <c r="C21091" t="s">
        <v>214</v>
      </c>
      <c r="D21091" s="1" t="s">
        <v>27426</v>
      </c>
    </row>
    <row r="21092" spans="1:4" hidden="1" x14ac:dyDescent="0.3">
      <c r="A21092">
        <v>21090</v>
      </c>
      <c r="B21092" t="s">
        <v>27427</v>
      </c>
      <c r="C21092" t="s">
        <v>217</v>
      </c>
      <c r="D21092">
        <v>98573786.235854298</v>
      </c>
    </row>
    <row r="21093" spans="1:4" hidden="1" x14ac:dyDescent="0.3">
      <c r="A21093">
        <v>21091</v>
      </c>
      <c r="B21093" t="s">
        <v>27428</v>
      </c>
      <c r="C21093" t="s">
        <v>219</v>
      </c>
      <c r="D21093">
        <v>33908496.071527302</v>
      </c>
    </row>
    <row r="21094" spans="1:4" hidden="1" x14ac:dyDescent="0.3">
      <c r="A21094">
        <v>21092</v>
      </c>
      <c r="B21094" t="s">
        <v>27429</v>
      </c>
      <c r="C21094" t="s">
        <v>221</v>
      </c>
      <c r="D21094">
        <v>33302859.0015525</v>
      </c>
    </row>
    <row r="21095" spans="1:4" hidden="1" x14ac:dyDescent="0.3">
      <c r="A21095">
        <v>21093</v>
      </c>
      <c r="B21095" s="1" t="s">
        <v>27430</v>
      </c>
      <c r="C21095" t="s">
        <v>223</v>
      </c>
      <c r="D21095" s="1" t="s">
        <v>27431</v>
      </c>
    </row>
    <row r="21096" spans="1:4" hidden="1" x14ac:dyDescent="0.3">
      <c r="A21096">
        <v>21094</v>
      </c>
      <c r="B21096" t="s">
        <v>27432</v>
      </c>
      <c r="C21096" t="s">
        <v>226</v>
      </c>
      <c r="D21096">
        <v>115641335.120005</v>
      </c>
    </row>
    <row r="21097" spans="1:4" hidden="1" x14ac:dyDescent="0.3">
      <c r="A21097">
        <v>21095</v>
      </c>
      <c r="B21097" t="s">
        <v>27433</v>
      </c>
      <c r="C21097" t="s">
        <v>228</v>
      </c>
      <c r="D21097">
        <v>947.51927635073605</v>
      </c>
    </row>
    <row r="21098" spans="1:4" hidden="1" x14ac:dyDescent="0.3">
      <c r="A21098">
        <v>21096</v>
      </c>
      <c r="B21098" s="1" t="s">
        <v>27434</v>
      </c>
      <c r="C21098" t="s">
        <v>230</v>
      </c>
      <c r="D21098" s="1" t="s">
        <v>27435</v>
      </c>
    </row>
    <row r="21099" spans="1:4" hidden="1" x14ac:dyDescent="0.3">
      <c r="A21099">
        <v>21097</v>
      </c>
      <c r="B21099" t="s">
        <v>27436</v>
      </c>
      <c r="C21099" t="s">
        <v>112</v>
      </c>
      <c r="D21099">
        <v>-269.94095143480502</v>
      </c>
    </row>
    <row r="21100" spans="1:4" hidden="1" x14ac:dyDescent="0.3">
      <c r="A21100">
        <v>21098</v>
      </c>
      <c r="B21100" t="s">
        <v>27437</v>
      </c>
      <c r="C21100" t="s">
        <v>114</v>
      </c>
      <c r="D21100">
        <v>-39.656619596713</v>
      </c>
    </row>
    <row r="21101" spans="1:4" hidden="1" x14ac:dyDescent="0.3">
      <c r="A21101">
        <v>21099</v>
      </c>
      <c r="B21101" s="1" t="s">
        <v>27438</v>
      </c>
      <c r="C21101" t="s">
        <v>116</v>
      </c>
      <c r="D21101" s="1" t="s">
        <v>27439</v>
      </c>
    </row>
    <row r="21102" spans="1:4" hidden="1" x14ac:dyDescent="0.3">
      <c r="A21102">
        <v>21100</v>
      </c>
      <c r="B21102" t="s">
        <v>27440</v>
      </c>
      <c r="C21102" t="s">
        <v>119</v>
      </c>
      <c r="D21102">
        <v>98573786.235854298</v>
      </c>
    </row>
    <row r="21103" spans="1:4" hidden="1" x14ac:dyDescent="0.3">
      <c r="A21103">
        <v>21101</v>
      </c>
      <c r="B21103" t="s">
        <v>27441</v>
      </c>
      <c r="C21103" t="s">
        <v>121</v>
      </c>
      <c r="D21103">
        <v>33908496.071527302</v>
      </c>
    </row>
    <row r="21104" spans="1:4" hidden="1" x14ac:dyDescent="0.3">
      <c r="A21104">
        <v>21102</v>
      </c>
      <c r="B21104" s="1" t="s">
        <v>27442</v>
      </c>
      <c r="C21104" t="s">
        <v>123</v>
      </c>
      <c r="D21104" s="1" t="s">
        <v>27443</v>
      </c>
    </row>
    <row r="21105" spans="1:4" hidden="1" x14ac:dyDescent="0.3">
      <c r="A21105">
        <v>21103</v>
      </c>
      <c r="B21105" t="s">
        <v>27444</v>
      </c>
      <c r="C21105" t="s">
        <v>126</v>
      </c>
      <c r="D21105">
        <v>0.85229912343647296</v>
      </c>
    </row>
    <row r="21106" spans="1:4" hidden="1" x14ac:dyDescent="0.3">
      <c r="A21106">
        <v>21104</v>
      </c>
      <c r="B21106" t="s">
        <v>27445</v>
      </c>
      <c r="C21106" t="s">
        <v>128</v>
      </c>
      <c r="D21106">
        <v>0.29318323443175098</v>
      </c>
    </row>
    <row r="21107" spans="1:4" hidden="1" x14ac:dyDescent="0.3">
      <c r="A21107">
        <v>21105</v>
      </c>
      <c r="B21107" s="1" t="s">
        <v>27446</v>
      </c>
      <c r="C21107" t="s">
        <v>130</v>
      </c>
      <c r="D21107" s="1" t="s">
        <v>27447</v>
      </c>
    </row>
    <row r="21108" spans="1:4" ht="72" x14ac:dyDescent="0.3">
      <c r="A21108">
        <v>21106</v>
      </c>
      <c r="B21108" s="1" t="s">
        <v>27448</v>
      </c>
      <c r="C21108" t="s">
        <v>4</v>
      </c>
      <c r="D21108" t="s">
        <v>27449</v>
      </c>
    </row>
    <row r="21109" spans="1:4" hidden="1" x14ac:dyDescent="0.3">
      <c r="A21109">
        <v>21107</v>
      </c>
      <c r="B21109" t="s">
        <v>27450</v>
      </c>
      <c r="C21109" t="s">
        <v>7</v>
      </c>
      <c r="D21109">
        <v>1718.33</v>
      </c>
    </row>
    <row r="21110" spans="1:4" hidden="1" x14ac:dyDescent="0.3">
      <c r="A21110">
        <v>21108</v>
      </c>
      <c r="B21110" s="1" t="s">
        <v>27451</v>
      </c>
      <c r="C21110" t="s">
        <v>9</v>
      </c>
      <c r="D21110" s="1" t="s">
        <v>27452</v>
      </c>
    </row>
    <row r="21111" spans="1:4" hidden="1" x14ac:dyDescent="0.3">
      <c r="A21111">
        <v>21109</v>
      </c>
      <c r="B21111" t="s">
        <v>22519</v>
      </c>
      <c r="C21111" t="s">
        <v>14</v>
      </c>
      <c r="D21111">
        <v>100.94726559999999</v>
      </c>
    </row>
    <row r="21112" spans="1:4" hidden="1" x14ac:dyDescent="0.3">
      <c r="A21112">
        <v>21110</v>
      </c>
      <c r="B21112" t="s">
        <v>27453</v>
      </c>
      <c r="C21112" t="s">
        <v>16</v>
      </c>
      <c r="D21112">
        <v>4.4430462328115397</v>
      </c>
    </row>
    <row r="21113" spans="1:4" hidden="1" x14ac:dyDescent="0.3">
      <c r="A21113">
        <v>21111</v>
      </c>
      <c r="B21113" s="1" t="s">
        <v>27454</v>
      </c>
      <c r="C21113" t="s">
        <v>140</v>
      </c>
      <c r="D21113" s="1" t="s">
        <v>27455</v>
      </c>
    </row>
    <row r="21114" spans="1:4" hidden="1" x14ac:dyDescent="0.3">
      <c r="A21114">
        <v>21112</v>
      </c>
      <c r="B21114" t="s">
        <v>27456</v>
      </c>
      <c r="C21114" t="s">
        <v>22</v>
      </c>
      <c r="D21114">
        <v>57</v>
      </c>
    </row>
    <row r="21115" spans="1:4" hidden="1" x14ac:dyDescent="0.3">
      <c r="A21115">
        <v>21113</v>
      </c>
      <c r="B21115" t="s">
        <v>27457</v>
      </c>
      <c r="C21115" t="s">
        <v>24</v>
      </c>
      <c r="D21115">
        <v>6.2880979049127799</v>
      </c>
    </row>
    <row r="21116" spans="1:4" hidden="1" x14ac:dyDescent="0.3">
      <c r="A21116">
        <v>21114</v>
      </c>
      <c r="B21116" s="1" t="s">
        <v>27458</v>
      </c>
      <c r="C21116" t="s">
        <v>145</v>
      </c>
      <c r="D21116" s="1" t="s">
        <v>27459</v>
      </c>
    </row>
    <row r="21117" spans="1:4" hidden="1" x14ac:dyDescent="0.3">
      <c r="A21117">
        <v>21115</v>
      </c>
      <c r="B21117" t="s">
        <v>27460</v>
      </c>
      <c r="C21117" t="s">
        <v>35</v>
      </c>
      <c r="D21117">
        <v>-4.0562977473577799</v>
      </c>
    </row>
    <row r="21118" spans="1:4" hidden="1" x14ac:dyDescent="0.3">
      <c r="A21118">
        <v>21116</v>
      </c>
      <c r="B21118" t="s">
        <v>27461</v>
      </c>
      <c r="C21118" t="s">
        <v>149</v>
      </c>
      <c r="D21118">
        <v>0.94551577728458702</v>
      </c>
    </row>
    <row r="21119" spans="1:4" hidden="1" x14ac:dyDescent="0.3">
      <c r="A21119">
        <v>21117</v>
      </c>
      <c r="B21119" s="1" t="s">
        <v>27462</v>
      </c>
      <c r="C21119" t="s">
        <v>151</v>
      </c>
      <c r="D21119" s="1" t="s">
        <v>27463</v>
      </c>
    </row>
    <row r="21120" spans="1:4" hidden="1" x14ac:dyDescent="0.3">
      <c r="A21120">
        <v>21118</v>
      </c>
      <c r="B21120" t="s">
        <v>27464</v>
      </c>
      <c r="C21120" t="s">
        <v>30</v>
      </c>
      <c r="D21120">
        <v>2.0462682371827401</v>
      </c>
    </row>
    <row r="21121" spans="1:4" hidden="1" x14ac:dyDescent="0.3">
      <c r="A21121">
        <v>21119</v>
      </c>
      <c r="B21121" t="s">
        <v>27465</v>
      </c>
      <c r="C21121" t="s">
        <v>32</v>
      </c>
      <c r="D21121">
        <v>3.2125425999657203E-2</v>
      </c>
    </row>
    <row r="21122" spans="1:4" hidden="1" x14ac:dyDescent="0.3">
      <c r="A21122">
        <v>21120</v>
      </c>
      <c r="B21122" s="1" t="s">
        <v>27466</v>
      </c>
      <c r="C21122" t="s">
        <v>155</v>
      </c>
      <c r="D21122" s="1" t="s">
        <v>27467</v>
      </c>
    </row>
    <row r="21123" spans="1:4" hidden="1" x14ac:dyDescent="0.3">
      <c r="A21123">
        <v>21121</v>
      </c>
      <c r="B21123" t="s">
        <v>27468</v>
      </c>
      <c r="C21123" t="s">
        <v>40</v>
      </c>
      <c r="D21123">
        <v>3.0100295101750301</v>
      </c>
    </row>
    <row r="21124" spans="1:4" hidden="1" x14ac:dyDescent="0.3">
      <c r="A21124">
        <v>21122</v>
      </c>
      <c r="B21124" t="s">
        <v>27469</v>
      </c>
      <c r="C21124" t="s">
        <v>42</v>
      </c>
      <c r="D21124">
        <v>2.5498385283413399E-2</v>
      </c>
    </row>
    <row r="21125" spans="1:4" hidden="1" x14ac:dyDescent="0.3">
      <c r="A21125">
        <v>21123</v>
      </c>
      <c r="B21125" s="1" t="s">
        <v>27470</v>
      </c>
      <c r="C21125" t="s">
        <v>159</v>
      </c>
      <c r="D21125" s="1" t="s">
        <v>27471</v>
      </c>
    </row>
    <row r="21126" spans="1:4" hidden="1" x14ac:dyDescent="0.3">
      <c r="A21126">
        <v>21124</v>
      </c>
      <c r="B21126" t="s">
        <v>27472</v>
      </c>
      <c r="C21126" t="s">
        <v>161</v>
      </c>
      <c r="D21126">
        <v>1.0051828929434199</v>
      </c>
    </row>
    <row r="21127" spans="1:4" hidden="1" x14ac:dyDescent="0.3">
      <c r="A21127">
        <v>21125</v>
      </c>
      <c r="B21127" t="s">
        <v>27473</v>
      </c>
      <c r="C21127" t="s">
        <v>163</v>
      </c>
      <c r="D21127">
        <v>0.99994751351490696</v>
      </c>
    </row>
    <row r="21128" spans="1:4" hidden="1" x14ac:dyDescent="0.3">
      <c r="A21128">
        <v>21126</v>
      </c>
      <c r="B21128" s="1" t="s">
        <v>27474</v>
      </c>
      <c r="C21128" t="s">
        <v>165</v>
      </c>
      <c r="D21128" s="1" t="s">
        <v>27475</v>
      </c>
    </row>
    <row r="21129" spans="1:4" hidden="1" x14ac:dyDescent="0.3">
      <c r="A21129">
        <v>21127</v>
      </c>
      <c r="B21129" t="s">
        <v>27476</v>
      </c>
      <c r="C21129" t="s">
        <v>168</v>
      </c>
      <c r="D21129">
        <v>1.0002825514138101</v>
      </c>
    </row>
    <row r="21130" spans="1:4" hidden="1" x14ac:dyDescent="0.3">
      <c r="A21130">
        <v>21128</v>
      </c>
      <c r="B21130" t="s">
        <v>27477</v>
      </c>
      <c r="C21130" t="s">
        <v>170</v>
      </c>
      <c r="D21130">
        <v>1.00002799268466</v>
      </c>
    </row>
    <row r="21131" spans="1:4" hidden="1" x14ac:dyDescent="0.3">
      <c r="A21131">
        <v>21129</v>
      </c>
      <c r="B21131" s="1" t="s">
        <v>27478</v>
      </c>
      <c r="C21131" t="s">
        <v>172</v>
      </c>
      <c r="D21131" s="1" t="s">
        <v>27479</v>
      </c>
    </row>
    <row r="21132" spans="1:4" hidden="1" x14ac:dyDescent="0.3">
      <c r="A21132">
        <v>21130</v>
      </c>
      <c r="B21132" s="1" t="s">
        <v>27480</v>
      </c>
      <c r="C21132" t="s">
        <v>55</v>
      </c>
      <c r="D21132" s="1" t="s">
        <v>27481</v>
      </c>
    </row>
    <row r="21133" spans="1:4" hidden="1" x14ac:dyDescent="0.3">
      <c r="A21133">
        <v>21131</v>
      </c>
      <c r="B21133" s="1" t="s">
        <v>27482</v>
      </c>
      <c r="C21133" t="s">
        <v>52</v>
      </c>
      <c r="D21133" s="1" t="s">
        <v>27483</v>
      </c>
    </row>
    <row r="21134" spans="1:4" hidden="1" x14ac:dyDescent="0.3">
      <c r="A21134">
        <v>21132</v>
      </c>
      <c r="B21134" s="1" t="s">
        <v>27484</v>
      </c>
      <c r="C21134" t="s">
        <v>58</v>
      </c>
      <c r="D21134" s="1" t="s">
        <v>27485</v>
      </c>
    </row>
    <row r="21135" spans="1:4" hidden="1" x14ac:dyDescent="0.3">
      <c r="A21135">
        <v>21133</v>
      </c>
      <c r="B21135" t="s">
        <v>27486</v>
      </c>
      <c r="C21135" t="s">
        <v>61</v>
      </c>
      <c r="D21135">
        <v>165400707.07361099</v>
      </c>
    </row>
    <row r="21136" spans="1:4" hidden="1" x14ac:dyDescent="0.3">
      <c r="A21136">
        <v>21134</v>
      </c>
      <c r="B21136" t="s">
        <v>27487</v>
      </c>
      <c r="C21136" t="s">
        <v>63</v>
      </c>
      <c r="D21136">
        <v>99084683.616943002</v>
      </c>
    </row>
    <row r="21137" spans="1:4" hidden="1" x14ac:dyDescent="0.3">
      <c r="A21137">
        <v>21135</v>
      </c>
      <c r="B21137" t="s">
        <v>27488</v>
      </c>
      <c r="C21137" t="s">
        <v>65</v>
      </c>
      <c r="D21137">
        <v>33906716.333753698</v>
      </c>
    </row>
    <row r="21138" spans="1:4" hidden="1" x14ac:dyDescent="0.3">
      <c r="A21138">
        <v>21136</v>
      </c>
      <c r="B21138" s="1" t="s">
        <v>27489</v>
      </c>
      <c r="C21138" t="s">
        <v>67</v>
      </c>
      <c r="D21138" s="1" t="s">
        <v>27490</v>
      </c>
    </row>
    <row r="21139" spans="1:4" hidden="1" x14ac:dyDescent="0.3">
      <c r="A21139">
        <v>21137</v>
      </c>
      <c r="B21139" s="1" t="s">
        <v>27491</v>
      </c>
      <c r="C21139" t="s">
        <v>70</v>
      </c>
      <c r="D21139" s="1" t="s">
        <v>27492</v>
      </c>
    </row>
    <row r="21140" spans="1:4" hidden="1" x14ac:dyDescent="0.3">
      <c r="A21140">
        <v>21138</v>
      </c>
      <c r="B21140" t="s">
        <v>27493</v>
      </c>
      <c r="C21140" t="s">
        <v>73</v>
      </c>
      <c r="D21140">
        <v>1.0001296423427199</v>
      </c>
    </row>
    <row r="21141" spans="1:4" hidden="1" x14ac:dyDescent="0.3">
      <c r="A21141">
        <v>21139</v>
      </c>
      <c r="B21141" t="s">
        <v>74</v>
      </c>
      <c r="C21141" t="s">
        <v>75</v>
      </c>
      <c r="D21141">
        <v>2.7397260273972599E-3</v>
      </c>
    </row>
    <row r="21142" spans="1:4" hidden="1" x14ac:dyDescent="0.3">
      <c r="A21142">
        <v>21140</v>
      </c>
      <c r="B21142" t="s">
        <v>76</v>
      </c>
      <c r="C21142" t="s">
        <v>77</v>
      </c>
      <c r="D21142">
        <v>0</v>
      </c>
    </row>
    <row r="21143" spans="1:4" hidden="1" x14ac:dyDescent="0.3">
      <c r="A21143">
        <v>21141</v>
      </c>
      <c r="B21143" t="s">
        <v>78</v>
      </c>
      <c r="C21143" t="s">
        <v>79</v>
      </c>
      <c r="D21143">
        <v>0</v>
      </c>
    </row>
    <row r="21144" spans="1:4" hidden="1" x14ac:dyDescent="0.3">
      <c r="A21144">
        <v>21142</v>
      </c>
      <c r="B21144" s="1" t="s">
        <v>27494</v>
      </c>
      <c r="C21144" t="s">
        <v>81</v>
      </c>
      <c r="D21144" s="1" t="s">
        <v>27495</v>
      </c>
    </row>
    <row r="21145" spans="1:4" hidden="1" x14ac:dyDescent="0.3">
      <c r="A21145">
        <v>21143</v>
      </c>
      <c r="B21145" t="s">
        <v>27496</v>
      </c>
      <c r="C21145" t="s">
        <v>84</v>
      </c>
      <c r="D21145">
        <v>1.00015964995585</v>
      </c>
    </row>
    <row r="21146" spans="1:4" hidden="1" x14ac:dyDescent="0.3">
      <c r="A21146">
        <v>21144</v>
      </c>
      <c r="B21146" s="1" t="s">
        <v>27497</v>
      </c>
      <c r="C21146" t="s">
        <v>86</v>
      </c>
      <c r="D21146" s="1" t="s">
        <v>27498</v>
      </c>
    </row>
    <row r="21147" spans="1:4" hidden="1" x14ac:dyDescent="0.3">
      <c r="A21147">
        <v>21145</v>
      </c>
      <c r="B21147" t="s">
        <v>27499</v>
      </c>
      <c r="C21147" t="s">
        <v>89</v>
      </c>
      <c r="D21147">
        <v>115638813.044322</v>
      </c>
    </row>
    <row r="21148" spans="1:4" hidden="1" x14ac:dyDescent="0.3">
      <c r="A21148">
        <v>21146</v>
      </c>
      <c r="B21148" s="1" t="s">
        <v>27500</v>
      </c>
      <c r="C21148" t="s">
        <v>91</v>
      </c>
      <c r="D21148" s="1" t="s">
        <v>27435</v>
      </c>
    </row>
    <row r="21149" spans="1:4" hidden="1" x14ac:dyDescent="0.3">
      <c r="A21149">
        <v>21147</v>
      </c>
      <c r="B21149" t="s">
        <v>27501</v>
      </c>
      <c r="C21149" t="s">
        <v>94</v>
      </c>
      <c r="D21149">
        <v>99084683.616943002</v>
      </c>
    </row>
    <row r="21150" spans="1:4" hidden="1" x14ac:dyDescent="0.3">
      <c r="A21150">
        <v>21148</v>
      </c>
      <c r="B21150" t="s">
        <v>27502</v>
      </c>
      <c r="C21150" t="s">
        <v>96</v>
      </c>
      <c r="D21150">
        <v>33906716.333753698</v>
      </c>
    </row>
    <row r="21151" spans="1:4" hidden="1" x14ac:dyDescent="0.3">
      <c r="A21151">
        <v>21149</v>
      </c>
      <c r="B21151" t="s">
        <v>27503</v>
      </c>
      <c r="C21151" t="s">
        <v>98</v>
      </c>
      <c r="D21151">
        <v>32409307.1229144</v>
      </c>
    </row>
    <row r="21152" spans="1:4" hidden="1" x14ac:dyDescent="0.3">
      <c r="A21152">
        <v>21150</v>
      </c>
      <c r="B21152" s="1" t="s">
        <v>27504</v>
      </c>
      <c r="C21152" t="s">
        <v>100</v>
      </c>
      <c r="D21152" s="1" t="s">
        <v>27505</v>
      </c>
    </row>
    <row r="21153" spans="1:4" hidden="1" x14ac:dyDescent="0.3">
      <c r="A21153">
        <v>21151</v>
      </c>
      <c r="B21153" t="s">
        <v>27506</v>
      </c>
      <c r="C21153" t="s">
        <v>103</v>
      </c>
      <c r="D21153">
        <v>1.3533972872945299E-2</v>
      </c>
    </row>
    <row r="21154" spans="1:4" hidden="1" x14ac:dyDescent="0.3">
      <c r="A21154">
        <v>21152</v>
      </c>
      <c r="B21154" t="s">
        <v>27507</v>
      </c>
      <c r="C21154" t="s">
        <v>105</v>
      </c>
      <c r="D21154">
        <v>3.6988816548988202E-4</v>
      </c>
    </row>
    <row r="21155" spans="1:4" hidden="1" x14ac:dyDescent="0.3">
      <c r="A21155">
        <v>21153</v>
      </c>
      <c r="B21155" t="s">
        <v>27508</v>
      </c>
      <c r="C21155" t="s">
        <v>107</v>
      </c>
      <c r="D21155">
        <v>2.02474888637303E-2</v>
      </c>
    </row>
    <row r="21156" spans="1:4" hidden="1" x14ac:dyDescent="0.3">
      <c r="A21156">
        <v>21154</v>
      </c>
      <c r="B21156" s="1" t="s">
        <v>27509</v>
      </c>
      <c r="C21156" t="s">
        <v>109</v>
      </c>
      <c r="D21156" s="1" t="s">
        <v>27510</v>
      </c>
    </row>
    <row r="21157" spans="1:4" hidden="1" x14ac:dyDescent="0.3">
      <c r="A21157">
        <v>21155</v>
      </c>
      <c r="B21157" t="s">
        <v>27511</v>
      </c>
      <c r="C21157" t="s">
        <v>208</v>
      </c>
      <c r="D21157">
        <v>165401937.48320499</v>
      </c>
    </row>
    <row r="21158" spans="1:4" hidden="1" x14ac:dyDescent="0.3">
      <c r="A21158">
        <v>21156</v>
      </c>
      <c r="B21158" t="s">
        <v>27512</v>
      </c>
      <c r="C21158" t="s">
        <v>210</v>
      </c>
      <c r="D21158">
        <v>-2972.9381732216002</v>
      </c>
    </row>
    <row r="21159" spans="1:4" hidden="1" x14ac:dyDescent="0.3">
      <c r="A21159">
        <v>21157</v>
      </c>
      <c r="B21159" t="s">
        <v>27513</v>
      </c>
      <c r="C21159" t="s">
        <v>212</v>
      </c>
      <c r="D21159">
        <v>-1017.33193253754</v>
      </c>
    </row>
    <row r="21160" spans="1:4" hidden="1" x14ac:dyDescent="0.3">
      <c r="A21160">
        <v>21158</v>
      </c>
      <c r="B21160" s="1" t="s">
        <v>27514</v>
      </c>
      <c r="C21160" t="s">
        <v>214</v>
      </c>
      <c r="D21160" s="1" t="s">
        <v>27515</v>
      </c>
    </row>
    <row r="21161" spans="1:4" hidden="1" x14ac:dyDescent="0.3">
      <c r="A21161">
        <v>21159</v>
      </c>
      <c r="B21161" t="s">
        <v>27516</v>
      </c>
      <c r="C21161" t="s">
        <v>217</v>
      </c>
      <c r="D21161">
        <v>99088614.248338506</v>
      </c>
    </row>
    <row r="21162" spans="1:4" hidden="1" x14ac:dyDescent="0.3">
      <c r="A21162">
        <v>21160</v>
      </c>
      <c r="B21162" t="s">
        <v>27517</v>
      </c>
      <c r="C21162" t="s">
        <v>219</v>
      </c>
      <c r="D21162">
        <v>33907873.474708602</v>
      </c>
    </row>
    <row r="21163" spans="1:4" hidden="1" x14ac:dyDescent="0.3">
      <c r="A21163">
        <v>21161</v>
      </c>
      <c r="B21163" t="s">
        <v>27518</v>
      </c>
      <c r="C21163" t="s">
        <v>221</v>
      </c>
      <c r="D21163">
        <v>32410412.434138201</v>
      </c>
    </row>
    <row r="21164" spans="1:4" hidden="1" x14ac:dyDescent="0.3">
      <c r="A21164">
        <v>21162</v>
      </c>
      <c r="B21164" s="1" t="s">
        <v>27519</v>
      </c>
      <c r="C21164" t="s">
        <v>223</v>
      </c>
      <c r="D21164" s="1" t="s">
        <v>27520</v>
      </c>
    </row>
    <row r="21165" spans="1:4" hidden="1" x14ac:dyDescent="0.3">
      <c r="A21165">
        <v>21163</v>
      </c>
      <c r="B21165" t="s">
        <v>27521</v>
      </c>
      <c r="C21165" t="s">
        <v>226</v>
      </c>
      <c r="D21165">
        <v>115642282.639281</v>
      </c>
    </row>
    <row r="21166" spans="1:4" hidden="1" x14ac:dyDescent="0.3">
      <c r="A21166">
        <v>21164</v>
      </c>
      <c r="B21166" t="s">
        <v>27522</v>
      </c>
      <c r="C21166" t="s">
        <v>228</v>
      </c>
      <c r="D21166">
        <v>-3469.5949590653099</v>
      </c>
    </row>
    <row r="21167" spans="1:4" hidden="1" x14ac:dyDescent="0.3">
      <c r="A21167">
        <v>21165</v>
      </c>
      <c r="B21167" s="1" t="s">
        <v>27523</v>
      </c>
      <c r="C21167" t="s">
        <v>230</v>
      </c>
      <c r="D21167" s="1" t="s">
        <v>27524</v>
      </c>
    </row>
    <row r="21168" spans="1:4" hidden="1" x14ac:dyDescent="0.3">
      <c r="A21168">
        <v>21166</v>
      </c>
      <c r="B21168" t="s">
        <v>27525</v>
      </c>
      <c r="C21168" t="s">
        <v>112</v>
      </c>
      <c r="D21168">
        <v>957.69322227528301</v>
      </c>
    </row>
    <row r="21169" spans="1:4" hidden="1" x14ac:dyDescent="0.3">
      <c r="A21169">
        <v>21167</v>
      </c>
      <c r="B21169" t="s">
        <v>27526</v>
      </c>
      <c r="C21169" t="s">
        <v>114</v>
      </c>
      <c r="D21169">
        <v>139.80902232603299</v>
      </c>
    </row>
    <row r="21170" spans="1:4" hidden="1" x14ac:dyDescent="0.3">
      <c r="A21170">
        <v>21168</v>
      </c>
      <c r="B21170" s="1" t="s">
        <v>27527</v>
      </c>
      <c r="C21170" t="s">
        <v>116</v>
      </c>
      <c r="D21170" s="1" t="s">
        <v>27528</v>
      </c>
    </row>
    <row r="21171" spans="1:4" hidden="1" x14ac:dyDescent="0.3">
      <c r="A21171">
        <v>21169</v>
      </c>
      <c r="B21171" t="s">
        <v>27529</v>
      </c>
      <c r="C21171" t="s">
        <v>119</v>
      </c>
      <c r="D21171">
        <v>99088614.248338506</v>
      </c>
    </row>
    <row r="21172" spans="1:4" hidden="1" x14ac:dyDescent="0.3">
      <c r="A21172">
        <v>21170</v>
      </c>
      <c r="B21172" t="s">
        <v>27530</v>
      </c>
      <c r="C21172" t="s">
        <v>121</v>
      </c>
      <c r="D21172">
        <v>33907873.474708602</v>
      </c>
    </row>
    <row r="21173" spans="1:4" hidden="1" x14ac:dyDescent="0.3">
      <c r="A21173">
        <v>21171</v>
      </c>
      <c r="B21173" s="1" t="s">
        <v>27531</v>
      </c>
      <c r="C21173" t="s">
        <v>123</v>
      </c>
      <c r="D21173" s="1" t="s">
        <v>27532</v>
      </c>
    </row>
    <row r="21174" spans="1:4" hidden="1" x14ac:dyDescent="0.3">
      <c r="A21174">
        <v>21172</v>
      </c>
      <c r="B21174" t="s">
        <v>27533</v>
      </c>
      <c r="C21174" t="s">
        <v>126</v>
      </c>
      <c r="D21174">
        <v>0.85671775945187301</v>
      </c>
    </row>
    <row r="21175" spans="1:4" hidden="1" x14ac:dyDescent="0.3">
      <c r="A21175">
        <v>21173</v>
      </c>
      <c r="B21175" t="s">
        <v>27534</v>
      </c>
      <c r="C21175" t="s">
        <v>128</v>
      </c>
      <c r="D21175">
        <v>0.29316665301449601</v>
      </c>
    </row>
    <row r="21176" spans="1:4" hidden="1" x14ac:dyDescent="0.3">
      <c r="A21176">
        <v>21174</v>
      </c>
      <c r="B21176" s="1" t="s">
        <v>27535</v>
      </c>
      <c r="C21176" t="s">
        <v>130</v>
      </c>
      <c r="D21176" s="1" t="s">
        <v>27536</v>
      </c>
    </row>
    <row r="21177" spans="1:4" ht="72" x14ac:dyDescent="0.3">
      <c r="A21177">
        <v>21175</v>
      </c>
      <c r="B21177" s="1" t="s">
        <v>27537</v>
      </c>
      <c r="C21177" t="s">
        <v>4</v>
      </c>
      <c r="D21177" t="s">
        <v>27538</v>
      </c>
    </row>
    <row r="21178" spans="1:4" hidden="1" x14ac:dyDescent="0.3">
      <c r="A21178">
        <v>21176</v>
      </c>
      <c r="B21178" t="s">
        <v>27539</v>
      </c>
      <c r="C21178" t="s">
        <v>7</v>
      </c>
      <c r="D21178">
        <v>1730.27</v>
      </c>
    </row>
    <row r="21179" spans="1:4" hidden="1" x14ac:dyDescent="0.3">
      <c r="A21179">
        <v>21177</v>
      </c>
      <c r="B21179" s="1" t="s">
        <v>27540</v>
      </c>
      <c r="C21179" t="s">
        <v>9</v>
      </c>
      <c r="D21179" s="1" t="s">
        <v>27541</v>
      </c>
    </row>
    <row r="21180" spans="1:4" hidden="1" x14ac:dyDescent="0.3">
      <c r="A21180">
        <v>21178</v>
      </c>
      <c r="B21180" t="s">
        <v>27542</v>
      </c>
      <c r="C21180" t="s">
        <v>14</v>
      </c>
      <c r="D21180">
        <v>100.9257813</v>
      </c>
    </row>
    <row r="21181" spans="1:4" hidden="1" x14ac:dyDescent="0.3">
      <c r="A21181">
        <v>21179</v>
      </c>
      <c r="B21181" t="s">
        <v>27543</v>
      </c>
      <c r="C21181" t="s">
        <v>16</v>
      </c>
      <c r="D21181">
        <v>4.4471266583002604</v>
      </c>
    </row>
    <row r="21182" spans="1:4" hidden="1" x14ac:dyDescent="0.3">
      <c r="A21182">
        <v>21180</v>
      </c>
      <c r="B21182" s="1" t="s">
        <v>27544</v>
      </c>
      <c r="C21182" t="s">
        <v>140</v>
      </c>
      <c r="D21182" s="1" t="s">
        <v>27545</v>
      </c>
    </row>
    <row r="21183" spans="1:4" hidden="1" x14ac:dyDescent="0.3">
      <c r="A21183">
        <v>21181</v>
      </c>
      <c r="B21183" t="s">
        <v>27546</v>
      </c>
      <c r="C21183" t="s">
        <v>22</v>
      </c>
      <c r="D21183">
        <v>57.95</v>
      </c>
    </row>
    <row r="21184" spans="1:4" hidden="1" x14ac:dyDescent="0.3">
      <c r="A21184">
        <v>21182</v>
      </c>
      <c r="B21184" t="s">
        <v>27547</v>
      </c>
      <c r="C21184" t="s">
        <v>24</v>
      </c>
      <c r="D21184">
        <v>6.2641216376626598</v>
      </c>
    </row>
    <row r="21185" spans="1:4" hidden="1" x14ac:dyDescent="0.3">
      <c r="A21185">
        <v>21183</v>
      </c>
      <c r="B21185" s="1" t="s">
        <v>27548</v>
      </c>
      <c r="C21185" t="s">
        <v>145</v>
      </c>
      <c r="D21185" s="1" t="s">
        <v>27549</v>
      </c>
    </row>
    <row r="21186" spans="1:4" hidden="1" x14ac:dyDescent="0.3">
      <c r="A21186">
        <v>21184</v>
      </c>
      <c r="B21186" t="s">
        <v>27550</v>
      </c>
      <c r="C21186" t="s">
        <v>35</v>
      </c>
      <c r="D21186">
        <v>-0.37068095148095698</v>
      </c>
    </row>
    <row r="21187" spans="1:4" hidden="1" x14ac:dyDescent="0.3">
      <c r="A21187">
        <v>21185</v>
      </c>
      <c r="B21187" t="s">
        <v>27551</v>
      </c>
      <c r="C21187" t="s">
        <v>149</v>
      </c>
      <c r="D21187">
        <v>0.94507642389800495</v>
      </c>
    </row>
    <row r="21188" spans="1:4" hidden="1" x14ac:dyDescent="0.3">
      <c r="A21188">
        <v>21186</v>
      </c>
      <c r="B21188" s="1" t="s">
        <v>27552</v>
      </c>
      <c r="C21188" t="s">
        <v>151</v>
      </c>
      <c r="D21188" s="1" t="s">
        <v>27553</v>
      </c>
    </row>
    <row r="21189" spans="1:4" hidden="1" x14ac:dyDescent="0.3">
      <c r="A21189">
        <v>21187</v>
      </c>
      <c r="B21189" t="s">
        <v>27554</v>
      </c>
      <c r="C21189" t="s">
        <v>30</v>
      </c>
      <c r="D21189">
        <v>0.55882051198760896</v>
      </c>
    </row>
    <row r="21190" spans="1:4" hidden="1" x14ac:dyDescent="0.3">
      <c r="A21190">
        <v>21188</v>
      </c>
      <c r="B21190" t="s">
        <v>27555</v>
      </c>
      <c r="C21190" t="s">
        <v>32</v>
      </c>
      <c r="D21190">
        <v>3.22202357872199E-2</v>
      </c>
    </row>
    <row r="21191" spans="1:4" hidden="1" x14ac:dyDescent="0.3">
      <c r="A21191">
        <v>21189</v>
      </c>
      <c r="B21191" s="1" t="s">
        <v>27556</v>
      </c>
      <c r="C21191" t="s">
        <v>155</v>
      </c>
      <c r="D21191" s="1" t="s">
        <v>27557</v>
      </c>
    </row>
    <row r="21192" spans="1:4" hidden="1" x14ac:dyDescent="0.3">
      <c r="A21192">
        <v>21190</v>
      </c>
      <c r="B21192" t="s">
        <v>27558</v>
      </c>
      <c r="C21192" t="s">
        <v>40</v>
      </c>
      <c r="D21192">
        <v>0.81186043949334696</v>
      </c>
    </row>
    <row r="21193" spans="1:4" hidden="1" x14ac:dyDescent="0.3">
      <c r="A21193">
        <v>21191</v>
      </c>
      <c r="B21193" t="s">
        <v>27559</v>
      </c>
      <c r="C21193" t="s">
        <v>42</v>
      </c>
      <c r="D21193">
        <v>2.5895250657209299E-2</v>
      </c>
    </row>
    <row r="21194" spans="1:4" hidden="1" x14ac:dyDescent="0.3">
      <c r="A21194">
        <v>21192</v>
      </c>
      <c r="B21194" s="1" t="s">
        <v>27560</v>
      </c>
      <c r="C21194" t="s">
        <v>159</v>
      </c>
      <c r="D21194" s="1" t="s">
        <v>27561</v>
      </c>
    </row>
    <row r="21195" spans="1:4" hidden="1" x14ac:dyDescent="0.3">
      <c r="A21195">
        <v>21193</v>
      </c>
      <c r="B21195" t="s">
        <v>27562</v>
      </c>
      <c r="C21195" t="s">
        <v>161</v>
      </c>
      <c r="D21195">
        <v>1.0069486070778</v>
      </c>
    </row>
    <row r="21196" spans="1:4" hidden="1" x14ac:dyDescent="0.3">
      <c r="A21196">
        <v>21194</v>
      </c>
      <c r="B21196" t="s">
        <v>27563</v>
      </c>
      <c r="C21196" t="s">
        <v>163</v>
      </c>
      <c r="D21196">
        <v>0.99983486267182797</v>
      </c>
    </row>
    <row r="21197" spans="1:4" hidden="1" x14ac:dyDescent="0.3">
      <c r="A21197">
        <v>21195</v>
      </c>
      <c r="B21197" s="1" t="s">
        <v>27564</v>
      </c>
      <c r="C21197" t="s">
        <v>165</v>
      </c>
      <c r="D21197" s="1" t="s">
        <v>27565</v>
      </c>
    </row>
    <row r="21198" spans="1:4" hidden="1" x14ac:dyDescent="0.3">
      <c r="A21198">
        <v>21196</v>
      </c>
      <c r="B21198" t="s">
        <v>27566</v>
      </c>
      <c r="C21198" t="s">
        <v>168</v>
      </c>
      <c r="D21198">
        <v>0.99977417125488699</v>
      </c>
    </row>
    <row r="21199" spans="1:4" hidden="1" x14ac:dyDescent="0.3">
      <c r="A21199">
        <v>21197</v>
      </c>
      <c r="B21199" t="s">
        <v>27567</v>
      </c>
      <c r="C21199" t="s">
        <v>170</v>
      </c>
      <c r="D21199">
        <v>1.0000918587849601</v>
      </c>
    </row>
    <row r="21200" spans="1:4" hidden="1" x14ac:dyDescent="0.3">
      <c r="A21200">
        <v>21198</v>
      </c>
      <c r="B21200" s="1" t="s">
        <v>27568</v>
      </c>
      <c r="C21200" t="s">
        <v>172</v>
      </c>
      <c r="D21200" s="1" t="s">
        <v>27569</v>
      </c>
    </row>
    <row r="21201" spans="1:4" hidden="1" x14ac:dyDescent="0.3">
      <c r="A21201">
        <v>21199</v>
      </c>
      <c r="B21201" s="1" t="s">
        <v>27570</v>
      </c>
      <c r="C21201" t="s">
        <v>55</v>
      </c>
      <c r="D21201" s="1" t="s">
        <v>27571</v>
      </c>
    </row>
    <row r="21202" spans="1:4" hidden="1" x14ac:dyDescent="0.3">
      <c r="A21202">
        <v>21200</v>
      </c>
      <c r="B21202" s="1" t="s">
        <v>27572</v>
      </c>
      <c r="C21202" t="s">
        <v>52</v>
      </c>
      <c r="D21202" s="1" t="s">
        <v>27573</v>
      </c>
    </row>
    <row r="21203" spans="1:4" hidden="1" x14ac:dyDescent="0.3">
      <c r="A21203">
        <v>21201</v>
      </c>
      <c r="B21203" s="1" t="s">
        <v>27574</v>
      </c>
      <c r="C21203" t="s">
        <v>58</v>
      </c>
      <c r="D21203" s="1" t="s">
        <v>27575</v>
      </c>
    </row>
    <row r="21204" spans="1:4" hidden="1" x14ac:dyDescent="0.3">
      <c r="A21204">
        <v>21202</v>
      </c>
      <c r="B21204" t="s">
        <v>27576</v>
      </c>
      <c r="C21204" t="s">
        <v>61</v>
      </c>
      <c r="D21204">
        <v>166564053.75125799</v>
      </c>
    </row>
    <row r="21205" spans="1:4" hidden="1" x14ac:dyDescent="0.3">
      <c r="A21205">
        <v>21203</v>
      </c>
      <c r="B21205" t="s">
        <v>27577</v>
      </c>
      <c r="C21205" t="s">
        <v>63</v>
      </c>
      <c r="D21205">
        <v>99777142.094634101</v>
      </c>
    </row>
    <row r="21206" spans="1:4" hidden="1" x14ac:dyDescent="0.3">
      <c r="A21206">
        <v>21204</v>
      </c>
      <c r="B21206" t="s">
        <v>27578</v>
      </c>
      <c r="C21206" t="s">
        <v>65</v>
      </c>
      <c r="D21206">
        <v>33902274.019079</v>
      </c>
    </row>
    <row r="21207" spans="1:4" hidden="1" x14ac:dyDescent="0.3">
      <c r="A21207">
        <v>21205</v>
      </c>
      <c r="B21207" s="1" t="s">
        <v>27579</v>
      </c>
      <c r="C21207" t="s">
        <v>67</v>
      </c>
      <c r="D21207" s="1" t="s">
        <v>27580</v>
      </c>
    </row>
    <row r="21208" spans="1:4" hidden="1" x14ac:dyDescent="0.3">
      <c r="A21208">
        <v>21206</v>
      </c>
      <c r="B21208" s="1" t="s">
        <v>27581</v>
      </c>
      <c r="C21208" t="s">
        <v>70</v>
      </c>
      <c r="D21208" s="1" t="s">
        <v>27582</v>
      </c>
    </row>
    <row r="21209" spans="1:4" hidden="1" x14ac:dyDescent="0.3">
      <c r="A21209">
        <v>21207</v>
      </c>
      <c r="B21209" t="s">
        <v>27583</v>
      </c>
      <c r="C21209" t="s">
        <v>73</v>
      </c>
      <c r="D21209">
        <v>1.00015964995585</v>
      </c>
    </row>
    <row r="21210" spans="1:4" hidden="1" x14ac:dyDescent="0.3">
      <c r="A21210">
        <v>21208</v>
      </c>
      <c r="B21210" t="s">
        <v>74</v>
      </c>
      <c r="C21210" t="s">
        <v>75</v>
      </c>
      <c r="D21210">
        <v>2.7397260273972599E-3</v>
      </c>
    </row>
    <row r="21211" spans="1:4" hidden="1" x14ac:dyDescent="0.3">
      <c r="A21211">
        <v>21209</v>
      </c>
      <c r="B21211" t="s">
        <v>76</v>
      </c>
      <c r="C21211" t="s">
        <v>77</v>
      </c>
      <c r="D21211">
        <v>0</v>
      </c>
    </row>
    <row r="21212" spans="1:4" hidden="1" x14ac:dyDescent="0.3">
      <c r="A21212">
        <v>21210</v>
      </c>
      <c r="B21212" t="s">
        <v>1456</v>
      </c>
      <c r="C21212" t="s">
        <v>79</v>
      </c>
      <c r="D21212" s="2">
        <v>-2.2204460492503101E-16</v>
      </c>
    </row>
    <row r="21213" spans="1:4" hidden="1" x14ac:dyDescent="0.3">
      <c r="A21213">
        <v>21211</v>
      </c>
      <c r="B21213" s="1" t="s">
        <v>27584</v>
      </c>
      <c r="C21213" t="s">
        <v>81</v>
      </c>
      <c r="D21213" s="1" t="s">
        <v>27585</v>
      </c>
    </row>
    <row r="21214" spans="1:4" hidden="1" x14ac:dyDescent="0.3">
      <c r="A21214">
        <v>21212</v>
      </c>
      <c r="B21214" t="s">
        <v>27586</v>
      </c>
      <c r="C21214" t="s">
        <v>84</v>
      </c>
      <c r="D21214">
        <v>1.00019794997939</v>
      </c>
    </row>
    <row r="21215" spans="1:4" hidden="1" x14ac:dyDescent="0.3">
      <c r="A21215">
        <v>21213</v>
      </c>
      <c r="B21215" s="1" t="s">
        <v>27587</v>
      </c>
      <c r="C21215" t="s">
        <v>86</v>
      </c>
      <c r="D21215" s="1" t="s">
        <v>27588</v>
      </c>
    </row>
    <row r="21216" spans="1:4" hidden="1" x14ac:dyDescent="0.3">
      <c r="A21216">
        <v>21214</v>
      </c>
      <c r="B21216" t="s">
        <v>27589</v>
      </c>
      <c r="C21216" t="s">
        <v>89</v>
      </c>
      <c r="D21216">
        <v>115634384.951601</v>
      </c>
    </row>
    <row r="21217" spans="1:4" hidden="1" x14ac:dyDescent="0.3">
      <c r="A21217">
        <v>21215</v>
      </c>
      <c r="B21217" s="1" t="s">
        <v>27590</v>
      </c>
      <c r="C21217" t="s">
        <v>91</v>
      </c>
      <c r="D21217" s="1" t="s">
        <v>27524</v>
      </c>
    </row>
    <row r="21218" spans="1:4" hidden="1" x14ac:dyDescent="0.3">
      <c r="A21218">
        <v>21216</v>
      </c>
      <c r="B21218" t="s">
        <v>27591</v>
      </c>
      <c r="C21218" t="s">
        <v>94</v>
      </c>
      <c r="D21218">
        <v>99777142.094634101</v>
      </c>
    </row>
    <row r="21219" spans="1:4" hidden="1" x14ac:dyDescent="0.3">
      <c r="A21219">
        <v>21217</v>
      </c>
      <c r="B21219" t="s">
        <v>27592</v>
      </c>
      <c r="C21219" t="s">
        <v>96</v>
      </c>
      <c r="D21219">
        <v>33902274.019079</v>
      </c>
    </row>
    <row r="21220" spans="1:4" hidden="1" x14ac:dyDescent="0.3">
      <c r="A21220">
        <v>21218</v>
      </c>
      <c r="B21220" t="s">
        <v>27593</v>
      </c>
      <c r="C21220" t="s">
        <v>98</v>
      </c>
      <c r="D21220">
        <v>32884637.637545601</v>
      </c>
    </row>
    <row r="21221" spans="1:4" hidden="1" x14ac:dyDescent="0.3">
      <c r="A21221">
        <v>21219</v>
      </c>
      <c r="B21221" s="1" t="s">
        <v>27594</v>
      </c>
      <c r="C21221" t="s">
        <v>100</v>
      </c>
      <c r="D21221" s="1" t="s">
        <v>27595</v>
      </c>
    </row>
    <row r="21222" spans="1:4" hidden="1" x14ac:dyDescent="0.3">
      <c r="A21222">
        <v>21220</v>
      </c>
      <c r="B21222" t="s">
        <v>27596</v>
      </c>
      <c r="C21222" t="s">
        <v>103</v>
      </c>
      <c r="D21222">
        <v>1.35384022733582E-2</v>
      </c>
    </row>
    <row r="21223" spans="1:4" hidden="1" x14ac:dyDescent="0.3">
      <c r="A21223">
        <v>21221</v>
      </c>
      <c r="B21223" t="s">
        <v>27597</v>
      </c>
      <c r="C21223" t="s">
        <v>105</v>
      </c>
      <c r="D21223">
        <v>3.71051151772852E-4</v>
      </c>
    </row>
    <row r="21224" spans="1:4" hidden="1" x14ac:dyDescent="0.3">
      <c r="A21224">
        <v>21222</v>
      </c>
      <c r="B21224" t="s">
        <v>27598</v>
      </c>
      <c r="C21224" t="s">
        <v>107</v>
      </c>
      <c r="D21224">
        <v>2.0325003921446601E-2</v>
      </c>
    </row>
    <row r="21225" spans="1:4" hidden="1" x14ac:dyDescent="0.3">
      <c r="A21225">
        <v>21223</v>
      </c>
      <c r="B21225" s="1" t="s">
        <v>27599</v>
      </c>
      <c r="C21225" t="s">
        <v>109</v>
      </c>
      <c r="D21225" s="1" t="s">
        <v>27600</v>
      </c>
    </row>
    <row r="21226" spans="1:4" hidden="1" x14ac:dyDescent="0.3">
      <c r="A21226">
        <v>21224</v>
      </c>
      <c r="B21226" t="s">
        <v>27601</v>
      </c>
      <c r="C21226" t="s">
        <v>208</v>
      </c>
      <c r="D21226">
        <v>166565623.62429199</v>
      </c>
    </row>
    <row r="21227" spans="1:4" hidden="1" x14ac:dyDescent="0.3">
      <c r="A21227">
        <v>21225</v>
      </c>
      <c r="B21227" t="s">
        <v>27602</v>
      </c>
      <c r="C21227" t="s">
        <v>210</v>
      </c>
      <c r="D21227">
        <v>-3820.90559267147</v>
      </c>
    </row>
    <row r="21228" spans="1:4" hidden="1" x14ac:dyDescent="0.3">
      <c r="A21228">
        <v>21226</v>
      </c>
      <c r="B21228" t="s">
        <v>27603</v>
      </c>
      <c r="C21228" t="s">
        <v>212</v>
      </c>
      <c r="D21228">
        <v>-1298.2576233360501</v>
      </c>
    </row>
    <row r="21229" spans="1:4" hidden="1" x14ac:dyDescent="0.3">
      <c r="A21229">
        <v>21227</v>
      </c>
      <c r="B21229" s="1" t="s">
        <v>27604</v>
      </c>
      <c r="C21229" t="s">
        <v>214</v>
      </c>
      <c r="D21229" s="1" t="s">
        <v>27605</v>
      </c>
    </row>
    <row r="21230" spans="1:4" hidden="1" x14ac:dyDescent="0.3">
      <c r="A21230">
        <v>21228</v>
      </c>
      <c r="B21230" t="s">
        <v>27606</v>
      </c>
      <c r="C21230" t="s">
        <v>217</v>
      </c>
      <c r="D21230">
        <v>99782234.776703596</v>
      </c>
    </row>
    <row r="21231" spans="1:4" hidden="1" x14ac:dyDescent="0.3">
      <c r="A21231">
        <v>21229</v>
      </c>
      <c r="B21231" t="s">
        <v>27607</v>
      </c>
      <c r="C21231" t="s">
        <v>219</v>
      </c>
      <c r="D21231">
        <v>33903754.968672402</v>
      </c>
    </row>
    <row r="21232" spans="1:4" hidden="1" x14ac:dyDescent="0.3">
      <c r="A21232">
        <v>21230</v>
      </c>
      <c r="B21232" t="s">
        <v>27608</v>
      </c>
      <c r="C21232" t="s">
        <v>221</v>
      </c>
      <c r="D21232">
        <v>32886012.3279025</v>
      </c>
    </row>
    <row r="21233" spans="1:4" hidden="1" x14ac:dyDescent="0.3">
      <c r="A21233">
        <v>21231</v>
      </c>
      <c r="B21233" s="1" t="s">
        <v>27609</v>
      </c>
      <c r="C21233" t="s">
        <v>223</v>
      </c>
      <c r="D21233" s="1" t="s">
        <v>27610</v>
      </c>
    </row>
    <row r="21234" spans="1:4" hidden="1" x14ac:dyDescent="0.3">
      <c r="A21234">
        <v>21232</v>
      </c>
      <c r="B21234" t="s">
        <v>27611</v>
      </c>
      <c r="C21234" t="s">
        <v>226</v>
      </c>
      <c r="D21234">
        <v>115638813.044322</v>
      </c>
    </row>
    <row r="21235" spans="1:4" hidden="1" x14ac:dyDescent="0.3">
      <c r="A21235">
        <v>21233</v>
      </c>
      <c r="B21235" t="s">
        <v>27612</v>
      </c>
      <c r="C21235" t="s">
        <v>228</v>
      </c>
      <c r="D21235">
        <v>-4428.0927209109004</v>
      </c>
    </row>
    <row r="21236" spans="1:4" hidden="1" x14ac:dyDescent="0.3">
      <c r="A21236">
        <v>21234</v>
      </c>
      <c r="B21236" s="1" t="s">
        <v>27613</v>
      </c>
      <c r="C21236" t="s">
        <v>230</v>
      </c>
      <c r="D21236" s="1" t="s">
        <v>27614</v>
      </c>
    </row>
    <row r="21237" spans="1:4" hidden="1" x14ac:dyDescent="0.3">
      <c r="A21237">
        <v>21235</v>
      </c>
      <c r="B21237" t="s">
        <v>27615</v>
      </c>
      <c r="C21237" t="s">
        <v>112</v>
      </c>
      <c r="D21237">
        <v>1271.7764768349</v>
      </c>
    </row>
    <row r="21238" spans="1:4" hidden="1" x14ac:dyDescent="0.3">
      <c r="A21238">
        <v>21236</v>
      </c>
      <c r="B21238" t="s">
        <v>27616</v>
      </c>
      <c r="C21238" t="s">
        <v>114</v>
      </c>
      <c r="D21238">
        <v>182.691970092481</v>
      </c>
    </row>
    <row r="21239" spans="1:4" hidden="1" x14ac:dyDescent="0.3">
      <c r="A21239">
        <v>21237</v>
      </c>
      <c r="B21239" s="1" t="s">
        <v>27617</v>
      </c>
      <c r="C21239" t="s">
        <v>116</v>
      </c>
      <c r="D21239" s="1" t="s">
        <v>27618</v>
      </c>
    </row>
    <row r="21240" spans="1:4" hidden="1" x14ac:dyDescent="0.3">
      <c r="A21240">
        <v>21238</v>
      </c>
      <c r="B21240" t="s">
        <v>27619</v>
      </c>
      <c r="C21240" t="s">
        <v>119</v>
      </c>
      <c r="D21240">
        <v>99782234.776703596</v>
      </c>
    </row>
    <row r="21241" spans="1:4" hidden="1" x14ac:dyDescent="0.3">
      <c r="A21241">
        <v>21239</v>
      </c>
      <c r="B21241" t="s">
        <v>27620</v>
      </c>
      <c r="C21241" t="s">
        <v>121</v>
      </c>
      <c r="D21241">
        <v>33903754.968672402</v>
      </c>
    </row>
    <row r="21242" spans="1:4" hidden="1" x14ac:dyDescent="0.3">
      <c r="A21242">
        <v>21240</v>
      </c>
      <c r="B21242" s="1" t="s">
        <v>27621</v>
      </c>
      <c r="C21242" t="s">
        <v>123</v>
      </c>
      <c r="D21242" s="1" t="s">
        <v>27622</v>
      </c>
    </row>
    <row r="21243" spans="1:4" hidden="1" x14ac:dyDescent="0.3">
      <c r="A21243">
        <v>21241</v>
      </c>
      <c r="B21243" t="s">
        <v>27623</v>
      </c>
      <c r="C21243" t="s">
        <v>126</v>
      </c>
      <c r="D21243">
        <v>0.86270763395210803</v>
      </c>
    </row>
    <row r="21244" spans="1:4" hidden="1" x14ac:dyDescent="0.3">
      <c r="A21244">
        <v>21242</v>
      </c>
      <c r="B21244" t="s">
        <v>27624</v>
      </c>
      <c r="C21244" t="s">
        <v>128</v>
      </c>
      <c r="D21244">
        <v>0.29312861449305</v>
      </c>
    </row>
    <row r="21245" spans="1:4" hidden="1" x14ac:dyDescent="0.3">
      <c r="A21245">
        <v>21243</v>
      </c>
      <c r="B21245" s="1" t="s">
        <v>27625</v>
      </c>
      <c r="C21245" t="s">
        <v>130</v>
      </c>
      <c r="D21245" s="1" t="s">
        <v>27626</v>
      </c>
    </row>
    <row r="21246" spans="1:4" ht="72" x14ac:dyDescent="0.3">
      <c r="A21246">
        <v>21244</v>
      </c>
      <c r="B21246" s="1" t="s">
        <v>27627</v>
      </c>
      <c r="C21246" t="s">
        <v>4</v>
      </c>
      <c r="D21246" t="s">
        <v>27628</v>
      </c>
    </row>
    <row r="21247" spans="1:4" hidden="1" x14ac:dyDescent="0.3">
      <c r="A21247">
        <v>21245</v>
      </c>
      <c r="B21247" t="s">
        <v>27629</v>
      </c>
      <c r="C21247" t="s">
        <v>7</v>
      </c>
      <c r="D21247">
        <v>1739.55</v>
      </c>
    </row>
    <row r="21248" spans="1:4" hidden="1" x14ac:dyDescent="0.3">
      <c r="A21248">
        <v>21246</v>
      </c>
      <c r="B21248" s="1" t="s">
        <v>27630</v>
      </c>
      <c r="C21248" t="s">
        <v>9</v>
      </c>
      <c r="D21248" s="1" t="s">
        <v>27631</v>
      </c>
    </row>
    <row r="21249" spans="1:4" hidden="1" x14ac:dyDescent="0.3">
      <c r="A21249">
        <v>21247</v>
      </c>
      <c r="B21249" t="s">
        <v>27632</v>
      </c>
      <c r="C21249" t="s">
        <v>14</v>
      </c>
      <c r="D21249">
        <v>100.9179688</v>
      </c>
    </row>
    <row r="21250" spans="1:4" hidden="1" x14ac:dyDescent="0.3">
      <c r="A21250">
        <v>21248</v>
      </c>
      <c r="B21250" t="s">
        <v>27633</v>
      </c>
      <c r="C21250" t="s">
        <v>16</v>
      </c>
      <c r="D21250">
        <v>4.4463171558513803</v>
      </c>
    </row>
    <row r="21251" spans="1:4" hidden="1" x14ac:dyDescent="0.3">
      <c r="A21251">
        <v>21249</v>
      </c>
      <c r="B21251" s="1" t="s">
        <v>27634</v>
      </c>
      <c r="C21251" t="s">
        <v>140</v>
      </c>
      <c r="D21251" s="1" t="s">
        <v>27635</v>
      </c>
    </row>
    <row r="21252" spans="1:4" hidden="1" x14ac:dyDescent="0.3">
      <c r="A21252">
        <v>21250</v>
      </c>
      <c r="B21252" t="s">
        <v>27636</v>
      </c>
      <c r="C21252" t="s">
        <v>22</v>
      </c>
      <c r="D21252">
        <v>61.3</v>
      </c>
    </row>
    <row r="21253" spans="1:4" hidden="1" x14ac:dyDescent="0.3">
      <c r="A21253">
        <v>21251</v>
      </c>
      <c r="B21253" t="s">
        <v>27637</v>
      </c>
      <c r="C21253" t="s">
        <v>24</v>
      </c>
      <c r="D21253">
        <v>5.9887115188075901</v>
      </c>
    </row>
    <row r="21254" spans="1:4" hidden="1" x14ac:dyDescent="0.3">
      <c r="A21254">
        <v>21252</v>
      </c>
      <c r="B21254" s="1" t="s">
        <v>27638</v>
      </c>
      <c r="C21254" t="s">
        <v>145</v>
      </c>
      <c r="D21254" s="1" t="s">
        <v>27639</v>
      </c>
    </row>
    <row r="21255" spans="1:4" hidden="1" x14ac:dyDescent="0.3">
      <c r="A21255">
        <v>21253</v>
      </c>
      <c r="B21255" t="s">
        <v>27640</v>
      </c>
      <c r="C21255" t="s">
        <v>35</v>
      </c>
      <c r="D21255">
        <v>-0.28475705143686503</v>
      </c>
    </row>
    <row r="21256" spans="1:4" hidden="1" x14ac:dyDescent="0.3">
      <c r="A21256">
        <v>21254</v>
      </c>
      <c r="B21256" t="s">
        <v>27641</v>
      </c>
      <c r="C21256" t="s">
        <v>149</v>
      </c>
      <c r="D21256">
        <v>0.94402175844551905</v>
      </c>
    </row>
    <row r="21257" spans="1:4" hidden="1" x14ac:dyDescent="0.3">
      <c r="A21257">
        <v>21255</v>
      </c>
      <c r="B21257" s="1" t="s">
        <v>27642</v>
      </c>
      <c r="C21257" t="s">
        <v>151</v>
      </c>
      <c r="D21257" s="1" t="s">
        <v>27643</v>
      </c>
    </row>
    <row r="21258" spans="1:4" hidden="1" x14ac:dyDescent="0.3">
      <c r="A21258">
        <v>21256</v>
      </c>
      <c r="B21258" t="s">
        <v>27644</v>
      </c>
      <c r="C21258" t="s">
        <v>30</v>
      </c>
      <c r="D21258">
        <v>0.53130122471674801</v>
      </c>
    </row>
    <row r="21259" spans="1:4" hidden="1" x14ac:dyDescent="0.3">
      <c r="A21259">
        <v>21257</v>
      </c>
      <c r="B21259" t="s">
        <v>27645</v>
      </c>
      <c r="C21259" t="s">
        <v>32</v>
      </c>
      <c r="D21259">
        <v>3.2143792435771798E-2</v>
      </c>
    </row>
    <row r="21260" spans="1:4" hidden="1" x14ac:dyDescent="0.3">
      <c r="A21260">
        <v>21258</v>
      </c>
      <c r="B21260" s="1" t="s">
        <v>27646</v>
      </c>
      <c r="C21260" t="s">
        <v>155</v>
      </c>
      <c r="D21260" s="1" t="s">
        <v>27647</v>
      </c>
    </row>
    <row r="21261" spans="1:4" hidden="1" x14ac:dyDescent="0.3">
      <c r="A21261">
        <v>21259</v>
      </c>
      <c r="B21261" t="s">
        <v>27648</v>
      </c>
      <c r="C21261" t="s">
        <v>40</v>
      </c>
      <c r="D21261">
        <v>0.75345582672011602</v>
      </c>
    </row>
    <row r="21262" spans="1:4" hidden="1" x14ac:dyDescent="0.3">
      <c r="A21262">
        <v>21260</v>
      </c>
      <c r="B21262" t="s">
        <v>27649</v>
      </c>
      <c r="C21262" t="s">
        <v>42</v>
      </c>
      <c r="D21262">
        <v>2.7153825499070201E-2</v>
      </c>
    </row>
    <row r="21263" spans="1:4" hidden="1" x14ac:dyDescent="0.3">
      <c r="A21263">
        <v>21261</v>
      </c>
      <c r="B21263" s="1" t="s">
        <v>27650</v>
      </c>
      <c r="C21263" t="s">
        <v>159</v>
      </c>
      <c r="D21263" s="1" t="s">
        <v>27651</v>
      </c>
    </row>
    <row r="21264" spans="1:4" hidden="1" x14ac:dyDescent="0.3">
      <c r="A21264">
        <v>21262</v>
      </c>
      <c r="B21264" t="s">
        <v>27652</v>
      </c>
      <c r="C21264" t="s">
        <v>161</v>
      </c>
      <c r="D21264">
        <v>1.0053633247990099</v>
      </c>
    </row>
    <row r="21265" spans="1:4" hidden="1" x14ac:dyDescent="0.3">
      <c r="A21265">
        <v>21263</v>
      </c>
      <c r="B21265" t="s">
        <v>27653</v>
      </c>
      <c r="C21265" t="s">
        <v>163</v>
      </c>
      <c r="D21265">
        <v>0.99991817628823199</v>
      </c>
    </row>
    <row r="21266" spans="1:4" hidden="1" x14ac:dyDescent="0.3">
      <c r="A21266">
        <v>21264</v>
      </c>
      <c r="B21266" s="1" t="s">
        <v>27654</v>
      </c>
      <c r="C21266" t="s">
        <v>165</v>
      </c>
      <c r="D21266" s="1" t="s">
        <v>27655</v>
      </c>
    </row>
    <row r="21267" spans="1:4" hidden="1" x14ac:dyDescent="0.3">
      <c r="A21267">
        <v>21265</v>
      </c>
      <c r="B21267" t="s">
        <v>27656</v>
      </c>
      <c r="C21267" t="s">
        <v>168</v>
      </c>
      <c r="D21267">
        <v>0.99945777685671899</v>
      </c>
    </row>
    <row r="21268" spans="1:4" hidden="1" x14ac:dyDescent="0.3">
      <c r="A21268">
        <v>21266</v>
      </c>
      <c r="B21268" t="s">
        <v>27657</v>
      </c>
      <c r="C21268" t="s">
        <v>170</v>
      </c>
      <c r="D21268">
        <v>0.99992594278934099</v>
      </c>
    </row>
    <row r="21269" spans="1:4" hidden="1" x14ac:dyDescent="0.3">
      <c r="A21269">
        <v>21267</v>
      </c>
      <c r="B21269" s="1" t="s">
        <v>27658</v>
      </c>
      <c r="C21269" t="s">
        <v>172</v>
      </c>
      <c r="D21269" s="1" t="s">
        <v>27659</v>
      </c>
    </row>
    <row r="21270" spans="1:4" hidden="1" x14ac:dyDescent="0.3">
      <c r="A21270">
        <v>21268</v>
      </c>
      <c r="B21270" s="1" t="s">
        <v>27660</v>
      </c>
      <c r="C21270" t="s">
        <v>55</v>
      </c>
      <c r="D21270" s="1" t="s">
        <v>27661</v>
      </c>
    </row>
    <row r="21271" spans="1:4" hidden="1" x14ac:dyDescent="0.3">
      <c r="A21271">
        <v>21269</v>
      </c>
      <c r="B21271" s="1" t="s">
        <v>27662</v>
      </c>
      <c r="C21271" t="s">
        <v>52</v>
      </c>
      <c r="D21271" s="1" t="s">
        <v>27663</v>
      </c>
    </row>
    <row r="21272" spans="1:4" hidden="1" x14ac:dyDescent="0.3">
      <c r="A21272">
        <v>21270</v>
      </c>
      <c r="B21272" s="1" t="s">
        <v>27664</v>
      </c>
      <c r="C21272" t="s">
        <v>58</v>
      </c>
      <c r="D21272" s="1" t="s">
        <v>27665</v>
      </c>
    </row>
    <row r="21273" spans="1:4" hidden="1" x14ac:dyDescent="0.3">
      <c r="A21273">
        <v>21271</v>
      </c>
      <c r="B21273" t="s">
        <v>27666</v>
      </c>
      <c r="C21273" t="s">
        <v>61</v>
      </c>
      <c r="D21273">
        <v>168678983.83047101</v>
      </c>
    </row>
    <row r="21274" spans="1:4" hidden="1" x14ac:dyDescent="0.3">
      <c r="A21274">
        <v>21272</v>
      </c>
      <c r="B21274" t="s">
        <v>27667</v>
      </c>
      <c r="C21274" t="s">
        <v>63</v>
      </c>
      <c r="D21274">
        <v>100317399.310983</v>
      </c>
    </row>
    <row r="21275" spans="1:4" hidden="1" x14ac:dyDescent="0.3">
      <c r="A21275">
        <v>21273</v>
      </c>
      <c r="B21275" t="s">
        <v>27668</v>
      </c>
      <c r="C21275" t="s">
        <v>65</v>
      </c>
      <c r="D21275">
        <v>33900980.837598003</v>
      </c>
    </row>
    <row r="21276" spans="1:4" hidden="1" x14ac:dyDescent="0.3">
      <c r="A21276">
        <v>21274</v>
      </c>
      <c r="B21276" s="1" t="s">
        <v>27669</v>
      </c>
      <c r="C21276" t="s">
        <v>67</v>
      </c>
      <c r="D21276" s="1" t="s">
        <v>27670</v>
      </c>
    </row>
    <row r="21277" spans="1:4" hidden="1" x14ac:dyDescent="0.3">
      <c r="A21277">
        <v>21275</v>
      </c>
      <c r="B21277" s="1" t="s">
        <v>27671</v>
      </c>
      <c r="C21277" t="s">
        <v>70</v>
      </c>
      <c r="D21277" s="1" t="s">
        <v>27672</v>
      </c>
    </row>
    <row r="21278" spans="1:4" hidden="1" x14ac:dyDescent="0.3">
      <c r="A21278">
        <v>21276</v>
      </c>
      <c r="B21278" t="s">
        <v>27673</v>
      </c>
      <c r="C21278" t="s">
        <v>73</v>
      </c>
      <c r="D21278">
        <v>1.00019794997939</v>
      </c>
    </row>
    <row r="21279" spans="1:4" hidden="1" x14ac:dyDescent="0.3">
      <c r="A21279">
        <v>21277</v>
      </c>
      <c r="B21279" t="s">
        <v>74</v>
      </c>
      <c r="C21279" t="s">
        <v>75</v>
      </c>
      <c r="D21279">
        <v>2.7397260273972599E-3</v>
      </c>
    </row>
    <row r="21280" spans="1:4" hidden="1" x14ac:dyDescent="0.3">
      <c r="A21280">
        <v>21278</v>
      </c>
      <c r="B21280" t="s">
        <v>76</v>
      </c>
      <c r="C21280" t="s">
        <v>77</v>
      </c>
      <c r="D21280">
        <v>0</v>
      </c>
    </row>
    <row r="21281" spans="1:4" hidden="1" x14ac:dyDescent="0.3">
      <c r="A21281">
        <v>21279</v>
      </c>
      <c r="B21281" t="s">
        <v>78</v>
      </c>
      <c r="C21281" t="s">
        <v>79</v>
      </c>
      <c r="D21281">
        <v>0</v>
      </c>
    </row>
    <row r="21282" spans="1:4" hidden="1" x14ac:dyDescent="0.3">
      <c r="A21282">
        <v>21280</v>
      </c>
      <c r="B21282" s="1" t="s">
        <v>27674</v>
      </c>
      <c r="C21282" t="s">
        <v>81</v>
      </c>
      <c r="D21282" s="1" t="s">
        <v>27675</v>
      </c>
    </row>
    <row r="21283" spans="1:4" hidden="1" x14ac:dyDescent="0.3">
      <c r="A21283">
        <v>21281</v>
      </c>
      <c r="B21283" t="s">
        <v>27676</v>
      </c>
      <c r="C21283" t="s">
        <v>84</v>
      </c>
      <c r="D21283">
        <v>1.0001853288670699</v>
      </c>
    </row>
    <row r="21284" spans="1:4" hidden="1" x14ac:dyDescent="0.3">
      <c r="A21284">
        <v>21282</v>
      </c>
      <c r="B21284" s="1" t="s">
        <v>27677</v>
      </c>
      <c r="C21284" t="s">
        <v>86</v>
      </c>
      <c r="D21284" s="1" t="s">
        <v>27678</v>
      </c>
    </row>
    <row r="21285" spans="1:4" hidden="1" x14ac:dyDescent="0.3">
      <c r="A21285">
        <v>21283</v>
      </c>
      <c r="B21285" t="s">
        <v>27679</v>
      </c>
      <c r="C21285" t="s">
        <v>89</v>
      </c>
      <c r="D21285">
        <v>115635844.11573701</v>
      </c>
    </row>
    <row r="21286" spans="1:4" hidden="1" x14ac:dyDescent="0.3">
      <c r="A21286">
        <v>21284</v>
      </c>
      <c r="B21286" s="1" t="s">
        <v>27680</v>
      </c>
      <c r="C21286" t="s">
        <v>91</v>
      </c>
      <c r="D21286" s="1" t="s">
        <v>27614</v>
      </c>
    </row>
    <row r="21287" spans="1:4" hidden="1" x14ac:dyDescent="0.3">
      <c r="A21287">
        <v>21285</v>
      </c>
      <c r="B21287" t="s">
        <v>27681</v>
      </c>
      <c r="C21287" t="s">
        <v>94</v>
      </c>
      <c r="D21287">
        <v>100317399.310983</v>
      </c>
    </row>
    <row r="21288" spans="1:4" hidden="1" x14ac:dyDescent="0.3">
      <c r="A21288">
        <v>21286</v>
      </c>
      <c r="B21288" t="s">
        <v>27682</v>
      </c>
      <c r="C21288" t="s">
        <v>96</v>
      </c>
      <c r="D21288">
        <v>33900980.837598003</v>
      </c>
    </row>
    <row r="21289" spans="1:4" hidden="1" x14ac:dyDescent="0.3">
      <c r="A21289">
        <v>21287</v>
      </c>
      <c r="B21289" t="s">
        <v>27683</v>
      </c>
      <c r="C21289" t="s">
        <v>98</v>
      </c>
      <c r="D21289">
        <v>34460603.681890197</v>
      </c>
    </row>
    <row r="21290" spans="1:4" hidden="1" x14ac:dyDescent="0.3">
      <c r="A21290">
        <v>21288</v>
      </c>
      <c r="B21290" s="1" t="s">
        <v>27684</v>
      </c>
      <c r="C21290" t="s">
        <v>100</v>
      </c>
      <c r="D21290" s="1" t="s">
        <v>27685</v>
      </c>
    </row>
    <row r="21291" spans="1:4" hidden="1" x14ac:dyDescent="0.3">
      <c r="A21291">
        <v>21289</v>
      </c>
      <c r="B21291" t="s">
        <v>27686</v>
      </c>
      <c r="C21291" t="s">
        <v>103</v>
      </c>
      <c r="D21291">
        <v>1.35499803017269E-2</v>
      </c>
    </row>
    <row r="21292" spans="1:4" hidden="1" x14ac:dyDescent="0.3">
      <c r="A21292">
        <v>21290</v>
      </c>
      <c r="B21292" t="s">
        <v>27687</v>
      </c>
      <c r="C21292" t="s">
        <v>105</v>
      </c>
      <c r="D21292">
        <v>3.70356904088578E-4</v>
      </c>
    </row>
    <row r="21293" spans="1:4" hidden="1" x14ac:dyDescent="0.3">
      <c r="A21293">
        <v>21291</v>
      </c>
      <c r="B21293" t="s">
        <v>27688</v>
      </c>
      <c r="C21293" t="s">
        <v>107</v>
      </c>
      <c r="D21293">
        <v>2.12144690429081E-2</v>
      </c>
    </row>
    <row r="21294" spans="1:4" hidden="1" x14ac:dyDescent="0.3">
      <c r="A21294">
        <v>21292</v>
      </c>
      <c r="B21294" s="1" t="s">
        <v>27689</v>
      </c>
      <c r="C21294" t="s">
        <v>109</v>
      </c>
      <c r="D21294" s="1" t="s">
        <v>27690</v>
      </c>
    </row>
    <row r="21295" spans="1:4" hidden="1" x14ac:dyDescent="0.3">
      <c r="A21295">
        <v>21293</v>
      </c>
      <c r="B21295" t="s">
        <v>27691</v>
      </c>
      <c r="C21295" t="s">
        <v>208</v>
      </c>
      <c r="D21295">
        <v>168678467.663243</v>
      </c>
    </row>
    <row r="21296" spans="1:4" hidden="1" x14ac:dyDescent="0.3">
      <c r="A21296">
        <v>21294</v>
      </c>
      <c r="B21296" t="s">
        <v>27692</v>
      </c>
      <c r="C21296" t="s">
        <v>210</v>
      </c>
      <c r="D21296">
        <v>1265.86133773181</v>
      </c>
    </row>
    <row r="21297" spans="1:4" hidden="1" x14ac:dyDescent="0.3">
      <c r="A21297">
        <v>21295</v>
      </c>
      <c r="B21297" t="s">
        <v>27693</v>
      </c>
      <c r="C21297" t="s">
        <v>212</v>
      </c>
      <c r="D21297">
        <v>427.78290796547498</v>
      </c>
    </row>
    <row r="21298" spans="1:4" hidden="1" x14ac:dyDescent="0.3">
      <c r="A21298">
        <v>21296</v>
      </c>
      <c r="B21298" s="1" t="s">
        <v>27694</v>
      </c>
      <c r="C21298" t="s">
        <v>214</v>
      </c>
      <c r="D21298" s="1" t="s">
        <v>27695</v>
      </c>
    </row>
    <row r="21299" spans="1:4" hidden="1" x14ac:dyDescent="0.3">
      <c r="A21299">
        <v>21297</v>
      </c>
      <c r="B21299" t="s">
        <v>27696</v>
      </c>
      <c r="C21299" t="s">
        <v>217</v>
      </c>
      <c r="D21299">
        <v>100315717.49601801</v>
      </c>
    </row>
    <row r="21300" spans="1:4" hidden="1" x14ac:dyDescent="0.3">
      <c r="A21300">
        <v>21298</v>
      </c>
      <c r="B21300" t="s">
        <v>27697</v>
      </c>
      <c r="C21300" t="s">
        <v>219</v>
      </c>
      <c r="D21300">
        <v>33900513.481186099</v>
      </c>
    </row>
    <row r="21301" spans="1:4" hidden="1" x14ac:dyDescent="0.3">
      <c r="A21301">
        <v>21299</v>
      </c>
      <c r="B21301" t="s">
        <v>27698</v>
      </c>
      <c r="C21301" t="s">
        <v>221</v>
      </c>
      <c r="D21301">
        <v>34460108.197486497</v>
      </c>
    </row>
    <row r="21302" spans="1:4" hidden="1" x14ac:dyDescent="0.3">
      <c r="A21302">
        <v>21300</v>
      </c>
      <c r="B21302" s="1" t="s">
        <v>27699</v>
      </c>
      <c r="C21302" t="s">
        <v>223</v>
      </c>
      <c r="D21302" s="1" t="s">
        <v>27700</v>
      </c>
    </row>
    <row r="21303" spans="1:4" hidden="1" x14ac:dyDescent="0.3">
      <c r="A21303">
        <v>21301</v>
      </c>
      <c r="B21303" t="s">
        <v>27701</v>
      </c>
      <c r="C21303" t="s">
        <v>226</v>
      </c>
      <c r="D21303">
        <v>115634384.951601</v>
      </c>
    </row>
    <row r="21304" spans="1:4" hidden="1" x14ac:dyDescent="0.3">
      <c r="A21304">
        <v>21302</v>
      </c>
      <c r="B21304" t="s">
        <v>27702</v>
      </c>
      <c r="C21304" t="s">
        <v>228</v>
      </c>
      <c r="D21304">
        <v>1459.1641357541</v>
      </c>
    </row>
    <row r="21305" spans="1:4" hidden="1" x14ac:dyDescent="0.3">
      <c r="A21305">
        <v>21303</v>
      </c>
      <c r="B21305" s="1" t="s">
        <v>27703</v>
      </c>
      <c r="C21305" t="s">
        <v>230</v>
      </c>
      <c r="D21305" s="1" t="s">
        <v>27704</v>
      </c>
    </row>
    <row r="21306" spans="1:4" hidden="1" x14ac:dyDescent="0.3">
      <c r="A21306">
        <v>21304</v>
      </c>
      <c r="B21306" t="s">
        <v>27705</v>
      </c>
      <c r="C21306" t="s">
        <v>112</v>
      </c>
      <c r="D21306">
        <v>-415.95362718174499</v>
      </c>
    </row>
    <row r="21307" spans="1:4" hidden="1" x14ac:dyDescent="0.3">
      <c r="A21307">
        <v>21305</v>
      </c>
      <c r="B21307" t="s">
        <v>27706</v>
      </c>
      <c r="C21307" t="s">
        <v>114</v>
      </c>
      <c r="D21307">
        <v>-39.573503984506701</v>
      </c>
    </row>
    <row r="21308" spans="1:4" hidden="1" x14ac:dyDescent="0.3">
      <c r="A21308">
        <v>21306</v>
      </c>
      <c r="B21308" s="1" t="s">
        <v>27707</v>
      </c>
      <c r="C21308" t="s">
        <v>116</v>
      </c>
      <c r="D21308" s="1" t="s">
        <v>27708</v>
      </c>
    </row>
    <row r="21309" spans="1:4" hidden="1" x14ac:dyDescent="0.3">
      <c r="A21309">
        <v>21307</v>
      </c>
      <c r="B21309" t="s">
        <v>27709</v>
      </c>
      <c r="C21309" t="s">
        <v>119</v>
      </c>
      <c r="D21309">
        <v>100315717.49601801</v>
      </c>
    </row>
    <row r="21310" spans="1:4" hidden="1" x14ac:dyDescent="0.3">
      <c r="A21310">
        <v>21308</v>
      </c>
      <c r="B21310" t="s">
        <v>27710</v>
      </c>
      <c r="C21310" t="s">
        <v>121</v>
      </c>
      <c r="D21310">
        <v>33900513.481186099</v>
      </c>
    </row>
    <row r="21311" spans="1:4" hidden="1" x14ac:dyDescent="0.3">
      <c r="A21311">
        <v>21309</v>
      </c>
      <c r="B21311" s="1" t="s">
        <v>27711</v>
      </c>
      <c r="C21311" t="s">
        <v>123</v>
      </c>
      <c r="D21311" s="1" t="s">
        <v>27712</v>
      </c>
    </row>
    <row r="21312" spans="1:4" hidden="1" x14ac:dyDescent="0.3">
      <c r="A21312">
        <v>21310</v>
      </c>
      <c r="B21312" t="s">
        <v>27713</v>
      </c>
      <c r="C21312" t="s">
        <v>126</v>
      </c>
      <c r="D21312">
        <v>0.86736423240031901</v>
      </c>
    </row>
    <row r="21313" spans="1:4" hidden="1" x14ac:dyDescent="0.3">
      <c r="A21313">
        <v>21311</v>
      </c>
      <c r="B21313" t="s">
        <v>27714</v>
      </c>
      <c r="C21313" t="s">
        <v>128</v>
      </c>
      <c r="D21313">
        <v>0.29311551158224802</v>
      </c>
    </row>
    <row r="21314" spans="1:4" hidden="1" x14ac:dyDescent="0.3">
      <c r="A21314">
        <v>21312</v>
      </c>
      <c r="B21314" s="1" t="s">
        <v>27715</v>
      </c>
      <c r="C21314" t="s">
        <v>130</v>
      </c>
      <c r="D21314" s="1" t="s">
        <v>27716</v>
      </c>
    </row>
    <row r="21315" spans="1:4" ht="72" x14ac:dyDescent="0.3">
      <c r="A21315">
        <v>21313</v>
      </c>
      <c r="B21315" s="1" t="s">
        <v>27717</v>
      </c>
      <c r="C21315" t="s">
        <v>4</v>
      </c>
      <c r="D21315" t="s">
        <v>27718</v>
      </c>
    </row>
    <row r="21316" spans="1:4" hidden="1" x14ac:dyDescent="0.3">
      <c r="A21316">
        <v>21314</v>
      </c>
      <c r="B21316" t="s">
        <v>27719</v>
      </c>
      <c r="C21316" t="s">
        <v>7</v>
      </c>
      <c r="D21316">
        <v>1727.7</v>
      </c>
    </row>
    <row r="21317" spans="1:4" hidden="1" x14ac:dyDescent="0.3">
      <c r="A21317">
        <v>21315</v>
      </c>
      <c r="B21317" s="1" t="s">
        <v>27720</v>
      </c>
      <c r="C21317" t="s">
        <v>9</v>
      </c>
      <c r="D21317" s="1" t="s">
        <v>27721</v>
      </c>
    </row>
    <row r="21318" spans="1:4" hidden="1" x14ac:dyDescent="0.3">
      <c r="A21318">
        <v>21316</v>
      </c>
      <c r="B21318" t="s">
        <v>27722</v>
      </c>
      <c r="C21318" t="s">
        <v>14</v>
      </c>
      <c r="D21318">
        <v>100.9101563</v>
      </c>
    </row>
    <row r="21319" spans="1:4" hidden="1" x14ac:dyDescent="0.3">
      <c r="A21319">
        <v>21317</v>
      </c>
      <c r="B21319" t="s">
        <v>27723</v>
      </c>
      <c r="C21319" t="s">
        <v>16</v>
      </c>
      <c r="D21319">
        <v>4.4446942336951798</v>
      </c>
    </row>
    <row r="21320" spans="1:4" hidden="1" x14ac:dyDescent="0.3">
      <c r="A21320">
        <v>21318</v>
      </c>
      <c r="B21320" s="1" t="s">
        <v>27724</v>
      </c>
      <c r="C21320" t="s">
        <v>140</v>
      </c>
      <c r="D21320" s="1" t="s">
        <v>27725</v>
      </c>
    </row>
    <row r="21321" spans="1:4" hidden="1" x14ac:dyDescent="0.3">
      <c r="A21321">
        <v>21319</v>
      </c>
      <c r="B21321" t="s">
        <v>27726</v>
      </c>
      <c r="C21321" t="s">
        <v>22</v>
      </c>
      <c r="D21321">
        <v>65.25</v>
      </c>
    </row>
    <row r="21322" spans="1:4" hidden="1" x14ac:dyDescent="0.3">
      <c r="A21322">
        <v>21320</v>
      </c>
      <c r="B21322" t="s">
        <v>27727</v>
      </c>
      <c r="C21322" t="s">
        <v>24</v>
      </c>
      <c r="D21322">
        <v>5.6429549252780902</v>
      </c>
    </row>
    <row r="21323" spans="1:4" hidden="1" x14ac:dyDescent="0.3">
      <c r="A21323">
        <v>21321</v>
      </c>
      <c r="B21323" s="1" t="s">
        <v>27728</v>
      </c>
      <c r="C21323" t="s">
        <v>145</v>
      </c>
      <c r="D21323" s="1" t="s">
        <v>27729</v>
      </c>
    </row>
    <row r="21324" spans="1:4" hidden="1" x14ac:dyDescent="0.3">
      <c r="A21324">
        <v>21322</v>
      </c>
      <c r="B21324" t="s">
        <v>27730</v>
      </c>
      <c r="C21324" t="s">
        <v>35</v>
      </c>
      <c r="D21324">
        <v>-0.49023041926120198</v>
      </c>
    </row>
    <row r="21325" spans="1:4" hidden="1" x14ac:dyDescent="0.3">
      <c r="A21325">
        <v>21323</v>
      </c>
      <c r="B21325" t="s">
        <v>27731</v>
      </c>
      <c r="C21325" t="s">
        <v>149</v>
      </c>
      <c r="D21325">
        <v>0.94290784324770205</v>
      </c>
    </row>
    <row r="21326" spans="1:4" hidden="1" x14ac:dyDescent="0.3">
      <c r="A21326">
        <v>21324</v>
      </c>
      <c r="B21326" s="1" t="s">
        <v>27732</v>
      </c>
      <c r="C21326" t="s">
        <v>151</v>
      </c>
      <c r="D21326" s="1" t="s">
        <v>27733</v>
      </c>
    </row>
    <row r="21327" spans="1:4" hidden="1" x14ac:dyDescent="0.3">
      <c r="A21327">
        <v>21325</v>
      </c>
      <c r="B21327" t="s">
        <v>27734</v>
      </c>
      <c r="C21327" t="s">
        <v>30</v>
      </c>
      <c r="D21327">
        <v>0.63070820828444796</v>
      </c>
    </row>
    <row r="21328" spans="1:4" hidden="1" x14ac:dyDescent="0.3">
      <c r="A21328">
        <v>21326</v>
      </c>
      <c r="B21328" t="s">
        <v>27735</v>
      </c>
      <c r="C21328" t="s">
        <v>32</v>
      </c>
      <c r="D21328">
        <v>3.2179471265253397E-2</v>
      </c>
    </row>
    <row r="21329" spans="1:4" hidden="1" x14ac:dyDescent="0.3">
      <c r="A21329">
        <v>21327</v>
      </c>
      <c r="B21329" s="1" t="s">
        <v>27736</v>
      </c>
      <c r="C21329" t="s">
        <v>155</v>
      </c>
      <c r="D21329" s="1" t="s">
        <v>27737</v>
      </c>
    </row>
    <row r="21330" spans="1:4" hidden="1" x14ac:dyDescent="0.3">
      <c r="A21330">
        <v>21328</v>
      </c>
      <c r="B21330" t="s">
        <v>27738</v>
      </c>
      <c r="C21330" t="s">
        <v>40</v>
      </c>
      <c r="D21330">
        <v>0.85952221097675396</v>
      </c>
    </row>
    <row r="21331" spans="1:4" hidden="1" x14ac:dyDescent="0.3">
      <c r="A21331">
        <v>21329</v>
      </c>
      <c r="B21331" t="s">
        <v>27739</v>
      </c>
      <c r="C21331" t="s">
        <v>42</v>
      </c>
      <c r="D21331">
        <v>2.8369560287662798E-2</v>
      </c>
    </row>
    <row r="21332" spans="1:4" hidden="1" x14ac:dyDescent="0.3">
      <c r="A21332">
        <v>21330</v>
      </c>
      <c r="B21332" s="1" t="s">
        <v>27740</v>
      </c>
      <c r="C21332" t="s">
        <v>159</v>
      </c>
      <c r="D21332" s="1" t="s">
        <v>27741</v>
      </c>
    </row>
    <row r="21333" spans="1:4" hidden="1" x14ac:dyDescent="0.3">
      <c r="A21333">
        <v>21331</v>
      </c>
      <c r="B21333" t="s">
        <v>27742</v>
      </c>
      <c r="C21333" t="s">
        <v>161</v>
      </c>
      <c r="D21333">
        <v>0.99318789342071201</v>
      </c>
    </row>
    <row r="21334" spans="1:4" hidden="1" x14ac:dyDescent="0.3">
      <c r="A21334">
        <v>21332</v>
      </c>
      <c r="B21334" t="s">
        <v>27743</v>
      </c>
      <c r="C21334" t="s">
        <v>163</v>
      </c>
      <c r="D21334">
        <v>0.99991044952214503</v>
      </c>
    </row>
    <row r="21335" spans="1:4" hidden="1" x14ac:dyDescent="0.3">
      <c r="A21335">
        <v>21333</v>
      </c>
      <c r="B21335" s="1" t="s">
        <v>27744</v>
      </c>
      <c r="C21335" t="s">
        <v>165</v>
      </c>
      <c r="D21335" s="1" t="s">
        <v>27745</v>
      </c>
    </row>
    <row r="21336" spans="1:4" hidden="1" x14ac:dyDescent="0.3">
      <c r="A21336">
        <v>21334</v>
      </c>
      <c r="B21336" t="s">
        <v>27746</v>
      </c>
      <c r="C21336" t="s">
        <v>168</v>
      </c>
      <c r="D21336">
        <v>0.999427004768348</v>
      </c>
    </row>
    <row r="21337" spans="1:4" hidden="1" x14ac:dyDescent="0.3">
      <c r="A21337">
        <v>21335</v>
      </c>
      <c r="B21337" t="s">
        <v>27747</v>
      </c>
      <c r="C21337" t="s">
        <v>170</v>
      </c>
      <c r="D21337">
        <v>1.00003456769274</v>
      </c>
    </row>
    <row r="21338" spans="1:4" hidden="1" x14ac:dyDescent="0.3">
      <c r="A21338">
        <v>21336</v>
      </c>
      <c r="B21338" s="1" t="s">
        <v>27748</v>
      </c>
      <c r="C21338" t="s">
        <v>172</v>
      </c>
      <c r="D21338" s="1" t="s">
        <v>27749</v>
      </c>
    </row>
    <row r="21339" spans="1:4" hidden="1" x14ac:dyDescent="0.3">
      <c r="A21339">
        <v>21337</v>
      </c>
      <c r="B21339" s="1" t="s">
        <v>27750</v>
      </c>
      <c r="C21339" t="s">
        <v>55</v>
      </c>
      <c r="D21339" s="1" t="s">
        <v>27751</v>
      </c>
    </row>
    <row r="21340" spans="1:4" hidden="1" x14ac:dyDescent="0.3">
      <c r="A21340">
        <v>21338</v>
      </c>
      <c r="B21340" s="1" t="s">
        <v>27752</v>
      </c>
      <c r="C21340" t="s">
        <v>52</v>
      </c>
      <c r="D21340" s="1" t="s">
        <v>27753</v>
      </c>
    </row>
    <row r="21341" spans="1:4" hidden="1" x14ac:dyDescent="0.3">
      <c r="A21341">
        <v>21339</v>
      </c>
      <c r="B21341" s="1" t="s">
        <v>27754</v>
      </c>
      <c r="C21341" t="s">
        <v>58</v>
      </c>
      <c r="D21341" s="1" t="s">
        <v>27755</v>
      </c>
    </row>
    <row r="21342" spans="1:4" hidden="1" x14ac:dyDescent="0.3">
      <c r="A21342">
        <v>21340</v>
      </c>
      <c r="B21342" t="s">
        <v>27756</v>
      </c>
      <c r="C21342" t="s">
        <v>61</v>
      </c>
      <c r="D21342">
        <v>169835758.564403</v>
      </c>
    </row>
    <row r="21343" spans="1:4" hidden="1" x14ac:dyDescent="0.3">
      <c r="A21343">
        <v>21341</v>
      </c>
      <c r="B21343" t="s">
        <v>27757</v>
      </c>
      <c r="C21343" t="s">
        <v>63</v>
      </c>
      <c r="D21343">
        <v>99632356.136857599</v>
      </c>
    </row>
    <row r="21344" spans="1:4" hidden="1" x14ac:dyDescent="0.3">
      <c r="A21344">
        <v>21342</v>
      </c>
      <c r="B21344" t="s">
        <v>27758</v>
      </c>
      <c r="C21344" t="s">
        <v>65</v>
      </c>
      <c r="D21344">
        <v>33897477.674004301</v>
      </c>
    </row>
    <row r="21345" spans="1:4" hidden="1" x14ac:dyDescent="0.3">
      <c r="A21345">
        <v>21343</v>
      </c>
      <c r="B21345" s="1" t="s">
        <v>27759</v>
      </c>
      <c r="C21345" t="s">
        <v>67</v>
      </c>
      <c r="D21345" s="1" t="s">
        <v>27760</v>
      </c>
    </row>
    <row r="21346" spans="1:4" hidden="1" x14ac:dyDescent="0.3">
      <c r="A21346">
        <v>21344</v>
      </c>
      <c r="B21346" s="1" t="s">
        <v>27761</v>
      </c>
      <c r="C21346" t="s">
        <v>70</v>
      </c>
      <c r="D21346" s="1" t="s">
        <v>27762</v>
      </c>
    </row>
    <row r="21347" spans="1:4" hidden="1" x14ac:dyDescent="0.3">
      <c r="A21347">
        <v>21345</v>
      </c>
      <c r="B21347" t="s">
        <v>27763</v>
      </c>
      <c r="C21347" t="s">
        <v>73</v>
      </c>
      <c r="D21347">
        <v>1.0001853288670699</v>
      </c>
    </row>
    <row r="21348" spans="1:4" hidden="1" x14ac:dyDescent="0.3">
      <c r="A21348">
        <v>21346</v>
      </c>
      <c r="B21348" t="s">
        <v>74</v>
      </c>
      <c r="C21348" t="s">
        <v>75</v>
      </c>
      <c r="D21348">
        <v>2.7397260273972599E-3</v>
      </c>
    </row>
    <row r="21349" spans="1:4" hidden="1" x14ac:dyDescent="0.3">
      <c r="A21349">
        <v>21347</v>
      </c>
      <c r="B21349" t="s">
        <v>76</v>
      </c>
      <c r="C21349" t="s">
        <v>77</v>
      </c>
      <c r="D21349">
        <v>0</v>
      </c>
    </row>
    <row r="21350" spans="1:4" hidden="1" x14ac:dyDescent="0.3">
      <c r="A21350">
        <v>21348</v>
      </c>
      <c r="B21350" t="s">
        <v>188</v>
      </c>
      <c r="C21350" t="s">
        <v>79</v>
      </c>
      <c r="D21350" s="2">
        <v>2.2204460492503101E-16</v>
      </c>
    </row>
    <row r="21351" spans="1:4" hidden="1" x14ac:dyDescent="0.3">
      <c r="A21351">
        <v>21349</v>
      </c>
      <c r="B21351" s="1" t="s">
        <v>27764</v>
      </c>
      <c r="C21351" t="s">
        <v>81</v>
      </c>
      <c r="D21351" s="1" t="s">
        <v>27765</v>
      </c>
    </row>
    <row r="21352" spans="1:4" hidden="1" x14ac:dyDescent="0.3">
      <c r="A21352">
        <v>21350</v>
      </c>
      <c r="B21352" t="s">
        <v>27766</v>
      </c>
      <c r="C21352" t="s">
        <v>84</v>
      </c>
      <c r="D21352">
        <v>1.0001736762681199</v>
      </c>
    </row>
    <row r="21353" spans="1:4" hidden="1" x14ac:dyDescent="0.3">
      <c r="A21353">
        <v>21351</v>
      </c>
      <c r="B21353" s="1" t="s">
        <v>27767</v>
      </c>
      <c r="C21353" t="s">
        <v>86</v>
      </c>
      <c r="D21353" s="1" t="s">
        <v>27768</v>
      </c>
    </row>
    <row r="21354" spans="1:4" hidden="1" x14ac:dyDescent="0.3">
      <c r="A21354">
        <v>21352</v>
      </c>
      <c r="B21354" t="s">
        <v>27769</v>
      </c>
      <c r="C21354" t="s">
        <v>89</v>
      </c>
      <c r="D21354">
        <v>115637191.339871</v>
      </c>
    </row>
    <row r="21355" spans="1:4" hidden="1" x14ac:dyDescent="0.3">
      <c r="A21355">
        <v>21353</v>
      </c>
      <c r="B21355" s="1" t="s">
        <v>27770</v>
      </c>
      <c r="C21355" t="s">
        <v>91</v>
      </c>
      <c r="D21355" s="1" t="s">
        <v>27704</v>
      </c>
    </row>
    <row r="21356" spans="1:4" hidden="1" x14ac:dyDescent="0.3">
      <c r="A21356">
        <v>21354</v>
      </c>
      <c r="B21356" t="s">
        <v>27771</v>
      </c>
      <c r="C21356" t="s">
        <v>94</v>
      </c>
      <c r="D21356">
        <v>99632356.136857599</v>
      </c>
    </row>
    <row r="21357" spans="1:4" hidden="1" x14ac:dyDescent="0.3">
      <c r="A21357">
        <v>21355</v>
      </c>
      <c r="B21357" t="s">
        <v>27772</v>
      </c>
      <c r="C21357" t="s">
        <v>96</v>
      </c>
      <c r="D21357">
        <v>33897477.674004301</v>
      </c>
    </row>
    <row r="21358" spans="1:4" hidden="1" x14ac:dyDescent="0.3">
      <c r="A21358">
        <v>21356</v>
      </c>
      <c r="B21358" t="s">
        <v>27773</v>
      </c>
      <c r="C21358" t="s">
        <v>98</v>
      </c>
      <c r="D21358">
        <v>36305924.753541999</v>
      </c>
    </row>
    <row r="21359" spans="1:4" hidden="1" x14ac:dyDescent="0.3">
      <c r="A21359">
        <v>21357</v>
      </c>
      <c r="B21359" s="1" t="s">
        <v>27774</v>
      </c>
      <c r="C21359" t="s">
        <v>100</v>
      </c>
      <c r="D21359" s="1" t="s">
        <v>27775</v>
      </c>
    </row>
    <row r="21360" spans="1:4" hidden="1" x14ac:dyDescent="0.3">
      <c r="A21360">
        <v>21358</v>
      </c>
      <c r="B21360" t="s">
        <v>27776</v>
      </c>
      <c r="C21360" t="s">
        <v>103</v>
      </c>
      <c r="D21360">
        <v>1.3540425966172101E-2</v>
      </c>
    </row>
    <row r="21361" spans="1:4" hidden="1" x14ac:dyDescent="0.3">
      <c r="A21361">
        <v>21359</v>
      </c>
      <c r="B21361" t="s">
        <v>27777</v>
      </c>
      <c r="C21361" t="s">
        <v>105</v>
      </c>
      <c r="D21361">
        <v>3.7061426453042102E-4</v>
      </c>
    </row>
    <row r="21362" spans="1:4" hidden="1" x14ac:dyDescent="0.3">
      <c r="A21362">
        <v>21360</v>
      </c>
      <c r="B21362" t="s">
        <v>27778</v>
      </c>
      <c r="C21362" t="s">
        <v>107</v>
      </c>
      <c r="D21362">
        <v>2.2253464014559899E-2</v>
      </c>
    </row>
    <row r="21363" spans="1:4" hidden="1" x14ac:dyDescent="0.3">
      <c r="A21363">
        <v>21361</v>
      </c>
      <c r="B21363" s="1" t="s">
        <v>27779</v>
      </c>
      <c r="C21363" t="s">
        <v>109</v>
      </c>
      <c r="D21363" s="1" t="s">
        <v>27780</v>
      </c>
    </row>
    <row r="21364" spans="1:4" hidden="1" x14ac:dyDescent="0.3">
      <c r="A21364">
        <v>21362</v>
      </c>
      <c r="B21364" t="s">
        <v>27781</v>
      </c>
      <c r="C21364" t="s">
        <v>208</v>
      </c>
      <c r="D21364">
        <v>169835283.35272199</v>
      </c>
    </row>
    <row r="21365" spans="1:4" hidden="1" x14ac:dyDescent="0.3">
      <c r="A21365">
        <v>21363</v>
      </c>
      <c r="B21365" t="s">
        <v>27782</v>
      </c>
      <c r="C21365" t="s">
        <v>210</v>
      </c>
      <c r="D21365">
        <v>1160.7565475407901</v>
      </c>
    </row>
    <row r="21366" spans="1:4" hidden="1" x14ac:dyDescent="0.3">
      <c r="A21366">
        <v>21364</v>
      </c>
      <c r="B21366" t="s">
        <v>27783</v>
      </c>
      <c r="C21366" t="s">
        <v>212</v>
      </c>
      <c r="D21366">
        <v>394.919923371359</v>
      </c>
    </row>
    <row r="21367" spans="1:4" hidden="1" x14ac:dyDescent="0.3">
      <c r="A21367">
        <v>21365</v>
      </c>
      <c r="B21367" s="1" t="s">
        <v>27784</v>
      </c>
      <c r="C21367" t="s">
        <v>214</v>
      </c>
      <c r="D21367" s="1" t="s">
        <v>27785</v>
      </c>
    </row>
    <row r="21368" spans="1:4" hidden="1" x14ac:dyDescent="0.3">
      <c r="A21368">
        <v>21366</v>
      </c>
      <c r="B21368" t="s">
        <v>27786</v>
      </c>
      <c r="C21368" t="s">
        <v>217</v>
      </c>
      <c r="D21368">
        <v>99630833.333004698</v>
      </c>
    </row>
    <row r="21369" spans="1:4" hidden="1" x14ac:dyDescent="0.3">
      <c r="A21369">
        <v>21367</v>
      </c>
      <c r="B21369" t="s">
        <v>27787</v>
      </c>
      <c r="C21369" t="s">
        <v>219</v>
      </c>
      <c r="D21369">
        <v>33897031.335859999</v>
      </c>
    </row>
    <row r="21370" spans="1:4" hidden="1" x14ac:dyDescent="0.3">
      <c r="A21370">
        <v>21368</v>
      </c>
      <c r="B21370" t="s">
        <v>27788</v>
      </c>
      <c r="C21370" t="s">
        <v>221</v>
      </c>
      <c r="D21370">
        <v>36305440.028116003</v>
      </c>
    </row>
    <row r="21371" spans="1:4" hidden="1" x14ac:dyDescent="0.3">
      <c r="A21371">
        <v>21369</v>
      </c>
      <c r="B21371" s="1" t="s">
        <v>27789</v>
      </c>
      <c r="C21371" t="s">
        <v>223</v>
      </c>
      <c r="D21371" s="1" t="s">
        <v>27790</v>
      </c>
    </row>
    <row r="21372" spans="1:4" hidden="1" x14ac:dyDescent="0.3">
      <c r="A21372">
        <v>21370</v>
      </c>
      <c r="B21372" t="s">
        <v>27791</v>
      </c>
      <c r="C21372" t="s">
        <v>226</v>
      </c>
      <c r="D21372">
        <v>115635844.11573701</v>
      </c>
    </row>
    <row r="21373" spans="1:4" hidden="1" x14ac:dyDescent="0.3">
      <c r="A21373">
        <v>21371</v>
      </c>
      <c r="B21373" t="s">
        <v>27792</v>
      </c>
      <c r="C21373" t="s">
        <v>228</v>
      </c>
      <c r="D21373">
        <v>1347.22413431108</v>
      </c>
    </row>
    <row r="21374" spans="1:4" hidden="1" x14ac:dyDescent="0.3">
      <c r="A21374">
        <v>21372</v>
      </c>
      <c r="B21374" s="1" t="s">
        <v>27793</v>
      </c>
      <c r="C21374" t="s">
        <v>230</v>
      </c>
      <c r="D21374" s="1" t="s">
        <v>27794</v>
      </c>
    </row>
    <row r="21375" spans="1:4" hidden="1" x14ac:dyDescent="0.3">
      <c r="A21375">
        <v>21373</v>
      </c>
      <c r="B21375" t="s">
        <v>27795</v>
      </c>
      <c r="C21375" t="s">
        <v>112</v>
      </c>
      <c r="D21375">
        <v>-362.04730532688899</v>
      </c>
    </row>
    <row r="21376" spans="1:4" hidden="1" x14ac:dyDescent="0.3">
      <c r="A21376">
        <v>21374</v>
      </c>
      <c r="B21376" t="s">
        <v>27796</v>
      </c>
      <c r="C21376" t="s">
        <v>114</v>
      </c>
      <c r="D21376">
        <v>-51.4182209450939</v>
      </c>
    </row>
    <row r="21377" spans="1:4" hidden="1" x14ac:dyDescent="0.3">
      <c r="A21377">
        <v>21375</v>
      </c>
      <c r="B21377" s="1" t="s">
        <v>27797</v>
      </c>
      <c r="C21377" t="s">
        <v>116</v>
      </c>
      <c r="D21377" s="1" t="s">
        <v>27798</v>
      </c>
    </row>
    <row r="21378" spans="1:4" hidden="1" x14ac:dyDescent="0.3">
      <c r="A21378">
        <v>21376</v>
      </c>
      <c r="B21378" t="s">
        <v>27799</v>
      </c>
      <c r="C21378" t="s">
        <v>119</v>
      </c>
      <c r="D21378">
        <v>99630833.333004698</v>
      </c>
    </row>
    <row r="21379" spans="1:4" hidden="1" x14ac:dyDescent="0.3">
      <c r="A21379">
        <v>21377</v>
      </c>
      <c r="B21379" t="s">
        <v>27800</v>
      </c>
      <c r="C21379" t="s">
        <v>121</v>
      </c>
      <c r="D21379">
        <v>33897031.335859999</v>
      </c>
    </row>
    <row r="21380" spans="1:4" hidden="1" x14ac:dyDescent="0.3">
      <c r="A21380">
        <v>21378</v>
      </c>
      <c r="B21380" s="1" t="s">
        <v>27801</v>
      </c>
      <c r="C21380" t="s">
        <v>123</v>
      </c>
      <c r="D21380" s="1" t="s">
        <v>27802</v>
      </c>
    </row>
    <row r="21381" spans="1:4" hidden="1" x14ac:dyDescent="0.3">
      <c r="A21381">
        <v>21379</v>
      </c>
      <c r="B21381" t="s">
        <v>27803</v>
      </c>
      <c r="C21381" t="s">
        <v>126</v>
      </c>
      <c r="D21381">
        <v>0.86144165408320095</v>
      </c>
    </row>
    <row r="21382" spans="1:4" hidden="1" x14ac:dyDescent="0.3">
      <c r="A21382">
        <v>21380</v>
      </c>
      <c r="B21382" t="s">
        <v>27804</v>
      </c>
      <c r="C21382" t="s">
        <v>128</v>
      </c>
      <c r="D21382">
        <v>0.29308511999367298</v>
      </c>
    </row>
    <row r="21383" spans="1:4" hidden="1" x14ac:dyDescent="0.3">
      <c r="A21383">
        <v>21381</v>
      </c>
      <c r="B21383" s="1" t="s">
        <v>27805</v>
      </c>
      <c r="C21383" t="s">
        <v>130</v>
      </c>
      <c r="D21383" s="1" t="s">
        <v>27806</v>
      </c>
    </row>
    <row r="21384" spans="1:4" ht="72" x14ac:dyDescent="0.3">
      <c r="A21384">
        <v>21382</v>
      </c>
      <c r="B21384" s="1" t="s">
        <v>27807</v>
      </c>
      <c r="C21384" t="s">
        <v>4</v>
      </c>
      <c r="D21384" t="s">
        <v>27808</v>
      </c>
    </row>
    <row r="21385" spans="1:4" hidden="1" x14ac:dyDescent="0.3">
      <c r="A21385">
        <v>21383</v>
      </c>
      <c r="B21385" t="s">
        <v>27809</v>
      </c>
      <c r="C21385" t="s">
        <v>7</v>
      </c>
      <c r="D21385">
        <v>1699.67</v>
      </c>
    </row>
    <row r="21386" spans="1:4" hidden="1" x14ac:dyDescent="0.3">
      <c r="A21386">
        <v>21384</v>
      </c>
      <c r="B21386" s="1" t="s">
        <v>27810</v>
      </c>
      <c r="C21386" t="s">
        <v>9</v>
      </c>
      <c r="D21386" s="1" t="s">
        <v>27811</v>
      </c>
    </row>
    <row r="21387" spans="1:4" hidden="1" x14ac:dyDescent="0.3">
      <c r="A21387">
        <v>21385</v>
      </c>
      <c r="B21387" t="s">
        <v>27812</v>
      </c>
      <c r="C21387" t="s">
        <v>14</v>
      </c>
      <c r="D21387">
        <v>100.8984375</v>
      </c>
    </row>
    <row r="21388" spans="1:4" hidden="1" x14ac:dyDescent="0.3">
      <c r="A21388">
        <v>21386</v>
      </c>
      <c r="B21388" t="s">
        <v>27813</v>
      </c>
      <c r="C21388" t="s">
        <v>16</v>
      </c>
      <c r="D21388">
        <v>4.4373793506397696</v>
      </c>
    </row>
    <row r="21389" spans="1:4" hidden="1" x14ac:dyDescent="0.3">
      <c r="A21389">
        <v>21387</v>
      </c>
      <c r="B21389" s="1" t="s">
        <v>27814</v>
      </c>
      <c r="C21389" t="s">
        <v>140</v>
      </c>
      <c r="D21389" s="1" t="s">
        <v>27815</v>
      </c>
    </row>
    <row r="21390" spans="1:4" hidden="1" x14ac:dyDescent="0.3">
      <c r="A21390">
        <v>21388</v>
      </c>
      <c r="B21390" t="s">
        <v>23873</v>
      </c>
      <c r="C21390" t="s">
        <v>22</v>
      </c>
      <c r="D21390">
        <v>65.900000000000006</v>
      </c>
    </row>
    <row r="21391" spans="1:4" hidden="1" x14ac:dyDescent="0.3">
      <c r="A21391">
        <v>21389</v>
      </c>
      <c r="B21391" t="s">
        <v>27816</v>
      </c>
      <c r="C21391" t="s">
        <v>24</v>
      </c>
      <c r="D21391">
        <v>5.5434229489746496</v>
      </c>
    </row>
    <row r="21392" spans="1:4" hidden="1" x14ac:dyDescent="0.3">
      <c r="A21392">
        <v>21390</v>
      </c>
      <c r="B21392" s="1" t="s">
        <v>27817</v>
      </c>
      <c r="C21392" t="s">
        <v>145</v>
      </c>
      <c r="D21392" s="1" t="s">
        <v>27818</v>
      </c>
    </row>
    <row r="21393" spans="1:4" hidden="1" x14ac:dyDescent="0.3">
      <c r="A21393">
        <v>21391</v>
      </c>
      <c r="B21393" t="s">
        <v>27819</v>
      </c>
      <c r="C21393" t="s">
        <v>35</v>
      </c>
      <c r="D21393">
        <v>0.53955095021481403</v>
      </c>
    </row>
    <row r="21394" spans="1:4" hidden="1" x14ac:dyDescent="0.3">
      <c r="A21394">
        <v>21392</v>
      </c>
      <c r="B21394" t="s">
        <v>27820</v>
      </c>
      <c r="C21394" t="s">
        <v>149</v>
      </c>
      <c r="D21394">
        <v>0.94205416264687303</v>
      </c>
    </row>
    <row r="21395" spans="1:4" hidden="1" x14ac:dyDescent="0.3">
      <c r="A21395">
        <v>21393</v>
      </c>
      <c r="B21395" s="1" t="s">
        <v>27821</v>
      </c>
      <c r="C21395" t="s">
        <v>151</v>
      </c>
      <c r="D21395" s="1" t="s">
        <v>27822</v>
      </c>
    </row>
    <row r="21396" spans="1:4" hidden="1" x14ac:dyDescent="0.3">
      <c r="A21396">
        <v>21394</v>
      </c>
      <c r="B21396" t="s">
        <v>27823</v>
      </c>
      <c r="C21396" t="s">
        <v>30</v>
      </c>
      <c r="D21396">
        <v>0.19370399614128</v>
      </c>
    </row>
    <row r="21397" spans="1:4" hidden="1" x14ac:dyDescent="0.3">
      <c r="A21397">
        <v>21395</v>
      </c>
      <c r="B21397" t="s">
        <v>27824</v>
      </c>
      <c r="C21397" t="s">
        <v>32</v>
      </c>
      <c r="D21397">
        <v>3.2429432279614603E-2</v>
      </c>
    </row>
    <row r="21398" spans="1:4" hidden="1" x14ac:dyDescent="0.3">
      <c r="A21398">
        <v>21396</v>
      </c>
      <c r="B21398" s="1" t="s">
        <v>27825</v>
      </c>
      <c r="C21398" t="s">
        <v>155</v>
      </c>
      <c r="D21398" s="1" t="s">
        <v>27826</v>
      </c>
    </row>
    <row r="21399" spans="1:4" hidden="1" x14ac:dyDescent="0.3">
      <c r="A21399">
        <v>21397</v>
      </c>
      <c r="B21399" t="s">
        <v>27827</v>
      </c>
      <c r="C21399" t="s">
        <v>40</v>
      </c>
      <c r="D21399">
        <v>0.266745053643904</v>
      </c>
    </row>
    <row r="21400" spans="1:4" hidden="1" x14ac:dyDescent="0.3">
      <c r="A21400">
        <v>21398</v>
      </c>
      <c r="B21400" t="s">
        <v>27828</v>
      </c>
      <c r="C21400" t="s">
        <v>42</v>
      </c>
      <c r="D21400">
        <v>2.9080658807205201E-2</v>
      </c>
    </row>
    <row r="21401" spans="1:4" hidden="1" x14ac:dyDescent="0.3">
      <c r="A21401">
        <v>21399</v>
      </c>
      <c r="B21401" s="1" t="s">
        <v>27829</v>
      </c>
      <c r="C21401" t="s">
        <v>159</v>
      </c>
      <c r="D21401" s="1" t="s">
        <v>27830</v>
      </c>
    </row>
    <row r="21402" spans="1:4" hidden="1" x14ac:dyDescent="0.3">
      <c r="A21402">
        <v>21400</v>
      </c>
      <c r="B21402" t="s">
        <v>27831</v>
      </c>
      <c r="C21402" t="s">
        <v>161</v>
      </c>
      <c r="D21402">
        <v>0.98377611853909797</v>
      </c>
    </row>
    <row r="21403" spans="1:4" hidden="1" x14ac:dyDescent="0.3">
      <c r="A21403">
        <v>21401</v>
      </c>
      <c r="B21403" t="s">
        <v>27832</v>
      </c>
      <c r="C21403" t="s">
        <v>163</v>
      </c>
      <c r="D21403">
        <v>0.999819337382579</v>
      </c>
    </row>
    <row r="21404" spans="1:4" hidden="1" x14ac:dyDescent="0.3">
      <c r="A21404">
        <v>21402</v>
      </c>
      <c r="B21404" s="1" t="s">
        <v>27833</v>
      </c>
      <c r="C21404" t="s">
        <v>165</v>
      </c>
      <c r="D21404" s="1" t="s">
        <v>27834</v>
      </c>
    </row>
    <row r="21405" spans="1:4" hidden="1" x14ac:dyDescent="0.3">
      <c r="A21405">
        <v>21403</v>
      </c>
      <c r="B21405" t="s">
        <v>27835</v>
      </c>
      <c r="C21405" t="s">
        <v>168</v>
      </c>
      <c r="D21405">
        <v>0.999560617039147</v>
      </c>
    </row>
    <row r="21406" spans="1:4" hidden="1" x14ac:dyDescent="0.3">
      <c r="A21406">
        <v>21404</v>
      </c>
      <c r="B21406" t="s">
        <v>27836</v>
      </c>
      <c r="C21406" t="s">
        <v>170</v>
      </c>
      <c r="D21406">
        <v>1.0002421681706699</v>
      </c>
    </row>
    <row r="21407" spans="1:4" hidden="1" x14ac:dyDescent="0.3">
      <c r="A21407">
        <v>21405</v>
      </c>
      <c r="B21407" s="1" t="s">
        <v>27837</v>
      </c>
      <c r="C21407" t="s">
        <v>172</v>
      </c>
      <c r="D21407" s="1" t="s">
        <v>27838</v>
      </c>
    </row>
    <row r="21408" spans="1:4" hidden="1" x14ac:dyDescent="0.3">
      <c r="A21408">
        <v>21406</v>
      </c>
      <c r="B21408" s="1" t="s">
        <v>27839</v>
      </c>
      <c r="C21408" t="s">
        <v>55</v>
      </c>
      <c r="D21408" s="1" t="s">
        <v>27840</v>
      </c>
    </row>
    <row r="21409" spans="1:4" hidden="1" x14ac:dyDescent="0.3">
      <c r="A21409">
        <v>21407</v>
      </c>
      <c r="B21409" s="1" t="s">
        <v>27841</v>
      </c>
      <c r="C21409" t="s">
        <v>52</v>
      </c>
      <c r="D21409" s="1" t="s">
        <v>27842</v>
      </c>
    </row>
    <row r="21410" spans="1:4" hidden="1" x14ac:dyDescent="0.3">
      <c r="A21410">
        <v>21408</v>
      </c>
      <c r="B21410" s="1" t="s">
        <v>27843</v>
      </c>
      <c r="C21410" t="s">
        <v>58</v>
      </c>
      <c r="D21410" s="1" t="s">
        <v>27844</v>
      </c>
    </row>
    <row r="21411" spans="1:4" hidden="1" x14ac:dyDescent="0.3">
      <c r="A21411">
        <v>21409</v>
      </c>
      <c r="B21411" t="s">
        <v>27845</v>
      </c>
      <c r="C21411" t="s">
        <v>61</v>
      </c>
      <c r="D21411">
        <v>168492685.60580999</v>
      </c>
    </row>
    <row r="21412" spans="1:4" hidden="1" x14ac:dyDescent="0.3">
      <c r="A21412">
        <v>21410</v>
      </c>
      <c r="B21412" t="s">
        <v>27846</v>
      </c>
      <c r="C21412" t="s">
        <v>63</v>
      </c>
      <c r="D21412">
        <v>98014434.503159195</v>
      </c>
    </row>
    <row r="21413" spans="1:4" hidden="1" x14ac:dyDescent="0.3">
      <c r="A21413">
        <v>21411</v>
      </c>
      <c r="B21413" t="s">
        <v>27847</v>
      </c>
      <c r="C21413" t="s">
        <v>65</v>
      </c>
      <c r="D21413">
        <v>33890907.409456</v>
      </c>
    </row>
    <row r="21414" spans="1:4" hidden="1" x14ac:dyDescent="0.3">
      <c r="A21414">
        <v>21412</v>
      </c>
      <c r="B21414" s="1" t="s">
        <v>27848</v>
      </c>
      <c r="C21414" t="s">
        <v>67</v>
      </c>
      <c r="D21414" s="1" t="s">
        <v>27849</v>
      </c>
    </row>
    <row r="21415" spans="1:4" hidden="1" x14ac:dyDescent="0.3">
      <c r="A21415">
        <v>21413</v>
      </c>
      <c r="B21415" s="1" t="s">
        <v>27850</v>
      </c>
      <c r="C21415" t="s">
        <v>70</v>
      </c>
      <c r="D21415" s="1" t="s">
        <v>27851</v>
      </c>
    </row>
    <row r="21416" spans="1:4" hidden="1" x14ac:dyDescent="0.3">
      <c r="A21416">
        <v>21414</v>
      </c>
      <c r="B21416" t="s">
        <v>27852</v>
      </c>
      <c r="C21416" t="s">
        <v>73</v>
      </c>
      <c r="D21416">
        <v>1.0001736762681199</v>
      </c>
    </row>
    <row r="21417" spans="1:4" hidden="1" x14ac:dyDescent="0.3">
      <c r="A21417">
        <v>21415</v>
      </c>
      <c r="B21417" t="s">
        <v>74</v>
      </c>
      <c r="C21417" t="s">
        <v>75</v>
      </c>
      <c r="D21417">
        <v>2.7397260273972599E-3</v>
      </c>
    </row>
    <row r="21418" spans="1:4" hidden="1" x14ac:dyDescent="0.3">
      <c r="A21418">
        <v>21416</v>
      </c>
      <c r="B21418" t="s">
        <v>76</v>
      </c>
      <c r="C21418" t="s">
        <v>77</v>
      </c>
      <c r="D21418">
        <v>0</v>
      </c>
    </row>
    <row r="21419" spans="1:4" hidden="1" x14ac:dyDescent="0.3">
      <c r="A21419">
        <v>21417</v>
      </c>
      <c r="B21419" t="s">
        <v>78</v>
      </c>
      <c r="C21419" t="s">
        <v>79</v>
      </c>
      <c r="D21419">
        <v>0</v>
      </c>
    </row>
    <row r="21420" spans="1:4" hidden="1" x14ac:dyDescent="0.3">
      <c r="A21420">
        <v>21418</v>
      </c>
      <c r="B21420" s="1" t="s">
        <v>27853</v>
      </c>
      <c r="C21420" t="s">
        <v>81</v>
      </c>
      <c r="D21420" s="1" t="s">
        <v>27854</v>
      </c>
    </row>
    <row r="21421" spans="1:4" hidden="1" x14ac:dyDescent="0.3">
      <c r="A21421">
        <v>21419</v>
      </c>
      <c r="B21421" t="s">
        <v>27855</v>
      </c>
      <c r="C21421" t="s">
        <v>84</v>
      </c>
      <c r="D21421">
        <v>1.0001904200120799</v>
      </c>
    </row>
    <row r="21422" spans="1:4" hidden="1" x14ac:dyDescent="0.3">
      <c r="A21422">
        <v>21420</v>
      </c>
      <c r="B21422" s="1" t="s">
        <v>27856</v>
      </c>
      <c r="C21422" t="s">
        <v>86</v>
      </c>
      <c r="D21422" s="1" t="s">
        <v>27857</v>
      </c>
    </row>
    <row r="21423" spans="1:4" hidden="1" x14ac:dyDescent="0.3">
      <c r="A21423">
        <v>21421</v>
      </c>
      <c r="B21423" t="s">
        <v>27858</v>
      </c>
      <c r="C21423" t="s">
        <v>89</v>
      </c>
      <c r="D21423">
        <v>115635255.50896899</v>
      </c>
    </row>
    <row r="21424" spans="1:4" hidden="1" x14ac:dyDescent="0.3">
      <c r="A21424">
        <v>21422</v>
      </c>
      <c r="B21424" s="1" t="s">
        <v>27859</v>
      </c>
      <c r="C21424" t="s">
        <v>91</v>
      </c>
      <c r="D21424" s="1" t="s">
        <v>27794</v>
      </c>
    </row>
    <row r="21425" spans="1:4" hidden="1" x14ac:dyDescent="0.3">
      <c r="A21425">
        <v>21423</v>
      </c>
      <c r="B21425" t="s">
        <v>27860</v>
      </c>
      <c r="C21425" t="s">
        <v>94</v>
      </c>
      <c r="D21425">
        <v>98014434.503159195</v>
      </c>
    </row>
    <row r="21426" spans="1:4" hidden="1" x14ac:dyDescent="0.3">
      <c r="A21426">
        <v>21424</v>
      </c>
      <c r="B21426" t="s">
        <v>27861</v>
      </c>
      <c r="C21426" t="s">
        <v>96</v>
      </c>
      <c r="D21426">
        <v>33890907.409456</v>
      </c>
    </row>
    <row r="21427" spans="1:4" hidden="1" x14ac:dyDescent="0.3">
      <c r="A21427">
        <v>21425</v>
      </c>
      <c r="B21427" t="s">
        <v>27862</v>
      </c>
      <c r="C21427" t="s">
        <v>98</v>
      </c>
      <c r="D21427">
        <v>36587343.693194903</v>
      </c>
    </row>
    <row r="21428" spans="1:4" hidden="1" x14ac:dyDescent="0.3">
      <c r="A21428">
        <v>21426</v>
      </c>
      <c r="B21428" s="1" t="s">
        <v>27863</v>
      </c>
      <c r="C21428" t="s">
        <v>100</v>
      </c>
      <c r="D21428" s="1" t="s">
        <v>27864</v>
      </c>
    </row>
    <row r="21429" spans="1:4" hidden="1" x14ac:dyDescent="0.3">
      <c r="A21429">
        <v>21427</v>
      </c>
      <c r="B21429" t="s">
        <v>27865</v>
      </c>
      <c r="C21429" t="s">
        <v>103</v>
      </c>
      <c r="D21429">
        <v>1.3493454642683599E-2</v>
      </c>
    </row>
    <row r="21430" spans="1:4" hidden="1" x14ac:dyDescent="0.3">
      <c r="A21430">
        <v>21428</v>
      </c>
      <c r="B21430" t="s">
        <v>27866</v>
      </c>
      <c r="C21430" t="s">
        <v>105</v>
      </c>
      <c r="D21430">
        <v>3.7107604210565498E-4</v>
      </c>
    </row>
    <row r="21431" spans="1:4" hidden="1" x14ac:dyDescent="0.3">
      <c r="A21431">
        <v>21429</v>
      </c>
      <c r="B21431" t="s">
        <v>27867</v>
      </c>
      <c r="C21431" t="s">
        <v>107</v>
      </c>
      <c r="D21431">
        <v>2.2281000387639801E-2</v>
      </c>
    </row>
    <row r="21432" spans="1:4" hidden="1" x14ac:dyDescent="0.3">
      <c r="A21432">
        <v>21430</v>
      </c>
      <c r="B21432" s="1" t="s">
        <v>27868</v>
      </c>
      <c r="C21432" t="s">
        <v>109</v>
      </c>
      <c r="D21432" s="1" t="s">
        <v>27869</v>
      </c>
    </row>
    <row r="21433" spans="1:4" hidden="1" x14ac:dyDescent="0.3">
      <c r="A21433">
        <v>21431</v>
      </c>
      <c r="B21433" t="s">
        <v>27870</v>
      </c>
      <c r="C21433" t="s">
        <v>208</v>
      </c>
      <c r="D21433">
        <v>168493367.45729601</v>
      </c>
    </row>
    <row r="21434" spans="1:4" hidden="1" x14ac:dyDescent="0.3">
      <c r="A21434">
        <v>21432</v>
      </c>
      <c r="B21434" t="s">
        <v>27871</v>
      </c>
      <c r="C21434" t="s">
        <v>210</v>
      </c>
      <c r="D21434">
        <v>-1640.8530469488301</v>
      </c>
    </row>
    <row r="21435" spans="1:4" hidden="1" x14ac:dyDescent="0.3">
      <c r="A21435">
        <v>21433</v>
      </c>
      <c r="B21435" t="s">
        <v>27872</v>
      </c>
      <c r="C21435" t="s">
        <v>212</v>
      </c>
      <c r="D21435">
        <v>-567.36307718065302</v>
      </c>
    </row>
    <row r="21436" spans="1:4" hidden="1" x14ac:dyDescent="0.3">
      <c r="A21436">
        <v>21434</v>
      </c>
      <c r="B21436" s="1" t="s">
        <v>27873</v>
      </c>
      <c r="C21436" t="s">
        <v>214</v>
      </c>
      <c r="D21436" s="1" t="s">
        <v>27874</v>
      </c>
    </row>
    <row r="21437" spans="1:4" hidden="1" x14ac:dyDescent="0.3">
      <c r="A21437">
        <v>21435</v>
      </c>
      <c r="B21437" t="s">
        <v>27875</v>
      </c>
      <c r="C21437" t="s">
        <v>217</v>
      </c>
      <c r="D21437">
        <v>98016638.503276095</v>
      </c>
    </row>
    <row r="21438" spans="1:4" hidden="1" x14ac:dyDescent="0.3">
      <c r="A21438">
        <v>21436</v>
      </c>
      <c r="B21438" t="s">
        <v>27876</v>
      </c>
      <c r="C21438" t="s">
        <v>219</v>
      </c>
      <c r="D21438">
        <v>33891530.834849</v>
      </c>
    </row>
    <row r="21439" spans="1:4" hidden="1" x14ac:dyDescent="0.3">
      <c r="A21439">
        <v>21437</v>
      </c>
      <c r="B21439" t="s">
        <v>27877</v>
      </c>
      <c r="C21439" t="s">
        <v>221</v>
      </c>
      <c r="D21439">
        <v>36588018.839081898</v>
      </c>
    </row>
    <row r="21440" spans="1:4" hidden="1" x14ac:dyDescent="0.3">
      <c r="A21440">
        <v>21438</v>
      </c>
      <c r="B21440" s="1" t="s">
        <v>27878</v>
      </c>
      <c r="C21440" t="s">
        <v>223</v>
      </c>
      <c r="D21440" s="1" t="s">
        <v>27879</v>
      </c>
    </row>
    <row r="21441" spans="1:4" hidden="1" x14ac:dyDescent="0.3">
      <c r="A21441">
        <v>21439</v>
      </c>
      <c r="B21441" t="s">
        <v>27880</v>
      </c>
      <c r="C21441" t="s">
        <v>226</v>
      </c>
      <c r="D21441">
        <v>115637191.339871</v>
      </c>
    </row>
    <row r="21442" spans="1:4" hidden="1" x14ac:dyDescent="0.3">
      <c r="A21442">
        <v>21440</v>
      </c>
      <c r="B21442" t="s">
        <v>27881</v>
      </c>
      <c r="C21442" t="s">
        <v>228</v>
      </c>
      <c r="D21442">
        <v>-1935.8309022635201</v>
      </c>
    </row>
    <row r="21443" spans="1:4" hidden="1" x14ac:dyDescent="0.3">
      <c r="A21443">
        <v>21441</v>
      </c>
      <c r="B21443" s="1" t="s">
        <v>27882</v>
      </c>
      <c r="C21443" t="s">
        <v>230</v>
      </c>
      <c r="D21443" s="1" t="s">
        <v>27883</v>
      </c>
    </row>
    <row r="21444" spans="1:4" hidden="1" x14ac:dyDescent="0.3">
      <c r="A21444">
        <v>21442</v>
      </c>
      <c r="B21444" t="s">
        <v>27884</v>
      </c>
      <c r="C21444" t="s">
        <v>112</v>
      </c>
      <c r="D21444">
        <v>563.14706992163099</v>
      </c>
    </row>
    <row r="21445" spans="1:4" hidden="1" x14ac:dyDescent="0.3">
      <c r="A21445">
        <v>21443</v>
      </c>
      <c r="B21445" t="s">
        <v>27885</v>
      </c>
      <c r="C21445" t="s">
        <v>114</v>
      </c>
      <c r="D21445">
        <v>56.062315772611797</v>
      </c>
    </row>
    <row r="21446" spans="1:4" hidden="1" x14ac:dyDescent="0.3">
      <c r="A21446">
        <v>21444</v>
      </c>
      <c r="B21446" s="1" t="s">
        <v>27886</v>
      </c>
      <c r="C21446" t="s">
        <v>116</v>
      </c>
      <c r="D21446" s="1" t="s">
        <v>27887</v>
      </c>
    </row>
    <row r="21447" spans="1:4" hidden="1" x14ac:dyDescent="0.3">
      <c r="A21447">
        <v>21445</v>
      </c>
      <c r="B21447" t="s">
        <v>27888</v>
      </c>
      <c r="C21447" t="s">
        <v>119</v>
      </c>
      <c r="D21447">
        <v>98016638.503276095</v>
      </c>
    </row>
    <row r="21448" spans="1:4" hidden="1" x14ac:dyDescent="0.3">
      <c r="A21448">
        <v>21446</v>
      </c>
      <c r="B21448" t="s">
        <v>27889</v>
      </c>
      <c r="C21448" t="s">
        <v>121</v>
      </c>
      <c r="D21448">
        <v>33891530.834849</v>
      </c>
    </row>
    <row r="21449" spans="1:4" hidden="1" x14ac:dyDescent="0.3">
      <c r="A21449">
        <v>21447</v>
      </c>
      <c r="B21449" s="1" t="s">
        <v>27890</v>
      </c>
      <c r="C21449" t="s">
        <v>123</v>
      </c>
      <c r="D21449" s="1" t="s">
        <v>27891</v>
      </c>
    </row>
    <row r="21450" spans="1:4" hidden="1" x14ac:dyDescent="0.3">
      <c r="A21450">
        <v>21448</v>
      </c>
      <c r="B21450" t="s">
        <v>27892</v>
      </c>
      <c r="C21450" t="s">
        <v>126</v>
      </c>
      <c r="D21450">
        <v>0.847460722555471</v>
      </c>
    </row>
    <row r="21451" spans="1:4" hidden="1" x14ac:dyDescent="0.3">
      <c r="A21451">
        <v>21449</v>
      </c>
      <c r="B21451" t="s">
        <v>27893</v>
      </c>
      <c r="C21451" t="s">
        <v>128</v>
      </c>
      <c r="D21451">
        <v>0.293029241243079</v>
      </c>
    </row>
    <row r="21452" spans="1:4" hidden="1" x14ac:dyDescent="0.3">
      <c r="A21452">
        <v>21450</v>
      </c>
      <c r="B21452" s="1" t="s">
        <v>27894</v>
      </c>
      <c r="C21452" t="s">
        <v>130</v>
      </c>
      <c r="D21452" s="1" t="s">
        <v>27895</v>
      </c>
    </row>
    <row r="21453" spans="1:4" ht="72" x14ac:dyDescent="0.3">
      <c r="A21453">
        <v>21451</v>
      </c>
      <c r="B21453" s="1" t="s">
        <v>27896</v>
      </c>
      <c r="C21453" t="s">
        <v>4</v>
      </c>
      <c r="D21453" t="s">
        <v>27897</v>
      </c>
    </row>
    <row r="21454" spans="1:4" hidden="1" x14ac:dyDescent="0.3">
      <c r="A21454">
        <v>21452</v>
      </c>
      <c r="B21454" t="s">
        <v>27898</v>
      </c>
      <c r="C21454" t="s">
        <v>7</v>
      </c>
      <c r="D21454">
        <v>1714.01</v>
      </c>
    </row>
    <row r="21455" spans="1:4" hidden="1" x14ac:dyDescent="0.3">
      <c r="A21455">
        <v>21453</v>
      </c>
      <c r="B21455" s="1" t="s">
        <v>27899</v>
      </c>
      <c r="C21455" t="s">
        <v>9</v>
      </c>
      <c r="D21455" s="1" t="s">
        <v>27900</v>
      </c>
    </row>
    <row r="21456" spans="1:4" hidden="1" x14ac:dyDescent="0.3">
      <c r="A21456">
        <v>21454</v>
      </c>
      <c r="B21456" t="s">
        <v>27901</v>
      </c>
      <c r="C21456" t="s">
        <v>14</v>
      </c>
      <c r="D21456">
        <v>100.9023438</v>
      </c>
    </row>
    <row r="21457" spans="1:4" hidden="1" x14ac:dyDescent="0.3">
      <c r="A21457">
        <v>21455</v>
      </c>
      <c r="B21457" t="s">
        <v>27902</v>
      </c>
      <c r="C21457" t="s">
        <v>16</v>
      </c>
      <c r="D21457">
        <v>4.4333091578409602</v>
      </c>
    </row>
    <row r="21458" spans="1:4" hidden="1" x14ac:dyDescent="0.3">
      <c r="A21458">
        <v>21456</v>
      </c>
      <c r="B21458" s="1" t="s">
        <v>27903</v>
      </c>
      <c r="C21458" t="s">
        <v>140</v>
      </c>
      <c r="D21458" s="1" t="s">
        <v>27904</v>
      </c>
    </row>
    <row r="21459" spans="1:4" hidden="1" x14ac:dyDescent="0.3">
      <c r="A21459">
        <v>21457</v>
      </c>
      <c r="B21459" t="s">
        <v>24501</v>
      </c>
      <c r="C21459" t="s">
        <v>22</v>
      </c>
      <c r="D21459">
        <v>65.099999999999994</v>
      </c>
    </row>
    <row r="21460" spans="1:4" hidden="1" x14ac:dyDescent="0.3">
      <c r="A21460">
        <v>21458</v>
      </c>
      <c r="B21460" t="s">
        <v>27905</v>
      </c>
      <c r="C21460" t="s">
        <v>24</v>
      </c>
      <c r="D21460">
        <v>5.5488671606243596</v>
      </c>
    </row>
    <row r="21461" spans="1:4" hidden="1" x14ac:dyDescent="0.3">
      <c r="A21461">
        <v>21459</v>
      </c>
      <c r="B21461" s="1" t="s">
        <v>27906</v>
      </c>
      <c r="C21461" t="s">
        <v>145</v>
      </c>
      <c r="D21461" s="1" t="s">
        <v>27907</v>
      </c>
    </row>
    <row r="21462" spans="1:4" hidden="1" x14ac:dyDescent="0.3">
      <c r="A21462">
        <v>21460</v>
      </c>
      <c r="B21462" t="s">
        <v>27908</v>
      </c>
      <c r="C21462" t="s">
        <v>35</v>
      </c>
      <c r="D21462">
        <v>0.26491085934785702</v>
      </c>
    </row>
    <row r="21463" spans="1:4" hidden="1" x14ac:dyDescent="0.3">
      <c r="A21463">
        <v>21461</v>
      </c>
      <c r="B21463" t="s">
        <v>27909</v>
      </c>
      <c r="C21463" t="s">
        <v>149</v>
      </c>
      <c r="D21463">
        <v>0.94237111086213798</v>
      </c>
    </row>
    <row r="21464" spans="1:4" hidden="1" x14ac:dyDescent="0.3">
      <c r="A21464">
        <v>21462</v>
      </c>
      <c r="B21464" s="1" t="s">
        <v>27910</v>
      </c>
      <c r="C21464" t="s">
        <v>151</v>
      </c>
      <c r="D21464" s="1" t="s">
        <v>27911</v>
      </c>
    </row>
    <row r="21465" spans="1:4" hidden="1" x14ac:dyDescent="0.3">
      <c r="A21465">
        <v>21463</v>
      </c>
      <c r="B21465" t="s">
        <v>27912</v>
      </c>
      <c r="C21465" t="s">
        <v>30</v>
      </c>
      <c r="D21465">
        <v>0.31743761847601099</v>
      </c>
    </row>
    <row r="21466" spans="1:4" hidden="1" x14ac:dyDescent="0.3">
      <c r="A21466">
        <v>21464</v>
      </c>
      <c r="B21466" t="s">
        <v>27913</v>
      </c>
      <c r="C21466" t="s">
        <v>32</v>
      </c>
      <c r="D21466">
        <v>3.2380232568431401E-2</v>
      </c>
    </row>
    <row r="21467" spans="1:4" hidden="1" x14ac:dyDescent="0.3">
      <c r="A21467">
        <v>21465</v>
      </c>
      <c r="B21467" s="1" t="s">
        <v>27914</v>
      </c>
      <c r="C21467" t="s">
        <v>155</v>
      </c>
      <c r="D21467" s="1" t="s">
        <v>27915</v>
      </c>
    </row>
    <row r="21468" spans="1:4" hidden="1" x14ac:dyDescent="0.3">
      <c r="A21468">
        <v>21466</v>
      </c>
      <c r="B21468" t="s">
        <v>27916</v>
      </c>
      <c r="C21468" t="s">
        <v>40</v>
      </c>
      <c r="D21468">
        <v>0.41765152217613</v>
      </c>
    </row>
    <row r="21469" spans="1:4" hidden="1" x14ac:dyDescent="0.3">
      <c r="A21469">
        <v>21467</v>
      </c>
      <c r="B21469" t="s">
        <v>27917</v>
      </c>
      <c r="C21469" t="s">
        <v>42</v>
      </c>
      <c r="D21469">
        <v>2.87728402216916E-2</v>
      </c>
    </row>
    <row r="21470" spans="1:4" hidden="1" x14ac:dyDescent="0.3">
      <c r="A21470">
        <v>21468</v>
      </c>
      <c r="B21470" s="1" t="s">
        <v>27918</v>
      </c>
      <c r="C21470" t="s">
        <v>159</v>
      </c>
      <c r="D21470" s="1" t="s">
        <v>27919</v>
      </c>
    </row>
    <row r="21471" spans="1:4" hidden="1" x14ac:dyDescent="0.3">
      <c r="A21471">
        <v>21469</v>
      </c>
      <c r="B21471" t="s">
        <v>27920</v>
      </c>
      <c r="C21471" t="s">
        <v>161</v>
      </c>
      <c r="D21471">
        <v>1.0084369318750099</v>
      </c>
    </row>
    <row r="21472" spans="1:4" hidden="1" x14ac:dyDescent="0.3">
      <c r="A21472">
        <v>21470</v>
      </c>
      <c r="B21472" t="s">
        <v>27921</v>
      </c>
      <c r="C21472" t="s">
        <v>163</v>
      </c>
      <c r="D21472">
        <v>0.99999844409239202</v>
      </c>
    </row>
    <row r="21473" spans="1:4" hidden="1" x14ac:dyDescent="0.3">
      <c r="A21473">
        <v>21471</v>
      </c>
      <c r="B21473" s="1" t="s">
        <v>27922</v>
      </c>
      <c r="C21473" t="s">
        <v>165</v>
      </c>
      <c r="D21473" s="1" t="s">
        <v>27923</v>
      </c>
    </row>
    <row r="21474" spans="1:4" hidden="1" x14ac:dyDescent="0.3">
      <c r="A21474">
        <v>21472</v>
      </c>
      <c r="B21474" t="s">
        <v>27924</v>
      </c>
      <c r="C21474" t="s">
        <v>168</v>
      </c>
      <c r="D21474">
        <v>1.00016320256219</v>
      </c>
    </row>
    <row r="21475" spans="1:4" hidden="1" x14ac:dyDescent="0.3">
      <c r="A21475">
        <v>21473</v>
      </c>
      <c r="B21475" t="s">
        <v>27925</v>
      </c>
      <c r="C21475" t="s">
        <v>170</v>
      </c>
      <c r="D21475">
        <v>0.999952345691003</v>
      </c>
    </row>
    <row r="21476" spans="1:4" hidden="1" x14ac:dyDescent="0.3">
      <c r="A21476">
        <v>21474</v>
      </c>
      <c r="B21476" s="1" t="s">
        <v>27926</v>
      </c>
      <c r="C21476" t="s">
        <v>172</v>
      </c>
      <c r="D21476" s="1" t="s">
        <v>27927</v>
      </c>
    </row>
    <row r="21477" spans="1:4" hidden="1" x14ac:dyDescent="0.3">
      <c r="A21477">
        <v>21475</v>
      </c>
      <c r="B21477" s="1" t="s">
        <v>27928</v>
      </c>
      <c r="C21477" t="s">
        <v>55</v>
      </c>
      <c r="D21477" s="1" t="s">
        <v>27929</v>
      </c>
    </row>
    <row r="21478" spans="1:4" hidden="1" x14ac:dyDescent="0.3">
      <c r="A21478">
        <v>21476</v>
      </c>
      <c r="B21478" s="1" t="s">
        <v>27930</v>
      </c>
      <c r="C21478" t="s">
        <v>52</v>
      </c>
      <c r="D21478" s="1" t="s">
        <v>27931</v>
      </c>
    </row>
    <row r="21479" spans="1:4" hidden="1" x14ac:dyDescent="0.3">
      <c r="A21479">
        <v>21477</v>
      </c>
      <c r="B21479" s="1" t="s">
        <v>27932</v>
      </c>
      <c r="C21479" t="s">
        <v>58</v>
      </c>
      <c r="D21479" s="1" t="s">
        <v>27933</v>
      </c>
    </row>
    <row r="21480" spans="1:4" hidden="1" x14ac:dyDescent="0.3">
      <c r="A21480">
        <v>21478</v>
      </c>
      <c r="B21480" t="s">
        <v>27934</v>
      </c>
      <c r="C21480" t="s">
        <v>61</v>
      </c>
      <c r="D21480">
        <v>168916182.64241701</v>
      </c>
    </row>
    <row r="21481" spans="1:4" hidden="1" x14ac:dyDescent="0.3">
      <c r="A21481">
        <v>21479</v>
      </c>
      <c r="B21481" t="s">
        <v>27935</v>
      </c>
      <c r="C21481" t="s">
        <v>63</v>
      </c>
      <c r="D21481">
        <v>98843598.204945803</v>
      </c>
    </row>
    <row r="21482" spans="1:4" hidden="1" x14ac:dyDescent="0.3">
      <c r="A21482">
        <v>21480</v>
      </c>
      <c r="B21482" t="s">
        <v>27936</v>
      </c>
      <c r="C21482" t="s">
        <v>65</v>
      </c>
      <c r="D21482">
        <v>33891478.102758303</v>
      </c>
    </row>
    <row r="21483" spans="1:4" hidden="1" x14ac:dyDescent="0.3">
      <c r="A21483">
        <v>21481</v>
      </c>
      <c r="B21483" s="1" t="s">
        <v>27937</v>
      </c>
      <c r="C21483" t="s">
        <v>67</v>
      </c>
      <c r="D21483" s="1" t="s">
        <v>27938</v>
      </c>
    </row>
    <row r="21484" spans="1:4" hidden="1" x14ac:dyDescent="0.3">
      <c r="A21484">
        <v>21482</v>
      </c>
      <c r="B21484" s="1" t="s">
        <v>27939</v>
      </c>
      <c r="C21484" t="s">
        <v>70</v>
      </c>
      <c r="D21484" s="1" t="s">
        <v>27940</v>
      </c>
    </row>
    <row r="21485" spans="1:4" hidden="1" x14ac:dyDescent="0.3">
      <c r="A21485">
        <v>21483</v>
      </c>
      <c r="B21485" t="s">
        <v>27941</v>
      </c>
      <c r="C21485" t="s">
        <v>73</v>
      </c>
      <c r="D21485">
        <v>1.0001904200120799</v>
      </c>
    </row>
    <row r="21486" spans="1:4" hidden="1" x14ac:dyDescent="0.3">
      <c r="A21486">
        <v>21484</v>
      </c>
      <c r="B21486" t="s">
        <v>74</v>
      </c>
      <c r="C21486" t="s">
        <v>75</v>
      </c>
      <c r="D21486">
        <v>2.7397260273972599E-3</v>
      </c>
    </row>
    <row r="21487" spans="1:4" hidden="1" x14ac:dyDescent="0.3">
      <c r="A21487">
        <v>21485</v>
      </c>
      <c r="B21487" t="s">
        <v>76</v>
      </c>
      <c r="C21487" t="s">
        <v>77</v>
      </c>
      <c r="D21487">
        <v>0</v>
      </c>
    </row>
    <row r="21488" spans="1:4" hidden="1" x14ac:dyDescent="0.3">
      <c r="A21488">
        <v>21486</v>
      </c>
      <c r="B21488" t="s">
        <v>78</v>
      </c>
      <c r="C21488" t="s">
        <v>79</v>
      </c>
      <c r="D21488">
        <v>0</v>
      </c>
    </row>
    <row r="21489" spans="1:4" hidden="1" x14ac:dyDescent="0.3">
      <c r="A21489">
        <v>21487</v>
      </c>
      <c r="B21489" s="1" t="s">
        <v>27942</v>
      </c>
      <c r="C21489" t="s">
        <v>81</v>
      </c>
      <c r="D21489" s="1" t="s">
        <v>27943</v>
      </c>
    </row>
    <row r="21490" spans="1:4" hidden="1" x14ac:dyDescent="0.3">
      <c r="A21490">
        <v>21488</v>
      </c>
      <c r="B21490" t="s">
        <v>27944</v>
      </c>
      <c r="C21490" t="s">
        <v>84</v>
      </c>
      <c r="D21490">
        <v>1.00021730550344</v>
      </c>
    </row>
    <row r="21491" spans="1:4" hidden="1" x14ac:dyDescent="0.3">
      <c r="A21491">
        <v>21489</v>
      </c>
      <c r="B21491" s="1" t="s">
        <v>27945</v>
      </c>
      <c r="C21491" t="s">
        <v>86</v>
      </c>
      <c r="D21491" s="1" t="s">
        <v>27946</v>
      </c>
    </row>
    <row r="21492" spans="1:4" hidden="1" x14ac:dyDescent="0.3">
      <c r="A21492">
        <v>21490</v>
      </c>
      <c r="B21492" t="s">
        <v>27947</v>
      </c>
      <c r="C21492" t="s">
        <v>89</v>
      </c>
      <c r="D21492">
        <v>115632147.273743</v>
      </c>
    </row>
    <row r="21493" spans="1:4" hidden="1" x14ac:dyDescent="0.3">
      <c r="A21493">
        <v>21491</v>
      </c>
      <c r="B21493" s="1" t="s">
        <v>27948</v>
      </c>
      <c r="C21493" t="s">
        <v>91</v>
      </c>
      <c r="D21493" s="1" t="s">
        <v>27883</v>
      </c>
    </row>
    <row r="21494" spans="1:4" hidden="1" x14ac:dyDescent="0.3">
      <c r="A21494">
        <v>21492</v>
      </c>
      <c r="B21494" t="s">
        <v>27949</v>
      </c>
      <c r="C21494" t="s">
        <v>94</v>
      </c>
      <c r="D21494">
        <v>98843598.204945803</v>
      </c>
    </row>
    <row r="21495" spans="1:4" hidden="1" x14ac:dyDescent="0.3">
      <c r="A21495">
        <v>21493</v>
      </c>
      <c r="B21495" t="s">
        <v>27950</v>
      </c>
      <c r="C21495" t="s">
        <v>96</v>
      </c>
      <c r="D21495">
        <v>33891478.102758303</v>
      </c>
    </row>
    <row r="21496" spans="1:4" hidden="1" x14ac:dyDescent="0.3">
      <c r="A21496">
        <v>21494</v>
      </c>
      <c r="B21496" t="s">
        <v>27951</v>
      </c>
      <c r="C21496" t="s">
        <v>98</v>
      </c>
      <c r="D21496">
        <v>36181106.3347129</v>
      </c>
    </row>
    <row r="21497" spans="1:4" hidden="1" x14ac:dyDescent="0.3">
      <c r="A21497">
        <v>21495</v>
      </c>
      <c r="B21497" s="1" t="s">
        <v>27952</v>
      </c>
      <c r="C21497" t="s">
        <v>100</v>
      </c>
      <c r="D21497" s="1" t="s">
        <v>27953</v>
      </c>
    </row>
    <row r="21498" spans="1:4" hidden="1" x14ac:dyDescent="0.3">
      <c r="A21498">
        <v>21496</v>
      </c>
      <c r="B21498" t="s">
        <v>27954</v>
      </c>
      <c r="C21498" t="s">
        <v>103</v>
      </c>
      <c r="D21498">
        <v>1.35838492239399E-2</v>
      </c>
    </row>
    <row r="21499" spans="1:4" hidden="1" x14ac:dyDescent="0.3">
      <c r="A21499">
        <v>21497</v>
      </c>
      <c r="B21499" t="s">
        <v>27955</v>
      </c>
      <c r="C21499" t="s">
        <v>105</v>
      </c>
      <c r="D21499">
        <v>3.70914023662016E-4</v>
      </c>
    </row>
    <row r="21500" spans="1:4" hidden="1" x14ac:dyDescent="0.3">
      <c r="A21500">
        <v>21498</v>
      </c>
      <c r="B21500" t="s">
        <v>27956</v>
      </c>
      <c r="C21500" t="s">
        <v>107</v>
      </c>
      <c r="D21500">
        <v>2.2297949836338999E-2</v>
      </c>
    </row>
    <row r="21501" spans="1:4" hidden="1" x14ac:dyDescent="0.3">
      <c r="A21501">
        <v>21499</v>
      </c>
      <c r="B21501" s="1" t="s">
        <v>27957</v>
      </c>
      <c r="C21501" t="s">
        <v>109</v>
      </c>
      <c r="D21501" s="1" t="s">
        <v>27958</v>
      </c>
    </row>
    <row r="21502" spans="1:4" hidden="1" x14ac:dyDescent="0.3">
      <c r="A21502">
        <v>21500</v>
      </c>
      <c r="B21502" t="s">
        <v>27959</v>
      </c>
      <c r="C21502" t="s">
        <v>208</v>
      </c>
      <c r="D21502">
        <v>168917276.74766499</v>
      </c>
    </row>
    <row r="21503" spans="1:4" hidden="1" x14ac:dyDescent="0.3">
      <c r="A21503">
        <v>21501</v>
      </c>
      <c r="B21503" t="s">
        <v>27960</v>
      </c>
      <c r="C21503" t="s">
        <v>210</v>
      </c>
      <c r="D21503">
        <v>-2656.97516743304</v>
      </c>
    </row>
    <row r="21504" spans="1:4" hidden="1" x14ac:dyDescent="0.3">
      <c r="A21504">
        <v>21502</v>
      </c>
      <c r="B21504" t="s">
        <v>27961</v>
      </c>
      <c r="C21504" t="s">
        <v>212</v>
      </c>
      <c r="D21504">
        <v>-911.01876112808895</v>
      </c>
    </row>
    <row r="21505" spans="1:4" hidden="1" x14ac:dyDescent="0.3">
      <c r="A21505">
        <v>21503</v>
      </c>
      <c r="B21505" s="1" t="s">
        <v>27962</v>
      </c>
      <c r="C21505" t="s">
        <v>214</v>
      </c>
      <c r="D21505" s="1" t="s">
        <v>27963</v>
      </c>
    </row>
    <row r="21506" spans="1:4" hidden="1" x14ac:dyDescent="0.3">
      <c r="A21506">
        <v>21504</v>
      </c>
      <c r="B21506" t="s">
        <v>27964</v>
      </c>
      <c r="C21506" t="s">
        <v>217</v>
      </c>
      <c r="D21506">
        <v>98847088.450895205</v>
      </c>
    </row>
    <row r="21507" spans="1:4" hidden="1" x14ac:dyDescent="0.3">
      <c r="A21507">
        <v>21505</v>
      </c>
      <c r="B21507" t="s">
        <v>27965</v>
      </c>
      <c r="C21507" t="s">
        <v>219</v>
      </c>
      <c r="D21507">
        <v>33892507.978783198</v>
      </c>
    </row>
    <row r="21508" spans="1:4" hidden="1" x14ac:dyDescent="0.3">
      <c r="A21508">
        <v>21506</v>
      </c>
      <c r="B21508" t="s">
        <v>27966</v>
      </c>
      <c r="C21508" t="s">
        <v>221</v>
      </c>
      <c r="D21508">
        <v>36182220.877359003</v>
      </c>
    </row>
    <row r="21509" spans="1:4" hidden="1" x14ac:dyDescent="0.3">
      <c r="A21509">
        <v>21507</v>
      </c>
      <c r="B21509" s="1" t="s">
        <v>27967</v>
      </c>
      <c r="C21509" t="s">
        <v>223</v>
      </c>
      <c r="D21509" s="1" t="s">
        <v>27968</v>
      </c>
    </row>
    <row r="21510" spans="1:4" hidden="1" x14ac:dyDescent="0.3">
      <c r="A21510">
        <v>21508</v>
      </c>
      <c r="B21510" t="s">
        <v>27969</v>
      </c>
      <c r="C21510" t="s">
        <v>226</v>
      </c>
      <c r="D21510">
        <v>115635255.50896899</v>
      </c>
    </row>
    <row r="21511" spans="1:4" hidden="1" x14ac:dyDescent="0.3">
      <c r="A21511">
        <v>21509</v>
      </c>
      <c r="B21511" t="s">
        <v>27970</v>
      </c>
      <c r="C21511" t="s">
        <v>228</v>
      </c>
      <c r="D21511">
        <v>-3108.2352265715599</v>
      </c>
    </row>
    <row r="21512" spans="1:4" hidden="1" x14ac:dyDescent="0.3">
      <c r="A21512">
        <v>21510</v>
      </c>
      <c r="B21512" s="1" t="s">
        <v>27971</v>
      </c>
      <c r="C21512" t="s">
        <v>230</v>
      </c>
      <c r="D21512" s="1" t="s">
        <v>27972</v>
      </c>
    </row>
    <row r="21513" spans="1:4" hidden="1" x14ac:dyDescent="0.3">
      <c r="A21513">
        <v>21511</v>
      </c>
      <c r="B21513" t="s">
        <v>27973</v>
      </c>
      <c r="C21513" t="s">
        <v>112</v>
      </c>
      <c r="D21513">
        <v>833.27078200315998</v>
      </c>
    </row>
    <row r="21514" spans="1:4" hidden="1" x14ac:dyDescent="0.3">
      <c r="A21514">
        <v>21512</v>
      </c>
      <c r="B21514" t="s">
        <v>27974</v>
      </c>
      <c r="C21514" t="s">
        <v>114</v>
      </c>
      <c r="D21514">
        <v>118.85726371436201</v>
      </c>
    </row>
    <row r="21515" spans="1:4" hidden="1" x14ac:dyDescent="0.3">
      <c r="A21515">
        <v>21513</v>
      </c>
      <c r="B21515" s="1" t="s">
        <v>27975</v>
      </c>
      <c r="C21515" t="s">
        <v>116</v>
      </c>
      <c r="D21515" s="1" t="s">
        <v>27976</v>
      </c>
    </row>
    <row r="21516" spans="1:4" hidden="1" x14ac:dyDescent="0.3">
      <c r="A21516">
        <v>21514</v>
      </c>
      <c r="B21516" t="s">
        <v>27977</v>
      </c>
      <c r="C21516" t="s">
        <v>119</v>
      </c>
      <c r="D21516">
        <v>98847088.450895205</v>
      </c>
    </row>
    <row r="21517" spans="1:4" hidden="1" x14ac:dyDescent="0.3">
      <c r="A21517">
        <v>21515</v>
      </c>
      <c r="B21517" t="s">
        <v>27978</v>
      </c>
      <c r="C21517" t="s">
        <v>121</v>
      </c>
      <c r="D21517">
        <v>33892507.978783198</v>
      </c>
    </row>
    <row r="21518" spans="1:4" hidden="1" x14ac:dyDescent="0.3">
      <c r="A21518">
        <v>21516</v>
      </c>
      <c r="B21518" s="1" t="s">
        <v>27979</v>
      </c>
      <c r="C21518" t="s">
        <v>123</v>
      </c>
      <c r="D21518" s="1" t="s">
        <v>27980</v>
      </c>
    </row>
    <row r="21519" spans="1:4" hidden="1" x14ac:dyDescent="0.3">
      <c r="A21519">
        <v>21517</v>
      </c>
      <c r="B21519" t="s">
        <v>27981</v>
      </c>
      <c r="C21519" t="s">
        <v>126</v>
      </c>
      <c r="D21519">
        <v>0.85463220249140404</v>
      </c>
    </row>
    <row r="21520" spans="1:4" hidden="1" x14ac:dyDescent="0.3">
      <c r="A21520">
        <v>21518</v>
      </c>
      <c r="B21520" t="s">
        <v>27982</v>
      </c>
      <c r="C21520" t="s">
        <v>128</v>
      </c>
      <c r="D21520">
        <v>0.29303471853148499</v>
      </c>
    </row>
    <row r="21521" spans="1:4" hidden="1" x14ac:dyDescent="0.3">
      <c r="A21521">
        <v>21519</v>
      </c>
      <c r="B21521" s="1" t="s">
        <v>27983</v>
      </c>
      <c r="C21521" t="s">
        <v>130</v>
      </c>
      <c r="D21521" s="1" t="s">
        <v>27984</v>
      </c>
    </row>
    <row r="21522" spans="1:4" ht="72" x14ac:dyDescent="0.3">
      <c r="A21522">
        <v>21520</v>
      </c>
      <c r="B21522" s="1" t="s">
        <v>27985</v>
      </c>
      <c r="C21522" t="s">
        <v>4</v>
      </c>
      <c r="D21522" t="s">
        <v>27986</v>
      </c>
    </row>
    <row r="21523" spans="1:4" hidden="1" x14ac:dyDescent="0.3">
      <c r="A21523">
        <v>21521</v>
      </c>
      <c r="B21523" t="s">
        <v>27987</v>
      </c>
      <c r="C21523" t="s">
        <v>7</v>
      </c>
      <c r="D21523">
        <v>1685.06</v>
      </c>
    </row>
    <row r="21524" spans="1:4" hidden="1" x14ac:dyDescent="0.3">
      <c r="A21524">
        <v>21522</v>
      </c>
      <c r="B21524" s="1" t="s">
        <v>27988</v>
      </c>
      <c r="C21524" t="s">
        <v>9</v>
      </c>
      <c r="D21524" s="1" t="s">
        <v>27989</v>
      </c>
    </row>
    <row r="21525" spans="1:4" hidden="1" x14ac:dyDescent="0.3">
      <c r="A21525">
        <v>21523</v>
      </c>
      <c r="B21525" t="s">
        <v>27990</v>
      </c>
      <c r="C21525" t="s">
        <v>14</v>
      </c>
      <c r="D21525">
        <v>100.8867188</v>
      </c>
    </row>
    <row r="21526" spans="1:4" hidden="1" x14ac:dyDescent="0.3">
      <c r="A21526">
        <v>21524</v>
      </c>
      <c r="B21526" t="s">
        <v>27991</v>
      </c>
      <c r="C21526" t="s">
        <v>16</v>
      </c>
      <c r="D21526">
        <v>4.4259981988947903</v>
      </c>
    </row>
    <row r="21527" spans="1:4" hidden="1" x14ac:dyDescent="0.3">
      <c r="A21527">
        <v>21525</v>
      </c>
      <c r="B21527" s="1" t="s">
        <v>27992</v>
      </c>
      <c r="C21527" t="s">
        <v>140</v>
      </c>
      <c r="D21527" s="1" t="s">
        <v>27993</v>
      </c>
    </row>
    <row r="21528" spans="1:4" hidden="1" x14ac:dyDescent="0.3">
      <c r="A21528">
        <v>21526</v>
      </c>
      <c r="B21528" t="s">
        <v>27994</v>
      </c>
      <c r="C21528" t="s">
        <v>22</v>
      </c>
      <c r="D21528">
        <v>66.25</v>
      </c>
    </row>
    <row r="21529" spans="1:4" hidden="1" x14ac:dyDescent="0.3">
      <c r="A21529">
        <v>21527</v>
      </c>
      <c r="B21529" t="s">
        <v>27995</v>
      </c>
      <c r="C21529" t="s">
        <v>24</v>
      </c>
      <c r="D21529">
        <v>5.4134110597644201</v>
      </c>
    </row>
    <row r="21530" spans="1:4" hidden="1" x14ac:dyDescent="0.3">
      <c r="A21530">
        <v>21528</v>
      </c>
      <c r="B21530" s="1" t="s">
        <v>27996</v>
      </c>
      <c r="C21530" t="s">
        <v>145</v>
      </c>
      <c r="D21530" s="1" t="s">
        <v>27997</v>
      </c>
    </row>
    <row r="21531" spans="1:4" hidden="1" x14ac:dyDescent="0.3">
      <c r="A21531">
        <v>21529</v>
      </c>
      <c r="B21531" t="s">
        <v>27998</v>
      </c>
      <c r="C21531" t="s">
        <v>35</v>
      </c>
      <c r="D21531">
        <v>0.22078288108387401</v>
      </c>
    </row>
    <row r="21532" spans="1:4" hidden="1" x14ac:dyDescent="0.3">
      <c r="A21532">
        <v>21530</v>
      </c>
      <c r="B21532" t="s">
        <v>27999</v>
      </c>
      <c r="C21532" t="s">
        <v>149</v>
      </c>
      <c r="D21532">
        <v>0.94185626091696595</v>
      </c>
    </row>
    <row r="21533" spans="1:4" hidden="1" x14ac:dyDescent="0.3">
      <c r="A21533">
        <v>21531</v>
      </c>
      <c r="B21533" s="1" t="s">
        <v>28000</v>
      </c>
      <c r="C21533" t="s">
        <v>151</v>
      </c>
      <c r="D21533" s="1" t="s">
        <v>28001</v>
      </c>
    </row>
    <row r="21534" spans="1:4" hidden="1" x14ac:dyDescent="0.3">
      <c r="A21534">
        <v>21532</v>
      </c>
      <c r="B21534" t="s">
        <v>28002</v>
      </c>
      <c r="C21534" t="s">
        <v>30</v>
      </c>
      <c r="D21534">
        <v>0.34208596871236602</v>
      </c>
    </row>
    <row r="21535" spans="1:4" hidden="1" x14ac:dyDescent="0.3">
      <c r="A21535">
        <v>21533</v>
      </c>
      <c r="B21535" t="s">
        <v>28003</v>
      </c>
      <c r="C21535" t="s">
        <v>32</v>
      </c>
      <c r="D21535">
        <v>3.2417938515218403E-2</v>
      </c>
    </row>
    <row r="21536" spans="1:4" hidden="1" x14ac:dyDescent="0.3">
      <c r="A21536">
        <v>21534</v>
      </c>
      <c r="B21536" s="1" t="s">
        <v>28004</v>
      </c>
      <c r="C21536" t="s">
        <v>155</v>
      </c>
      <c r="D21536" s="1" t="s">
        <v>28005</v>
      </c>
    </row>
    <row r="21537" spans="1:4" hidden="1" x14ac:dyDescent="0.3">
      <c r="A21537">
        <v>21535</v>
      </c>
      <c r="B21537" t="s">
        <v>28006</v>
      </c>
      <c r="C21537" t="s">
        <v>40</v>
      </c>
      <c r="D21537">
        <v>0.43713115020375798</v>
      </c>
    </row>
    <row r="21538" spans="1:4" hidden="1" x14ac:dyDescent="0.3">
      <c r="A21538">
        <v>21536</v>
      </c>
      <c r="B21538" t="s">
        <v>28007</v>
      </c>
      <c r="C21538" t="s">
        <v>42</v>
      </c>
      <c r="D21538">
        <v>2.93151958235882E-2</v>
      </c>
    </row>
    <row r="21539" spans="1:4" hidden="1" x14ac:dyDescent="0.3">
      <c r="A21539">
        <v>21537</v>
      </c>
      <c r="B21539" s="1" t="s">
        <v>28008</v>
      </c>
      <c r="C21539" t="s">
        <v>159</v>
      </c>
      <c r="D21539" s="1" t="s">
        <v>28009</v>
      </c>
    </row>
    <row r="21540" spans="1:4" hidden="1" x14ac:dyDescent="0.3">
      <c r="A21540">
        <v>21538</v>
      </c>
      <c r="B21540" t="s">
        <v>28010</v>
      </c>
      <c r="C21540" t="s">
        <v>161</v>
      </c>
      <c r="D21540">
        <v>0.98310978349017797</v>
      </c>
    </row>
    <row r="21541" spans="1:4" hidden="1" x14ac:dyDescent="0.3">
      <c r="A21541">
        <v>21539</v>
      </c>
      <c r="B21541" t="s">
        <v>28011</v>
      </c>
      <c r="C21541" t="s">
        <v>163</v>
      </c>
      <c r="D21541">
        <v>0.99978225834936096</v>
      </c>
    </row>
    <row r="21542" spans="1:4" hidden="1" x14ac:dyDescent="0.3">
      <c r="A21542">
        <v>21540</v>
      </c>
      <c r="B21542" s="1" t="s">
        <v>28012</v>
      </c>
      <c r="C21542" t="s">
        <v>165</v>
      </c>
      <c r="D21542" s="1" t="s">
        <v>28013</v>
      </c>
    </row>
    <row r="21543" spans="1:4" hidden="1" x14ac:dyDescent="0.3">
      <c r="A21543">
        <v>21541</v>
      </c>
      <c r="B21543" t="s">
        <v>28014</v>
      </c>
      <c r="C21543" t="s">
        <v>168</v>
      </c>
      <c r="D21543">
        <v>0.99973493739569497</v>
      </c>
    </row>
    <row r="21544" spans="1:4" hidden="1" x14ac:dyDescent="0.3">
      <c r="A21544">
        <v>21542</v>
      </c>
      <c r="B21544" t="s">
        <v>28015</v>
      </c>
      <c r="C21544" t="s">
        <v>170</v>
      </c>
      <c r="D21544">
        <v>1.0000365233134001</v>
      </c>
    </row>
    <row r="21545" spans="1:4" hidden="1" x14ac:dyDescent="0.3">
      <c r="A21545">
        <v>21543</v>
      </c>
      <c r="B21545" s="1" t="s">
        <v>28016</v>
      </c>
      <c r="C21545" t="s">
        <v>172</v>
      </c>
      <c r="D21545" s="1" t="s">
        <v>28017</v>
      </c>
    </row>
    <row r="21546" spans="1:4" hidden="1" x14ac:dyDescent="0.3">
      <c r="A21546">
        <v>21544</v>
      </c>
      <c r="B21546" s="1" t="s">
        <v>28018</v>
      </c>
      <c r="C21546" t="s">
        <v>55</v>
      </c>
      <c r="D21546" s="1" t="s">
        <v>28019</v>
      </c>
    </row>
    <row r="21547" spans="1:4" hidden="1" x14ac:dyDescent="0.3">
      <c r="A21547">
        <v>21545</v>
      </c>
      <c r="B21547" s="1" t="s">
        <v>28020</v>
      </c>
      <c r="C21547" t="s">
        <v>52</v>
      </c>
      <c r="D21547" s="1" t="s">
        <v>28021</v>
      </c>
    </row>
    <row r="21548" spans="1:4" hidden="1" x14ac:dyDescent="0.3">
      <c r="A21548">
        <v>21546</v>
      </c>
      <c r="B21548" s="1" t="s">
        <v>28022</v>
      </c>
      <c r="C21548" t="s">
        <v>58</v>
      </c>
      <c r="D21548" s="1" t="s">
        <v>28023</v>
      </c>
    </row>
    <row r="21549" spans="1:4" hidden="1" x14ac:dyDescent="0.3">
      <c r="A21549">
        <v>21547</v>
      </c>
      <c r="B21549" t="s">
        <v>28024</v>
      </c>
      <c r="C21549" t="s">
        <v>61</v>
      </c>
      <c r="D21549">
        <v>167764478.863965</v>
      </c>
    </row>
    <row r="21550" spans="1:4" hidden="1" x14ac:dyDescent="0.3">
      <c r="A21550">
        <v>21548</v>
      </c>
      <c r="B21550" t="s">
        <v>28025</v>
      </c>
      <c r="C21550" t="s">
        <v>63</v>
      </c>
      <c r="D21550">
        <v>97177539.725594103</v>
      </c>
    </row>
    <row r="21551" spans="1:4" hidden="1" x14ac:dyDescent="0.3">
      <c r="A21551">
        <v>21549</v>
      </c>
      <c r="B21551" t="s">
        <v>28026</v>
      </c>
      <c r="C21551" t="s">
        <v>65</v>
      </c>
      <c r="D21551">
        <v>33885128.168151602</v>
      </c>
    </row>
    <row r="21552" spans="1:4" hidden="1" x14ac:dyDescent="0.3">
      <c r="A21552">
        <v>21550</v>
      </c>
      <c r="B21552" s="1" t="s">
        <v>28027</v>
      </c>
      <c r="C21552" t="s">
        <v>67</v>
      </c>
      <c r="D21552" s="1" t="s">
        <v>28028</v>
      </c>
    </row>
    <row r="21553" spans="1:4" hidden="1" x14ac:dyDescent="0.3">
      <c r="A21553">
        <v>21551</v>
      </c>
      <c r="B21553" s="1" t="s">
        <v>28029</v>
      </c>
      <c r="C21553" t="s">
        <v>70</v>
      </c>
      <c r="D21553" s="1" t="s">
        <v>28030</v>
      </c>
    </row>
    <row r="21554" spans="1:4" hidden="1" x14ac:dyDescent="0.3">
      <c r="A21554">
        <v>21552</v>
      </c>
      <c r="B21554" t="s">
        <v>28031</v>
      </c>
      <c r="C21554" t="s">
        <v>73</v>
      </c>
      <c r="D21554">
        <v>1.00021730550344</v>
      </c>
    </row>
    <row r="21555" spans="1:4" hidden="1" x14ac:dyDescent="0.3">
      <c r="A21555">
        <v>21553</v>
      </c>
      <c r="B21555" t="s">
        <v>74</v>
      </c>
      <c r="C21555" t="s">
        <v>75</v>
      </c>
      <c r="D21555">
        <v>2.7397260273972599E-3</v>
      </c>
    </row>
    <row r="21556" spans="1:4" hidden="1" x14ac:dyDescent="0.3">
      <c r="A21556">
        <v>21554</v>
      </c>
      <c r="B21556" t="s">
        <v>76</v>
      </c>
      <c r="C21556" t="s">
        <v>77</v>
      </c>
      <c r="D21556">
        <v>0</v>
      </c>
    </row>
    <row r="21557" spans="1:4" hidden="1" x14ac:dyDescent="0.3">
      <c r="A21557">
        <v>21555</v>
      </c>
      <c r="B21557" t="s">
        <v>78</v>
      </c>
      <c r="C21557" t="s">
        <v>79</v>
      </c>
      <c r="D21557">
        <v>0</v>
      </c>
    </row>
    <row r="21558" spans="1:4" hidden="1" x14ac:dyDescent="0.3">
      <c r="A21558">
        <v>21556</v>
      </c>
      <c r="B21558" s="1" t="s">
        <v>28032</v>
      </c>
      <c r="C21558" t="s">
        <v>81</v>
      </c>
      <c r="D21558" s="1" t="s">
        <v>28033</v>
      </c>
    </row>
    <row r="21559" spans="1:4" hidden="1" x14ac:dyDescent="0.3">
      <c r="A21559">
        <v>21557</v>
      </c>
      <c r="B21559" t="s">
        <v>28034</v>
      </c>
      <c r="C21559" t="s">
        <v>84</v>
      </c>
      <c r="D21559">
        <v>1.00021590596717</v>
      </c>
    </row>
    <row r="21560" spans="1:4" hidden="1" x14ac:dyDescent="0.3">
      <c r="A21560">
        <v>21558</v>
      </c>
      <c r="B21560" s="1" t="s">
        <v>28035</v>
      </c>
      <c r="C21560" t="s">
        <v>86</v>
      </c>
      <c r="D21560" s="1" t="s">
        <v>28036</v>
      </c>
    </row>
    <row r="21561" spans="1:4" hidden="1" x14ac:dyDescent="0.3">
      <c r="A21561">
        <v>21559</v>
      </c>
      <c r="B21561" t="s">
        <v>28037</v>
      </c>
      <c r="C21561" t="s">
        <v>89</v>
      </c>
      <c r="D21561">
        <v>115632309.07019401</v>
      </c>
    </row>
    <row r="21562" spans="1:4" hidden="1" x14ac:dyDescent="0.3">
      <c r="A21562">
        <v>21560</v>
      </c>
      <c r="B21562" s="1" t="s">
        <v>28038</v>
      </c>
      <c r="C21562" t="s">
        <v>91</v>
      </c>
      <c r="D21562" s="1" t="s">
        <v>27972</v>
      </c>
    </row>
    <row r="21563" spans="1:4" hidden="1" x14ac:dyDescent="0.3">
      <c r="A21563">
        <v>21561</v>
      </c>
      <c r="B21563" t="s">
        <v>28039</v>
      </c>
      <c r="C21563" t="s">
        <v>94</v>
      </c>
      <c r="D21563">
        <v>97177539.725594103</v>
      </c>
    </row>
    <row r="21564" spans="1:4" hidden="1" x14ac:dyDescent="0.3">
      <c r="A21564">
        <v>21562</v>
      </c>
      <c r="B21564" t="s">
        <v>28040</v>
      </c>
      <c r="C21564" t="s">
        <v>96</v>
      </c>
      <c r="D21564">
        <v>33885128.168151602</v>
      </c>
    </row>
    <row r="21565" spans="1:4" hidden="1" x14ac:dyDescent="0.3">
      <c r="A21565">
        <v>21563</v>
      </c>
      <c r="B21565" t="s">
        <v>28041</v>
      </c>
      <c r="C21565" t="s">
        <v>98</v>
      </c>
      <c r="D21565">
        <v>36701810.970219299</v>
      </c>
    </row>
    <row r="21566" spans="1:4" hidden="1" x14ac:dyDescent="0.3">
      <c r="A21566">
        <v>21564</v>
      </c>
      <c r="B21566" s="1" t="s">
        <v>28042</v>
      </c>
      <c r="C21566" t="s">
        <v>100</v>
      </c>
      <c r="D21566" s="1" t="s">
        <v>28043</v>
      </c>
    </row>
    <row r="21567" spans="1:4" hidden="1" x14ac:dyDescent="0.3">
      <c r="A21567">
        <v>21565</v>
      </c>
      <c r="B21567" t="s">
        <v>28044</v>
      </c>
      <c r="C21567" t="s">
        <v>103</v>
      </c>
      <c r="D21567">
        <v>1.3597091793953801E-2</v>
      </c>
    </row>
    <row r="21568" spans="1:4" hidden="1" x14ac:dyDescent="0.3">
      <c r="A21568">
        <v>21566</v>
      </c>
      <c r="B21568" t="s">
        <v>28045</v>
      </c>
      <c r="C21568" t="s">
        <v>105</v>
      </c>
      <c r="D21568">
        <v>3.7156059189894099E-4</v>
      </c>
    </row>
    <row r="21569" spans="1:4" hidden="1" x14ac:dyDescent="0.3">
      <c r="A21569">
        <v>21567</v>
      </c>
      <c r="B21569" t="s">
        <v>28046</v>
      </c>
      <c r="C21569" t="s">
        <v>107</v>
      </c>
      <c r="D21569">
        <v>2.2384250895102101E-2</v>
      </c>
    </row>
    <row r="21570" spans="1:4" hidden="1" x14ac:dyDescent="0.3">
      <c r="A21570">
        <v>21568</v>
      </c>
      <c r="B21570" s="1" t="s">
        <v>28047</v>
      </c>
      <c r="C21570" t="s">
        <v>109</v>
      </c>
      <c r="D21570" s="1" t="s">
        <v>28048</v>
      </c>
    </row>
    <row r="21571" spans="1:4" hidden="1" x14ac:dyDescent="0.3">
      <c r="A21571">
        <v>21569</v>
      </c>
      <c r="B21571" t="s">
        <v>28049</v>
      </c>
      <c r="C21571" t="s">
        <v>208</v>
      </c>
      <c r="D21571">
        <v>167764421.93294299</v>
      </c>
    </row>
    <row r="21572" spans="1:4" hidden="1" x14ac:dyDescent="0.3">
      <c r="A21572">
        <v>21570</v>
      </c>
      <c r="B21572" t="s">
        <v>28050</v>
      </c>
      <c r="C21572" t="s">
        <v>210</v>
      </c>
      <c r="D21572">
        <v>135.97388357232501</v>
      </c>
    </row>
    <row r="21573" spans="1:4" hidden="1" x14ac:dyDescent="0.3">
      <c r="A21573">
        <v>21571</v>
      </c>
      <c r="B21573" t="s">
        <v>28051</v>
      </c>
      <c r="C21573" t="s">
        <v>212</v>
      </c>
      <c r="D21573">
        <v>47.413153805365901</v>
      </c>
    </row>
    <row r="21574" spans="1:4" hidden="1" x14ac:dyDescent="0.3">
      <c r="A21574">
        <v>21572</v>
      </c>
      <c r="B21574" s="1" t="s">
        <v>28052</v>
      </c>
      <c r="C21574" t="s">
        <v>214</v>
      </c>
      <c r="D21574" s="1" t="s">
        <v>28053</v>
      </c>
    </row>
    <row r="21575" spans="1:4" hidden="1" x14ac:dyDescent="0.3">
      <c r="A21575">
        <v>21573</v>
      </c>
      <c r="B21575" t="s">
        <v>28054</v>
      </c>
      <c r="C21575" t="s">
        <v>217</v>
      </c>
      <c r="D21575">
        <v>97177360.983007193</v>
      </c>
    </row>
    <row r="21576" spans="1:4" hidden="1" x14ac:dyDescent="0.3">
      <c r="A21576">
        <v>21574</v>
      </c>
      <c r="B21576" t="s">
        <v>28055</v>
      </c>
      <c r="C21576" t="s">
        <v>219</v>
      </c>
      <c r="D21576">
        <v>33885074.410161503</v>
      </c>
    </row>
    <row r="21577" spans="1:4" hidden="1" x14ac:dyDescent="0.3">
      <c r="A21577">
        <v>21575</v>
      </c>
      <c r="B21577" t="s">
        <v>28056</v>
      </c>
      <c r="C21577" t="s">
        <v>221</v>
      </c>
      <c r="D21577">
        <v>36701751.798391998</v>
      </c>
    </row>
    <row r="21578" spans="1:4" hidden="1" x14ac:dyDescent="0.3">
      <c r="A21578">
        <v>21576</v>
      </c>
      <c r="B21578" s="1" t="s">
        <v>28057</v>
      </c>
      <c r="C21578" t="s">
        <v>223</v>
      </c>
      <c r="D21578" s="1" t="s">
        <v>28058</v>
      </c>
    </row>
    <row r="21579" spans="1:4" hidden="1" x14ac:dyDescent="0.3">
      <c r="A21579">
        <v>21577</v>
      </c>
      <c r="B21579" t="s">
        <v>28059</v>
      </c>
      <c r="C21579" t="s">
        <v>226</v>
      </c>
      <c r="D21579">
        <v>115632147.273743</v>
      </c>
    </row>
    <row r="21580" spans="1:4" hidden="1" x14ac:dyDescent="0.3">
      <c r="A21580">
        <v>21578</v>
      </c>
      <c r="B21580" t="s">
        <v>28060</v>
      </c>
      <c r="C21580" t="s">
        <v>228</v>
      </c>
      <c r="D21580">
        <v>161.79645106196401</v>
      </c>
    </row>
    <row r="21581" spans="1:4" hidden="1" x14ac:dyDescent="0.3">
      <c r="A21581">
        <v>21579</v>
      </c>
      <c r="B21581" s="1" t="s">
        <v>28061</v>
      </c>
      <c r="C21581" t="s">
        <v>230</v>
      </c>
      <c r="D21581" s="1" t="s">
        <v>28062</v>
      </c>
    </row>
    <row r="21582" spans="1:4" hidden="1" x14ac:dyDescent="0.3">
      <c r="A21582">
        <v>21580</v>
      </c>
      <c r="B21582" t="s">
        <v>28063</v>
      </c>
      <c r="C21582" t="s">
        <v>112</v>
      </c>
      <c r="D21582">
        <v>-42.768703355518703</v>
      </c>
    </row>
    <row r="21583" spans="1:4" hidden="1" x14ac:dyDescent="0.3">
      <c r="A21583">
        <v>21581</v>
      </c>
      <c r="B21583" t="s">
        <v>28064</v>
      </c>
      <c r="C21583" t="s">
        <v>114</v>
      </c>
      <c r="D21583">
        <v>-6.3448363129480096</v>
      </c>
    </row>
    <row r="21584" spans="1:4" hidden="1" x14ac:dyDescent="0.3">
      <c r="A21584">
        <v>21582</v>
      </c>
      <c r="B21584" s="1" t="s">
        <v>28065</v>
      </c>
      <c r="C21584" t="s">
        <v>116</v>
      </c>
      <c r="D21584" s="1" t="s">
        <v>28066</v>
      </c>
    </row>
    <row r="21585" spans="1:4" hidden="1" x14ac:dyDescent="0.3">
      <c r="A21585">
        <v>21583</v>
      </c>
      <c r="B21585" t="s">
        <v>28067</v>
      </c>
      <c r="C21585" t="s">
        <v>119</v>
      </c>
      <c r="D21585">
        <v>97177360.983007193</v>
      </c>
    </row>
    <row r="21586" spans="1:4" hidden="1" x14ac:dyDescent="0.3">
      <c r="A21586">
        <v>21584</v>
      </c>
      <c r="B21586" t="s">
        <v>28068</v>
      </c>
      <c r="C21586" t="s">
        <v>121</v>
      </c>
      <c r="D21586">
        <v>33885074.410161503</v>
      </c>
    </row>
    <row r="21587" spans="1:4" hidden="1" x14ac:dyDescent="0.3">
      <c r="A21587">
        <v>21585</v>
      </c>
      <c r="B21587" s="1" t="s">
        <v>28069</v>
      </c>
      <c r="C21587" t="s">
        <v>123</v>
      </c>
      <c r="D21587" s="1" t="s">
        <v>28070</v>
      </c>
    </row>
    <row r="21588" spans="1:4" hidden="1" x14ac:dyDescent="0.3">
      <c r="A21588">
        <v>21586</v>
      </c>
      <c r="B21588" t="s">
        <v>28071</v>
      </c>
      <c r="C21588" t="s">
        <v>126</v>
      </c>
      <c r="D21588">
        <v>0.84021949458289102</v>
      </c>
    </row>
    <row r="21589" spans="1:4" hidden="1" x14ac:dyDescent="0.3">
      <c r="A21589">
        <v>21587</v>
      </c>
      <c r="B21589" t="s">
        <v>28072</v>
      </c>
      <c r="C21589" t="s">
        <v>128</v>
      </c>
      <c r="D21589">
        <v>0.292978732976583</v>
      </c>
    </row>
    <row r="21590" spans="1:4" hidden="1" x14ac:dyDescent="0.3">
      <c r="A21590">
        <v>21588</v>
      </c>
      <c r="B21590" s="1" t="s">
        <v>28073</v>
      </c>
      <c r="C21590" t="s">
        <v>130</v>
      </c>
      <c r="D21590" s="1" t="s">
        <v>28074</v>
      </c>
    </row>
    <row r="21591" spans="1:4" ht="72" x14ac:dyDescent="0.3">
      <c r="A21591">
        <v>21589</v>
      </c>
      <c r="B21591" s="1" t="s">
        <v>28075</v>
      </c>
      <c r="C21591" t="s">
        <v>4</v>
      </c>
      <c r="D21591" t="s">
        <v>28076</v>
      </c>
    </row>
    <row r="21592" spans="1:4" hidden="1" x14ac:dyDescent="0.3">
      <c r="A21592">
        <v>21590</v>
      </c>
      <c r="B21592" t="s">
        <v>28077</v>
      </c>
      <c r="C21592" t="s">
        <v>7</v>
      </c>
      <c r="D21592">
        <v>1698.53</v>
      </c>
    </row>
    <row r="21593" spans="1:4" hidden="1" x14ac:dyDescent="0.3">
      <c r="A21593">
        <v>21591</v>
      </c>
      <c r="B21593" s="1" t="s">
        <v>28078</v>
      </c>
      <c r="C21593" t="s">
        <v>9</v>
      </c>
      <c r="D21593" s="1" t="s">
        <v>28079</v>
      </c>
    </row>
    <row r="21594" spans="1:4" hidden="1" x14ac:dyDescent="0.3">
      <c r="A21594">
        <v>21592</v>
      </c>
      <c r="B21594" t="s">
        <v>28080</v>
      </c>
      <c r="C21594" t="s">
        <v>14</v>
      </c>
      <c r="D21594">
        <v>100.87695309999999</v>
      </c>
    </row>
    <row r="21595" spans="1:4" hidden="1" x14ac:dyDescent="0.3">
      <c r="A21595">
        <v>21593</v>
      </c>
      <c r="B21595" t="s">
        <v>28081</v>
      </c>
      <c r="C21595" t="s">
        <v>16</v>
      </c>
      <c r="D21595">
        <v>4.4284455969132503</v>
      </c>
    </row>
    <row r="21596" spans="1:4" hidden="1" x14ac:dyDescent="0.3">
      <c r="A21596">
        <v>21594</v>
      </c>
      <c r="B21596" s="1" t="s">
        <v>28082</v>
      </c>
      <c r="C21596" t="s">
        <v>140</v>
      </c>
      <c r="D21596" s="1" t="s">
        <v>28083</v>
      </c>
    </row>
    <row r="21597" spans="1:4" hidden="1" x14ac:dyDescent="0.3">
      <c r="A21597">
        <v>21595</v>
      </c>
      <c r="B21597" t="s">
        <v>26737</v>
      </c>
      <c r="C21597" t="s">
        <v>22</v>
      </c>
      <c r="D21597">
        <v>66.150000000000006</v>
      </c>
    </row>
    <row r="21598" spans="1:4" hidden="1" x14ac:dyDescent="0.3">
      <c r="A21598">
        <v>21596</v>
      </c>
      <c r="B21598" t="s">
        <v>28084</v>
      </c>
      <c r="C21598" t="s">
        <v>24</v>
      </c>
      <c r="D21598">
        <v>5.4398537081588696</v>
      </c>
    </row>
    <row r="21599" spans="1:4" hidden="1" x14ac:dyDescent="0.3">
      <c r="A21599">
        <v>21597</v>
      </c>
      <c r="B21599" s="1" t="s">
        <v>28085</v>
      </c>
      <c r="C21599" t="s">
        <v>145</v>
      </c>
      <c r="D21599" s="1" t="s">
        <v>28086</v>
      </c>
    </row>
    <row r="21600" spans="1:4" hidden="1" x14ac:dyDescent="0.3">
      <c r="A21600">
        <v>21598</v>
      </c>
      <c r="B21600" t="s">
        <v>28087</v>
      </c>
      <c r="C21600" t="s">
        <v>35</v>
      </c>
      <c r="D21600">
        <v>0.18332534953214599</v>
      </c>
    </row>
    <row r="21601" spans="1:4" hidden="1" x14ac:dyDescent="0.3">
      <c r="A21601">
        <v>21599</v>
      </c>
      <c r="B21601" t="s">
        <v>28088</v>
      </c>
      <c r="C21601" t="s">
        <v>149</v>
      </c>
      <c r="D21601">
        <v>0.94217837229769097</v>
      </c>
    </row>
    <row r="21602" spans="1:4" hidden="1" x14ac:dyDescent="0.3">
      <c r="A21602">
        <v>21600</v>
      </c>
      <c r="B21602" s="1" t="s">
        <v>28089</v>
      </c>
      <c r="C21602" t="s">
        <v>151</v>
      </c>
      <c r="D21602" s="1" t="s">
        <v>28090</v>
      </c>
    </row>
    <row r="21603" spans="1:4" hidden="1" x14ac:dyDescent="0.3">
      <c r="A21603">
        <v>21601</v>
      </c>
      <c r="B21603" t="s">
        <v>28091</v>
      </c>
      <c r="C21603" t="s">
        <v>30</v>
      </c>
      <c r="D21603">
        <v>0.35593080749550199</v>
      </c>
    </row>
    <row r="21604" spans="1:4" hidden="1" x14ac:dyDescent="0.3">
      <c r="A21604">
        <v>21602</v>
      </c>
      <c r="B21604" t="s">
        <v>28092</v>
      </c>
      <c r="C21604" t="s">
        <v>32</v>
      </c>
      <c r="D21604">
        <v>3.2262555467998902E-2</v>
      </c>
    </row>
    <row r="21605" spans="1:4" hidden="1" x14ac:dyDescent="0.3">
      <c r="A21605">
        <v>21603</v>
      </c>
      <c r="B21605" s="1" t="s">
        <v>28093</v>
      </c>
      <c r="C21605" t="s">
        <v>155</v>
      </c>
      <c r="D21605" s="1" t="s">
        <v>28094</v>
      </c>
    </row>
    <row r="21606" spans="1:4" hidden="1" x14ac:dyDescent="0.3">
      <c r="A21606">
        <v>21604</v>
      </c>
      <c r="B21606" t="s">
        <v>28095</v>
      </c>
      <c r="C21606" t="s">
        <v>40</v>
      </c>
      <c r="D21606">
        <v>0.46074384297235099</v>
      </c>
    </row>
    <row r="21607" spans="1:4" hidden="1" x14ac:dyDescent="0.3">
      <c r="A21607">
        <v>21605</v>
      </c>
      <c r="B21607" t="s">
        <v>28096</v>
      </c>
      <c r="C21607" t="s">
        <v>42</v>
      </c>
      <c r="D21607">
        <v>2.9107594179247499E-2</v>
      </c>
    </row>
    <row r="21608" spans="1:4" hidden="1" x14ac:dyDescent="0.3">
      <c r="A21608">
        <v>21606</v>
      </c>
      <c r="B21608" s="1" t="s">
        <v>28097</v>
      </c>
      <c r="C21608" t="s">
        <v>159</v>
      </c>
      <c r="D21608" s="1" t="s">
        <v>28098</v>
      </c>
    </row>
    <row r="21609" spans="1:4" hidden="1" x14ac:dyDescent="0.3">
      <c r="A21609">
        <v>21607</v>
      </c>
      <c r="B21609" t="s">
        <v>28099</v>
      </c>
      <c r="C21609" t="s">
        <v>161</v>
      </c>
      <c r="D21609">
        <v>1.0079937806368899</v>
      </c>
    </row>
    <row r="21610" spans="1:4" hidden="1" x14ac:dyDescent="0.3">
      <c r="A21610">
        <v>21608</v>
      </c>
      <c r="B21610" t="s">
        <v>28100</v>
      </c>
      <c r="C21610" t="s">
        <v>163</v>
      </c>
      <c r="D21610">
        <v>0.99993050884840695</v>
      </c>
    </row>
    <row r="21611" spans="1:4" hidden="1" x14ac:dyDescent="0.3">
      <c r="A21611">
        <v>21609</v>
      </c>
      <c r="B21611" s="1" t="s">
        <v>28101</v>
      </c>
      <c r="C21611" t="s">
        <v>165</v>
      </c>
      <c r="D21611" s="1" t="s">
        <v>28102</v>
      </c>
    </row>
    <row r="21612" spans="1:4" hidden="1" x14ac:dyDescent="0.3">
      <c r="A21612">
        <v>21610</v>
      </c>
      <c r="B21612" t="s">
        <v>28103</v>
      </c>
      <c r="C21612" t="s">
        <v>168</v>
      </c>
      <c r="D21612">
        <v>1.00016587807615</v>
      </c>
    </row>
    <row r="21613" spans="1:4" hidden="1" x14ac:dyDescent="0.3">
      <c r="A21613">
        <v>21611</v>
      </c>
      <c r="B21613" t="s">
        <v>28104</v>
      </c>
      <c r="C21613" t="s">
        <v>170</v>
      </c>
      <c r="D21613">
        <v>0.99984949598275696</v>
      </c>
    </row>
    <row r="21614" spans="1:4" hidden="1" x14ac:dyDescent="0.3">
      <c r="A21614">
        <v>21612</v>
      </c>
      <c r="B21614" s="1" t="s">
        <v>28105</v>
      </c>
      <c r="C21614" t="s">
        <v>172</v>
      </c>
      <c r="D21614" s="1" t="s">
        <v>28106</v>
      </c>
    </row>
    <row r="21615" spans="1:4" hidden="1" x14ac:dyDescent="0.3">
      <c r="A21615">
        <v>21613</v>
      </c>
      <c r="B21615" s="1" t="s">
        <v>28107</v>
      </c>
      <c r="C21615" t="s">
        <v>55</v>
      </c>
      <c r="D21615" s="1" t="s">
        <v>28108</v>
      </c>
    </row>
    <row r="21616" spans="1:4" hidden="1" x14ac:dyDescent="0.3">
      <c r="A21616">
        <v>21614</v>
      </c>
      <c r="B21616" s="1" t="s">
        <v>28109</v>
      </c>
      <c r="C21616" t="s">
        <v>52</v>
      </c>
      <c r="D21616" s="1" t="s">
        <v>28110</v>
      </c>
    </row>
    <row r="21617" spans="1:4" hidden="1" x14ac:dyDescent="0.3">
      <c r="A21617">
        <v>21615</v>
      </c>
      <c r="B21617" s="1" t="s">
        <v>28111</v>
      </c>
      <c r="C21617" t="s">
        <v>58</v>
      </c>
      <c r="D21617" s="1" t="s">
        <v>28112</v>
      </c>
    </row>
    <row r="21618" spans="1:4" hidden="1" x14ac:dyDescent="0.3">
      <c r="A21618">
        <v>21616</v>
      </c>
      <c r="B21618" t="s">
        <v>28113</v>
      </c>
      <c r="C21618" t="s">
        <v>61</v>
      </c>
      <c r="D21618">
        <v>168500975.26939201</v>
      </c>
    </row>
    <row r="21619" spans="1:4" hidden="1" x14ac:dyDescent="0.3">
      <c r="A21619">
        <v>21617</v>
      </c>
      <c r="B21619" t="s">
        <v>28114</v>
      </c>
      <c r="C21619" t="s">
        <v>63</v>
      </c>
      <c r="D21619">
        <v>97954175.489577293</v>
      </c>
    </row>
    <row r="21620" spans="1:4" hidden="1" x14ac:dyDescent="0.3">
      <c r="A21620">
        <v>21618</v>
      </c>
      <c r="B21620" t="s">
        <v>28115</v>
      </c>
      <c r="C21620" t="s">
        <v>65</v>
      </c>
      <c r="D21620">
        <v>33882719.697318897</v>
      </c>
    </row>
    <row r="21621" spans="1:4" hidden="1" x14ac:dyDescent="0.3">
      <c r="A21621">
        <v>21619</v>
      </c>
      <c r="B21621" s="1" t="s">
        <v>28116</v>
      </c>
      <c r="C21621" t="s">
        <v>67</v>
      </c>
      <c r="D21621" s="1" t="s">
        <v>28117</v>
      </c>
    </row>
    <row r="21622" spans="1:4" hidden="1" x14ac:dyDescent="0.3">
      <c r="A21622">
        <v>21620</v>
      </c>
      <c r="B21622" s="1" t="s">
        <v>28118</v>
      </c>
      <c r="C21622" t="s">
        <v>70</v>
      </c>
      <c r="D21622" s="1" t="s">
        <v>28119</v>
      </c>
    </row>
    <row r="21623" spans="1:4" hidden="1" x14ac:dyDescent="0.3">
      <c r="A21623">
        <v>21621</v>
      </c>
      <c r="B21623" t="s">
        <v>28120</v>
      </c>
      <c r="C21623" t="s">
        <v>73</v>
      </c>
      <c r="D21623">
        <v>1.00021590596717</v>
      </c>
    </row>
    <row r="21624" spans="1:4" hidden="1" x14ac:dyDescent="0.3">
      <c r="A21624">
        <v>21622</v>
      </c>
      <c r="B21624" t="s">
        <v>74</v>
      </c>
      <c r="C21624" t="s">
        <v>75</v>
      </c>
      <c r="D21624">
        <v>2.7397260273972599E-3</v>
      </c>
    </row>
    <row r="21625" spans="1:4" hidden="1" x14ac:dyDescent="0.3">
      <c r="A21625">
        <v>21623</v>
      </c>
      <c r="B21625" t="s">
        <v>76</v>
      </c>
      <c r="C21625" t="s">
        <v>77</v>
      </c>
      <c r="D21625">
        <v>0</v>
      </c>
    </row>
    <row r="21626" spans="1:4" hidden="1" x14ac:dyDescent="0.3">
      <c r="A21626">
        <v>21624</v>
      </c>
      <c r="B21626" t="s">
        <v>188</v>
      </c>
      <c r="C21626" t="s">
        <v>79</v>
      </c>
      <c r="D21626" s="2">
        <v>2.2204460492503101E-16</v>
      </c>
    </row>
    <row r="21627" spans="1:4" hidden="1" x14ac:dyDescent="0.3">
      <c r="A21627">
        <v>21625</v>
      </c>
      <c r="B21627" s="1" t="s">
        <v>28121</v>
      </c>
      <c r="C21627" t="s">
        <v>81</v>
      </c>
      <c r="D21627" s="1" t="s">
        <v>28122</v>
      </c>
    </row>
    <row r="21628" spans="1:4" hidden="1" x14ac:dyDescent="0.3">
      <c r="A21628">
        <v>21626</v>
      </c>
      <c r="B21628" t="s">
        <v>28123</v>
      </c>
      <c r="C21628" t="s">
        <v>84</v>
      </c>
      <c r="D21628">
        <v>1.0002377748871301</v>
      </c>
    </row>
    <row r="21629" spans="1:4" hidden="1" x14ac:dyDescent="0.3">
      <c r="A21629">
        <v>21627</v>
      </c>
      <c r="B21629" s="1" t="s">
        <v>28124</v>
      </c>
      <c r="C21629" t="s">
        <v>86</v>
      </c>
      <c r="D21629" s="1" t="s">
        <v>28125</v>
      </c>
    </row>
    <row r="21630" spans="1:4" hidden="1" x14ac:dyDescent="0.3">
      <c r="A21630">
        <v>21628</v>
      </c>
      <c r="B21630" t="s">
        <v>28126</v>
      </c>
      <c r="C21630" t="s">
        <v>89</v>
      </c>
      <c r="D21630">
        <v>115629780.917614</v>
      </c>
    </row>
    <row r="21631" spans="1:4" hidden="1" x14ac:dyDescent="0.3">
      <c r="A21631">
        <v>21629</v>
      </c>
      <c r="B21631" s="1" t="s">
        <v>28127</v>
      </c>
      <c r="C21631" t="s">
        <v>91</v>
      </c>
      <c r="D21631" s="1" t="s">
        <v>28062</v>
      </c>
    </row>
    <row r="21632" spans="1:4" hidden="1" x14ac:dyDescent="0.3">
      <c r="A21632">
        <v>21630</v>
      </c>
      <c r="B21632" t="s">
        <v>28128</v>
      </c>
      <c r="C21632" t="s">
        <v>94</v>
      </c>
      <c r="D21632">
        <v>97954175.489577293</v>
      </c>
    </row>
    <row r="21633" spans="1:4" hidden="1" x14ac:dyDescent="0.3">
      <c r="A21633">
        <v>21631</v>
      </c>
      <c r="B21633" t="s">
        <v>28129</v>
      </c>
      <c r="C21633" t="s">
        <v>96</v>
      </c>
      <c r="D21633">
        <v>33882719.697318897</v>
      </c>
    </row>
    <row r="21634" spans="1:4" hidden="1" x14ac:dyDescent="0.3">
      <c r="A21634">
        <v>21632</v>
      </c>
      <c r="B21634" t="s">
        <v>28130</v>
      </c>
      <c r="C21634" t="s">
        <v>98</v>
      </c>
      <c r="D21634">
        <v>36664080.082496099</v>
      </c>
    </row>
    <row r="21635" spans="1:4" hidden="1" x14ac:dyDescent="0.3">
      <c r="A21635">
        <v>21633</v>
      </c>
      <c r="B21635" s="1" t="s">
        <v>28131</v>
      </c>
      <c r="C21635" t="s">
        <v>100</v>
      </c>
      <c r="D21635" s="1" t="s">
        <v>28132</v>
      </c>
    </row>
    <row r="21636" spans="1:4" hidden="1" x14ac:dyDescent="0.3">
      <c r="A21636">
        <v>21634</v>
      </c>
      <c r="B21636" t="s">
        <v>28133</v>
      </c>
      <c r="C21636" t="s">
        <v>103</v>
      </c>
      <c r="D21636">
        <v>1.3659057296073E-2</v>
      </c>
    </row>
    <row r="21637" spans="1:4" hidden="1" x14ac:dyDescent="0.3">
      <c r="A21637">
        <v>21635</v>
      </c>
      <c r="B21637" t="s">
        <v>28134</v>
      </c>
      <c r="C21637" t="s">
        <v>105</v>
      </c>
      <c r="D21637">
        <v>3.7164358436264102E-4</v>
      </c>
    </row>
    <row r="21638" spans="1:4" hidden="1" x14ac:dyDescent="0.3">
      <c r="A21638">
        <v>21636</v>
      </c>
      <c r="B21638" t="s">
        <v>28135</v>
      </c>
      <c r="C21638" t="s">
        <v>107</v>
      </c>
      <c r="D21638">
        <v>2.23834164173204E-2</v>
      </c>
    </row>
    <row r="21639" spans="1:4" hidden="1" x14ac:dyDescent="0.3">
      <c r="A21639">
        <v>21637</v>
      </c>
      <c r="B21639" s="1" t="s">
        <v>28136</v>
      </c>
      <c r="C21639" t="s">
        <v>109</v>
      </c>
      <c r="D21639" s="1" t="s">
        <v>28137</v>
      </c>
    </row>
    <row r="21640" spans="1:4" hidden="1" x14ac:dyDescent="0.3">
      <c r="A21640">
        <v>21638</v>
      </c>
      <c r="B21640" t="s">
        <v>28138</v>
      </c>
      <c r="C21640" t="s">
        <v>208</v>
      </c>
      <c r="D21640">
        <v>168501863.61989799</v>
      </c>
    </row>
    <row r="21641" spans="1:4" hidden="1" x14ac:dyDescent="0.3">
      <c r="A21641">
        <v>21639</v>
      </c>
      <c r="B21641" t="s">
        <v>28139</v>
      </c>
      <c r="C21641" t="s">
        <v>210</v>
      </c>
      <c r="D21641">
        <v>-2141.70431572079</v>
      </c>
    </row>
    <row r="21642" spans="1:4" hidden="1" x14ac:dyDescent="0.3">
      <c r="A21642">
        <v>21640</v>
      </c>
      <c r="B21642" t="s">
        <v>28140</v>
      </c>
      <c r="C21642" t="s">
        <v>212</v>
      </c>
      <c r="D21642">
        <v>-740.82065843822204</v>
      </c>
    </row>
    <row r="21643" spans="1:4" hidden="1" x14ac:dyDescent="0.3">
      <c r="A21643">
        <v>21641</v>
      </c>
      <c r="B21643" s="1" t="s">
        <v>28141</v>
      </c>
      <c r="C21643" t="s">
        <v>214</v>
      </c>
      <c r="D21643" s="1" t="s">
        <v>28142</v>
      </c>
    </row>
    <row r="21644" spans="1:4" hidden="1" x14ac:dyDescent="0.3">
      <c r="A21644">
        <v>21642</v>
      </c>
      <c r="B21644" t="s">
        <v>28143</v>
      </c>
      <c r="C21644" t="s">
        <v>217</v>
      </c>
      <c r="D21644">
        <v>97956989.356299505</v>
      </c>
    </row>
    <row r="21645" spans="1:4" hidden="1" x14ac:dyDescent="0.3">
      <c r="A21645">
        <v>21643</v>
      </c>
      <c r="B21645" t="s">
        <v>28144</v>
      </c>
      <c r="C21645" t="s">
        <v>219</v>
      </c>
      <c r="D21645">
        <v>33883557.511129402</v>
      </c>
    </row>
    <row r="21646" spans="1:4" hidden="1" x14ac:dyDescent="0.3">
      <c r="A21646">
        <v>21644</v>
      </c>
      <c r="B21646" t="s">
        <v>28145</v>
      </c>
      <c r="C21646" t="s">
        <v>221</v>
      </c>
      <c r="D21646">
        <v>36665000.910805397</v>
      </c>
    </row>
    <row r="21647" spans="1:4" hidden="1" x14ac:dyDescent="0.3">
      <c r="A21647">
        <v>21645</v>
      </c>
      <c r="B21647" s="1" t="s">
        <v>28146</v>
      </c>
      <c r="C21647" t="s">
        <v>223</v>
      </c>
      <c r="D21647" s="1" t="s">
        <v>28147</v>
      </c>
    </row>
    <row r="21648" spans="1:4" hidden="1" x14ac:dyDescent="0.3">
      <c r="A21648">
        <v>21646</v>
      </c>
      <c r="B21648" t="s">
        <v>28148</v>
      </c>
      <c r="C21648" t="s">
        <v>226</v>
      </c>
      <c r="D21648">
        <v>115632309.07019401</v>
      </c>
    </row>
    <row r="21649" spans="1:4" hidden="1" x14ac:dyDescent="0.3">
      <c r="A21649">
        <v>21647</v>
      </c>
      <c r="B21649" t="s">
        <v>28149</v>
      </c>
      <c r="C21649" t="s">
        <v>228</v>
      </c>
      <c r="D21649">
        <v>-2528.1525800228101</v>
      </c>
    </row>
    <row r="21650" spans="1:4" hidden="1" x14ac:dyDescent="0.3">
      <c r="A21650">
        <v>21648</v>
      </c>
      <c r="B21650" s="1" t="s">
        <v>28150</v>
      </c>
      <c r="C21650" t="s">
        <v>230</v>
      </c>
      <c r="D21650" s="1" t="s">
        <v>28151</v>
      </c>
    </row>
    <row r="21651" spans="1:4" hidden="1" x14ac:dyDescent="0.3">
      <c r="A21651">
        <v>21649</v>
      </c>
      <c r="B21651" t="s">
        <v>28152</v>
      </c>
      <c r="C21651" t="s">
        <v>112</v>
      </c>
      <c r="D21651">
        <v>672.16240649471899</v>
      </c>
    </row>
    <row r="21652" spans="1:4" hidden="1" x14ac:dyDescent="0.3">
      <c r="A21652">
        <v>21650</v>
      </c>
      <c r="B21652" t="s">
        <v>28153</v>
      </c>
      <c r="C21652" t="s">
        <v>114</v>
      </c>
      <c r="D21652">
        <v>96.993152058170693</v>
      </c>
    </row>
    <row r="21653" spans="1:4" hidden="1" x14ac:dyDescent="0.3">
      <c r="A21653">
        <v>21651</v>
      </c>
      <c r="B21653" s="1" t="s">
        <v>28154</v>
      </c>
      <c r="C21653" t="s">
        <v>116</v>
      </c>
      <c r="D21653" s="1" t="s">
        <v>28155</v>
      </c>
    </row>
    <row r="21654" spans="1:4" hidden="1" x14ac:dyDescent="0.3">
      <c r="A21654">
        <v>21652</v>
      </c>
      <c r="B21654" t="s">
        <v>28156</v>
      </c>
      <c r="C21654" t="s">
        <v>119</v>
      </c>
      <c r="D21654">
        <v>97956989.356299505</v>
      </c>
    </row>
    <row r="21655" spans="1:4" hidden="1" x14ac:dyDescent="0.3">
      <c r="A21655">
        <v>21653</v>
      </c>
      <c r="B21655" t="s">
        <v>28157</v>
      </c>
      <c r="C21655" t="s">
        <v>121</v>
      </c>
      <c r="D21655">
        <v>33883557.511129402</v>
      </c>
    </row>
    <row r="21656" spans="1:4" hidden="1" x14ac:dyDescent="0.3">
      <c r="A21656">
        <v>21654</v>
      </c>
      <c r="B21656" s="1" t="s">
        <v>28158</v>
      </c>
      <c r="C21656" t="s">
        <v>123</v>
      </c>
      <c r="D21656" s="1" t="s">
        <v>28159</v>
      </c>
    </row>
    <row r="21657" spans="1:4" hidden="1" x14ac:dyDescent="0.3">
      <c r="A21657">
        <v>21655</v>
      </c>
      <c r="B21657" t="s">
        <v>28160</v>
      </c>
      <c r="C21657" t="s">
        <v>126</v>
      </c>
      <c r="D21657">
        <v>0.84694065152352005</v>
      </c>
    </row>
    <row r="21658" spans="1:4" hidden="1" x14ac:dyDescent="0.3">
      <c r="A21658">
        <v>21656</v>
      </c>
      <c r="B21658" t="s">
        <v>28161</v>
      </c>
      <c r="C21658" t="s">
        <v>128</v>
      </c>
      <c r="D21658">
        <v>0.29295880225585003</v>
      </c>
    </row>
    <row r="21659" spans="1:4" hidden="1" x14ac:dyDescent="0.3">
      <c r="A21659">
        <v>21657</v>
      </c>
      <c r="B21659" s="1" t="s">
        <v>28162</v>
      </c>
      <c r="C21659" t="s">
        <v>130</v>
      </c>
      <c r="D21659" s="1" t="s">
        <v>28163</v>
      </c>
    </row>
    <row r="21660" spans="1:4" ht="72" x14ac:dyDescent="0.3">
      <c r="A21660">
        <v>21658</v>
      </c>
      <c r="B21660" s="1" t="s">
        <v>28164</v>
      </c>
      <c r="C21660" t="s">
        <v>4</v>
      </c>
      <c r="D21660" t="s">
        <v>28165</v>
      </c>
    </row>
    <row r="21661" spans="1:4" hidden="1" x14ac:dyDescent="0.3">
      <c r="A21661">
        <v>21659</v>
      </c>
      <c r="B21661" t="s">
        <v>28166</v>
      </c>
      <c r="C21661" t="s">
        <v>7</v>
      </c>
      <c r="D21661">
        <v>1715.33</v>
      </c>
    </row>
    <row r="21662" spans="1:4" hidden="1" x14ac:dyDescent="0.3">
      <c r="A21662">
        <v>21660</v>
      </c>
      <c r="B21662" s="1" t="s">
        <v>28167</v>
      </c>
      <c r="C21662" t="s">
        <v>9</v>
      </c>
      <c r="D21662" s="1" t="s">
        <v>28168</v>
      </c>
    </row>
    <row r="21663" spans="1:4" hidden="1" x14ac:dyDescent="0.3">
      <c r="A21663">
        <v>21661</v>
      </c>
      <c r="B21663" t="s">
        <v>28169</v>
      </c>
      <c r="C21663" t="s">
        <v>14</v>
      </c>
      <c r="D21663">
        <v>100.87304690000001</v>
      </c>
    </row>
    <row r="21664" spans="1:4" hidden="1" x14ac:dyDescent="0.3">
      <c r="A21664">
        <v>21662</v>
      </c>
      <c r="B21664" t="s">
        <v>28170</v>
      </c>
      <c r="C21664" t="s">
        <v>16</v>
      </c>
      <c r="D21664">
        <v>4.4317018075780803</v>
      </c>
    </row>
    <row r="21665" spans="1:4" hidden="1" x14ac:dyDescent="0.3">
      <c r="A21665">
        <v>21663</v>
      </c>
      <c r="B21665" s="1" t="s">
        <v>28171</v>
      </c>
      <c r="C21665" t="s">
        <v>140</v>
      </c>
      <c r="D21665" s="1" t="s">
        <v>28172</v>
      </c>
    </row>
    <row r="21666" spans="1:4" hidden="1" x14ac:dyDescent="0.3">
      <c r="A21666">
        <v>21664</v>
      </c>
      <c r="B21666" t="s">
        <v>28173</v>
      </c>
      <c r="C21666" t="s">
        <v>22</v>
      </c>
      <c r="D21666">
        <v>68.55</v>
      </c>
    </row>
    <row r="21667" spans="1:4" hidden="1" x14ac:dyDescent="0.3">
      <c r="A21667">
        <v>21665</v>
      </c>
      <c r="B21667" t="s">
        <v>28174</v>
      </c>
      <c r="C21667" t="s">
        <v>24</v>
      </c>
      <c r="D21667">
        <v>5.2978529740832503</v>
      </c>
    </row>
    <row r="21668" spans="1:4" hidden="1" x14ac:dyDescent="0.3">
      <c r="A21668">
        <v>21666</v>
      </c>
      <c r="B21668" s="1" t="s">
        <v>28175</v>
      </c>
      <c r="C21668" t="s">
        <v>145</v>
      </c>
      <c r="D21668" s="1" t="s">
        <v>28176</v>
      </c>
    </row>
    <row r="21669" spans="1:4" hidden="1" x14ac:dyDescent="0.3">
      <c r="A21669">
        <v>21667</v>
      </c>
      <c r="B21669" t="s">
        <v>28177</v>
      </c>
      <c r="C21669" t="s">
        <v>35</v>
      </c>
      <c r="D21669">
        <v>-3.7985048418688998</v>
      </c>
    </row>
    <row r="21670" spans="1:4" hidden="1" x14ac:dyDescent="0.3">
      <c r="A21670">
        <v>21668</v>
      </c>
      <c r="B21670" t="s">
        <v>28178</v>
      </c>
      <c r="C21670" t="s">
        <v>149</v>
      </c>
      <c r="D21670">
        <v>0.94168970550886499</v>
      </c>
    </row>
    <row r="21671" spans="1:4" hidden="1" x14ac:dyDescent="0.3">
      <c r="A21671">
        <v>21669</v>
      </c>
      <c r="B21671" s="1" t="s">
        <v>28179</v>
      </c>
      <c r="C21671" t="s">
        <v>151</v>
      </c>
      <c r="D21671" s="1" t="s">
        <v>28180</v>
      </c>
    </row>
    <row r="21672" spans="1:4" hidden="1" x14ac:dyDescent="0.3">
      <c r="A21672">
        <v>21670</v>
      </c>
      <c r="B21672" t="s">
        <v>28181</v>
      </c>
      <c r="C21672" t="s">
        <v>30</v>
      </c>
      <c r="D21672">
        <v>2.0622563671340699</v>
      </c>
    </row>
    <row r="21673" spans="1:4" hidden="1" x14ac:dyDescent="0.3">
      <c r="A21673">
        <v>21671</v>
      </c>
      <c r="B21673" t="s">
        <v>28182</v>
      </c>
      <c r="C21673" t="s">
        <v>32</v>
      </c>
      <c r="D21673">
        <v>3.2199975723617998E-2</v>
      </c>
    </row>
    <row r="21674" spans="1:4" hidden="1" x14ac:dyDescent="0.3">
      <c r="A21674">
        <v>21672</v>
      </c>
      <c r="B21674" s="1" t="s">
        <v>28183</v>
      </c>
      <c r="C21674" t="s">
        <v>155</v>
      </c>
      <c r="D21674" s="1" t="s">
        <v>28184</v>
      </c>
    </row>
    <row r="21675" spans="1:4" hidden="1" x14ac:dyDescent="0.3">
      <c r="A21675">
        <v>21673</v>
      </c>
      <c r="B21675" t="s">
        <v>28185</v>
      </c>
      <c r="C21675" t="s">
        <v>40</v>
      </c>
      <c r="D21675">
        <v>2.7362484747348299</v>
      </c>
    </row>
    <row r="21676" spans="1:4" hidden="1" x14ac:dyDescent="0.3">
      <c r="A21676">
        <v>21674</v>
      </c>
      <c r="B21676" t="s">
        <v>28186</v>
      </c>
      <c r="C21676" t="s">
        <v>42</v>
      </c>
      <c r="D21676">
        <v>2.9720945945187201E-2</v>
      </c>
    </row>
    <row r="21677" spans="1:4" hidden="1" x14ac:dyDescent="0.3">
      <c r="A21677">
        <v>21675</v>
      </c>
      <c r="B21677" s="1" t="s">
        <v>28187</v>
      </c>
      <c r="C21677" t="s">
        <v>159</v>
      </c>
      <c r="D21677" s="1" t="s">
        <v>28188</v>
      </c>
    </row>
    <row r="21678" spans="1:4" hidden="1" x14ac:dyDescent="0.3">
      <c r="A21678">
        <v>21676</v>
      </c>
      <c r="B21678" t="s">
        <v>28189</v>
      </c>
      <c r="C21678" t="s">
        <v>161</v>
      </c>
      <c r="D21678">
        <v>1.0098909056654799</v>
      </c>
    </row>
    <row r="21679" spans="1:4" hidden="1" x14ac:dyDescent="0.3">
      <c r="A21679">
        <v>21677</v>
      </c>
      <c r="B21679" t="s">
        <v>28190</v>
      </c>
      <c r="C21679" t="s">
        <v>163</v>
      </c>
      <c r="D21679">
        <v>0.99999382757823196</v>
      </c>
    </row>
    <row r="21680" spans="1:4" hidden="1" x14ac:dyDescent="0.3">
      <c r="A21680">
        <v>21678</v>
      </c>
      <c r="B21680" s="1" t="s">
        <v>28191</v>
      </c>
      <c r="C21680" t="s">
        <v>165</v>
      </c>
      <c r="D21680" s="1" t="s">
        <v>28192</v>
      </c>
    </row>
    <row r="21681" spans="1:4" hidden="1" x14ac:dyDescent="0.3">
      <c r="A21681">
        <v>21679</v>
      </c>
      <c r="B21681" t="s">
        <v>28193</v>
      </c>
      <c r="C21681" t="s">
        <v>168</v>
      </c>
      <c r="D21681">
        <v>0.99974839242584701</v>
      </c>
    </row>
    <row r="21682" spans="1:4" hidden="1" x14ac:dyDescent="0.3">
      <c r="A21682">
        <v>21680</v>
      </c>
      <c r="B21682" t="s">
        <v>28194</v>
      </c>
      <c r="C21682" t="s">
        <v>170</v>
      </c>
      <c r="D21682">
        <v>0.99993937613638095</v>
      </c>
    </row>
    <row r="21683" spans="1:4" hidden="1" x14ac:dyDescent="0.3">
      <c r="A21683">
        <v>21681</v>
      </c>
      <c r="B21683" s="1" t="s">
        <v>28195</v>
      </c>
      <c r="C21683" t="s">
        <v>172</v>
      </c>
      <c r="D21683" s="1" t="s">
        <v>28196</v>
      </c>
    </row>
    <row r="21684" spans="1:4" hidden="1" x14ac:dyDescent="0.3">
      <c r="A21684">
        <v>21682</v>
      </c>
      <c r="B21684" s="1" t="s">
        <v>28197</v>
      </c>
      <c r="C21684" t="s">
        <v>55</v>
      </c>
      <c r="D21684" s="1" t="s">
        <v>28198</v>
      </c>
    </row>
    <row r="21685" spans="1:4" hidden="1" x14ac:dyDescent="0.3">
      <c r="A21685">
        <v>21683</v>
      </c>
      <c r="B21685" s="1" t="s">
        <v>28199</v>
      </c>
      <c r="C21685" t="s">
        <v>52</v>
      </c>
      <c r="D21685" s="1" t="s">
        <v>28200</v>
      </c>
    </row>
    <row r="21686" spans="1:4" hidden="1" x14ac:dyDescent="0.3">
      <c r="A21686">
        <v>21684</v>
      </c>
      <c r="B21686" s="1" t="s">
        <v>28201</v>
      </c>
      <c r="C21686" t="s">
        <v>58</v>
      </c>
      <c r="D21686" s="1" t="s">
        <v>28202</v>
      </c>
    </row>
    <row r="21687" spans="1:4" hidden="1" x14ac:dyDescent="0.3">
      <c r="A21687">
        <v>21685</v>
      </c>
      <c r="B21687" t="s">
        <v>28203</v>
      </c>
      <c r="C21687" t="s">
        <v>61</v>
      </c>
      <c r="D21687">
        <v>170630664.416186</v>
      </c>
    </row>
    <row r="21688" spans="1:4" hidden="1" x14ac:dyDescent="0.3">
      <c r="A21688">
        <v>21686</v>
      </c>
      <c r="B21688" t="s">
        <v>28204</v>
      </c>
      <c r="C21688" t="s">
        <v>63</v>
      </c>
      <c r="D21688">
        <v>98925872.697297797</v>
      </c>
    </row>
    <row r="21689" spans="1:4" hidden="1" x14ac:dyDescent="0.3">
      <c r="A21689">
        <v>21687</v>
      </c>
      <c r="B21689" t="s">
        <v>28205</v>
      </c>
      <c r="C21689" t="s">
        <v>65</v>
      </c>
      <c r="D21689">
        <v>33883348.367521502</v>
      </c>
    </row>
    <row r="21690" spans="1:4" hidden="1" x14ac:dyDescent="0.3">
      <c r="A21690">
        <v>21688</v>
      </c>
      <c r="B21690" s="1" t="s">
        <v>28206</v>
      </c>
      <c r="C21690" t="s">
        <v>67</v>
      </c>
      <c r="D21690" s="1" t="s">
        <v>28207</v>
      </c>
    </row>
    <row r="21691" spans="1:4" hidden="1" x14ac:dyDescent="0.3">
      <c r="A21691">
        <v>21689</v>
      </c>
      <c r="B21691" s="1" t="s">
        <v>28208</v>
      </c>
      <c r="C21691" t="s">
        <v>70</v>
      </c>
      <c r="D21691" s="1" t="s">
        <v>28209</v>
      </c>
    </row>
    <row r="21692" spans="1:4" hidden="1" x14ac:dyDescent="0.3">
      <c r="A21692">
        <v>21690</v>
      </c>
      <c r="B21692" t="s">
        <v>28210</v>
      </c>
      <c r="C21692" t="s">
        <v>73</v>
      </c>
      <c r="D21692">
        <v>1.0002377748871301</v>
      </c>
    </row>
    <row r="21693" spans="1:4" hidden="1" x14ac:dyDescent="0.3">
      <c r="A21693">
        <v>21691</v>
      </c>
      <c r="B21693" t="s">
        <v>74</v>
      </c>
      <c r="C21693" t="s">
        <v>75</v>
      </c>
      <c r="D21693">
        <v>2.7397260273972599E-3</v>
      </c>
    </row>
    <row r="21694" spans="1:4" hidden="1" x14ac:dyDescent="0.3">
      <c r="A21694">
        <v>21692</v>
      </c>
      <c r="B21694" t="s">
        <v>76</v>
      </c>
      <c r="C21694" t="s">
        <v>77</v>
      </c>
      <c r="D21694">
        <v>0</v>
      </c>
    </row>
    <row r="21695" spans="1:4" hidden="1" x14ac:dyDescent="0.3">
      <c r="A21695">
        <v>21693</v>
      </c>
      <c r="B21695" t="s">
        <v>78</v>
      </c>
      <c r="C21695" t="s">
        <v>79</v>
      </c>
      <c r="D21695">
        <v>0</v>
      </c>
    </row>
    <row r="21696" spans="1:4" hidden="1" x14ac:dyDescent="0.3">
      <c r="A21696">
        <v>21694</v>
      </c>
      <c r="B21696" s="1" t="s">
        <v>28211</v>
      </c>
      <c r="C21696" t="s">
        <v>81</v>
      </c>
      <c r="D21696" s="1" t="s">
        <v>28212</v>
      </c>
    </row>
    <row r="21697" spans="1:4" hidden="1" x14ac:dyDescent="0.3">
      <c r="A21697">
        <v>21695</v>
      </c>
      <c r="B21697" t="s">
        <v>28213</v>
      </c>
      <c r="C21697" t="s">
        <v>84</v>
      </c>
      <c r="D21697">
        <v>1.0002331056240099</v>
      </c>
    </row>
    <row r="21698" spans="1:4" hidden="1" x14ac:dyDescent="0.3">
      <c r="A21698">
        <v>21696</v>
      </c>
      <c r="B21698" s="1" t="s">
        <v>28214</v>
      </c>
      <c r="C21698" t="s">
        <v>86</v>
      </c>
      <c r="D21698" s="1" t="s">
        <v>28215</v>
      </c>
    </row>
    <row r="21699" spans="1:4" hidden="1" x14ac:dyDescent="0.3">
      <c r="A21699">
        <v>21697</v>
      </c>
      <c r="B21699" t="s">
        <v>28216</v>
      </c>
      <c r="C21699" t="s">
        <v>89</v>
      </c>
      <c r="D21699">
        <v>115630320.697659</v>
      </c>
    </row>
    <row r="21700" spans="1:4" hidden="1" x14ac:dyDescent="0.3">
      <c r="A21700">
        <v>21698</v>
      </c>
      <c r="B21700" s="1" t="s">
        <v>28217</v>
      </c>
      <c r="C21700" t="s">
        <v>91</v>
      </c>
      <c r="D21700" s="1" t="s">
        <v>28151</v>
      </c>
    </row>
    <row r="21701" spans="1:4" hidden="1" x14ac:dyDescent="0.3">
      <c r="A21701">
        <v>21699</v>
      </c>
      <c r="B21701" t="s">
        <v>28218</v>
      </c>
      <c r="C21701" t="s">
        <v>94</v>
      </c>
      <c r="D21701">
        <v>98925872.697297797</v>
      </c>
    </row>
    <row r="21702" spans="1:4" hidden="1" x14ac:dyDescent="0.3">
      <c r="A21702">
        <v>21700</v>
      </c>
      <c r="B21702" t="s">
        <v>28219</v>
      </c>
      <c r="C21702" t="s">
        <v>96</v>
      </c>
      <c r="D21702">
        <v>33883348.367521502</v>
      </c>
    </row>
    <row r="21703" spans="1:4" hidden="1" x14ac:dyDescent="0.3">
      <c r="A21703">
        <v>21701</v>
      </c>
      <c r="B21703" t="s">
        <v>28220</v>
      </c>
      <c r="C21703" t="s">
        <v>98</v>
      </c>
      <c r="D21703">
        <v>37821443.351366997</v>
      </c>
    </row>
    <row r="21704" spans="1:4" hidden="1" x14ac:dyDescent="0.3">
      <c r="A21704">
        <v>21702</v>
      </c>
      <c r="B21704" s="1" t="s">
        <v>28221</v>
      </c>
      <c r="C21704" t="s">
        <v>100</v>
      </c>
      <c r="D21704" s="1" t="s">
        <v>28222</v>
      </c>
    </row>
    <row r="21705" spans="1:4" hidden="1" x14ac:dyDescent="0.3">
      <c r="A21705">
        <v>21703</v>
      </c>
      <c r="B21705" t="s">
        <v>28223</v>
      </c>
      <c r="C21705" t="s">
        <v>103</v>
      </c>
      <c r="D21705">
        <v>1.3672721079816E-2</v>
      </c>
    </row>
    <row r="21706" spans="1:4" hidden="1" x14ac:dyDescent="0.3">
      <c r="A21706">
        <v>21704</v>
      </c>
      <c r="B21706" t="s">
        <v>28224</v>
      </c>
      <c r="C21706" t="s">
        <v>105</v>
      </c>
      <c r="D21706">
        <v>3.7169793867368001E-4</v>
      </c>
    </row>
    <row r="21707" spans="1:4" hidden="1" x14ac:dyDescent="0.3">
      <c r="A21707">
        <v>21705</v>
      </c>
      <c r="B21707" t="s">
        <v>28225</v>
      </c>
      <c r="C21707" t="s">
        <v>107</v>
      </c>
      <c r="D21707">
        <v>2.2681563172627602E-2</v>
      </c>
    </row>
    <row r="21708" spans="1:4" hidden="1" x14ac:dyDescent="0.3">
      <c r="A21708">
        <v>21706</v>
      </c>
      <c r="B21708" s="1" t="s">
        <v>28226</v>
      </c>
      <c r="C21708" t="s">
        <v>109</v>
      </c>
      <c r="D21708" s="1" t="s">
        <v>28227</v>
      </c>
    </row>
    <row r="21709" spans="1:4" hidden="1" x14ac:dyDescent="0.3">
      <c r="A21709">
        <v>21707</v>
      </c>
      <c r="B21709" t="s">
        <v>28228</v>
      </c>
      <c r="C21709" t="s">
        <v>208</v>
      </c>
      <c r="D21709">
        <v>170630474.889083</v>
      </c>
    </row>
    <row r="21710" spans="1:4" hidden="1" x14ac:dyDescent="0.3">
      <c r="A21710">
        <v>21708</v>
      </c>
      <c r="B21710" t="s">
        <v>28229</v>
      </c>
      <c r="C21710" t="s">
        <v>210</v>
      </c>
      <c r="D21710">
        <v>461.80042874894298</v>
      </c>
    </row>
    <row r="21711" spans="1:4" hidden="1" x14ac:dyDescent="0.3">
      <c r="A21711">
        <v>21709</v>
      </c>
      <c r="B21711" t="s">
        <v>28230</v>
      </c>
      <c r="C21711" t="s">
        <v>212</v>
      </c>
      <c r="D21711">
        <v>158.172592475008</v>
      </c>
    </row>
    <row r="21712" spans="1:4" hidden="1" x14ac:dyDescent="0.3">
      <c r="A21712">
        <v>21710</v>
      </c>
      <c r="B21712" s="1" t="s">
        <v>28231</v>
      </c>
      <c r="C21712" t="s">
        <v>214</v>
      </c>
      <c r="D21712" s="1" t="s">
        <v>28232</v>
      </c>
    </row>
    <row r="21713" spans="1:4" hidden="1" x14ac:dyDescent="0.3">
      <c r="A21713">
        <v>21711</v>
      </c>
      <c r="B21713" t="s">
        <v>28233</v>
      </c>
      <c r="C21713" t="s">
        <v>217</v>
      </c>
      <c r="D21713">
        <v>98925262.027595997</v>
      </c>
    </row>
    <row r="21714" spans="1:4" hidden="1" x14ac:dyDescent="0.3">
      <c r="A21714">
        <v>21712</v>
      </c>
      <c r="B21714" t="s">
        <v>28234</v>
      </c>
      <c r="C21714" t="s">
        <v>219</v>
      </c>
      <c r="D21714">
        <v>33883175.896055602</v>
      </c>
    </row>
    <row r="21715" spans="1:4" hidden="1" x14ac:dyDescent="0.3">
      <c r="A21715">
        <v>21713</v>
      </c>
      <c r="B21715" t="s">
        <v>28235</v>
      </c>
      <c r="C21715" t="s">
        <v>221</v>
      </c>
      <c r="D21715">
        <v>37821240.4362434</v>
      </c>
    </row>
    <row r="21716" spans="1:4" hidden="1" x14ac:dyDescent="0.3">
      <c r="A21716">
        <v>21714</v>
      </c>
      <c r="B21716" s="1" t="s">
        <v>28236</v>
      </c>
      <c r="C21716" t="s">
        <v>223</v>
      </c>
      <c r="D21716" s="1" t="s">
        <v>28237</v>
      </c>
    </row>
    <row r="21717" spans="1:4" hidden="1" x14ac:dyDescent="0.3">
      <c r="A21717">
        <v>21715</v>
      </c>
      <c r="B21717" t="s">
        <v>28238</v>
      </c>
      <c r="C21717" t="s">
        <v>226</v>
      </c>
      <c r="D21717">
        <v>115629780.917614</v>
      </c>
    </row>
    <row r="21718" spans="1:4" hidden="1" x14ac:dyDescent="0.3">
      <c r="A21718">
        <v>21716</v>
      </c>
      <c r="B21718" t="s">
        <v>28239</v>
      </c>
      <c r="C21718" t="s">
        <v>228</v>
      </c>
      <c r="D21718">
        <v>539.78004515171006</v>
      </c>
    </row>
    <row r="21719" spans="1:4" hidden="1" x14ac:dyDescent="0.3">
      <c r="A21719">
        <v>21717</v>
      </c>
      <c r="B21719" s="1" t="s">
        <v>28240</v>
      </c>
      <c r="C21719" t="s">
        <v>230</v>
      </c>
      <c r="D21719" s="1" t="s">
        <v>28241</v>
      </c>
    </row>
    <row r="21720" spans="1:4" hidden="1" x14ac:dyDescent="0.3">
      <c r="A21720">
        <v>21718</v>
      </c>
      <c r="B21720" t="s">
        <v>28242</v>
      </c>
      <c r="C21720" t="s">
        <v>112</v>
      </c>
      <c r="D21720">
        <v>-148.86927311118399</v>
      </c>
    </row>
    <row r="21721" spans="1:4" hidden="1" x14ac:dyDescent="0.3">
      <c r="A21721">
        <v>21719</v>
      </c>
      <c r="B21721" t="s">
        <v>28243</v>
      </c>
      <c r="C21721" t="s">
        <v>114</v>
      </c>
      <c r="D21721">
        <v>-14.298873366070699</v>
      </c>
    </row>
    <row r="21722" spans="1:4" hidden="1" x14ac:dyDescent="0.3">
      <c r="A21722">
        <v>21720</v>
      </c>
      <c r="B21722" s="1" t="s">
        <v>28244</v>
      </c>
      <c r="C21722" t="s">
        <v>116</v>
      </c>
      <c r="D21722" s="1" t="s">
        <v>28245</v>
      </c>
    </row>
    <row r="21723" spans="1:4" hidden="1" x14ac:dyDescent="0.3">
      <c r="A21723">
        <v>21721</v>
      </c>
      <c r="B21723" t="s">
        <v>28246</v>
      </c>
      <c r="C21723" t="s">
        <v>119</v>
      </c>
      <c r="D21723">
        <v>98925262.027595997</v>
      </c>
    </row>
    <row r="21724" spans="1:4" hidden="1" x14ac:dyDescent="0.3">
      <c r="A21724">
        <v>21722</v>
      </c>
      <c r="B21724" t="s">
        <v>28247</v>
      </c>
      <c r="C21724" t="s">
        <v>121</v>
      </c>
      <c r="D21724">
        <v>33883175.896055602</v>
      </c>
    </row>
    <row r="21725" spans="1:4" hidden="1" x14ac:dyDescent="0.3">
      <c r="A21725">
        <v>21723</v>
      </c>
      <c r="B21725" s="1" t="s">
        <v>28248</v>
      </c>
      <c r="C21725" t="s">
        <v>123</v>
      </c>
      <c r="D21725" s="1" t="s">
        <v>28249</v>
      </c>
    </row>
    <row r="21726" spans="1:4" hidden="1" x14ac:dyDescent="0.3">
      <c r="A21726">
        <v>21724</v>
      </c>
      <c r="B21726" t="s">
        <v>28250</v>
      </c>
      <c r="C21726" t="s">
        <v>126</v>
      </c>
      <c r="D21726">
        <v>0.85533507528911201</v>
      </c>
    </row>
    <row r="21727" spans="1:4" hidden="1" x14ac:dyDescent="0.3">
      <c r="A21727">
        <v>21725</v>
      </c>
      <c r="B21727" t="s">
        <v>28251</v>
      </c>
      <c r="C21727" t="s">
        <v>128</v>
      </c>
      <c r="D21727">
        <v>0.292963275629256</v>
      </c>
    </row>
    <row r="21728" spans="1:4" hidden="1" x14ac:dyDescent="0.3">
      <c r="A21728">
        <v>21726</v>
      </c>
      <c r="B21728" s="1" t="s">
        <v>28252</v>
      </c>
      <c r="C21728" t="s">
        <v>130</v>
      </c>
      <c r="D21728" s="1" t="s">
        <v>28253</v>
      </c>
    </row>
    <row r="21729" spans="1:4" ht="72" x14ac:dyDescent="0.3">
      <c r="A21729">
        <v>21727</v>
      </c>
      <c r="B21729" s="1" t="s">
        <v>28254</v>
      </c>
      <c r="C21729" t="s">
        <v>4</v>
      </c>
      <c r="D21729" t="s">
        <v>28255</v>
      </c>
    </row>
    <row r="21730" spans="1:4" hidden="1" x14ac:dyDescent="0.3">
      <c r="A21730">
        <v>21728</v>
      </c>
      <c r="B21730" t="s">
        <v>28256</v>
      </c>
      <c r="C21730" t="s">
        <v>7</v>
      </c>
      <c r="D21730">
        <v>1738.7</v>
      </c>
    </row>
    <row r="21731" spans="1:4" hidden="1" x14ac:dyDescent="0.3">
      <c r="A21731">
        <v>21729</v>
      </c>
      <c r="B21731" s="1" t="s">
        <v>28257</v>
      </c>
      <c r="C21731" t="s">
        <v>9</v>
      </c>
      <c r="D21731" s="1" t="s">
        <v>28258</v>
      </c>
    </row>
    <row r="21732" spans="1:4" hidden="1" x14ac:dyDescent="0.3">
      <c r="A21732">
        <v>21730</v>
      </c>
      <c r="B21732" t="s">
        <v>28259</v>
      </c>
      <c r="C21732" t="s">
        <v>14</v>
      </c>
      <c r="D21732">
        <v>100.875</v>
      </c>
    </row>
    <row r="21733" spans="1:4" hidden="1" x14ac:dyDescent="0.3">
      <c r="A21733">
        <v>21731</v>
      </c>
      <c r="B21733" t="s">
        <v>28260</v>
      </c>
      <c r="C21733" t="s">
        <v>16</v>
      </c>
      <c r="D21733">
        <v>4.4390204964064104</v>
      </c>
    </row>
    <row r="21734" spans="1:4" hidden="1" x14ac:dyDescent="0.3">
      <c r="A21734">
        <v>21732</v>
      </c>
      <c r="B21734" s="1" t="s">
        <v>28261</v>
      </c>
      <c r="C21734" t="s">
        <v>140</v>
      </c>
      <c r="D21734" s="1" t="s">
        <v>28262</v>
      </c>
    </row>
    <row r="21735" spans="1:4" hidden="1" x14ac:dyDescent="0.3">
      <c r="A21735">
        <v>21733</v>
      </c>
      <c r="B21735" t="s">
        <v>28263</v>
      </c>
      <c r="C21735" t="s">
        <v>22</v>
      </c>
      <c r="D21735">
        <v>69.3</v>
      </c>
    </row>
    <row r="21736" spans="1:4" hidden="1" x14ac:dyDescent="0.3">
      <c r="A21736">
        <v>21734</v>
      </c>
      <c r="B21736" t="s">
        <v>28264</v>
      </c>
      <c r="C21736" t="s">
        <v>24</v>
      </c>
      <c r="D21736">
        <v>5.31906196231769</v>
      </c>
    </row>
    <row r="21737" spans="1:4" hidden="1" x14ac:dyDescent="0.3">
      <c r="A21737">
        <v>21735</v>
      </c>
      <c r="B21737" s="1" t="s">
        <v>28265</v>
      </c>
      <c r="C21737" t="s">
        <v>145</v>
      </c>
      <c r="D21737" s="1" t="s">
        <v>28266</v>
      </c>
    </row>
    <row r="21738" spans="1:4" hidden="1" x14ac:dyDescent="0.3">
      <c r="A21738">
        <v>21736</v>
      </c>
      <c r="B21738" t="s">
        <v>28267</v>
      </c>
      <c r="C21738" t="s">
        <v>35</v>
      </c>
      <c r="D21738">
        <v>-0.71760341405994499</v>
      </c>
    </row>
    <row r="21739" spans="1:4" hidden="1" x14ac:dyDescent="0.3">
      <c r="A21739">
        <v>21737</v>
      </c>
      <c r="B21739" t="s">
        <v>28268</v>
      </c>
      <c r="C21739" t="s">
        <v>149</v>
      </c>
      <c r="D21739">
        <v>0.94194460897367105</v>
      </c>
    </row>
    <row r="21740" spans="1:4" hidden="1" x14ac:dyDescent="0.3">
      <c r="A21740">
        <v>21738</v>
      </c>
      <c r="B21740" s="1" t="s">
        <v>28269</v>
      </c>
      <c r="C21740" t="s">
        <v>151</v>
      </c>
      <c r="D21740" s="1" t="s">
        <v>28270</v>
      </c>
    </row>
    <row r="21741" spans="1:4" hidden="1" x14ac:dyDescent="0.3">
      <c r="A21741">
        <v>21739</v>
      </c>
      <c r="B21741" t="s">
        <v>28271</v>
      </c>
      <c r="C21741" t="s">
        <v>30</v>
      </c>
      <c r="D21741">
        <v>0.75306421535732504</v>
      </c>
    </row>
    <row r="21742" spans="1:4" hidden="1" x14ac:dyDescent="0.3">
      <c r="A21742">
        <v>21740</v>
      </c>
      <c r="B21742" t="s">
        <v>28272</v>
      </c>
      <c r="C21742" t="s">
        <v>32</v>
      </c>
      <c r="D21742">
        <v>3.21777552734493E-2</v>
      </c>
    </row>
    <row r="21743" spans="1:4" hidden="1" x14ac:dyDescent="0.3">
      <c r="A21743">
        <v>21741</v>
      </c>
      <c r="B21743" s="1" t="s">
        <v>28273</v>
      </c>
      <c r="C21743" t="s">
        <v>155</v>
      </c>
      <c r="D21743" s="1" t="s">
        <v>28274</v>
      </c>
    </row>
    <row r="21744" spans="1:4" hidden="1" x14ac:dyDescent="0.3">
      <c r="A21744">
        <v>21742</v>
      </c>
      <c r="B21744" t="s">
        <v>28275</v>
      </c>
      <c r="C21744" t="s">
        <v>40</v>
      </c>
      <c r="D21744">
        <v>0.96453919870261995</v>
      </c>
    </row>
    <row r="21745" spans="1:4" hidden="1" x14ac:dyDescent="0.3">
      <c r="A21745">
        <v>21743</v>
      </c>
      <c r="B21745" t="s">
        <v>28276</v>
      </c>
      <c r="C21745" t="s">
        <v>42</v>
      </c>
      <c r="D21745">
        <v>2.9455795652208901E-2</v>
      </c>
    </row>
    <row r="21746" spans="1:4" hidden="1" x14ac:dyDescent="0.3">
      <c r="A21746">
        <v>21744</v>
      </c>
      <c r="B21746" s="1" t="s">
        <v>28277</v>
      </c>
      <c r="C21746" t="s">
        <v>159</v>
      </c>
      <c r="D21746" s="1" t="s">
        <v>28278</v>
      </c>
    </row>
    <row r="21747" spans="1:4" hidden="1" x14ac:dyDescent="0.3">
      <c r="A21747">
        <v>21745</v>
      </c>
      <c r="B21747" t="s">
        <v>28279</v>
      </c>
      <c r="C21747" t="s">
        <v>161</v>
      </c>
      <c r="D21747">
        <v>1.01362420059114</v>
      </c>
    </row>
    <row r="21748" spans="1:4" hidden="1" x14ac:dyDescent="0.3">
      <c r="A21748">
        <v>21746</v>
      </c>
      <c r="B21748" t="s">
        <v>28280</v>
      </c>
      <c r="C21748" t="s">
        <v>163</v>
      </c>
      <c r="D21748">
        <v>1.00008804720529</v>
      </c>
    </row>
    <row r="21749" spans="1:4" hidden="1" x14ac:dyDescent="0.3">
      <c r="A21749">
        <v>21747</v>
      </c>
      <c r="B21749" s="1" t="s">
        <v>28281</v>
      </c>
      <c r="C21749" t="s">
        <v>165</v>
      </c>
      <c r="D21749" s="1" t="s">
        <v>28282</v>
      </c>
    </row>
    <row r="21750" spans="1:4" hidden="1" x14ac:dyDescent="0.3">
      <c r="A21750">
        <v>21748</v>
      </c>
      <c r="B21750" t="s">
        <v>28283</v>
      </c>
      <c r="C21750" t="s">
        <v>168</v>
      </c>
      <c r="D21750">
        <v>1.0001312791967101</v>
      </c>
    </row>
    <row r="21751" spans="1:4" hidden="1" x14ac:dyDescent="0.3">
      <c r="A21751">
        <v>21749</v>
      </c>
      <c r="B21751" t="s">
        <v>28284</v>
      </c>
      <c r="C21751" t="s">
        <v>170</v>
      </c>
      <c r="D21751">
        <v>0.99997847272748297</v>
      </c>
    </row>
    <row r="21752" spans="1:4" hidden="1" x14ac:dyDescent="0.3">
      <c r="A21752">
        <v>21750</v>
      </c>
      <c r="B21752" s="1" t="s">
        <v>28285</v>
      </c>
      <c r="C21752" t="s">
        <v>172</v>
      </c>
      <c r="D21752" s="1" t="s">
        <v>28286</v>
      </c>
    </row>
    <row r="21753" spans="1:4" hidden="1" x14ac:dyDescent="0.3">
      <c r="A21753">
        <v>21751</v>
      </c>
      <c r="B21753" s="1" t="s">
        <v>28287</v>
      </c>
      <c r="C21753" t="s">
        <v>55</v>
      </c>
      <c r="D21753" s="1" t="s">
        <v>28288</v>
      </c>
    </row>
    <row r="21754" spans="1:4" hidden="1" x14ac:dyDescent="0.3">
      <c r="A21754">
        <v>21752</v>
      </c>
      <c r="B21754" s="1" t="s">
        <v>28289</v>
      </c>
      <c r="C21754" t="s">
        <v>52</v>
      </c>
      <c r="D21754" s="1" t="s">
        <v>28290</v>
      </c>
    </row>
    <row r="21755" spans="1:4" hidden="1" x14ac:dyDescent="0.3">
      <c r="A21755">
        <v>21753</v>
      </c>
      <c r="B21755" s="1" t="s">
        <v>28291</v>
      </c>
      <c r="C21755" t="s">
        <v>58</v>
      </c>
      <c r="D21755" s="1" t="s">
        <v>28292</v>
      </c>
    </row>
    <row r="21756" spans="1:4" hidden="1" x14ac:dyDescent="0.3">
      <c r="A21756">
        <v>21754</v>
      </c>
      <c r="B21756" t="s">
        <v>28293</v>
      </c>
      <c r="C21756" t="s">
        <v>61</v>
      </c>
      <c r="D21756">
        <v>172375414.628631</v>
      </c>
    </row>
    <row r="21757" spans="1:4" hidden="1" x14ac:dyDescent="0.3">
      <c r="A21757">
        <v>21755</v>
      </c>
      <c r="B21757" t="s">
        <v>28294</v>
      </c>
      <c r="C21757" t="s">
        <v>63</v>
      </c>
      <c r="D21757">
        <v>100273039.640991</v>
      </c>
    </row>
    <row r="21758" spans="1:4" hidden="1" x14ac:dyDescent="0.3">
      <c r="A21758">
        <v>21756</v>
      </c>
      <c r="B21758" t="s">
        <v>28295</v>
      </c>
      <c r="C21758" t="s">
        <v>65</v>
      </c>
      <c r="D21758">
        <v>33886159.214999899</v>
      </c>
    </row>
    <row r="21759" spans="1:4" hidden="1" x14ac:dyDescent="0.3">
      <c r="A21759">
        <v>21757</v>
      </c>
      <c r="B21759" s="1" t="s">
        <v>28296</v>
      </c>
      <c r="C21759" t="s">
        <v>67</v>
      </c>
      <c r="D21759" s="1" t="s">
        <v>28297</v>
      </c>
    </row>
    <row r="21760" spans="1:4" hidden="1" x14ac:dyDescent="0.3">
      <c r="A21760">
        <v>21758</v>
      </c>
      <c r="B21760" s="1" t="s">
        <v>28298</v>
      </c>
      <c r="C21760" t="s">
        <v>70</v>
      </c>
      <c r="D21760" s="1" t="s">
        <v>28299</v>
      </c>
    </row>
    <row r="21761" spans="1:4" hidden="1" x14ac:dyDescent="0.3">
      <c r="A21761">
        <v>21759</v>
      </c>
      <c r="B21761" t="s">
        <v>28300</v>
      </c>
      <c r="C21761" t="s">
        <v>73</v>
      </c>
      <c r="D21761">
        <v>1.0002331056240099</v>
      </c>
    </row>
    <row r="21762" spans="1:4" hidden="1" x14ac:dyDescent="0.3">
      <c r="A21762">
        <v>21760</v>
      </c>
      <c r="B21762" t="s">
        <v>74</v>
      </c>
      <c r="C21762" t="s">
        <v>75</v>
      </c>
      <c r="D21762">
        <v>2.7397260273972599E-3</v>
      </c>
    </row>
    <row r="21763" spans="1:4" hidden="1" x14ac:dyDescent="0.3">
      <c r="A21763">
        <v>21761</v>
      </c>
      <c r="B21763" t="s">
        <v>76</v>
      </c>
      <c r="C21763" t="s">
        <v>77</v>
      </c>
      <c r="D21763">
        <v>0</v>
      </c>
    </row>
    <row r="21764" spans="1:4" hidden="1" x14ac:dyDescent="0.3">
      <c r="A21764">
        <v>21762</v>
      </c>
      <c r="B21764" t="s">
        <v>78</v>
      </c>
      <c r="C21764" t="s">
        <v>79</v>
      </c>
      <c r="D21764">
        <v>0</v>
      </c>
    </row>
    <row r="21765" spans="1:4" hidden="1" x14ac:dyDescent="0.3">
      <c r="A21765">
        <v>21763</v>
      </c>
      <c r="B21765" s="1" t="s">
        <v>28301</v>
      </c>
      <c r="C21765" t="s">
        <v>81</v>
      </c>
      <c r="D21765" s="1" t="s">
        <v>28302</v>
      </c>
    </row>
    <row r="21766" spans="1:4" hidden="1" x14ac:dyDescent="0.3">
      <c r="A21766">
        <v>21764</v>
      </c>
      <c r="B21766" t="s">
        <v>28303</v>
      </c>
      <c r="C21766" t="s">
        <v>84</v>
      </c>
      <c r="D21766">
        <v>1.00028592070958</v>
      </c>
    </row>
    <row r="21767" spans="1:4" hidden="1" x14ac:dyDescent="0.3">
      <c r="A21767">
        <v>21765</v>
      </c>
      <c r="B21767" s="1" t="s">
        <v>28304</v>
      </c>
      <c r="C21767" t="s">
        <v>86</v>
      </c>
      <c r="D21767" s="1" t="s">
        <v>28305</v>
      </c>
    </row>
    <row r="21768" spans="1:4" hidden="1" x14ac:dyDescent="0.3">
      <c r="A21768">
        <v>21766</v>
      </c>
      <c r="B21768" t="s">
        <v>28306</v>
      </c>
      <c r="C21768" t="s">
        <v>89</v>
      </c>
      <c r="D21768">
        <v>115624215.41800299</v>
      </c>
    </row>
    <row r="21769" spans="1:4" hidden="1" x14ac:dyDescent="0.3">
      <c r="A21769">
        <v>21767</v>
      </c>
      <c r="B21769" s="1" t="s">
        <v>28307</v>
      </c>
      <c r="C21769" t="s">
        <v>91</v>
      </c>
      <c r="D21769" s="1" t="s">
        <v>28241</v>
      </c>
    </row>
    <row r="21770" spans="1:4" hidden="1" x14ac:dyDescent="0.3">
      <c r="A21770">
        <v>21768</v>
      </c>
      <c r="B21770" t="s">
        <v>28308</v>
      </c>
      <c r="C21770" t="s">
        <v>94</v>
      </c>
      <c r="D21770">
        <v>100273039.640991</v>
      </c>
    </row>
    <row r="21771" spans="1:4" hidden="1" x14ac:dyDescent="0.3">
      <c r="A21771">
        <v>21769</v>
      </c>
      <c r="B21771" t="s">
        <v>28309</v>
      </c>
      <c r="C21771" t="s">
        <v>96</v>
      </c>
      <c r="D21771">
        <v>33886159.214999899</v>
      </c>
    </row>
    <row r="21772" spans="1:4" hidden="1" x14ac:dyDescent="0.3">
      <c r="A21772">
        <v>21770</v>
      </c>
      <c r="B21772" t="s">
        <v>28310</v>
      </c>
      <c r="C21772" t="s">
        <v>98</v>
      </c>
      <c r="D21772">
        <v>38216215.772639997</v>
      </c>
    </row>
    <row r="21773" spans="1:4" hidden="1" x14ac:dyDescent="0.3">
      <c r="A21773">
        <v>21771</v>
      </c>
      <c r="B21773" s="1" t="s">
        <v>28311</v>
      </c>
      <c r="C21773" t="s">
        <v>100</v>
      </c>
      <c r="D21773" s="1" t="s">
        <v>28312</v>
      </c>
    </row>
    <row r="21774" spans="1:4" hidden="1" x14ac:dyDescent="0.3">
      <c r="A21774">
        <v>21772</v>
      </c>
      <c r="B21774" t="s">
        <v>28313</v>
      </c>
      <c r="C21774" t="s">
        <v>103</v>
      </c>
      <c r="D21774">
        <v>1.36910264349472E-2</v>
      </c>
    </row>
    <row r="21775" spans="1:4" hidden="1" x14ac:dyDescent="0.3">
      <c r="A21775">
        <v>21773</v>
      </c>
      <c r="B21775" t="s">
        <v>28314</v>
      </c>
      <c r="C21775" t="s">
        <v>105</v>
      </c>
      <c r="D21775">
        <v>3.7173595123810298E-4</v>
      </c>
    </row>
    <row r="21776" spans="1:4" hidden="1" x14ac:dyDescent="0.3">
      <c r="A21776">
        <v>21774</v>
      </c>
      <c r="B21776" t="s">
        <v>28315</v>
      </c>
      <c r="C21776" t="s">
        <v>107</v>
      </c>
      <c r="D21776">
        <v>2.2709819403696801E-2</v>
      </c>
    </row>
    <row r="21777" spans="1:4" hidden="1" x14ac:dyDescent="0.3">
      <c r="A21777">
        <v>21775</v>
      </c>
      <c r="B21777" s="1" t="s">
        <v>28316</v>
      </c>
      <c r="C21777" t="s">
        <v>109</v>
      </c>
      <c r="D21777" s="1" t="s">
        <v>28317</v>
      </c>
    </row>
    <row r="21778" spans="1:4" hidden="1" x14ac:dyDescent="0.3">
      <c r="A21778">
        <v>21776</v>
      </c>
      <c r="B21778" t="s">
        <v>28318</v>
      </c>
      <c r="C21778" t="s">
        <v>208</v>
      </c>
      <c r="D21778">
        <v>172377559.987472</v>
      </c>
    </row>
    <row r="21779" spans="1:4" hidden="1" x14ac:dyDescent="0.3">
      <c r="A21779">
        <v>21777</v>
      </c>
      <c r="B21779" t="s">
        <v>28319</v>
      </c>
      <c r="C21779" t="s">
        <v>210</v>
      </c>
      <c r="D21779">
        <v>-5294.78073667028</v>
      </c>
    </row>
    <row r="21780" spans="1:4" hidden="1" x14ac:dyDescent="0.3">
      <c r="A21780">
        <v>21778</v>
      </c>
      <c r="B21780" t="s">
        <v>28320</v>
      </c>
      <c r="C21780" t="s">
        <v>212</v>
      </c>
      <c r="D21780">
        <v>-1789.2956699798401</v>
      </c>
    </row>
    <row r="21781" spans="1:4" hidden="1" x14ac:dyDescent="0.3">
      <c r="A21781">
        <v>21779</v>
      </c>
      <c r="B21781" s="1" t="s">
        <v>28321</v>
      </c>
      <c r="C21781" t="s">
        <v>214</v>
      </c>
      <c r="D21781" s="1" t="s">
        <v>28322</v>
      </c>
    </row>
    <row r="21782" spans="1:4" hidden="1" x14ac:dyDescent="0.3">
      <c r="A21782">
        <v>21780</v>
      </c>
      <c r="B21782" t="s">
        <v>28323</v>
      </c>
      <c r="C21782" t="s">
        <v>217</v>
      </c>
      <c r="D21782">
        <v>100279959.174648</v>
      </c>
    </row>
    <row r="21783" spans="1:4" hidden="1" x14ac:dyDescent="0.3">
      <c r="A21783">
        <v>21781</v>
      </c>
      <c r="B21783" t="s">
        <v>28324</v>
      </c>
      <c r="C21783" t="s">
        <v>219</v>
      </c>
      <c r="D21783">
        <v>33888182.657737799</v>
      </c>
    </row>
    <row r="21784" spans="1:4" hidden="1" x14ac:dyDescent="0.3">
      <c r="A21784">
        <v>21782</v>
      </c>
      <c r="B21784" t="s">
        <v>28325</v>
      </c>
      <c r="C21784" t="s">
        <v>221</v>
      </c>
      <c r="D21784">
        <v>38218520.168935299</v>
      </c>
    </row>
    <row r="21785" spans="1:4" hidden="1" x14ac:dyDescent="0.3">
      <c r="A21785">
        <v>21783</v>
      </c>
      <c r="B21785" s="1" t="s">
        <v>28326</v>
      </c>
      <c r="C21785" t="s">
        <v>223</v>
      </c>
      <c r="D21785" s="1" t="s">
        <v>28327</v>
      </c>
    </row>
    <row r="21786" spans="1:4" hidden="1" x14ac:dyDescent="0.3">
      <c r="A21786">
        <v>21784</v>
      </c>
      <c r="B21786" t="s">
        <v>28328</v>
      </c>
      <c r="C21786" t="s">
        <v>226</v>
      </c>
      <c r="D21786">
        <v>115630320.697659</v>
      </c>
    </row>
    <row r="21787" spans="1:4" hidden="1" x14ac:dyDescent="0.3">
      <c r="A21787">
        <v>21785</v>
      </c>
      <c r="B21787" t="s">
        <v>28329</v>
      </c>
      <c r="C21787" t="s">
        <v>228</v>
      </c>
      <c r="D21787">
        <v>-6105.2796555161403</v>
      </c>
    </row>
    <row r="21788" spans="1:4" hidden="1" x14ac:dyDescent="0.3">
      <c r="A21788">
        <v>21786</v>
      </c>
      <c r="B21788" s="1" t="s">
        <v>28330</v>
      </c>
      <c r="C21788" t="s">
        <v>230</v>
      </c>
      <c r="D21788" s="1" t="s">
        <v>28331</v>
      </c>
    </row>
    <row r="21789" spans="1:4" hidden="1" x14ac:dyDescent="0.3">
      <c r="A21789">
        <v>21787</v>
      </c>
      <c r="B21789" t="s">
        <v>28332</v>
      </c>
      <c r="C21789" t="s">
        <v>112</v>
      </c>
      <c r="D21789">
        <v>1624.75292112849</v>
      </c>
    </row>
    <row r="21790" spans="1:4" hidden="1" x14ac:dyDescent="0.3">
      <c r="A21790">
        <v>21788</v>
      </c>
      <c r="B21790" t="s">
        <v>28333</v>
      </c>
      <c r="C21790" t="s">
        <v>114</v>
      </c>
      <c r="D21790">
        <v>234.14706796228799</v>
      </c>
    </row>
    <row r="21791" spans="1:4" hidden="1" x14ac:dyDescent="0.3">
      <c r="A21791">
        <v>21789</v>
      </c>
      <c r="B21791" s="1" t="s">
        <v>28334</v>
      </c>
      <c r="C21791" t="s">
        <v>116</v>
      </c>
      <c r="D21791" s="1" t="s">
        <v>28335</v>
      </c>
    </row>
    <row r="21792" spans="1:4" hidden="1" x14ac:dyDescent="0.3">
      <c r="A21792">
        <v>21790</v>
      </c>
      <c r="B21792" t="s">
        <v>28336</v>
      </c>
      <c r="C21792" t="s">
        <v>119</v>
      </c>
      <c r="D21792">
        <v>100279959.174648</v>
      </c>
    </row>
    <row r="21793" spans="1:4" hidden="1" x14ac:dyDescent="0.3">
      <c r="A21793">
        <v>21791</v>
      </c>
      <c r="B21793" t="s">
        <v>28337</v>
      </c>
      <c r="C21793" t="s">
        <v>121</v>
      </c>
      <c r="D21793">
        <v>33888182.657737799</v>
      </c>
    </row>
    <row r="21794" spans="1:4" hidden="1" x14ac:dyDescent="0.3">
      <c r="A21794">
        <v>21792</v>
      </c>
      <c r="B21794" s="1" t="s">
        <v>28338</v>
      </c>
      <c r="C21794" t="s">
        <v>123</v>
      </c>
      <c r="D21794" s="1" t="s">
        <v>28339</v>
      </c>
    </row>
    <row r="21795" spans="1:4" hidden="1" x14ac:dyDescent="0.3">
      <c r="A21795">
        <v>21793</v>
      </c>
      <c r="B21795" t="s">
        <v>28340</v>
      </c>
      <c r="C21795" t="s">
        <v>126</v>
      </c>
      <c r="D21795">
        <v>0.866998332689074</v>
      </c>
    </row>
    <row r="21796" spans="1:4" hidden="1" x14ac:dyDescent="0.3">
      <c r="A21796">
        <v>21794</v>
      </c>
      <c r="B21796" t="s">
        <v>28341</v>
      </c>
      <c r="C21796" t="s">
        <v>128</v>
      </c>
      <c r="D21796">
        <v>0.29298972699970099</v>
      </c>
    </row>
    <row r="21797" spans="1:4" hidden="1" x14ac:dyDescent="0.3">
      <c r="A21797">
        <v>21795</v>
      </c>
      <c r="B21797" s="1" t="s">
        <v>28342</v>
      </c>
      <c r="C21797" t="s">
        <v>130</v>
      </c>
      <c r="D21797" s="1" t="s">
        <v>28343</v>
      </c>
    </row>
    <row r="21798" spans="1:4" ht="72" x14ac:dyDescent="0.3">
      <c r="A21798">
        <v>21796</v>
      </c>
      <c r="B21798" s="1" t="s">
        <v>28344</v>
      </c>
      <c r="C21798" t="s">
        <v>4</v>
      </c>
      <c r="D21798" t="s">
        <v>28345</v>
      </c>
    </row>
    <row r="21799" spans="1:4" hidden="1" x14ac:dyDescent="0.3">
      <c r="A21799">
        <v>21797</v>
      </c>
      <c r="B21799" t="s">
        <v>27719</v>
      </c>
      <c r="C21799" t="s">
        <v>7</v>
      </c>
      <c r="D21799">
        <v>1727.7</v>
      </c>
    </row>
    <row r="21800" spans="1:4" hidden="1" x14ac:dyDescent="0.3">
      <c r="A21800">
        <v>21798</v>
      </c>
      <c r="B21800" s="1" t="s">
        <v>28346</v>
      </c>
      <c r="C21800" t="s">
        <v>9</v>
      </c>
      <c r="D21800" s="1" t="s">
        <v>28347</v>
      </c>
    </row>
    <row r="21801" spans="1:4" hidden="1" x14ac:dyDescent="0.3">
      <c r="A21801">
        <v>21799</v>
      </c>
      <c r="B21801" t="s">
        <v>28348</v>
      </c>
      <c r="C21801" t="s">
        <v>14</v>
      </c>
      <c r="D21801">
        <v>100.859375</v>
      </c>
    </row>
    <row r="21802" spans="1:4" hidden="1" x14ac:dyDescent="0.3">
      <c r="A21802">
        <v>21800</v>
      </c>
      <c r="B21802" t="s">
        <v>28349</v>
      </c>
      <c r="C21802" t="s">
        <v>16</v>
      </c>
      <c r="D21802">
        <v>4.4463482747920704</v>
      </c>
    </row>
    <row r="21803" spans="1:4" hidden="1" x14ac:dyDescent="0.3">
      <c r="A21803">
        <v>21801</v>
      </c>
      <c r="B21803" s="1" t="s">
        <v>28350</v>
      </c>
      <c r="C21803" t="s">
        <v>140</v>
      </c>
      <c r="D21803" s="1" t="s">
        <v>28351</v>
      </c>
    </row>
    <row r="21804" spans="1:4" hidden="1" x14ac:dyDescent="0.3">
      <c r="A21804">
        <v>21802</v>
      </c>
      <c r="B21804" t="s">
        <v>28352</v>
      </c>
      <c r="C21804" t="s">
        <v>22</v>
      </c>
      <c r="D21804">
        <v>68.25</v>
      </c>
    </row>
    <row r="21805" spans="1:4" hidden="1" x14ac:dyDescent="0.3">
      <c r="A21805">
        <v>21803</v>
      </c>
      <c r="B21805" t="s">
        <v>28353</v>
      </c>
      <c r="C21805" t="s">
        <v>24</v>
      </c>
      <c r="D21805">
        <v>5.4413201392273098</v>
      </c>
    </row>
    <row r="21806" spans="1:4" hidden="1" x14ac:dyDescent="0.3">
      <c r="A21806">
        <v>21804</v>
      </c>
      <c r="B21806" s="1" t="s">
        <v>28354</v>
      </c>
      <c r="C21806" t="s">
        <v>145</v>
      </c>
      <c r="D21806" s="1" t="s">
        <v>28355</v>
      </c>
    </row>
    <row r="21807" spans="1:4" hidden="1" x14ac:dyDescent="0.3">
      <c r="A21807">
        <v>21805</v>
      </c>
      <c r="B21807" t="s">
        <v>28356</v>
      </c>
      <c r="C21807" t="s">
        <v>35</v>
      </c>
      <c r="D21807">
        <v>-1.63740117712073</v>
      </c>
    </row>
    <row r="21808" spans="1:4" hidden="1" x14ac:dyDescent="0.3">
      <c r="A21808">
        <v>21806</v>
      </c>
      <c r="B21808" t="s">
        <v>28357</v>
      </c>
      <c r="C21808" t="s">
        <v>149</v>
      </c>
      <c r="D21808">
        <v>0.94264638668581202</v>
      </c>
    </row>
    <row r="21809" spans="1:4" hidden="1" x14ac:dyDescent="0.3">
      <c r="A21809">
        <v>21807</v>
      </c>
      <c r="B21809" s="1" t="s">
        <v>28358</v>
      </c>
      <c r="C21809" t="s">
        <v>151</v>
      </c>
      <c r="D21809" s="1" t="s">
        <v>28359</v>
      </c>
    </row>
    <row r="21810" spans="1:4" hidden="1" x14ac:dyDescent="0.3">
      <c r="A21810">
        <v>21808</v>
      </c>
      <c r="B21810" t="s">
        <v>28360</v>
      </c>
      <c r="C21810" t="s">
        <v>30</v>
      </c>
      <c r="D21810">
        <v>1.1445361192490699</v>
      </c>
    </row>
    <row r="21811" spans="1:4" hidden="1" x14ac:dyDescent="0.3">
      <c r="A21811">
        <v>21809</v>
      </c>
      <c r="B21811" t="s">
        <v>28361</v>
      </c>
      <c r="C21811" t="s">
        <v>32</v>
      </c>
      <c r="D21811">
        <v>3.2021797265195197E-2</v>
      </c>
    </row>
    <row r="21812" spans="1:4" hidden="1" x14ac:dyDescent="0.3">
      <c r="A21812">
        <v>21810</v>
      </c>
      <c r="B21812" s="1" t="s">
        <v>28362</v>
      </c>
      <c r="C21812" t="s">
        <v>155</v>
      </c>
      <c r="D21812" s="1" t="s">
        <v>28363</v>
      </c>
    </row>
    <row r="21813" spans="1:4" hidden="1" x14ac:dyDescent="0.3">
      <c r="A21813">
        <v>21811</v>
      </c>
      <c r="B21813" t="s">
        <v>28364</v>
      </c>
      <c r="C21813" t="s">
        <v>40</v>
      </c>
      <c r="D21813">
        <v>1.49286505787165</v>
      </c>
    </row>
    <row r="21814" spans="1:4" hidden="1" x14ac:dyDescent="0.3">
      <c r="A21814">
        <v>21812</v>
      </c>
      <c r="B21814" t="s">
        <v>28365</v>
      </c>
      <c r="C21814" t="s">
        <v>42</v>
      </c>
      <c r="D21814">
        <v>2.8821392847518001E-2</v>
      </c>
    </row>
    <row r="21815" spans="1:4" hidden="1" x14ac:dyDescent="0.3">
      <c r="A21815">
        <v>21813</v>
      </c>
      <c r="B21815" s="1" t="s">
        <v>28366</v>
      </c>
      <c r="C21815" t="s">
        <v>159</v>
      </c>
      <c r="D21815" s="1" t="s">
        <v>28367</v>
      </c>
    </row>
    <row r="21816" spans="1:4" hidden="1" x14ac:dyDescent="0.3">
      <c r="A21816">
        <v>21814</v>
      </c>
      <c r="B21816" t="s">
        <v>28368</v>
      </c>
      <c r="C21816" t="s">
        <v>161</v>
      </c>
      <c r="D21816">
        <v>0.99367343417495801</v>
      </c>
    </row>
    <row r="21817" spans="1:4" hidden="1" x14ac:dyDescent="0.3">
      <c r="A21817">
        <v>21815</v>
      </c>
      <c r="B21817" t="s">
        <v>28369</v>
      </c>
      <c r="C21817" t="s">
        <v>163</v>
      </c>
      <c r="D21817">
        <v>0.99992121446341797</v>
      </c>
    </row>
    <row r="21818" spans="1:4" hidden="1" x14ac:dyDescent="0.3">
      <c r="A21818">
        <v>21816</v>
      </c>
      <c r="B21818" s="1" t="s">
        <v>28370</v>
      </c>
      <c r="C21818" t="s">
        <v>165</v>
      </c>
      <c r="D21818" s="1" t="s">
        <v>28371</v>
      </c>
    </row>
    <row r="21819" spans="1:4" hidden="1" x14ac:dyDescent="0.3">
      <c r="A21819">
        <v>21817</v>
      </c>
      <c r="B21819" t="s">
        <v>28372</v>
      </c>
      <c r="C21819" t="s">
        <v>168</v>
      </c>
      <c r="D21819">
        <v>1.0003613788513299</v>
      </c>
    </row>
    <row r="21820" spans="1:4" hidden="1" x14ac:dyDescent="0.3">
      <c r="A21820">
        <v>21818</v>
      </c>
      <c r="B21820" t="s">
        <v>28373</v>
      </c>
      <c r="C21820" t="s">
        <v>170</v>
      </c>
      <c r="D21820">
        <v>0.99984890392429204</v>
      </c>
    </row>
    <row r="21821" spans="1:4" hidden="1" x14ac:dyDescent="0.3">
      <c r="A21821">
        <v>21819</v>
      </c>
      <c r="B21821" s="1" t="s">
        <v>28374</v>
      </c>
      <c r="C21821" t="s">
        <v>172</v>
      </c>
      <c r="D21821" s="1" t="s">
        <v>28375</v>
      </c>
    </row>
    <row r="21822" spans="1:4" hidden="1" x14ac:dyDescent="0.3">
      <c r="A21822">
        <v>21820</v>
      </c>
      <c r="B21822" s="1" t="s">
        <v>28376</v>
      </c>
      <c r="C21822" t="s">
        <v>55</v>
      </c>
      <c r="D21822" s="1" t="s">
        <v>28377</v>
      </c>
    </row>
    <row r="21823" spans="1:4" hidden="1" x14ac:dyDescent="0.3">
      <c r="A21823">
        <v>21821</v>
      </c>
      <c r="B21823" s="1" t="s">
        <v>28378</v>
      </c>
      <c r="C21823" t="s">
        <v>52</v>
      </c>
      <c r="D21823" s="1" t="s">
        <v>28379</v>
      </c>
    </row>
    <row r="21824" spans="1:4" hidden="1" x14ac:dyDescent="0.3">
      <c r="A21824">
        <v>21822</v>
      </c>
      <c r="B21824" s="1" t="s">
        <v>28380</v>
      </c>
      <c r="C21824" t="s">
        <v>58</v>
      </c>
      <c r="D21824" s="1" t="s">
        <v>28381</v>
      </c>
    </row>
    <row r="21825" spans="1:4" hidden="1" x14ac:dyDescent="0.3">
      <c r="A21825">
        <v>21823</v>
      </c>
      <c r="B21825" t="s">
        <v>28382</v>
      </c>
      <c r="C21825" t="s">
        <v>61</v>
      </c>
      <c r="D21825">
        <v>171274391.929041</v>
      </c>
    </row>
    <row r="21826" spans="1:4" hidden="1" x14ac:dyDescent="0.3">
      <c r="A21826">
        <v>21824</v>
      </c>
      <c r="B21826" t="s">
        <v>28383</v>
      </c>
      <c r="C21826" t="s">
        <v>63</v>
      </c>
      <c r="D21826">
        <v>99645531.411997899</v>
      </c>
    </row>
    <row r="21827" spans="1:4" hidden="1" x14ac:dyDescent="0.3">
      <c r="A21827">
        <v>21825</v>
      </c>
      <c r="B21827" t="s">
        <v>28384</v>
      </c>
      <c r="C21827" t="s">
        <v>65</v>
      </c>
      <c r="D21827">
        <v>33885512.759083398</v>
      </c>
    </row>
    <row r="21828" spans="1:4" hidden="1" x14ac:dyDescent="0.3">
      <c r="A21828">
        <v>21826</v>
      </c>
      <c r="B21828" s="1" t="s">
        <v>28385</v>
      </c>
      <c r="C21828" t="s">
        <v>67</v>
      </c>
      <c r="D21828" s="1" t="s">
        <v>28386</v>
      </c>
    </row>
    <row r="21829" spans="1:4" hidden="1" x14ac:dyDescent="0.3">
      <c r="A21829">
        <v>21827</v>
      </c>
      <c r="B21829" s="1" t="s">
        <v>28387</v>
      </c>
      <c r="C21829" t="s">
        <v>70</v>
      </c>
      <c r="D21829" s="1" t="s">
        <v>28388</v>
      </c>
    </row>
    <row r="21830" spans="1:4" hidden="1" x14ac:dyDescent="0.3">
      <c r="A21830">
        <v>21828</v>
      </c>
      <c r="B21830" t="s">
        <v>28389</v>
      </c>
      <c r="C21830" t="s">
        <v>73</v>
      </c>
      <c r="D21830">
        <v>1.00028592070958</v>
      </c>
    </row>
    <row r="21831" spans="1:4" hidden="1" x14ac:dyDescent="0.3">
      <c r="A21831">
        <v>21829</v>
      </c>
      <c r="B21831" t="s">
        <v>74</v>
      </c>
      <c r="C21831" t="s">
        <v>75</v>
      </c>
      <c r="D21831">
        <v>2.7397260273972599E-3</v>
      </c>
    </row>
    <row r="21832" spans="1:4" hidden="1" x14ac:dyDescent="0.3">
      <c r="A21832">
        <v>21830</v>
      </c>
      <c r="B21832" t="s">
        <v>76</v>
      </c>
      <c r="C21832" t="s">
        <v>77</v>
      </c>
      <c r="D21832">
        <v>0</v>
      </c>
    </row>
    <row r="21833" spans="1:4" hidden="1" x14ac:dyDescent="0.3">
      <c r="A21833">
        <v>21831</v>
      </c>
      <c r="B21833" t="s">
        <v>1456</v>
      </c>
      <c r="C21833" t="s">
        <v>79</v>
      </c>
      <c r="D21833" s="2">
        <v>-2.2204460492503101E-16</v>
      </c>
    </row>
    <row r="21834" spans="1:4" hidden="1" x14ac:dyDescent="0.3">
      <c r="A21834">
        <v>21832</v>
      </c>
      <c r="B21834" s="1" t="s">
        <v>28390</v>
      </c>
      <c r="C21834" t="s">
        <v>81</v>
      </c>
      <c r="D21834" s="1" t="s">
        <v>28391</v>
      </c>
    </row>
    <row r="21835" spans="1:4" hidden="1" x14ac:dyDescent="0.3">
      <c r="A21835">
        <v>21833</v>
      </c>
      <c r="B21835" t="s">
        <v>28392</v>
      </c>
      <c r="C21835" t="s">
        <v>84</v>
      </c>
      <c r="D21835">
        <v>1.0003000829789299</v>
      </c>
    </row>
    <row r="21836" spans="1:4" hidden="1" x14ac:dyDescent="0.3">
      <c r="A21836">
        <v>21834</v>
      </c>
      <c r="B21836" s="1" t="s">
        <v>28393</v>
      </c>
      <c r="C21836" t="s">
        <v>86</v>
      </c>
      <c r="D21836" s="1" t="s">
        <v>28394</v>
      </c>
    </row>
    <row r="21837" spans="1:4" hidden="1" x14ac:dyDescent="0.3">
      <c r="A21837">
        <v>21835</v>
      </c>
      <c r="B21837" t="s">
        <v>28395</v>
      </c>
      <c r="C21837" t="s">
        <v>89</v>
      </c>
      <c r="D21837">
        <v>115622578.40796</v>
      </c>
    </row>
    <row r="21838" spans="1:4" hidden="1" x14ac:dyDescent="0.3">
      <c r="A21838">
        <v>21836</v>
      </c>
      <c r="B21838" s="1" t="s">
        <v>28396</v>
      </c>
      <c r="C21838" t="s">
        <v>91</v>
      </c>
      <c r="D21838" s="1" t="s">
        <v>28331</v>
      </c>
    </row>
    <row r="21839" spans="1:4" hidden="1" x14ac:dyDescent="0.3">
      <c r="A21839">
        <v>21837</v>
      </c>
      <c r="B21839" t="s">
        <v>28397</v>
      </c>
      <c r="C21839" t="s">
        <v>94</v>
      </c>
      <c r="D21839">
        <v>99645531.411997899</v>
      </c>
    </row>
    <row r="21840" spans="1:4" hidden="1" x14ac:dyDescent="0.3">
      <c r="A21840">
        <v>21838</v>
      </c>
      <c r="B21840" t="s">
        <v>28398</v>
      </c>
      <c r="C21840" t="s">
        <v>96</v>
      </c>
      <c r="D21840">
        <v>33885512.759083398</v>
      </c>
    </row>
    <row r="21841" spans="1:4" hidden="1" x14ac:dyDescent="0.3">
      <c r="A21841">
        <v>21839</v>
      </c>
      <c r="B21841" t="s">
        <v>28399</v>
      </c>
      <c r="C21841" t="s">
        <v>98</v>
      </c>
      <c r="D21841">
        <v>37743347.757960103</v>
      </c>
    </row>
    <row r="21842" spans="1:4" hidden="1" x14ac:dyDescent="0.3">
      <c r="A21842">
        <v>21840</v>
      </c>
      <c r="B21842" s="1" t="s">
        <v>28400</v>
      </c>
      <c r="C21842" t="s">
        <v>100</v>
      </c>
      <c r="D21842" s="1" t="s">
        <v>28401</v>
      </c>
    </row>
    <row r="21843" spans="1:4" hidden="1" x14ac:dyDescent="0.3">
      <c r="A21843">
        <v>21841</v>
      </c>
      <c r="B21843" t="s">
        <v>28402</v>
      </c>
      <c r="C21843" t="s">
        <v>103</v>
      </c>
      <c r="D21843">
        <v>1.3708416340589899E-2</v>
      </c>
    </row>
    <row r="21844" spans="1:4" hidden="1" x14ac:dyDescent="0.3">
      <c r="A21844">
        <v>21842</v>
      </c>
      <c r="B21844" t="s">
        <v>28403</v>
      </c>
      <c r="C21844" t="s">
        <v>105</v>
      </c>
      <c r="D21844">
        <v>3.7204820257294397E-4</v>
      </c>
    </row>
    <row r="21845" spans="1:4" hidden="1" x14ac:dyDescent="0.3">
      <c r="A21845">
        <v>21843</v>
      </c>
      <c r="B21845" t="s">
        <v>28404</v>
      </c>
      <c r="C21845" t="s">
        <v>107</v>
      </c>
      <c r="D21845">
        <v>2.2696680490313599E-2</v>
      </c>
    </row>
    <row r="21846" spans="1:4" hidden="1" x14ac:dyDescent="0.3">
      <c r="A21846">
        <v>21844</v>
      </c>
      <c r="B21846" s="1" t="s">
        <v>28405</v>
      </c>
      <c r="C21846" t="s">
        <v>109</v>
      </c>
      <c r="D21846" s="1" t="s">
        <v>28406</v>
      </c>
    </row>
    <row r="21847" spans="1:4" hidden="1" x14ac:dyDescent="0.3">
      <c r="A21847">
        <v>21845</v>
      </c>
      <c r="B21847" t="s">
        <v>28407</v>
      </c>
      <c r="C21847" t="s">
        <v>208</v>
      </c>
      <c r="D21847">
        <v>171274968.296361</v>
      </c>
    </row>
    <row r="21848" spans="1:4" hidden="1" x14ac:dyDescent="0.3">
      <c r="A21848">
        <v>21846</v>
      </c>
      <c r="B21848" t="s">
        <v>28408</v>
      </c>
      <c r="C21848" t="s">
        <v>210</v>
      </c>
      <c r="D21848">
        <v>-1410.8098928173899</v>
      </c>
    </row>
    <row r="21849" spans="1:4" hidden="1" x14ac:dyDescent="0.3">
      <c r="A21849">
        <v>21847</v>
      </c>
      <c r="B21849" t="s">
        <v>28409</v>
      </c>
      <c r="C21849" t="s">
        <v>212</v>
      </c>
      <c r="D21849">
        <v>-479.75920041295097</v>
      </c>
    </row>
    <row r="21850" spans="1:4" hidden="1" x14ac:dyDescent="0.3">
      <c r="A21850">
        <v>21848</v>
      </c>
      <c r="B21850" s="1" t="s">
        <v>28410</v>
      </c>
      <c r="C21850" t="s">
        <v>214</v>
      </c>
      <c r="D21850" s="1" t="s">
        <v>28411</v>
      </c>
    </row>
    <row r="21851" spans="1:4" hidden="1" x14ac:dyDescent="0.3">
      <c r="A21851">
        <v>21849</v>
      </c>
      <c r="B21851" t="s">
        <v>28412</v>
      </c>
      <c r="C21851" t="s">
        <v>217</v>
      </c>
      <c r="D21851">
        <v>99647395.322700396</v>
      </c>
    </row>
    <row r="21852" spans="1:4" hidden="1" x14ac:dyDescent="0.3">
      <c r="A21852">
        <v>21850</v>
      </c>
      <c r="B21852" t="s">
        <v>28413</v>
      </c>
      <c r="C21852" t="s">
        <v>219</v>
      </c>
      <c r="D21852">
        <v>33886035.919256002</v>
      </c>
    </row>
    <row r="21853" spans="1:4" hidden="1" x14ac:dyDescent="0.3">
      <c r="A21853">
        <v>21851</v>
      </c>
      <c r="B21853" t="s">
        <v>28414</v>
      </c>
      <c r="C21853" t="s">
        <v>221</v>
      </c>
      <c r="D21853">
        <v>37743962.003296196</v>
      </c>
    </row>
    <row r="21854" spans="1:4" hidden="1" x14ac:dyDescent="0.3">
      <c r="A21854">
        <v>21852</v>
      </c>
      <c r="B21854" s="1" t="s">
        <v>28415</v>
      </c>
      <c r="C21854" t="s">
        <v>223</v>
      </c>
      <c r="D21854" s="1" t="s">
        <v>28416</v>
      </c>
    </row>
    <row r="21855" spans="1:4" hidden="1" x14ac:dyDescent="0.3">
      <c r="A21855">
        <v>21853</v>
      </c>
      <c r="B21855" t="s">
        <v>28417</v>
      </c>
      <c r="C21855" t="s">
        <v>226</v>
      </c>
      <c r="D21855">
        <v>115624215.41800299</v>
      </c>
    </row>
    <row r="21856" spans="1:4" hidden="1" x14ac:dyDescent="0.3">
      <c r="A21856">
        <v>21854</v>
      </c>
      <c r="B21856" t="s">
        <v>28418</v>
      </c>
      <c r="C21856" t="s">
        <v>228</v>
      </c>
      <c r="D21856">
        <v>-1637.01004359126</v>
      </c>
    </row>
    <row r="21857" spans="1:4" hidden="1" x14ac:dyDescent="0.3">
      <c r="A21857">
        <v>21855</v>
      </c>
      <c r="B21857" s="1" t="s">
        <v>28419</v>
      </c>
      <c r="C21857" t="s">
        <v>230</v>
      </c>
      <c r="D21857" s="1" t="s">
        <v>28420</v>
      </c>
    </row>
    <row r="21858" spans="1:4" hidden="1" x14ac:dyDescent="0.3">
      <c r="A21858">
        <v>21856</v>
      </c>
      <c r="B21858" t="s">
        <v>28421</v>
      </c>
      <c r="C21858" t="s">
        <v>112</v>
      </c>
      <c r="D21858">
        <v>453.100809708545</v>
      </c>
    </row>
    <row r="21859" spans="1:4" hidden="1" x14ac:dyDescent="0.3">
      <c r="A21859">
        <v>21857</v>
      </c>
      <c r="B21859" t="s">
        <v>28422</v>
      </c>
      <c r="C21859" t="s">
        <v>114</v>
      </c>
      <c r="D21859">
        <v>43.400972163042098</v>
      </c>
    </row>
    <row r="21860" spans="1:4" hidden="1" x14ac:dyDescent="0.3">
      <c r="A21860">
        <v>21858</v>
      </c>
      <c r="B21860" s="1" t="s">
        <v>28423</v>
      </c>
      <c r="C21860" t="s">
        <v>116</v>
      </c>
      <c r="D21860" s="1" t="s">
        <v>28424</v>
      </c>
    </row>
    <row r="21861" spans="1:4" hidden="1" x14ac:dyDescent="0.3">
      <c r="A21861">
        <v>21859</v>
      </c>
      <c r="B21861" t="s">
        <v>28425</v>
      </c>
      <c r="C21861" t="s">
        <v>119</v>
      </c>
      <c r="D21861">
        <v>99647395.322700396</v>
      </c>
    </row>
    <row r="21862" spans="1:4" hidden="1" x14ac:dyDescent="0.3">
      <c r="A21862">
        <v>21860</v>
      </c>
      <c r="B21862" t="s">
        <v>28426</v>
      </c>
      <c r="C21862" t="s">
        <v>121</v>
      </c>
      <c r="D21862">
        <v>33886035.919256002</v>
      </c>
    </row>
    <row r="21863" spans="1:4" hidden="1" x14ac:dyDescent="0.3">
      <c r="A21863">
        <v>21861</v>
      </c>
      <c r="B21863" s="1" t="s">
        <v>28427</v>
      </c>
      <c r="C21863" t="s">
        <v>123</v>
      </c>
      <c r="D21863" s="1" t="s">
        <v>28428</v>
      </c>
    </row>
    <row r="21864" spans="1:4" hidden="1" x14ac:dyDescent="0.3">
      <c r="A21864">
        <v>21862</v>
      </c>
      <c r="B21864" t="s">
        <v>28429</v>
      </c>
      <c r="C21864" t="s">
        <v>126</v>
      </c>
      <c r="D21864">
        <v>0.86156261857317795</v>
      </c>
    </row>
    <row r="21865" spans="1:4" hidden="1" x14ac:dyDescent="0.3">
      <c r="A21865">
        <v>21863</v>
      </c>
      <c r="B21865" t="s">
        <v>28430</v>
      </c>
      <c r="C21865" t="s">
        <v>128</v>
      </c>
      <c r="D21865">
        <v>0.29298248835419499</v>
      </c>
    </row>
    <row r="21866" spans="1:4" hidden="1" x14ac:dyDescent="0.3">
      <c r="A21866">
        <v>21864</v>
      </c>
      <c r="B21866" s="1" t="s">
        <v>28431</v>
      </c>
      <c r="C21866" t="s">
        <v>130</v>
      </c>
      <c r="D21866" s="1" t="s">
        <v>28432</v>
      </c>
    </row>
    <row r="21867" spans="1:4" ht="72" x14ac:dyDescent="0.3">
      <c r="A21867">
        <v>21865</v>
      </c>
      <c r="B21867" s="1" t="s">
        <v>28433</v>
      </c>
      <c r="C21867" t="s">
        <v>4</v>
      </c>
      <c r="D21867" t="s">
        <v>28434</v>
      </c>
    </row>
    <row r="21868" spans="1:4" hidden="1" x14ac:dyDescent="0.3">
      <c r="A21868">
        <v>21866</v>
      </c>
      <c r="B21868" t="s">
        <v>28435</v>
      </c>
      <c r="C21868" t="s">
        <v>7</v>
      </c>
      <c r="D21868">
        <v>1730.75</v>
      </c>
    </row>
    <row r="21869" spans="1:4" hidden="1" x14ac:dyDescent="0.3">
      <c r="A21869">
        <v>21867</v>
      </c>
      <c r="B21869" s="1" t="s">
        <v>28436</v>
      </c>
      <c r="C21869" t="s">
        <v>9</v>
      </c>
      <c r="D21869" s="1" t="s">
        <v>28437</v>
      </c>
    </row>
    <row r="21870" spans="1:4" hidden="1" x14ac:dyDescent="0.3">
      <c r="A21870">
        <v>21868</v>
      </c>
      <c r="B21870" t="s">
        <v>28438</v>
      </c>
      <c r="C21870" t="s">
        <v>14</v>
      </c>
      <c r="D21870">
        <v>100.8476563</v>
      </c>
    </row>
    <row r="21871" spans="1:4" hidden="1" x14ac:dyDescent="0.3">
      <c r="A21871">
        <v>21869</v>
      </c>
      <c r="B21871" t="s">
        <v>28439</v>
      </c>
      <c r="C21871" t="s">
        <v>16</v>
      </c>
      <c r="D21871">
        <v>4.4422892865597303</v>
      </c>
    </row>
    <row r="21872" spans="1:4" hidden="1" x14ac:dyDescent="0.3">
      <c r="A21872">
        <v>21870</v>
      </c>
      <c r="B21872" s="1" t="s">
        <v>28440</v>
      </c>
      <c r="C21872" t="s">
        <v>140</v>
      </c>
      <c r="D21872" s="1" t="s">
        <v>28441</v>
      </c>
    </row>
    <row r="21873" spans="1:4" hidden="1" x14ac:dyDescent="0.3">
      <c r="A21873">
        <v>21871</v>
      </c>
      <c r="B21873" t="s">
        <v>28442</v>
      </c>
      <c r="C21873" t="s">
        <v>22</v>
      </c>
      <c r="D21873">
        <v>67.099999999999994</v>
      </c>
    </row>
    <row r="21874" spans="1:4" hidden="1" x14ac:dyDescent="0.3">
      <c r="A21874">
        <v>21872</v>
      </c>
      <c r="B21874" t="s">
        <v>28443</v>
      </c>
      <c r="C21874" t="s">
        <v>24</v>
      </c>
      <c r="D21874">
        <v>5.46042775061479</v>
      </c>
    </row>
    <row r="21875" spans="1:4" hidden="1" x14ac:dyDescent="0.3">
      <c r="A21875">
        <v>21873</v>
      </c>
      <c r="B21875" s="1" t="s">
        <v>28444</v>
      </c>
      <c r="C21875" t="s">
        <v>145</v>
      </c>
      <c r="D21875" s="1" t="s">
        <v>28445</v>
      </c>
    </row>
    <row r="21876" spans="1:4" hidden="1" x14ac:dyDescent="0.3">
      <c r="A21876">
        <v>21874</v>
      </c>
      <c r="B21876" t="s">
        <v>28446</v>
      </c>
      <c r="C21876" t="s">
        <v>35</v>
      </c>
      <c r="D21876">
        <v>1.6599511514452801E-2</v>
      </c>
    </row>
    <row r="21877" spans="1:4" hidden="1" x14ac:dyDescent="0.3">
      <c r="A21877">
        <v>21875</v>
      </c>
      <c r="B21877" t="s">
        <v>28447</v>
      </c>
      <c r="C21877" t="s">
        <v>149</v>
      </c>
      <c r="D21877">
        <v>0.94265473722218995</v>
      </c>
    </row>
    <row r="21878" spans="1:4" hidden="1" x14ac:dyDescent="0.3">
      <c r="A21878">
        <v>21876</v>
      </c>
      <c r="B21878" s="1" t="s">
        <v>28448</v>
      </c>
      <c r="C21878" t="s">
        <v>151</v>
      </c>
      <c r="D21878" s="1" t="s">
        <v>28449</v>
      </c>
    </row>
    <row r="21879" spans="1:4" hidden="1" x14ac:dyDescent="0.3">
      <c r="A21879">
        <v>21877</v>
      </c>
      <c r="B21879" t="s">
        <v>28450</v>
      </c>
      <c r="C21879" t="s">
        <v>30</v>
      </c>
      <c r="D21879">
        <v>0.43120912664132799</v>
      </c>
    </row>
    <row r="21880" spans="1:4" hidden="1" x14ac:dyDescent="0.3">
      <c r="A21880">
        <v>21878</v>
      </c>
      <c r="B21880" t="s">
        <v>28451</v>
      </c>
      <c r="C21880" t="s">
        <v>32</v>
      </c>
      <c r="D21880">
        <v>3.2171615451989301E-2</v>
      </c>
    </row>
    <row r="21881" spans="1:4" hidden="1" x14ac:dyDescent="0.3">
      <c r="A21881">
        <v>21879</v>
      </c>
      <c r="B21881" s="1" t="s">
        <v>28452</v>
      </c>
      <c r="C21881" t="s">
        <v>155</v>
      </c>
      <c r="D21881" s="1" t="s">
        <v>28453</v>
      </c>
    </row>
    <row r="21882" spans="1:4" hidden="1" x14ac:dyDescent="0.3">
      <c r="A21882">
        <v>21880</v>
      </c>
      <c r="B21882" t="s">
        <v>28454</v>
      </c>
      <c r="C21882" t="s">
        <v>40</v>
      </c>
      <c r="D21882">
        <v>0.55219136184421902</v>
      </c>
    </row>
    <row r="21883" spans="1:4" hidden="1" x14ac:dyDescent="0.3">
      <c r="A21883">
        <v>21881</v>
      </c>
      <c r="B21883" t="s">
        <v>28455</v>
      </c>
      <c r="C21883" t="s">
        <v>42</v>
      </c>
      <c r="D21883">
        <v>2.8662177148251901E-2</v>
      </c>
    </row>
    <row r="21884" spans="1:4" hidden="1" x14ac:dyDescent="0.3">
      <c r="A21884">
        <v>21882</v>
      </c>
      <c r="B21884" s="1" t="s">
        <v>28456</v>
      </c>
      <c r="C21884" t="s">
        <v>159</v>
      </c>
      <c r="D21884" s="1" t="s">
        <v>28457</v>
      </c>
    </row>
    <row r="21885" spans="1:4" hidden="1" x14ac:dyDescent="0.3">
      <c r="A21885">
        <v>21883</v>
      </c>
      <c r="B21885" t="s">
        <v>28458</v>
      </c>
      <c r="C21885" t="s">
        <v>161</v>
      </c>
      <c r="D21885">
        <v>1.0017653527811501</v>
      </c>
    </row>
    <row r="21886" spans="1:4" hidden="1" x14ac:dyDescent="0.3">
      <c r="A21886">
        <v>21884</v>
      </c>
      <c r="B21886" t="s">
        <v>28459</v>
      </c>
      <c r="C21886" t="s">
        <v>163</v>
      </c>
      <c r="D21886">
        <v>0.99985017254768505</v>
      </c>
    </row>
    <row r="21887" spans="1:4" hidden="1" x14ac:dyDescent="0.3">
      <c r="A21887">
        <v>21885</v>
      </c>
      <c r="B21887" s="1" t="s">
        <v>28460</v>
      </c>
      <c r="C21887" t="s">
        <v>165</v>
      </c>
      <c r="D21887" s="1" t="s">
        <v>28461</v>
      </c>
    </row>
    <row r="21888" spans="1:4" hidden="1" x14ac:dyDescent="0.3">
      <c r="A21888">
        <v>21886</v>
      </c>
      <c r="B21888" t="s">
        <v>28462</v>
      </c>
      <c r="C21888" t="s">
        <v>168</v>
      </c>
      <c r="D21888">
        <v>1.0000042985364801</v>
      </c>
    </row>
    <row r="21889" spans="1:4" hidden="1" x14ac:dyDescent="0.3">
      <c r="A21889">
        <v>21887</v>
      </c>
      <c r="B21889" t="s">
        <v>28463</v>
      </c>
      <c r="C21889" t="s">
        <v>170</v>
      </c>
      <c r="D21889">
        <v>1.00014516959543</v>
      </c>
    </row>
    <row r="21890" spans="1:4" hidden="1" x14ac:dyDescent="0.3">
      <c r="A21890">
        <v>21888</v>
      </c>
      <c r="B21890" s="1" t="s">
        <v>28464</v>
      </c>
      <c r="C21890" t="s">
        <v>172</v>
      </c>
      <c r="D21890" s="1" t="s">
        <v>28465</v>
      </c>
    </row>
    <row r="21891" spans="1:4" hidden="1" x14ac:dyDescent="0.3">
      <c r="A21891">
        <v>21889</v>
      </c>
      <c r="B21891" s="1" t="s">
        <v>28466</v>
      </c>
      <c r="C21891" t="s">
        <v>55</v>
      </c>
      <c r="D21891" s="1" t="s">
        <v>28467</v>
      </c>
    </row>
    <row r="21892" spans="1:4" hidden="1" x14ac:dyDescent="0.3">
      <c r="A21892">
        <v>21890</v>
      </c>
      <c r="B21892" s="1" t="s">
        <v>28468</v>
      </c>
      <c r="C21892" t="s">
        <v>52</v>
      </c>
      <c r="D21892" s="1" t="s">
        <v>28469</v>
      </c>
    </row>
    <row r="21893" spans="1:4" hidden="1" x14ac:dyDescent="0.3">
      <c r="A21893">
        <v>21891</v>
      </c>
      <c r="B21893" s="1" t="s">
        <v>28470</v>
      </c>
      <c r="C21893" t="s">
        <v>58</v>
      </c>
      <c r="D21893" s="1" t="s">
        <v>28471</v>
      </c>
    </row>
    <row r="21894" spans="1:4" hidden="1" x14ac:dyDescent="0.3">
      <c r="A21894">
        <v>21892</v>
      </c>
      <c r="B21894" t="s">
        <v>28472</v>
      </c>
      <c r="C21894" t="s">
        <v>61</v>
      </c>
      <c r="D21894">
        <v>170868997.14800599</v>
      </c>
    </row>
    <row r="21895" spans="1:4" hidden="1" x14ac:dyDescent="0.3">
      <c r="A21895">
        <v>21893</v>
      </c>
      <c r="B21895" t="s">
        <v>28473</v>
      </c>
      <c r="C21895" t="s">
        <v>63</v>
      </c>
      <c r="D21895">
        <v>99823308.129168093</v>
      </c>
    </row>
    <row r="21896" spans="1:4" hidden="1" x14ac:dyDescent="0.3">
      <c r="A21896">
        <v>21894</v>
      </c>
      <c r="B21896" t="s">
        <v>28474</v>
      </c>
      <c r="C21896" t="s">
        <v>65</v>
      </c>
      <c r="D21896">
        <v>33880958.860825203</v>
      </c>
    </row>
    <row r="21897" spans="1:4" hidden="1" x14ac:dyDescent="0.3">
      <c r="A21897">
        <v>21895</v>
      </c>
      <c r="B21897" s="1" t="s">
        <v>28475</v>
      </c>
      <c r="C21897" t="s">
        <v>67</v>
      </c>
      <c r="D21897" s="1" t="s">
        <v>28476</v>
      </c>
    </row>
    <row r="21898" spans="1:4" hidden="1" x14ac:dyDescent="0.3">
      <c r="A21898">
        <v>21896</v>
      </c>
      <c r="B21898" s="1" t="s">
        <v>28477</v>
      </c>
      <c r="C21898" t="s">
        <v>70</v>
      </c>
      <c r="D21898" s="1" t="s">
        <v>28478</v>
      </c>
    </row>
    <row r="21899" spans="1:4" hidden="1" x14ac:dyDescent="0.3">
      <c r="A21899">
        <v>21897</v>
      </c>
      <c r="B21899" t="s">
        <v>28479</v>
      </c>
      <c r="C21899" t="s">
        <v>73</v>
      </c>
      <c r="D21899">
        <v>1.0003000829789299</v>
      </c>
    </row>
    <row r="21900" spans="1:4" hidden="1" x14ac:dyDescent="0.3">
      <c r="A21900">
        <v>21898</v>
      </c>
      <c r="B21900" t="s">
        <v>74</v>
      </c>
      <c r="C21900" t="s">
        <v>75</v>
      </c>
      <c r="D21900">
        <v>2.7397260273972599E-3</v>
      </c>
    </row>
    <row r="21901" spans="1:4" hidden="1" x14ac:dyDescent="0.3">
      <c r="A21901">
        <v>21899</v>
      </c>
      <c r="B21901" t="s">
        <v>76</v>
      </c>
      <c r="C21901" t="s">
        <v>77</v>
      </c>
      <c r="D21901">
        <v>0</v>
      </c>
    </row>
    <row r="21902" spans="1:4" hidden="1" x14ac:dyDescent="0.3">
      <c r="A21902">
        <v>21900</v>
      </c>
      <c r="B21902" t="s">
        <v>188</v>
      </c>
      <c r="C21902" t="s">
        <v>79</v>
      </c>
      <c r="D21902" s="2">
        <v>2.2204460492503101E-16</v>
      </c>
    </row>
    <row r="21903" spans="1:4" hidden="1" x14ac:dyDescent="0.3">
      <c r="A21903">
        <v>21901</v>
      </c>
      <c r="B21903" s="1" t="s">
        <v>28480</v>
      </c>
      <c r="C21903" t="s">
        <v>81</v>
      </c>
      <c r="D21903" s="1" t="s">
        <v>28481</v>
      </c>
    </row>
    <row r="21904" spans="1:4" hidden="1" x14ac:dyDescent="0.3">
      <c r="A21904">
        <v>21902</v>
      </c>
      <c r="B21904" t="s">
        <v>28482</v>
      </c>
      <c r="C21904" t="s">
        <v>84</v>
      </c>
      <c r="D21904">
        <v>1.0003260213282901</v>
      </c>
    </row>
    <row r="21905" spans="1:4" hidden="1" x14ac:dyDescent="0.3">
      <c r="A21905">
        <v>21903</v>
      </c>
      <c r="B21905" s="1" t="s">
        <v>28483</v>
      </c>
      <c r="C21905" t="s">
        <v>86</v>
      </c>
      <c r="D21905" s="1" t="s">
        <v>28484</v>
      </c>
    </row>
    <row r="21906" spans="1:4" hidden="1" x14ac:dyDescent="0.3">
      <c r="A21906">
        <v>21904</v>
      </c>
      <c r="B21906" t="s">
        <v>28485</v>
      </c>
      <c r="C21906" t="s">
        <v>89</v>
      </c>
      <c r="D21906">
        <v>115619580.326566</v>
      </c>
    </row>
    <row r="21907" spans="1:4" hidden="1" x14ac:dyDescent="0.3">
      <c r="A21907">
        <v>21905</v>
      </c>
      <c r="B21907" s="1" t="s">
        <v>28486</v>
      </c>
      <c r="C21907" t="s">
        <v>91</v>
      </c>
      <c r="D21907" s="1" t="s">
        <v>28420</v>
      </c>
    </row>
    <row r="21908" spans="1:4" hidden="1" x14ac:dyDescent="0.3">
      <c r="A21908">
        <v>21906</v>
      </c>
      <c r="B21908" t="s">
        <v>28487</v>
      </c>
      <c r="C21908" t="s">
        <v>94</v>
      </c>
      <c r="D21908">
        <v>99823308.129168093</v>
      </c>
    </row>
    <row r="21909" spans="1:4" hidden="1" x14ac:dyDescent="0.3">
      <c r="A21909">
        <v>21907</v>
      </c>
      <c r="B21909" t="s">
        <v>28488</v>
      </c>
      <c r="C21909" t="s">
        <v>96</v>
      </c>
      <c r="D21909">
        <v>33880958.860825203</v>
      </c>
    </row>
    <row r="21910" spans="1:4" hidden="1" x14ac:dyDescent="0.3">
      <c r="A21910">
        <v>21908</v>
      </c>
      <c r="B21910" t="s">
        <v>28489</v>
      </c>
      <c r="C21910" t="s">
        <v>98</v>
      </c>
      <c r="D21910">
        <v>37164730.158012897</v>
      </c>
    </row>
    <row r="21911" spans="1:4" hidden="1" x14ac:dyDescent="0.3">
      <c r="A21911">
        <v>21909</v>
      </c>
      <c r="B21911" s="1" t="s">
        <v>28490</v>
      </c>
      <c r="C21911" t="s">
        <v>100</v>
      </c>
      <c r="D21911" s="1" t="s">
        <v>28491</v>
      </c>
    </row>
    <row r="21912" spans="1:4" hidden="1" x14ac:dyDescent="0.3">
      <c r="A21912">
        <v>21910</v>
      </c>
      <c r="B21912" t="s">
        <v>28492</v>
      </c>
      <c r="C21912" t="s">
        <v>103</v>
      </c>
      <c r="D21912">
        <v>1.372795865046E-2</v>
      </c>
    </row>
    <row r="21913" spans="1:4" hidden="1" x14ac:dyDescent="0.3">
      <c r="A21913">
        <v>21911</v>
      </c>
      <c r="B21913" t="s">
        <v>28493</v>
      </c>
      <c r="C21913" t="s">
        <v>105</v>
      </c>
      <c r="D21913">
        <v>3.7250563167155298E-4</v>
      </c>
    </row>
    <row r="21914" spans="1:4" hidden="1" x14ac:dyDescent="0.3">
      <c r="A21914">
        <v>21912</v>
      </c>
      <c r="B21914" t="s">
        <v>28494</v>
      </c>
      <c r="C21914" t="s">
        <v>107</v>
      </c>
      <c r="D21914">
        <v>2.2737218103829698E-2</v>
      </c>
    </row>
    <row r="21915" spans="1:4" hidden="1" x14ac:dyDescent="0.3">
      <c r="A21915">
        <v>21913</v>
      </c>
      <c r="B21915" s="1" t="s">
        <v>28495</v>
      </c>
      <c r="C21915" t="s">
        <v>109</v>
      </c>
      <c r="D21915" s="1" t="s">
        <v>28496</v>
      </c>
    </row>
    <row r="21916" spans="1:4" hidden="1" x14ac:dyDescent="0.3">
      <c r="A21916">
        <v>21914</v>
      </c>
      <c r="B21916" t="s">
        <v>28497</v>
      </c>
      <c r="C21916" t="s">
        <v>208</v>
      </c>
      <c r="D21916">
        <v>170870052.940458</v>
      </c>
    </row>
    <row r="21917" spans="1:4" hidden="1" x14ac:dyDescent="0.3">
      <c r="A21917">
        <v>21915</v>
      </c>
      <c r="B21917" t="s">
        <v>28498</v>
      </c>
      <c r="C21917" t="s">
        <v>210</v>
      </c>
      <c r="D21917">
        <v>-2588.4958752666298</v>
      </c>
    </row>
    <row r="21918" spans="1:4" hidden="1" x14ac:dyDescent="0.3">
      <c r="A21918">
        <v>21916</v>
      </c>
      <c r="B21918" t="s">
        <v>28499</v>
      </c>
      <c r="C21918" t="s">
        <v>212</v>
      </c>
      <c r="D21918">
        <v>-878.55541852111605</v>
      </c>
    </row>
    <row r="21919" spans="1:4" hidden="1" x14ac:dyDescent="0.3">
      <c r="A21919">
        <v>21917</v>
      </c>
      <c r="B21919" s="1" t="s">
        <v>28500</v>
      </c>
      <c r="C21919" t="s">
        <v>214</v>
      </c>
      <c r="D21919" s="1" t="s">
        <v>28501</v>
      </c>
    </row>
    <row r="21920" spans="1:4" hidden="1" x14ac:dyDescent="0.3">
      <c r="A21920">
        <v>21918</v>
      </c>
      <c r="B21920" t="s">
        <v>28502</v>
      </c>
      <c r="C21920" t="s">
        <v>217</v>
      </c>
      <c r="D21920">
        <v>99826698.459437802</v>
      </c>
    </row>
    <row r="21921" spans="1:4" hidden="1" x14ac:dyDescent="0.3">
      <c r="A21921">
        <v>21919</v>
      </c>
      <c r="B21921" t="s">
        <v>28503</v>
      </c>
      <c r="C21921" t="s">
        <v>219</v>
      </c>
      <c r="D21921">
        <v>33881949.622801103</v>
      </c>
    </row>
    <row r="21922" spans="1:4" hidden="1" x14ac:dyDescent="0.3">
      <c r="A21922">
        <v>21920</v>
      </c>
      <c r="B21922" t="s">
        <v>28504</v>
      </c>
      <c r="C21922" t="s">
        <v>221</v>
      </c>
      <c r="D21922">
        <v>37165835.615753204</v>
      </c>
    </row>
    <row r="21923" spans="1:4" hidden="1" x14ac:dyDescent="0.3">
      <c r="A21923">
        <v>21921</v>
      </c>
      <c r="B21923" s="1" t="s">
        <v>28505</v>
      </c>
      <c r="C21923" t="s">
        <v>223</v>
      </c>
      <c r="D21923" s="1" t="s">
        <v>28506</v>
      </c>
    </row>
    <row r="21924" spans="1:4" hidden="1" x14ac:dyDescent="0.3">
      <c r="A21924">
        <v>21922</v>
      </c>
      <c r="B21924" t="s">
        <v>28507</v>
      </c>
      <c r="C21924" t="s">
        <v>226</v>
      </c>
      <c r="D21924">
        <v>115622578.40796</v>
      </c>
    </row>
    <row r="21925" spans="1:4" hidden="1" x14ac:dyDescent="0.3">
      <c r="A21925">
        <v>21923</v>
      </c>
      <c r="B21925" t="s">
        <v>28508</v>
      </c>
      <c r="C21925" t="s">
        <v>228</v>
      </c>
      <c r="D21925">
        <v>-2998.0813942104501</v>
      </c>
    </row>
    <row r="21926" spans="1:4" hidden="1" x14ac:dyDescent="0.3">
      <c r="A21926">
        <v>21924</v>
      </c>
      <c r="B21926" s="1" t="s">
        <v>28509</v>
      </c>
      <c r="C21926" t="s">
        <v>230</v>
      </c>
      <c r="D21926" s="1" t="s">
        <v>28510</v>
      </c>
    </row>
    <row r="21927" spans="1:4" hidden="1" x14ac:dyDescent="0.3">
      <c r="A21927">
        <v>21925</v>
      </c>
      <c r="B21927" t="s">
        <v>28511</v>
      </c>
      <c r="C21927" t="s">
        <v>112</v>
      </c>
      <c r="D21927">
        <v>801.83439438385199</v>
      </c>
    </row>
    <row r="21928" spans="1:4" hidden="1" x14ac:dyDescent="0.3">
      <c r="A21928">
        <v>21926</v>
      </c>
      <c r="B21928" t="s">
        <v>28512</v>
      </c>
      <c r="C21928" t="s">
        <v>114</v>
      </c>
      <c r="D21928">
        <v>112.206557383516</v>
      </c>
    </row>
    <row r="21929" spans="1:4" hidden="1" x14ac:dyDescent="0.3">
      <c r="A21929">
        <v>21927</v>
      </c>
      <c r="B21929" s="1" t="s">
        <v>28513</v>
      </c>
      <c r="C21929" t="s">
        <v>116</v>
      </c>
      <c r="D21929" s="1" t="s">
        <v>28514</v>
      </c>
    </row>
    <row r="21930" spans="1:4" hidden="1" x14ac:dyDescent="0.3">
      <c r="A21930">
        <v>21928</v>
      </c>
      <c r="B21930" t="s">
        <v>28515</v>
      </c>
      <c r="C21930" t="s">
        <v>119</v>
      </c>
      <c r="D21930">
        <v>99826698.459437802</v>
      </c>
    </row>
    <row r="21931" spans="1:4" hidden="1" x14ac:dyDescent="0.3">
      <c r="A21931">
        <v>21929</v>
      </c>
      <c r="B21931" t="s">
        <v>28516</v>
      </c>
      <c r="C21931" t="s">
        <v>121</v>
      </c>
      <c r="D21931">
        <v>33881949.622801103</v>
      </c>
    </row>
    <row r="21932" spans="1:4" hidden="1" x14ac:dyDescent="0.3">
      <c r="A21932">
        <v>21930</v>
      </c>
      <c r="B21932" s="1" t="s">
        <v>28517</v>
      </c>
      <c r="C21932" t="s">
        <v>123</v>
      </c>
      <c r="D21932" s="1" t="s">
        <v>28518</v>
      </c>
    </row>
    <row r="21933" spans="1:4" hidden="1" x14ac:dyDescent="0.3">
      <c r="A21933">
        <v>21931</v>
      </c>
      <c r="B21933" t="s">
        <v>28519</v>
      </c>
      <c r="C21933" t="s">
        <v>126</v>
      </c>
      <c r="D21933">
        <v>0.86310273311504504</v>
      </c>
    </row>
    <row r="21934" spans="1:4" hidden="1" x14ac:dyDescent="0.3">
      <c r="A21934">
        <v>21932</v>
      </c>
      <c r="B21934" t="s">
        <v>28520</v>
      </c>
      <c r="C21934" t="s">
        <v>128</v>
      </c>
      <c r="D21934">
        <v>0.29294370918806201</v>
      </c>
    </row>
    <row r="21935" spans="1:4" hidden="1" x14ac:dyDescent="0.3">
      <c r="A21935">
        <v>21933</v>
      </c>
      <c r="B21935" s="1" t="s">
        <v>28521</v>
      </c>
      <c r="C21935" t="s">
        <v>130</v>
      </c>
      <c r="D21935" s="1" t="s">
        <v>28522</v>
      </c>
    </row>
    <row r="21936" spans="1:4" ht="72" x14ac:dyDescent="0.3">
      <c r="A21936">
        <v>21934</v>
      </c>
      <c r="B21936" s="1" t="s">
        <v>28523</v>
      </c>
      <c r="C21936" t="s">
        <v>4</v>
      </c>
      <c r="D21936" t="s">
        <v>28524</v>
      </c>
    </row>
    <row r="21937" spans="1:4" hidden="1" x14ac:dyDescent="0.3">
      <c r="A21937">
        <v>21935</v>
      </c>
      <c r="B21937" t="s">
        <v>28525</v>
      </c>
      <c r="C21937" t="s">
        <v>7</v>
      </c>
      <c r="D21937">
        <v>1725.16</v>
      </c>
    </row>
    <row r="21938" spans="1:4" hidden="1" x14ac:dyDescent="0.3">
      <c r="A21938">
        <v>21936</v>
      </c>
      <c r="B21938" s="1" t="s">
        <v>28526</v>
      </c>
      <c r="C21938" t="s">
        <v>9</v>
      </c>
      <c r="D21938" s="1" t="s">
        <v>28527</v>
      </c>
    </row>
    <row r="21939" spans="1:4" hidden="1" x14ac:dyDescent="0.3">
      <c r="A21939">
        <v>21937</v>
      </c>
      <c r="B21939" t="s">
        <v>28528</v>
      </c>
      <c r="C21939" t="s">
        <v>14</v>
      </c>
      <c r="D21939">
        <v>100.8515625</v>
      </c>
    </row>
    <row r="21940" spans="1:4" hidden="1" x14ac:dyDescent="0.3">
      <c r="A21940">
        <v>21938</v>
      </c>
      <c r="B21940" t="s">
        <v>28529</v>
      </c>
      <c r="C21940" t="s">
        <v>16</v>
      </c>
      <c r="D21940">
        <v>4.4422870547829003</v>
      </c>
    </row>
    <row r="21941" spans="1:4" hidden="1" x14ac:dyDescent="0.3">
      <c r="A21941">
        <v>21939</v>
      </c>
      <c r="B21941" s="1" t="s">
        <v>28530</v>
      </c>
      <c r="C21941" t="s">
        <v>140</v>
      </c>
      <c r="D21941" s="1" t="s">
        <v>28531</v>
      </c>
    </row>
    <row r="21942" spans="1:4" hidden="1" x14ac:dyDescent="0.3">
      <c r="A21942">
        <v>21940</v>
      </c>
      <c r="B21942" t="s">
        <v>24501</v>
      </c>
      <c r="C21942" t="s">
        <v>22</v>
      </c>
      <c r="D21942">
        <v>65.099999999999994</v>
      </c>
    </row>
    <row r="21943" spans="1:4" hidden="1" x14ac:dyDescent="0.3">
      <c r="A21943">
        <v>21941</v>
      </c>
      <c r="B21943" t="s">
        <v>28532</v>
      </c>
      <c r="C21943" t="s">
        <v>24</v>
      </c>
      <c r="D21943">
        <v>5.5440972255988896</v>
      </c>
    </row>
    <row r="21944" spans="1:4" hidden="1" x14ac:dyDescent="0.3">
      <c r="A21944">
        <v>21942</v>
      </c>
      <c r="B21944" s="1" t="s">
        <v>28533</v>
      </c>
      <c r="C21944" t="s">
        <v>145</v>
      </c>
      <c r="D21944" s="1" t="s">
        <v>28534</v>
      </c>
    </row>
    <row r="21945" spans="1:4" hidden="1" x14ac:dyDescent="0.3">
      <c r="A21945">
        <v>21943</v>
      </c>
      <c r="B21945" t="s">
        <v>28535</v>
      </c>
      <c r="C21945" t="s">
        <v>35</v>
      </c>
      <c r="D21945">
        <v>0.50883498505864699</v>
      </c>
    </row>
    <row r="21946" spans="1:4" hidden="1" x14ac:dyDescent="0.3">
      <c r="A21946">
        <v>21944</v>
      </c>
      <c r="B21946" t="s">
        <v>28536</v>
      </c>
      <c r="C21946" t="s">
        <v>149</v>
      </c>
      <c r="D21946">
        <v>0.94316391250155995</v>
      </c>
    </row>
    <row r="21947" spans="1:4" hidden="1" x14ac:dyDescent="0.3">
      <c r="A21947">
        <v>21945</v>
      </c>
      <c r="B21947" s="1" t="s">
        <v>28537</v>
      </c>
      <c r="C21947" t="s">
        <v>151</v>
      </c>
      <c r="D21947" s="1" t="s">
        <v>28538</v>
      </c>
    </row>
    <row r="21948" spans="1:4" hidden="1" x14ac:dyDescent="0.3">
      <c r="A21948">
        <v>21946</v>
      </c>
      <c r="B21948" t="s">
        <v>28539</v>
      </c>
      <c r="C21948" t="s">
        <v>30</v>
      </c>
      <c r="D21948">
        <v>0.21368752139201799</v>
      </c>
    </row>
    <row r="21949" spans="1:4" hidden="1" x14ac:dyDescent="0.3">
      <c r="A21949">
        <v>21947</v>
      </c>
      <c r="B21949" t="s">
        <v>28540</v>
      </c>
      <c r="C21949" t="s">
        <v>32</v>
      </c>
      <c r="D21949">
        <v>3.2172154273511999E-2</v>
      </c>
    </row>
    <row r="21950" spans="1:4" hidden="1" x14ac:dyDescent="0.3">
      <c r="A21950">
        <v>21948</v>
      </c>
      <c r="B21950" s="1" t="s">
        <v>28541</v>
      </c>
      <c r="C21950" t="s">
        <v>155</v>
      </c>
      <c r="D21950" s="1" t="s">
        <v>28542</v>
      </c>
    </row>
    <row r="21951" spans="1:4" hidden="1" x14ac:dyDescent="0.3">
      <c r="A21951">
        <v>21949</v>
      </c>
      <c r="B21951" t="s">
        <v>28543</v>
      </c>
      <c r="C21951" t="s">
        <v>40</v>
      </c>
      <c r="D21951">
        <v>0.27747749354933299</v>
      </c>
    </row>
    <row r="21952" spans="1:4" hidden="1" x14ac:dyDescent="0.3">
      <c r="A21952">
        <v>21950</v>
      </c>
      <c r="B21952" t="s">
        <v>28544</v>
      </c>
      <c r="C21952" t="s">
        <v>42</v>
      </c>
      <c r="D21952">
        <v>2.8088937934408802E-2</v>
      </c>
    </row>
    <row r="21953" spans="1:4" hidden="1" x14ac:dyDescent="0.3">
      <c r="A21953">
        <v>21951</v>
      </c>
      <c r="B21953" s="1" t="s">
        <v>28545</v>
      </c>
      <c r="C21953" t="s">
        <v>159</v>
      </c>
      <c r="D21953" s="1" t="s">
        <v>28546</v>
      </c>
    </row>
    <row r="21954" spans="1:4" hidden="1" x14ac:dyDescent="0.3">
      <c r="A21954">
        <v>21952</v>
      </c>
      <c r="B21954" t="s">
        <v>28547</v>
      </c>
      <c r="C21954" t="s">
        <v>161</v>
      </c>
      <c r="D21954">
        <v>0.99677018633540304</v>
      </c>
    </row>
    <row r="21955" spans="1:4" hidden="1" x14ac:dyDescent="0.3">
      <c r="A21955">
        <v>21953</v>
      </c>
      <c r="B21955" t="s">
        <v>28548</v>
      </c>
      <c r="C21955" t="s">
        <v>163</v>
      </c>
      <c r="D21955">
        <v>1.00003707826233</v>
      </c>
    </row>
    <row r="21956" spans="1:4" hidden="1" x14ac:dyDescent="0.3">
      <c r="A21956">
        <v>21954</v>
      </c>
      <c r="B21956" s="1" t="s">
        <v>28549</v>
      </c>
      <c r="C21956" t="s">
        <v>165</v>
      </c>
      <c r="D21956" s="1" t="s">
        <v>28550</v>
      </c>
    </row>
    <row r="21957" spans="1:4" hidden="1" x14ac:dyDescent="0.3">
      <c r="A21957">
        <v>21955</v>
      </c>
      <c r="B21957" t="s">
        <v>28551</v>
      </c>
      <c r="C21957" t="s">
        <v>168</v>
      </c>
      <c r="D21957">
        <v>1.0002621028171399</v>
      </c>
    </row>
    <row r="21958" spans="1:4" hidden="1" x14ac:dyDescent="0.3">
      <c r="A21958">
        <v>21956</v>
      </c>
      <c r="B21958" t="s">
        <v>28552</v>
      </c>
      <c r="C21958" t="s">
        <v>170</v>
      </c>
      <c r="D21958">
        <v>1.00000052202706</v>
      </c>
    </row>
    <row r="21959" spans="1:4" hidden="1" x14ac:dyDescent="0.3">
      <c r="A21959">
        <v>21957</v>
      </c>
      <c r="B21959" s="1" t="s">
        <v>28553</v>
      </c>
      <c r="C21959" t="s">
        <v>172</v>
      </c>
      <c r="D21959" s="1" t="s">
        <v>28554</v>
      </c>
    </row>
    <row r="21960" spans="1:4" hidden="1" x14ac:dyDescent="0.3">
      <c r="A21960">
        <v>21958</v>
      </c>
      <c r="B21960" s="1" t="s">
        <v>28555</v>
      </c>
      <c r="C21960" t="s">
        <v>55</v>
      </c>
      <c r="D21960" s="1" t="s">
        <v>28556</v>
      </c>
    </row>
    <row r="21961" spans="1:4" hidden="1" x14ac:dyDescent="0.3">
      <c r="A21961">
        <v>21959</v>
      </c>
      <c r="B21961" s="1" t="s">
        <v>28557</v>
      </c>
      <c r="C21961" t="s">
        <v>52</v>
      </c>
      <c r="D21961" s="1" t="s">
        <v>28558</v>
      </c>
    </row>
    <row r="21962" spans="1:4" hidden="1" x14ac:dyDescent="0.3">
      <c r="A21962">
        <v>21960</v>
      </c>
      <c r="B21962" s="1" t="s">
        <v>28559</v>
      </c>
      <c r="C21962" t="s">
        <v>58</v>
      </c>
      <c r="D21962" s="1" t="s">
        <v>28560</v>
      </c>
    </row>
    <row r="21963" spans="1:4" hidden="1" x14ac:dyDescent="0.3">
      <c r="A21963">
        <v>21961</v>
      </c>
      <c r="B21963" t="s">
        <v>28561</v>
      </c>
      <c r="C21963" t="s">
        <v>61</v>
      </c>
      <c r="D21963">
        <v>169571763.696845</v>
      </c>
    </row>
    <row r="21964" spans="1:4" hidden="1" x14ac:dyDescent="0.3">
      <c r="A21964">
        <v>21962</v>
      </c>
      <c r="B21964" t="s">
        <v>28562</v>
      </c>
      <c r="C21964" t="s">
        <v>63</v>
      </c>
      <c r="D21964">
        <v>99504276.824662</v>
      </c>
    </row>
    <row r="21965" spans="1:4" hidden="1" x14ac:dyDescent="0.3">
      <c r="A21965">
        <v>21963</v>
      </c>
      <c r="B21965" t="s">
        <v>28563</v>
      </c>
      <c r="C21965" t="s">
        <v>65</v>
      </c>
      <c r="D21965">
        <v>33883205.906617403</v>
      </c>
    </row>
    <row r="21966" spans="1:4" hidden="1" x14ac:dyDescent="0.3">
      <c r="A21966">
        <v>21964</v>
      </c>
      <c r="B21966" s="1" t="s">
        <v>28564</v>
      </c>
      <c r="C21966" t="s">
        <v>67</v>
      </c>
      <c r="D21966" s="1" t="s">
        <v>28565</v>
      </c>
    </row>
    <row r="21967" spans="1:4" hidden="1" x14ac:dyDescent="0.3">
      <c r="A21967">
        <v>21965</v>
      </c>
      <c r="B21967" s="1" t="s">
        <v>28566</v>
      </c>
      <c r="C21967" t="s">
        <v>70</v>
      </c>
      <c r="D21967" s="1" t="s">
        <v>28567</v>
      </c>
    </row>
    <row r="21968" spans="1:4" hidden="1" x14ac:dyDescent="0.3">
      <c r="A21968">
        <v>21966</v>
      </c>
      <c r="B21968" t="s">
        <v>28568</v>
      </c>
      <c r="C21968" t="s">
        <v>73</v>
      </c>
      <c r="D21968">
        <v>1.0003260213282901</v>
      </c>
    </row>
    <row r="21969" spans="1:4" hidden="1" x14ac:dyDescent="0.3">
      <c r="A21969">
        <v>21967</v>
      </c>
      <c r="B21969" t="s">
        <v>74</v>
      </c>
      <c r="C21969" t="s">
        <v>75</v>
      </c>
      <c r="D21969">
        <v>2.7397260273972599E-3</v>
      </c>
    </row>
    <row r="21970" spans="1:4" hidden="1" x14ac:dyDescent="0.3">
      <c r="A21970">
        <v>21968</v>
      </c>
      <c r="B21970" t="s">
        <v>76</v>
      </c>
      <c r="C21970" t="s">
        <v>77</v>
      </c>
      <c r="D21970">
        <v>0</v>
      </c>
    </row>
    <row r="21971" spans="1:4" hidden="1" x14ac:dyDescent="0.3">
      <c r="A21971">
        <v>21969</v>
      </c>
      <c r="B21971" t="s">
        <v>1456</v>
      </c>
      <c r="C21971" t="s">
        <v>79</v>
      </c>
      <c r="D21971" s="2">
        <v>-2.2204460492503101E-16</v>
      </c>
    </row>
    <row r="21972" spans="1:4" hidden="1" x14ac:dyDescent="0.3">
      <c r="A21972">
        <v>21970</v>
      </c>
      <c r="B21972" s="1" t="s">
        <v>28569</v>
      </c>
      <c r="C21972" t="s">
        <v>81</v>
      </c>
      <c r="D21972" s="1" t="s">
        <v>28570</v>
      </c>
    </row>
    <row r="21973" spans="1:4" hidden="1" x14ac:dyDescent="0.3">
      <c r="A21973">
        <v>21971</v>
      </c>
      <c r="B21973" t="s">
        <v>28571</v>
      </c>
      <c r="C21973" t="s">
        <v>84</v>
      </c>
      <c r="D21973">
        <v>1.00037632400262</v>
      </c>
    </row>
    <row r="21974" spans="1:4" hidden="1" x14ac:dyDescent="0.3">
      <c r="A21974">
        <v>21972</v>
      </c>
      <c r="B21974" s="1" t="s">
        <v>28572</v>
      </c>
      <c r="C21974" t="s">
        <v>86</v>
      </c>
      <c r="D21974" s="1" t="s">
        <v>28573</v>
      </c>
    </row>
    <row r="21975" spans="1:4" hidden="1" x14ac:dyDescent="0.3">
      <c r="A21975">
        <v>21973</v>
      </c>
      <c r="B21975" t="s">
        <v>28574</v>
      </c>
      <c r="C21975" t="s">
        <v>89</v>
      </c>
      <c r="D21975">
        <v>115613766.540337</v>
      </c>
    </row>
    <row r="21976" spans="1:4" hidden="1" x14ac:dyDescent="0.3">
      <c r="A21976">
        <v>21974</v>
      </c>
      <c r="B21976" s="1" t="s">
        <v>28575</v>
      </c>
      <c r="C21976" t="s">
        <v>91</v>
      </c>
      <c r="D21976" s="1" t="s">
        <v>28510</v>
      </c>
    </row>
    <row r="21977" spans="1:4" hidden="1" x14ac:dyDescent="0.3">
      <c r="A21977">
        <v>21975</v>
      </c>
      <c r="B21977" t="s">
        <v>28576</v>
      </c>
      <c r="C21977" t="s">
        <v>94</v>
      </c>
      <c r="D21977">
        <v>99504276.824662</v>
      </c>
    </row>
    <row r="21978" spans="1:4" hidden="1" x14ac:dyDescent="0.3">
      <c r="A21978">
        <v>21976</v>
      </c>
      <c r="B21978" t="s">
        <v>28577</v>
      </c>
      <c r="C21978" t="s">
        <v>96</v>
      </c>
      <c r="D21978">
        <v>33883205.906617403</v>
      </c>
    </row>
    <row r="21979" spans="1:4" hidden="1" x14ac:dyDescent="0.3">
      <c r="A21979">
        <v>21977</v>
      </c>
      <c r="B21979" t="s">
        <v>28578</v>
      </c>
      <c r="C21979" t="s">
        <v>98</v>
      </c>
      <c r="D21979">
        <v>36184280.965566002</v>
      </c>
    </row>
    <row r="21980" spans="1:4" hidden="1" x14ac:dyDescent="0.3">
      <c r="A21980">
        <v>21978</v>
      </c>
      <c r="B21980" s="1" t="s">
        <v>28579</v>
      </c>
      <c r="C21980" t="s">
        <v>100</v>
      </c>
      <c r="D21980" s="1" t="s">
        <v>28580</v>
      </c>
    </row>
    <row r="21981" spans="1:4" hidden="1" x14ac:dyDescent="0.3">
      <c r="A21981">
        <v>21979</v>
      </c>
      <c r="B21981" t="s">
        <v>28581</v>
      </c>
      <c r="C21981" t="s">
        <v>103</v>
      </c>
      <c r="D21981">
        <v>1.37181248531609E-2</v>
      </c>
    </row>
    <row r="21982" spans="1:4" hidden="1" x14ac:dyDescent="0.3">
      <c r="A21982">
        <v>21980</v>
      </c>
      <c r="B21982" t="s">
        <v>28582</v>
      </c>
      <c r="C21982" t="s">
        <v>105</v>
      </c>
      <c r="D21982">
        <v>3.7235368330489202E-4</v>
      </c>
    </row>
    <row r="21983" spans="1:4" hidden="1" x14ac:dyDescent="0.3">
      <c r="A21983">
        <v>21981</v>
      </c>
      <c r="B21983" t="s">
        <v>28583</v>
      </c>
      <c r="C21983" t="s">
        <v>107</v>
      </c>
      <c r="D21983">
        <v>2.2901634982046701E-2</v>
      </c>
    </row>
    <row r="21984" spans="1:4" hidden="1" x14ac:dyDescent="0.3">
      <c r="A21984">
        <v>21982</v>
      </c>
      <c r="B21984" s="1" t="s">
        <v>28584</v>
      </c>
      <c r="C21984" t="s">
        <v>109</v>
      </c>
      <c r="D21984" s="1" t="s">
        <v>28585</v>
      </c>
    </row>
    <row r="21985" spans="1:4" hidden="1" x14ac:dyDescent="0.3">
      <c r="A21985">
        <v>21983</v>
      </c>
      <c r="B21985" t="s">
        <v>28586</v>
      </c>
      <c r="C21985" t="s">
        <v>208</v>
      </c>
      <c r="D21985">
        <v>169573814.47749901</v>
      </c>
    </row>
    <row r="21986" spans="1:4" hidden="1" x14ac:dyDescent="0.3">
      <c r="A21986">
        <v>21984</v>
      </c>
      <c r="B21986" t="s">
        <v>28587</v>
      </c>
      <c r="C21986" t="s">
        <v>210</v>
      </c>
      <c r="D21986">
        <v>-5003.7818061520102</v>
      </c>
    </row>
    <row r="21987" spans="1:4" hidden="1" x14ac:dyDescent="0.3">
      <c r="A21987">
        <v>21985</v>
      </c>
      <c r="B21987" t="s">
        <v>28588</v>
      </c>
      <c r="C21987" t="s">
        <v>212</v>
      </c>
      <c r="D21987">
        <v>-1703.8682663896</v>
      </c>
    </row>
    <row r="21988" spans="1:4" hidden="1" x14ac:dyDescent="0.3">
      <c r="A21988">
        <v>21986</v>
      </c>
      <c r="B21988" s="1" t="s">
        <v>28589</v>
      </c>
      <c r="C21988" t="s">
        <v>214</v>
      </c>
      <c r="D21988" s="1" t="s">
        <v>28590</v>
      </c>
    </row>
    <row r="21989" spans="1:4" hidden="1" x14ac:dyDescent="0.3">
      <c r="A21989">
        <v>21987</v>
      </c>
      <c r="B21989" t="s">
        <v>28591</v>
      </c>
      <c r="C21989" t="s">
        <v>217</v>
      </c>
      <c r="D21989">
        <v>99510909.031654507</v>
      </c>
    </row>
    <row r="21990" spans="1:4" hidden="1" x14ac:dyDescent="0.3">
      <c r="A21990">
        <v>21988</v>
      </c>
      <c r="B21990" t="s">
        <v>28592</v>
      </c>
      <c r="C21990" t="s">
        <v>219</v>
      </c>
      <c r="D21990">
        <v>33885066.661011703</v>
      </c>
    </row>
    <row r="21991" spans="1:4" hidden="1" x14ac:dyDescent="0.3">
      <c r="A21991">
        <v>21989</v>
      </c>
      <c r="B21991" t="s">
        <v>28593</v>
      </c>
      <c r="C21991" t="s">
        <v>221</v>
      </c>
      <c r="D21991">
        <v>36186366.021136798</v>
      </c>
    </row>
    <row r="21992" spans="1:4" hidden="1" x14ac:dyDescent="0.3">
      <c r="A21992">
        <v>21990</v>
      </c>
      <c r="B21992" s="1" t="s">
        <v>28594</v>
      </c>
      <c r="C21992" t="s">
        <v>223</v>
      </c>
      <c r="D21992" s="1" t="s">
        <v>28595</v>
      </c>
    </row>
    <row r="21993" spans="1:4" hidden="1" x14ac:dyDescent="0.3">
      <c r="A21993">
        <v>21991</v>
      </c>
      <c r="B21993" t="s">
        <v>28596</v>
      </c>
      <c r="C21993" t="s">
        <v>226</v>
      </c>
      <c r="D21993">
        <v>115619580.326566</v>
      </c>
    </row>
    <row r="21994" spans="1:4" hidden="1" x14ac:dyDescent="0.3">
      <c r="A21994">
        <v>21992</v>
      </c>
      <c r="B21994" t="s">
        <v>28597</v>
      </c>
      <c r="C21994" t="s">
        <v>228</v>
      </c>
      <c r="D21994">
        <v>-5813.7862280905201</v>
      </c>
    </row>
    <row r="21995" spans="1:4" hidden="1" x14ac:dyDescent="0.3">
      <c r="A21995">
        <v>21993</v>
      </c>
      <c r="B21995" s="1" t="s">
        <v>28598</v>
      </c>
      <c r="C21995" t="s">
        <v>230</v>
      </c>
      <c r="D21995" s="1" t="s">
        <v>28599</v>
      </c>
    </row>
    <row r="21996" spans="1:4" hidden="1" x14ac:dyDescent="0.3">
      <c r="A21996">
        <v>21994</v>
      </c>
      <c r="B21996" t="s">
        <v>28600</v>
      </c>
      <c r="C21996" t="s">
        <v>112</v>
      </c>
      <c r="D21996">
        <v>1628.42518637989</v>
      </c>
    </row>
    <row r="21997" spans="1:4" hidden="1" x14ac:dyDescent="0.3">
      <c r="A21997">
        <v>21995</v>
      </c>
      <c r="B21997" t="s">
        <v>28601</v>
      </c>
      <c r="C21997" t="s">
        <v>114</v>
      </c>
      <c r="D21997">
        <v>156.88612792145901</v>
      </c>
    </row>
    <row r="21998" spans="1:4" hidden="1" x14ac:dyDescent="0.3">
      <c r="A21998">
        <v>21996</v>
      </c>
      <c r="B21998" s="1" t="s">
        <v>28602</v>
      </c>
      <c r="C21998" t="s">
        <v>116</v>
      </c>
      <c r="D21998" s="1" t="s">
        <v>28603</v>
      </c>
    </row>
    <row r="21999" spans="1:4" hidden="1" x14ac:dyDescent="0.3">
      <c r="A21999">
        <v>21997</v>
      </c>
      <c r="B21999" t="s">
        <v>28604</v>
      </c>
      <c r="C21999" t="s">
        <v>119</v>
      </c>
      <c r="D21999">
        <v>99510909.031654507</v>
      </c>
    </row>
    <row r="22000" spans="1:4" hidden="1" x14ac:dyDescent="0.3">
      <c r="A22000">
        <v>21998</v>
      </c>
      <c r="B22000" t="s">
        <v>28605</v>
      </c>
      <c r="C22000" t="s">
        <v>121</v>
      </c>
      <c r="D22000">
        <v>33885066.661011703</v>
      </c>
    </row>
    <row r="22001" spans="1:4" hidden="1" x14ac:dyDescent="0.3">
      <c r="A22001">
        <v>21999</v>
      </c>
      <c r="B22001" s="1" t="s">
        <v>28606</v>
      </c>
      <c r="C22001" t="s">
        <v>123</v>
      </c>
      <c r="D22001" s="1" t="s">
        <v>28607</v>
      </c>
    </row>
    <row r="22002" spans="1:4" hidden="1" x14ac:dyDescent="0.3">
      <c r="A22002">
        <v>22000</v>
      </c>
      <c r="B22002" t="s">
        <v>28608</v>
      </c>
      <c r="C22002" t="s">
        <v>126</v>
      </c>
      <c r="D22002">
        <v>0.86035146031935505</v>
      </c>
    </row>
    <row r="22003" spans="1:4" hidden="1" x14ac:dyDescent="0.3">
      <c r="A22003">
        <v>22001</v>
      </c>
      <c r="B22003" t="s">
        <v>28609</v>
      </c>
      <c r="C22003" t="s">
        <v>128</v>
      </c>
      <c r="D22003">
        <v>0.29296352398455699</v>
      </c>
    </row>
    <row r="22004" spans="1:4" hidden="1" x14ac:dyDescent="0.3">
      <c r="A22004">
        <v>22002</v>
      </c>
      <c r="B22004" s="1" t="s">
        <v>28610</v>
      </c>
      <c r="C22004" t="s">
        <v>130</v>
      </c>
      <c r="D22004" s="1" t="s">
        <v>28611</v>
      </c>
    </row>
    <row r="22005" spans="1:4" ht="72" x14ac:dyDescent="0.3">
      <c r="A22005">
        <v>22003</v>
      </c>
      <c r="B22005" s="1" t="s">
        <v>28612</v>
      </c>
      <c r="C22005" t="s">
        <v>4</v>
      </c>
      <c r="D22005" t="s">
        <v>28613</v>
      </c>
    </row>
    <row r="22006" spans="1:4" hidden="1" x14ac:dyDescent="0.3">
      <c r="A22006">
        <v>22004</v>
      </c>
      <c r="B22006" t="s">
        <v>28614</v>
      </c>
      <c r="C22006" t="s">
        <v>7</v>
      </c>
      <c r="D22006">
        <v>1726.53</v>
      </c>
    </row>
    <row r="22007" spans="1:4" hidden="1" x14ac:dyDescent="0.3">
      <c r="A22007">
        <v>22005</v>
      </c>
      <c r="B22007" s="1" t="s">
        <v>28615</v>
      </c>
      <c r="C22007" t="s">
        <v>9</v>
      </c>
      <c r="D22007" s="1" t="s">
        <v>28616</v>
      </c>
    </row>
    <row r="22008" spans="1:4" hidden="1" x14ac:dyDescent="0.3">
      <c r="A22008">
        <v>22006</v>
      </c>
      <c r="B22008" t="s">
        <v>28617</v>
      </c>
      <c r="C22008" t="s">
        <v>14</v>
      </c>
      <c r="D22008">
        <v>100.84179690000001</v>
      </c>
    </row>
    <row r="22009" spans="1:4" hidden="1" x14ac:dyDescent="0.3">
      <c r="A22009">
        <v>22007</v>
      </c>
      <c r="B22009" t="s">
        <v>28618</v>
      </c>
      <c r="C22009" t="s">
        <v>16</v>
      </c>
      <c r="D22009">
        <v>4.4390405358115403</v>
      </c>
    </row>
    <row r="22010" spans="1:4" hidden="1" x14ac:dyDescent="0.3">
      <c r="A22010">
        <v>22008</v>
      </c>
      <c r="B22010" s="1" t="s">
        <v>28619</v>
      </c>
      <c r="C22010" t="s">
        <v>140</v>
      </c>
      <c r="D22010" s="1" t="s">
        <v>28620</v>
      </c>
    </row>
    <row r="22011" spans="1:4" hidden="1" x14ac:dyDescent="0.3">
      <c r="A22011">
        <v>22009</v>
      </c>
      <c r="B22011" t="s">
        <v>28621</v>
      </c>
      <c r="C22011" t="s">
        <v>22</v>
      </c>
      <c r="D22011">
        <v>65.8</v>
      </c>
    </row>
    <row r="22012" spans="1:4" hidden="1" x14ac:dyDescent="0.3">
      <c r="A22012">
        <v>22010</v>
      </c>
      <c r="B22012" t="s">
        <v>28622</v>
      </c>
      <c r="C22012" t="s">
        <v>24</v>
      </c>
      <c r="D22012">
        <v>5.48299533014956</v>
      </c>
    </row>
    <row r="22013" spans="1:4" hidden="1" x14ac:dyDescent="0.3">
      <c r="A22013">
        <v>22011</v>
      </c>
      <c r="B22013" s="1" t="s">
        <v>28623</v>
      </c>
      <c r="C22013" t="s">
        <v>145</v>
      </c>
      <c r="D22013" s="1" t="s">
        <v>28624</v>
      </c>
    </row>
    <row r="22014" spans="1:4" hidden="1" x14ac:dyDescent="0.3">
      <c r="A22014">
        <v>22012</v>
      </c>
      <c r="B22014" t="s">
        <v>28625</v>
      </c>
      <c r="C22014" t="s">
        <v>35</v>
      </c>
      <c r="D22014">
        <v>-1.40545921621514</v>
      </c>
    </row>
    <row r="22015" spans="1:4" hidden="1" x14ac:dyDescent="0.3">
      <c r="A22015">
        <v>22013</v>
      </c>
      <c r="B22015" t="s">
        <v>28626</v>
      </c>
      <c r="C22015" t="s">
        <v>149</v>
      </c>
      <c r="D22015">
        <v>0.94287433243320395</v>
      </c>
    </row>
    <row r="22016" spans="1:4" hidden="1" x14ac:dyDescent="0.3">
      <c r="A22016">
        <v>22014</v>
      </c>
      <c r="B22016" s="1" t="s">
        <v>28627</v>
      </c>
      <c r="C22016" t="s">
        <v>151</v>
      </c>
      <c r="D22016" s="1" t="s">
        <v>28628</v>
      </c>
    </row>
    <row r="22017" spans="1:4" hidden="1" x14ac:dyDescent="0.3">
      <c r="A22017">
        <v>22015</v>
      </c>
      <c r="B22017" t="s">
        <v>28629</v>
      </c>
      <c r="C22017" t="s">
        <v>30</v>
      </c>
      <c r="D22017">
        <v>1.0596945115893299</v>
      </c>
    </row>
    <row r="22018" spans="1:4" hidden="1" x14ac:dyDescent="0.3">
      <c r="A22018">
        <v>22016</v>
      </c>
      <c r="B22018" t="s">
        <v>28630</v>
      </c>
      <c r="C22018" t="s">
        <v>32</v>
      </c>
      <c r="D22018">
        <v>3.2223028696253798E-2</v>
      </c>
    </row>
    <row r="22019" spans="1:4" hidden="1" x14ac:dyDescent="0.3">
      <c r="A22019">
        <v>22017</v>
      </c>
      <c r="B22019" s="1" t="s">
        <v>28631</v>
      </c>
      <c r="C22019" t="s">
        <v>155</v>
      </c>
      <c r="D22019" s="1" t="s">
        <v>28632</v>
      </c>
    </row>
    <row r="22020" spans="1:4" hidden="1" x14ac:dyDescent="0.3">
      <c r="A22020">
        <v>22018</v>
      </c>
      <c r="B22020" t="s">
        <v>28633</v>
      </c>
      <c r="C22020" t="s">
        <v>40</v>
      </c>
      <c r="D22020">
        <v>1.3457647046258101</v>
      </c>
    </row>
    <row r="22021" spans="1:4" hidden="1" x14ac:dyDescent="0.3">
      <c r="A22021">
        <v>22019</v>
      </c>
      <c r="B22021" t="s">
        <v>28634</v>
      </c>
      <c r="C22021" t="s">
        <v>42</v>
      </c>
      <c r="D22021">
        <v>2.8363695962349798E-2</v>
      </c>
    </row>
    <row r="22022" spans="1:4" hidden="1" x14ac:dyDescent="0.3">
      <c r="A22022">
        <v>22020</v>
      </c>
      <c r="B22022" s="1" t="s">
        <v>28635</v>
      </c>
      <c r="C22022" t="s">
        <v>159</v>
      </c>
      <c r="D22022" s="1" t="s">
        <v>28636</v>
      </c>
    </row>
    <row r="22023" spans="1:4" hidden="1" x14ac:dyDescent="0.3">
      <c r="A22023">
        <v>22021</v>
      </c>
      <c r="B22023" t="s">
        <v>28637</v>
      </c>
      <c r="C22023" t="s">
        <v>161</v>
      </c>
      <c r="D22023">
        <v>1.0007941292401801</v>
      </c>
    </row>
    <row r="22024" spans="1:4" hidden="1" x14ac:dyDescent="0.3">
      <c r="A22024">
        <v>22022</v>
      </c>
      <c r="B22024" t="s">
        <v>28638</v>
      </c>
      <c r="C22024" t="s">
        <v>163</v>
      </c>
      <c r="D22024">
        <v>0.99987642090182505</v>
      </c>
    </row>
    <row r="22025" spans="1:4" hidden="1" x14ac:dyDescent="0.3">
      <c r="A22025">
        <v>22023</v>
      </c>
      <c r="B22025" s="1" t="s">
        <v>28639</v>
      </c>
      <c r="C22025" t="s">
        <v>165</v>
      </c>
      <c r="D22025" s="1" t="s">
        <v>28640</v>
      </c>
    </row>
    <row r="22026" spans="1:4" hidden="1" x14ac:dyDescent="0.3">
      <c r="A22026">
        <v>22024</v>
      </c>
      <c r="B22026" t="s">
        <v>28641</v>
      </c>
      <c r="C22026" t="s">
        <v>168</v>
      </c>
      <c r="D22026">
        <v>0.99985097496588304</v>
      </c>
    </row>
    <row r="22027" spans="1:4" hidden="1" x14ac:dyDescent="0.3">
      <c r="A22027">
        <v>22025</v>
      </c>
      <c r="B22027" t="s">
        <v>28642</v>
      </c>
      <c r="C22027" t="s">
        <v>170</v>
      </c>
      <c r="D22027">
        <v>1.0000492886991099</v>
      </c>
    </row>
    <row r="22028" spans="1:4" hidden="1" x14ac:dyDescent="0.3">
      <c r="A22028">
        <v>22026</v>
      </c>
      <c r="B22028" s="1" t="s">
        <v>28643</v>
      </c>
      <c r="C22028" t="s">
        <v>172</v>
      </c>
      <c r="D22028" s="1" t="s">
        <v>28644</v>
      </c>
    </row>
    <row r="22029" spans="1:4" hidden="1" x14ac:dyDescent="0.3">
      <c r="A22029">
        <v>22027</v>
      </c>
      <c r="B22029" s="1" t="s">
        <v>28645</v>
      </c>
      <c r="C22029" t="s">
        <v>55</v>
      </c>
      <c r="D22029" s="1" t="s">
        <v>28646</v>
      </c>
    </row>
    <row r="22030" spans="1:4" hidden="1" x14ac:dyDescent="0.3">
      <c r="A22030">
        <v>22028</v>
      </c>
      <c r="B22030" s="1" t="s">
        <v>28647</v>
      </c>
      <c r="C22030" t="s">
        <v>52</v>
      </c>
      <c r="D22030" s="1" t="s">
        <v>28648</v>
      </c>
    </row>
    <row r="22031" spans="1:4" hidden="1" x14ac:dyDescent="0.3">
      <c r="A22031">
        <v>22029</v>
      </c>
      <c r="B22031" s="1" t="s">
        <v>28649</v>
      </c>
      <c r="C22031" t="s">
        <v>58</v>
      </c>
      <c r="D22031" s="1" t="s">
        <v>28650</v>
      </c>
    </row>
    <row r="22032" spans="1:4" hidden="1" x14ac:dyDescent="0.3">
      <c r="A22032">
        <v>22030</v>
      </c>
      <c r="B22032" t="s">
        <v>28651</v>
      </c>
      <c r="C22032" t="s">
        <v>61</v>
      </c>
      <c r="D22032">
        <v>169984444.60231999</v>
      </c>
    </row>
    <row r="22033" spans="1:4" hidden="1" x14ac:dyDescent="0.3">
      <c r="A22033">
        <v>22031</v>
      </c>
      <c r="B22033" t="s">
        <v>28652</v>
      </c>
      <c r="C22033" t="s">
        <v>63</v>
      </c>
      <c r="D22033">
        <v>99589933.554234102</v>
      </c>
    </row>
    <row r="22034" spans="1:4" hidden="1" x14ac:dyDescent="0.3">
      <c r="A22034">
        <v>22032</v>
      </c>
      <c r="B22034" t="s">
        <v>28653</v>
      </c>
      <c r="C22034" t="s">
        <v>65</v>
      </c>
      <c r="D22034">
        <v>33880879.175032198</v>
      </c>
    </row>
    <row r="22035" spans="1:4" hidden="1" x14ac:dyDescent="0.3">
      <c r="A22035">
        <v>22033</v>
      </c>
      <c r="B22035" s="1" t="s">
        <v>28654</v>
      </c>
      <c r="C22035" t="s">
        <v>67</v>
      </c>
      <c r="D22035" s="1" t="s">
        <v>28655</v>
      </c>
    </row>
    <row r="22036" spans="1:4" hidden="1" x14ac:dyDescent="0.3">
      <c r="A22036">
        <v>22034</v>
      </c>
      <c r="B22036" s="1" t="s">
        <v>28656</v>
      </c>
      <c r="C22036" t="s">
        <v>70</v>
      </c>
      <c r="D22036" s="1" t="s">
        <v>28657</v>
      </c>
    </row>
    <row r="22037" spans="1:4" hidden="1" x14ac:dyDescent="0.3">
      <c r="A22037">
        <v>22035</v>
      </c>
      <c r="B22037" t="s">
        <v>28658</v>
      </c>
      <c r="C22037" t="s">
        <v>73</v>
      </c>
      <c r="D22037">
        <v>1.00037632400262</v>
      </c>
    </row>
    <row r="22038" spans="1:4" hidden="1" x14ac:dyDescent="0.3">
      <c r="A22038">
        <v>22036</v>
      </c>
      <c r="B22038" t="s">
        <v>74</v>
      </c>
      <c r="C22038" t="s">
        <v>75</v>
      </c>
      <c r="D22038">
        <v>2.7397260273972599E-3</v>
      </c>
    </row>
    <row r="22039" spans="1:4" hidden="1" x14ac:dyDescent="0.3">
      <c r="A22039">
        <v>22037</v>
      </c>
      <c r="B22039" t="s">
        <v>76</v>
      </c>
      <c r="C22039" t="s">
        <v>77</v>
      </c>
      <c r="D22039">
        <v>0</v>
      </c>
    </row>
    <row r="22040" spans="1:4" hidden="1" x14ac:dyDescent="0.3">
      <c r="A22040">
        <v>22038</v>
      </c>
      <c r="B22040" t="s">
        <v>78</v>
      </c>
      <c r="C22040" t="s">
        <v>79</v>
      </c>
      <c r="D22040">
        <v>0</v>
      </c>
    </row>
    <row r="22041" spans="1:4" hidden="1" x14ac:dyDescent="0.3">
      <c r="A22041">
        <v>22039</v>
      </c>
      <c r="B22041" s="1" t="s">
        <v>28659</v>
      </c>
      <c r="C22041" t="s">
        <v>81</v>
      </c>
      <c r="D22041" s="1" t="s">
        <v>28660</v>
      </c>
    </row>
    <row r="22042" spans="1:4" hidden="1" x14ac:dyDescent="0.3">
      <c r="A22042">
        <v>22040</v>
      </c>
      <c r="B22042" t="s">
        <v>28661</v>
      </c>
      <c r="C22042" t="s">
        <v>84</v>
      </c>
      <c r="D22042">
        <v>1.00032980303371</v>
      </c>
    </row>
    <row r="22043" spans="1:4" hidden="1" x14ac:dyDescent="0.3">
      <c r="A22043">
        <v>22041</v>
      </c>
      <c r="B22043" s="1" t="s">
        <v>28662</v>
      </c>
      <c r="C22043" t="s">
        <v>86</v>
      </c>
      <c r="D22043" s="1" t="s">
        <v>28663</v>
      </c>
    </row>
    <row r="22044" spans="1:4" hidden="1" x14ac:dyDescent="0.3">
      <c r="A22044">
        <v>22042</v>
      </c>
      <c r="B22044" t="s">
        <v>28664</v>
      </c>
      <c r="C22044" t="s">
        <v>89</v>
      </c>
      <c r="D22044">
        <v>115619143.231527</v>
      </c>
    </row>
    <row r="22045" spans="1:4" hidden="1" x14ac:dyDescent="0.3">
      <c r="A22045">
        <v>22043</v>
      </c>
      <c r="B22045" s="1" t="s">
        <v>28665</v>
      </c>
      <c r="C22045" t="s">
        <v>91</v>
      </c>
      <c r="D22045" s="1" t="s">
        <v>28599</v>
      </c>
    </row>
    <row r="22046" spans="1:4" hidden="1" x14ac:dyDescent="0.3">
      <c r="A22046">
        <v>22044</v>
      </c>
      <c r="B22046" t="s">
        <v>28666</v>
      </c>
      <c r="C22046" t="s">
        <v>94</v>
      </c>
      <c r="D22046">
        <v>99589933.554234102</v>
      </c>
    </row>
    <row r="22047" spans="1:4" hidden="1" x14ac:dyDescent="0.3">
      <c r="A22047">
        <v>22045</v>
      </c>
      <c r="B22047" t="s">
        <v>28667</v>
      </c>
      <c r="C22047" t="s">
        <v>96</v>
      </c>
      <c r="D22047">
        <v>33880879.175032198</v>
      </c>
    </row>
    <row r="22048" spans="1:4" hidden="1" x14ac:dyDescent="0.3">
      <c r="A22048">
        <v>22046</v>
      </c>
      <c r="B22048" t="s">
        <v>28668</v>
      </c>
      <c r="C22048" t="s">
        <v>98</v>
      </c>
      <c r="D22048">
        <v>36513631.8730544</v>
      </c>
    </row>
    <row r="22049" spans="1:4" hidden="1" x14ac:dyDescent="0.3">
      <c r="A22049">
        <v>22047</v>
      </c>
      <c r="B22049" s="1" t="s">
        <v>28669</v>
      </c>
      <c r="C22049" t="s">
        <v>100</v>
      </c>
      <c r="D22049" s="1" t="s">
        <v>28670</v>
      </c>
    </row>
    <row r="22050" spans="1:4" hidden="1" x14ac:dyDescent="0.3">
      <c r="A22050">
        <v>22048</v>
      </c>
      <c r="B22050" t="s">
        <v>28671</v>
      </c>
      <c r="C22050" t="s">
        <v>103</v>
      </c>
      <c r="D22050">
        <v>1.37205786751824E-2</v>
      </c>
    </row>
    <row r="22051" spans="1:4" hidden="1" x14ac:dyDescent="0.3">
      <c r="A22051">
        <v>22049</v>
      </c>
      <c r="B22051" t="s">
        <v>28672</v>
      </c>
      <c r="C22051" t="s">
        <v>105</v>
      </c>
      <c r="D22051">
        <v>3.7270191208951098E-4</v>
      </c>
    </row>
    <row r="22052" spans="1:4" hidden="1" x14ac:dyDescent="0.3">
      <c r="A22052">
        <v>22050</v>
      </c>
      <c r="B22052" t="s">
        <v>28673</v>
      </c>
      <c r="C22052" t="s">
        <v>107</v>
      </c>
      <c r="D22052">
        <v>2.2873476200244901E-2</v>
      </c>
    </row>
    <row r="22053" spans="1:4" hidden="1" x14ac:dyDescent="0.3">
      <c r="A22053">
        <v>22051</v>
      </c>
      <c r="B22053" s="1" t="s">
        <v>28674</v>
      </c>
      <c r="C22053" t="s">
        <v>109</v>
      </c>
      <c r="D22053" s="1" t="s">
        <v>28675</v>
      </c>
    </row>
    <row r="22054" spans="1:4" hidden="1" x14ac:dyDescent="0.3">
      <c r="A22054">
        <v>22052</v>
      </c>
      <c r="B22054" t="s">
        <v>28676</v>
      </c>
      <c r="C22054" t="s">
        <v>208</v>
      </c>
      <c r="D22054">
        <v>169982549.57877001</v>
      </c>
    </row>
    <row r="22055" spans="1:4" hidden="1" x14ac:dyDescent="0.3">
      <c r="A22055">
        <v>22053</v>
      </c>
      <c r="B22055" t="s">
        <v>28677</v>
      </c>
      <c r="C22055" t="s">
        <v>210</v>
      </c>
      <c r="D22055">
        <v>4631.2074474531901</v>
      </c>
    </row>
    <row r="22056" spans="1:4" hidden="1" x14ac:dyDescent="0.3">
      <c r="A22056">
        <v>22054</v>
      </c>
      <c r="B22056" t="s">
        <v>28678</v>
      </c>
      <c r="C22056" t="s">
        <v>212</v>
      </c>
      <c r="D22056">
        <v>1575.57170012398</v>
      </c>
    </row>
    <row r="22057" spans="1:4" hidden="1" x14ac:dyDescent="0.3">
      <c r="A22057">
        <v>22055</v>
      </c>
      <c r="B22057" s="1" t="s">
        <v>28679</v>
      </c>
      <c r="C22057" t="s">
        <v>214</v>
      </c>
      <c r="D22057" s="1" t="s">
        <v>28680</v>
      </c>
    </row>
    <row r="22058" spans="1:4" hidden="1" x14ac:dyDescent="0.3">
      <c r="A22058">
        <v>22056</v>
      </c>
      <c r="B22058" t="s">
        <v>28681</v>
      </c>
      <c r="C22058" t="s">
        <v>217</v>
      </c>
      <c r="D22058">
        <v>99583799.3622161</v>
      </c>
    </row>
    <row r="22059" spans="1:4" hidden="1" x14ac:dyDescent="0.3">
      <c r="A22059">
        <v>22057</v>
      </c>
      <c r="B22059" t="s">
        <v>28682</v>
      </c>
      <c r="C22059" t="s">
        <v>219</v>
      </c>
      <c r="D22059">
        <v>33879159.559612498</v>
      </c>
    </row>
    <row r="22060" spans="1:4" hidden="1" x14ac:dyDescent="0.3">
      <c r="A22060">
        <v>22058</v>
      </c>
      <c r="B22060" t="s">
        <v>28683</v>
      </c>
      <c r="C22060" t="s">
        <v>221</v>
      </c>
      <c r="D22060">
        <v>36511685.878796302</v>
      </c>
    </row>
    <row r="22061" spans="1:4" hidden="1" x14ac:dyDescent="0.3">
      <c r="A22061">
        <v>22059</v>
      </c>
      <c r="B22061" s="1" t="s">
        <v>28684</v>
      </c>
      <c r="C22061" t="s">
        <v>223</v>
      </c>
      <c r="D22061" s="1" t="s">
        <v>28685</v>
      </c>
    </row>
    <row r="22062" spans="1:4" hidden="1" x14ac:dyDescent="0.3">
      <c r="A22062">
        <v>22060</v>
      </c>
      <c r="B22062" t="s">
        <v>28686</v>
      </c>
      <c r="C22062" t="s">
        <v>226</v>
      </c>
      <c r="D22062">
        <v>115613766.540337</v>
      </c>
    </row>
    <row r="22063" spans="1:4" hidden="1" x14ac:dyDescent="0.3">
      <c r="A22063">
        <v>22061</v>
      </c>
      <c r="B22063" t="s">
        <v>28687</v>
      </c>
      <c r="C22063" t="s">
        <v>228</v>
      </c>
      <c r="D22063">
        <v>5376.6911893188899</v>
      </c>
    </row>
    <row r="22064" spans="1:4" hidden="1" x14ac:dyDescent="0.3">
      <c r="A22064">
        <v>22062</v>
      </c>
      <c r="B22064" s="1" t="s">
        <v>28688</v>
      </c>
      <c r="C22064" t="s">
        <v>230</v>
      </c>
      <c r="D22064" s="1" t="s">
        <v>28689</v>
      </c>
    </row>
    <row r="22065" spans="1:4" hidden="1" x14ac:dyDescent="0.3">
      <c r="A22065">
        <v>22063</v>
      </c>
      <c r="B22065" t="s">
        <v>28690</v>
      </c>
      <c r="C22065" t="s">
        <v>112</v>
      </c>
      <c r="D22065">
        <v>-1502.98457046923</v>
      </c>
    </row>
    <row r="22066" spans="1:4" hidden="1" x14ac:dyDescent="0.3">
      <c r="A22066">
        <v>22064</v>
      </c>
      <c r="B22066" t="s">
        <v>28691</v>
      </c>
      <c r="C22066" t="s">
        <v>114</v>
      </c>
      <c r="D22066">
        <v>-144.04371954113</v>
      </c>
    </row>
    <row r="22067" spans="1:4" hidden="1" x14ac:dyDescent="0.3">
      <c r="A22067">
        <v>22065</v>
      </c>
      <c r="B22067" s="1" t="s">
        <v>28692</v>
      </c>
      <c r="C22067" t="s">
        <v>116</v>
      </c>
      <c r="D22067" s="1" t="s">
        <v>28693</v>
      </c>
    </row>
    <row r="22068" spans="1:4" hidden="1" x14ac:dyDescent="0.3">
      <c r="A22068">
        <v>22066</v>
      </c>
      <c r="B22068" t="s">
        <v>28694</v>
      </c>
      <c r="C22068" t="s">
        <v>119</v>
      </c>
      <c r="D22068">
        <v>99583799.3622161</v>
      </c>
    </row>
    <row r="22069" spans="1:4" hidden="1" x14ac:dyDescent="0.3">
      <c r="A22069">
        <v>22067</v>
      </c>
      <c r="B22069" t="s">
        <v>28695</v>
      </c>
      <c r="C22069" t="s">
        <v>121</v>
      </c>
      <c r="D22069">
        <v>33879159.559612498</v>
      </c>
    </row>
    <row r="22070" spans="1:4" hidden="1" x14ac:dyDescent="0.3">
      <c r="A22070">
        <v>22068</v>
      </c>
      <c r="B22070" s="1" t="s">
        <v>28696</v>
      </c>
      <c r="C22070" t="s">
        <v>123</v>
      </c>
      <c r="D22070" s="1" t="s">
        <v>28697</v>
      </c>
    </row>
    <row r="22071" spans="1:4" hidden="1" x14ac:dyDescent="0.3">
      <c r="A22071">
        <v>22069</v>
      </c>
      <c r="B22071" t="s">
        <v>28698</v>
      </c>
      <c r="C22071" t="s">
        <v>126</v>
      </c>
      <c r="D22071">
        <v>0.86106499364421696</v>
      </c>
    </row>
    <row r="22072" spans="1:4" hidden="1" x14ac:dyDescent="0.3">
      <c r="A22072">
        <v>22070</v>
      </c>
      <c r="B22072" t="s">
        <v>28699</v>
      </c>
      <c r="C22072" t="s">
        <v>128</v>
      </c>
      <c r="D22072">
        <v>0.29294080460578997</v>
      </c>
    </row>
    <row r="22073" spans="1:4" hidden="1" x14ac:dyDescent="0.3">
      <c r="A22073">
        <v>22071</v>
      </c>
      <c r="B22073" s="1" t="s">
        <v>28700</v>
      </c>
      <c r="C22073" t="s">
        <v>130</v>
      </c>
      <c r="D22073" s="1" t="s">
        <v>28701</v>
      </c>
    </row>
    <row r="22074" spans="1:4" ht="72" x14ac:dyDescent="0.3">
      <c r="A22074">
        <v>22072</v>
      </c>
      <c r="B22074" s="1" t="s">
        <v>28702</v>
      </c>
      <c r="C22074" t="s">
        <v>4</v>
      </c>
      <c r="D22074" t="s">
        <v>28703</v>
      </c>
    </row>
    <row r="22075" spans="1:4" hidden="1" x14ac:dyDescent="0.3">
      <c r="A22075">
        <v>22073</v>
      </c>
      <c r="B22075" t="s">
        <v>28704</v>
      </c>
      <c r="C22075" t="s">
        <v>7</v>
      </c>
      <c r="D22075">
        <v>1726.95</v>
      </c>
    </row>
    <row r="22076" spans="1:4" hidden="1" x14ac:dyDescent="0.3">
      <c r="A22076">
        <v>22074</v>
      </c>
      <c r="B22076" s="1" t="s">
        <v>28705</v>
      </c>
      <c r="C22076" t="s">
        <v>9</v>
      </c>
      <c r="D22076" s="1" t="s">
        <v>28706</v>
      </c>
    </row>
    <row r="22077" spans="1:4" hidden="1" x14ac:dyDescent="0.3">
      <c r="A22077">
        <v>22075</v>
      </c>
      <c r="B22077" t="s">
        <v>28707</v>
      </c>
      <c r="C22077" t="s">
        <v>14</v>
      </c>
      <c r="D22077">
        <v>100.8398438</v>
      </c>
    </row>
    <row r="22078" spans="1:4" hidden="1" x14ac:dyDescent="0.3">
      <c r="A22078">
        <v>22076</v>
      </c>
      <c r="B22078" t="s">
        <v>28708</v>
      </c>
      <c r="C22078" t="s">
        <v>16</v>
      </c>
      <c r="D22078">
        <v>4.4398547332765403</v>
      </c>
    </row>
    <row r="22079" spans="1:4" hidden="1" x14ac:dyDescent="0.3">
      <c r="A22079">
        <v>22077</v>
      </c>
      <c r="B22079" s="1" t="s">
        <v>28709</v>
      </c>
      <c r="C22079" t="s">
        <v>140</v>
      </c>
      <c r="D22079" s="1" t="s">
        <v>28710</v>
      </c>
    </row>
    <row r="22080" spans="1:4" hidden="1" x14ac:dyDescent="0.3">
      <c r="A22080">
        <v>22078</v>
      </c>
      <c r="B22080" t="s">
        <v>26647</v>
      </c>
      <c r="C22080" t="s">
        <v>22</v>
      </c>
      <c r="D22080">
        <v>66.349999999999994</v>
      </c>
    </row>
    <row r="22081" spans="1:4" hidden="1" x14ac:dyDescent="0.3">
      <c r="A22081">
        <v>22079</v>
      </c>
      <c r="B22081" t="s">
        <v>28711</v>
      </c>
      <c r="C22081" t="s">
        <v>24</v>
      </c>
      <c r="D22081">
        <v>5.4691789212481101</v>
      </c>
    </row>
    <row r="22082" spans="1:4" hidden="1" x14ac:dyDescent="0.3">
      <c r="A22082">
        <v>22080</v>
      </c>
      <c r="B22082" s="1" t="s">
        <v>28712</v>
      </c>
      <c r="C22082" t="s">
        <v>145</v>
      </c>
      <c r="D22082" s="1" t="s">
        <v>28713</v>
      </c>
    </row>
    <row r="22083" spans="1:4" hidden="1" x14ac:dyDescent="0.3">
      <c r="A22083">
        <v>22081</v>
      </c>
      <c r="B22083" t="s">
        <v>28714</v>
      </c>
      <c r="C22083" t="s">
        <v>35</v>
      </c>
      <c r="D22083">
        <v>0.121644667522796</v>
      </c>
    </row>
    <row r="22084" spans="1:4" hidden="1" x14ac:dyDescent="0.3">
      <c r="A22084">
        <v>22082</v>
      </c>
      <c r="B22084" t="s">
        <v>28715</v>
      </c>
      <c r="C22084" t="s">
        <v>149</v>
      </c>
      <c r="D22084">
        <v>0.942682094292146</v>
      </c>
    </row>
    <row r="22085" spans="1:4" hidden="1" x14ac:dyDescent="0.3">
      <c r="A22085">
        <v>22083</v>
      </c>
      <c r="B22085" s="1" t="s">
        <v>28716</v>
      </c>
      <c r="C22085" t="s">
        <v>151</v>
      </c>
      <c r="D22085" s="1" t="s">
        <v>28717</v>
      </c>
    </row>
    <row r="22086" spans="1:4" hidden="1" x14ac:dyDescent="0.3">
      <c r="A22086">
        <v>22084</v>
      </c>
      <c r="B22086" t="s">
        <v>28718</v>
      </c>
      <c r="C22086" t="s">
        <v>30</v>
      </c>
      <c r="D22086">
        <v>0.38404177940397799</v>
      </c>
    </row>
    <row r="22087" spans="1:4" hidden="1" x14ac:dyDescent="0.3">
      <c r="A22087">
        <v>22085</v>
      </c>
      <c r="B22087" t="s">
        <v>28719</v>
      </c>
      <c r="C22087" t="s">
        <v>32</v>
      </c>
      <c r="D22087">
        <v>3.2220182863111603E-2</v>
      </c>
    </row>
    <row r="22088" spans="1:4" hidden="1" x14ac:dyDescent="0.3">
      <c r="A22088">
        <v>22086</v>
      </c>
      <c r="B22088" s="1" t="s">
        <v>28720</v>
      </c>
      <c r="C22088" t="s">
        <v>155</v>
      </c>
      <c r="D22088" s="1" t="s">
        <v>28721</v>
      </c>
    </row>
    <row r="22089" spans="1:4" hidden="1" x14ac:dyDescent="0.3">
      <c r="A22089">
        <v>22087</v>
      </c>
      <c r="B22089" t="s">
        <v>28722</v>
      </c>
      <c r="C22089" t="s">
        <v>40</v>
      </c>
      <c r="D22089">
        <v>0.494313553073225</v>
      </c>
    </row>
    <row r="22090" spans="1:4" hidden="1" x14ac:dyDescent="0.3">
      <c r="A22090">
        <v>22088</v>
      </c>
      <c r="B22090" t="s">
        <v>28723</v>
      </c>
      <c r="C22090" t="s">
        <v>42</v>
      </c>
      <c r="D22090">
        <v>2.8582823850294599E-2</v>
      </c>
    </row>
    <row r="22091" spans="1:4" hidden="1" x14ac:dyDescent="0.3">
      <c r="A22091">
        <v>22089</v>
      </c>
      <c r="B22091" s="1" t="s">
        <v>28724</v>
      </c>
      <c r="C22091" t="s">
        <v>159</v>
      </c>
      <c r="D22091" s="1" t="s">
        <v>28725</v>
      </c>
    </row>
    <row r="22092" spans="1:4" hidden="1" x14ac:dyDescent="0.3">
      <c r="A22092">
        <v>22090</v>
      </c>
      <c r="B22092" t="s">
        <v>28726</v>
      </c>
      <c r="C22092" t="s">
        <v>161</v>
      </c>
      <c r="D22092">
        <v>1.0002432624976101</v>
      </c>
    </row>
    <row r="22093" spans="1:4" hidden="1" x14ac:dyDescent="0.3">
      <c r="A22093">
        <v>22091</v>
      </c>
      <c r="B22093" t="s">
        <v>28727</v>
      </c>
      <c r="C22093" t="s">
        <v>163</v>
      </c>
      <c r="D22093">
        <v>0.99998918224281996</v>
      </c>
    </row>
    <row r="22094" spans="1:4" hidden="1" x14ac:dyDescent="0.3">
      <c r="A22094">
        <v>22092</v>
      </c>
      <c r="B22094" s="1" t="s">
        <v>28728</v>
      </c>
      <c r="C22094" t="s">
        <v>165</v>
      </c>
      <c r="D22094" s="1" t="s">
        <v>28729</v>
      </c>
    </row>
    <row r="22095" spans="1:4" hidden="1" x14ac:dyDescent="0.3">
      <c r="A22095">
        <v>22093</v>
      </c>
      <c r="B22095" t="s">
        <v>28730</v>
      </c>
      <c r="C22095" t="s">
        <v>168</v>
      </c>
      <c r="D22095">
        <v>0.99990105477340996</v>
      </c>
    </row>
    <row r="22096" spans="1:4" hidden="1" x14ac:dyDescent="0.3">
      <c r="A22096">
        <v>22094</v>
      </c>
      <c r="B22096" t="s">
        <v>28731</v>
      </c>
      <c r="C22096" t="s">
        <v>170</v>
      </c>
      <c r="D22096">
        <v>0.99999724300556803</v>
      </c>
    </row>
    <row r="22097" spans="1:4" hidden="1" x14ac:dyDescent="0.3">
      <c r="A22097">
        <v>22095</v>
      </c>
      <c r="B22097" s="1" t="s">
        <v>28732</v>
      </c>
      <c r="C22097" t="s">
        <v>172</v>
      </c>
      <c r="D22097" s="1" t="s">
        <v>28733</v>
      </c>
    </row>
    <row r="22098" spans="1:4" hidden="1" x14ac:dyDescent="0.3">
      <c r="A22098">
        <v>22096</v>
      </c>
      <c r="B22098" s="1" t="s">
        <v>28734</v>
      </c>
      <c r="C22098" t="s">
        <v>55</v>
      </c>
      <c r="D22098" s="1" t="s">
        <v>28735</v>
      </c>
    </row>
    <row r="22099" spans="1:4" hidden="1" x14ac:dyDescent="0.3">
      <c r="A22099">
        <v>22097</v>
      </c>
      <c r="B22099" s="1" t="s">
        <v>28736</v>
      </c>
      <c r="C22099" t="s">
        <v>52</v>
      </c>
      <c r="D22099" s="1" t="s">
        <v>28737</v>
      </c>
    </row>
    <row r="22100" spans="1:4" hidden="1" x14ac:dyDescent="0.3">
      <c r="A22100">
        <v>22098</v>
      </c>
      <c r="B22100" s="1" t="s">
        <v>28738</v>
      </c>
      <c r="C22100" t="s">
        <v>58</v>
      </c>
      <c r="D22100" s="1" t="s">
        <v>28739</v>
      </c>
    </row>
    <row r="22101" spans="1:4" hidden="1" x14ac:dyDescent="0.3">
      <c r="A22101">
        <v>22099</v>
      </c>
      <c r="B22101" t="s">
        <v>28740</v>
      </c>
      <c r="C22101" t="s">
        <v>61</v>
      </c>
      <c r="D22101">
        <v>170273140.57247999</v>
      </c>
    </row>
    <row r="22102" spans="1:4" hidden="1" x14ac:dyDescent="0.3">
      <c r="A22102">
        <v>22100</v>
      </c>
      <c r="B22102" t="s">
        <v>28741</v>
      </c>
      <c r="C22102" t="s">
        <v>63</v>
      </c>
      <c r="D22102">
        <v>99608024.365970597</v>
      </c>
    </row>
    <row r="22103" spans="1:4" hidden="1" x14ac:dyDescent="0.3">
      <c r="A22103">
        <v>22101</v>
      </c>
      <c r="B22103" t="s">
        <v>28742</v>
      </c>
      <c r="C22103" t="s">
        <v>65</v>
      </c>
      <c r="D22103">
        <v>33878793.063091002</v>
      </c>
    </row>
    <row r="22104" spans="1:4" hidden="1" x14ac:dyDescent="0.3">
      <c r="A22104">
        <v>22102</v>
      </c>
      <c r="B22104" s="1" t="s">
        <v>28743</v>
      </c>
      <c r="C22104" t="s">
        <v>67</v>
      </c>
      <c r="D22104" s="1" t="s">
        <v>28744</v>
      </c>
    </row>
    <row r="22105" spans="1:4" hidden="1" x14ac:dyDescent="0.3">
      <c r="A22105">
        <v>22103</v>
      </c>
      <c r="B22105" s="1" t="s">
        <v>28745</v>
      </c>
      <c r="C22105" t="s">
        <v>70</v>
      </c>
      <c r="D22105" s="1" t="s">
        <v>28746</v>
      </c>
    </row>
    <row r="22106" spans="1:4" hidden="1" x14ac:dyDescent="0.3">
      <c r="A22106">
        <v>22104</v>
      </c>
      <c r="B22106" t="s">
        <v>28747</v>
      </c>
      <c r="C22106" t="s">
        <v>73</v>
      </c>
      <c r="D22106">
        <v>1.00032980303371</v>
      </c>
    </row>
    <row r="22107" spans="1:4" hidden="1" x14ac:dyDescent="0.3">
      <c r="A22107">
        <v>22105</v>
      </c>
      <c r="B22107" t="s">
        <v>74</v>
      </c>
      <c r="C22107" t="s">
        <v>75</v>
      </c>
      <c r="D22107">
        <v>2.7397260273972599E-3</v>
      </c>
    </row>
    <row r="22108" spans="1:4" hidden="1" x14ac:dyDescent="0.3">
      <c r="A22108">
        <v>22106</v>
      </c>
      <c r="B22108" t="s">
        <v>76</v>
      </c>
      <c r="C22108" t="s">
        <v>77</v>
      </c>
      <c r="D22108">
        <v>0</v>
      </c>
    </row>
    <row r="22109" spans="1:4" hidden="1" x14ac:dyDescent="0.3">
      <c r="A22109">
        <v>22107</v>
      </c>
      <c r="B22109" t="s">
        <v>78</v>
      </c>
      <c r="C22109" t="s">
        <v>79</v>
      </c>
      <c r="D22109">
        <v>0</v>
      </c>
    </row>
    <row r="22110" spans="1:4" hidden="1" x14ac:dyDescent="0.3">
      <c r="A22110">
        <v>22108</v>
      </c>
      <c r="B22110" s="1" t="s">
        <v>28748</v>
      </c>
      <c r="C22110" t="s">
        <v>81</v>
      </c>
      <c r="D22110" s="1" t="s">
        <v>28749</v>
      </c>
    </row>
    <row r="22111" spans="1:4" hidden="1" x14ac:dyDescent="0.3">
      <c r="A22111">
        <v>22109</v>
      </c>
      <c r="B22111" t="s">
        <v>28750</v>
      </c>
      <c r="C22111" t="s">
        <v>84</v>
      </c>
      <c r="D22111">
        <v>1.0003165789311499</v>
      </c>
    </row>
    <row r="22112" spans="1:4" hidden="1" x14ac:dyDescent="0.3">
      <c r="A22112">
        <v>22110</v>
      </c>
      <c r="B22112" s="1" t="s">
        <v>28751</v>
      </c>
      <c r="C22112" t="s">
        <v>86</v>
      </c>
      <c r="D22112" s="1" t="s">
        <v>28752</v>
      </c>
    </row>
    <row r="22113" spans="1:4" hidden="1" x14ac:dyDescent="0.3">
      <c r="A22113">
        <v>22111</v>
      </c>
      <c r="B22113" t="s">
        <v>28753</v>
      </c>
      <c r="C22113" t="s">
        <v>89</v>
      </c>
      <c r="D22113">
        <v>115620671.70705201</v>
      </c>
    </row>
    <row r="22114" spans="1:4" hidden="1" x14ac:dyDescent="0.3">
      <c r="A22114">
        <v>22112</v>
      </c>
      <c r="B22114" s="1" t="s">
        <v>28754</v>
      </c>
      <c r="C22114" t="s">
        <v>91</v>
      </c>
      <c r="D22114" s="1" t="s">
        <v>28689</v>
      </c>
    </row>
    <row r="22115" spans="1:4" hidden="1" x14ac:dyDescent="0.3">
      <c r="A22115">
        <v>22113</v>
      </c>
      <c r="B22115" t="s">
        <v>28755</v>
      </c>
      <c r="C22115" t="s">
        <v>94</v>
      </c>
      <c r="D22115">
        <v>99608024.365970597</v>
      </c>
    </row>
    <row r="22116" spans="1:4" hidden="1" x14ac:dyDescent="0.3">
      <c r="A22116">
        <v>22114</v>
      </c>
      <c r="B22116" t="s">
        <v>28756</v>
      </c>
      <c r="C22116" t="s">
        <v>96</v>
      </c>
      <c r="D22116">
        <v>33878793.063091002</v>
      </c>
    </row>
    <row r="22117" spans="1:4" hidden="1" x14ac:dyDescent="0.3">
      <c r="A22117">
        <v>22115</v>
      </c>
      <c r="B22117" t="s">
        <v>28757</v>
      </c>
      <c r="C22117" t="s">
        <v>98</v>
      </c>
      <c r="D22117">
        <v>36786323.143418498</v>
      </c>
    </row>
    <row r="22118" spans="1:4" hidden="1" x14ac:dyDescent="0.3">
      <c r="A22118">
        <v>22116</v>
      </c>
      <c r="B22118" s="1" t="s">
        <v>28758</v>
      </c>
      <c r="C22118" t="s">
        <v>100</v>
      </c>
      <c r="D22118" s="1" t="s">
        <v>28759</v>
      </c>
    </row>
    <row r="22119" spans="1:4" hidden="1" x14ac:dyDescent="0.3">
      <c r="A22119">
        <v>22117</v>
      </c>
      <c r="B22119" t="s">
        <v>28760</v>
      </c>
      <c r="C22119" t="s">
        <v>103</v>
      </c>
      <c r="D22119">
        <v>1.37193030978445E-2</v>
      </c>
    </row>
    <row r="22120" spans="1:4" hidden="1" x14ac:dyDescent="0.3">
      <c r="A22120">
        <v>22118</v>
      </c>
      <c r="B22120" t="s">
        <v>28761</v>
      </c>
      <c r="C22120" t="s">
        <v>105</v>
      </c>
      <c r="D22120">
        <v>3.7264844660069198E-4</v>
      </c>
    </row>
    <row r="22121" spans="1:4" hidden="1" x14ac:dyDescent="0.3">
      <c r="A22121">
        <v>22119</v>
      </c>
      <c r="B22121" t="s">
        <v>28762</v>
      </c>
      <c r="C22121" t="s">
        <v>107</v>
      </c>
      <c r="D22121">
        <v>2.28100115154669E-2</v>
      </c>
    </row>
    <row r="22122" spans="1:4" hidden="1" x14ac:dyDescent="0.3">
      <c r="A22122">
        <v>22120</v>
      </c>
      <c r="B22122" s="1" t="s">
        <v>28763</v>
      </c>
      <c r="C22122" t="s">
        <v>109</v>
      </c>
      <c r="D22122" s="1" t="s">
        <v>28764</v>
      </c>
    </row>
    <row r="22123" spans="1:4" hidden="1" x14ac:dyDescent="0.3">
      <c r="A22123">
        <v>22121</v>
      </c>
      <c r="B22123" t="s">
        <v>28765</v>
      </c>
      <c r="C22123" t="s">
        <v>208</v>
      </c>
      <c r="D22123">
        <v>170272602.06121701</v>
      </c>
    </row>
    <row r="22124" spans="1:4" hidden="1" x14ac:dyDescent="0.3">
      <c r="A22124">
        <v>22122</v>
      </c>
      <c r="B22124" t="s">
        <v>28766</v>
      </c>
      <c r="C22124" t="s">
        <v>210</v>
      </c>
      <c r="D22124">
        <v>1316.7868122520899</v>
      </c>
    </row>
    <row r="22125" spans="1:4" hidden="1" x14ac:dyDescent="0.3">
      <c r="A22125">
        <v>22123</v>
      </c>
      <c r="B22125" t="s">
        <v>28767</v>
      </c>
      <c r="C22125" t="s">
        <v>212</v>
      </c>
      <c r="D22125">
        <v>447.86838613101003</v>
      </c>
    </row>
    <row r="22126" spans="1:4" hidden="1" x14ac:dyDescent="0.3">
      <c r="A22126">
        <v>22124</v>
      </c>
      <c r="B22126" s="1" t="s">
        <v>28768</v>
      </c>
      <c r="C22126" t="s">
        <v>214</v>
      </c>
      <c r="D22126" s="1" t="s">
        <v>28769</v>
      </c>
    </row>
    <row r="22127" spans="1:4" hidden="1" x14ac:dyDescent="0.3">
      <c r="A22127">
        <v>22125</v>
      </c>
      <c r="B22127" t="s">
        <v>28770</v>
      </c>
      <c r="C22127" t="s">
        <v>217</v>
      </c>
      <c r="D22127">
        <v>99606281.226602301</v>
      </c>
    </row>
    <row r="22128" spans="1:4" hidden="1" x14ac:dyDescent="0.3">
      <c r="A22128">
        <v>22126</v>
      </c>
      <c r="B22128" t="s">
        <v>28771</v>
      </c>
      <c r="C22128" t="s">
        <v>219</v>
      </c>
      <c r="D22128">
        <v>33878304.374246202</v>
      </c>
    </row>
    <row r="22129" spans="1:4" hidden="1" x14ac:dyDescent="0.3">
      <c r="A22129">
        <v>22127</v>
      </c>
      <c r="B22129" t="s">
        <v>28772</v>
      </c>
      <c r="C22129" t="s">
        <v>221</v>
      </c>
      <c r="D22129">
        <v>36785765.5003879</v>
      </c>
    </row>
    <row r="22130" spans="1:4" hidden="1" x14ac:dyDescent="0.3">
      <c r="A22130">
        <v>22128</v>
      </c>
      <c r="B22130" s="1" t="s">
        <v>28773</v>
      </c>
      <c r="C22130" t="s">
        <v>223</v>
      </c>
      <c r="D22130" s="1" t="s">
        <v>28774</v>
      </c>
    </row>
    <row r="22131" spans="1:4" hidden="1" x14ac:dyDescent="0.3">
      <c r="A22131">
        <v>22129</v>
      </c>
      <c r="B22131" t="s">
        <v>28775</v>
      </c>
      <c r="C22131" t="s">
        <v>226</v>
      </c>
      <c r="D22131">
        <v>115619143.231527</v>
      </c>
    </row>
    <row r="22132" spans="1:4" hidden="1" x14ac:dyDescent="0.3">
      <c r="A22132">
        <v>22130</v>
      </c>
      <c r="B22132" t="s">
        <v>28776</v>
      </c>
      <c r="C22132" t="s">
        <v>228</v>
      </c>
      <c r="D22132">
        <v>1528.4755256026899</v>
      </c>
    </row>
    <row r="22133" spans="1:4" hidden="1" x14ac:dyDescent="0.3">
      <c r="A22133">
        <v>22131</v>
      </c>
      <c r="B22133" s="1" t="s">
        <v>28777</v>
      </c>
      <c r="C22133" t="s">
        <v>230</v>
      </c>
      <c r="D22133" s="1" t="s">
        <v>28778</v>
      </c>
    </row>
    <row r="22134" spans="1:4" hidden="1" x14ac:dyDescent="0.3">
      <c r="A22134">
        <v>22132</v>
      </c>
      <c r="B22134" t="s">
        <v>28779</v>
      </c>
      <c r="C22134" t="s">
        <v>112</v>
      </c>
      <c r="D22134">
        <v>-426.35255597150899</v>
      </c>
    </row>
    <row r="22135" spans="1:4" hidden="1" x14ac:dyDescent="0.3">
      <c r="A22135">
        <v>22133</v>
      </c>
      <c r="B22135" t="s">
        <v>28780</v>
      </c>
      <c r="C22135" t="s">
        <v>114</v>
      </c>
      <c r="D22135">
        <v>-40.820458619209901</v>
      </c>
    </row>
    <row r="22136" spans="1:4" hidden="1" x14ac:dyDescent="0.3">
      <c r="A22136">
        <v>22134</v>
      </c>
      <c r="B22136" s="1" t="s">
        <v>28781</v>
      </c>
      <c r="C22136" t="s">
        <v>116</v>
      </c>
      <c r="D22136" s="1" t="s">
        <v>28782</v>
      </c>
    </row>
    <row r="22137" spans="1:4" hidden="1" x14ac:dyDescent="0.3">
      <c r="A22137">
        <v>22135</v>
      </c>
      <c r="B22137" t="s">
        <v>28783</v>
      </c>
      <c r="C22137" t="s">
        <v>119</v>
      </c>
      <c r="D22137">
        <v>99606281.226602301</v>
      </c>
    </row>
    <row r="22138" spans="1:4" hidden="1" x14ac:dyDescent="0.3">
      <c r="A22138">
        <v>22136</v>
      </c>
      <c r="B22138" t="s">
        <v>28784</v>
      </c>
      <c r="C22138" t="s">
        <v>121</v>
      </c>
      <c r="D22138">
        <v>33878304.374246202</v>
      </c>
    </row>
    <row r="22139" spans="1:4" hidden="1" x14ac:dyDescent="0.3">
      <c r="A22139">
        <v>22137</v>
      </c>
      <c r="B22139" s="1" t="s">
        <v>28785</v>
      </c>
      <c r="C22139" t="s">
        <v>123</v>
      </c>
      <c r="D22139" s="1" t="s">
        <v>28786</v>
      </c>
    </row>
    <row r="22140" spans="1:4" hidden="1" x14ac:dyDescent="0.3">
      <c r="A22140">
        <v>22138</v>
      </c>
      <c r="B22140" t="s">
        <v>28787</v>
      </c>
      <c r="C22140" t="s">
        <v>126</v>
      </c>
      <c r="D22140">
        <v>0.86123071987102096</v>
      </c>
    </row>
    <row r="22141" spans="1:4" hidden="1" x14ac:dyDescent="0.3">
      <c r="A22141">
        <v>22139</v>
      </c>
      <c r="B22141" t="s">
        <v>28788</v>
      </c>
      <c r="C22141" t="s">
        <v>128</v>
      </c>
      <c r="D22141">
        <v>0.29292366008388998</v>
      </c>
    </row>
    <row r="22142" spans="1:4" hidden="1" x14ac:dyDescent="0.3">
      <c r="A22142">
        <v>22140</v>
      </c>
      <c r="B22142" s="1" t="s">
        <v>28789</v>
      </c>
      <c r="C22142" t="s">
        <v>130</v>
      </c>
      <c r="D22142" s="1" t="s">
        <v>28790</v>
      </c>
    </row>
    <row r="22143" spans="1:4" ht="72" x14ac:dyDescent="0.3">
      <c r="A22143">
        <v>22141</v>
      </c>
      <c r="B22143" s="1" t="s">
        <v>28791</v>
      </c>
      <c r="C22143" t="s">
        <v>4</v>
      </c>
      <c r="D22143" t="s">
        <v>28792</v>
      </c>
    </row>
    <row r="22144" spans="1:4" hidden="1" x14ac:dyDescent="0.3">
      <c r="A22144">
        <v>22142</v>
      </c>
      <c r="B22144" t="s">
        <v>28793</v>
      </c>
      <c r="C22144" t="s">
        <v>7</v>
      </c>
      <c r="D22144">
        <v>1722.93</v>
      </c>
    </row>
    <row r="22145" spans="1:4" hidden="1" x14ac:dyDescent="0.3">
      <c r="A22145">
        <v>22143</v>
      </c>
      <c r="B22145" s="1" t="s">
        <v>28794</v>
      </c>
      <c r="C22145" t="s">
        <v>9</v>
      </c>
      <c r="D22145" s="1" t="s">
        <v>28795</v>
      </c>
    </row>
    <row r="22146" spans="1:4" hidden="1" x14ac:dyDescent="0.3">
      <c r="A22146">
        <v>22144</v>
      </c>
      <c r="B22146" t="s">
        <v>28796</v>
      </c>
      <c r="C22146" t="s">
        <v>14</v>
      </c>
      <c r="D22146">
        <v>100.8359375</v>
      </c>
    </row>
    <row r="22147" spans="1:4" hidden="1" x14ac:dyDescent="0.3">
      <c r="A22147">
        <v>22145</v>
      </c>
      <c r="B22147" t="s">
        <v>28797</v>
      </c>
      <c r="C22147" t="s">
        <v>16</v>
      </c>
      <c r="D22147">
        <v>4.4422959820044898</v>
      </c>
    </row>
    <row r="22148" spans="1:4" hidden="1" x14ac:dyDescent="0.3">
      <c r="A22148">
        <v>22146</v>
      </c>
      <c r="B22148" s="1" t="s">
        <v>28798</v>
      </c>
      <c r="C22148" t="s">
        <v>140</v>
      </c>
      <c r="D22148" s="1" t="s">
        <v>28799</v>
      </c>
    </row>
    <row r="22149" spans="1:4" hidden="1" x14ac:dyDescent="0.3">
      <c r="A22149">
        <v>22147</v>
      </c>
      <c r="B22149" t="s">
        <v>28800</v>
      </c>
      <c r="C22149" t="s">
        <v>22</v>
      </c>
      <c r="D22149">
        <v>66</v>
      </c>
    </row>
    <row r="22150" spans="1:4" hidden="1" x14ac:dyDescent="0.3">
      <c r="A22150">
        <v>22148</v>
      </c>
      <c r="B22150" t="s">
        <v>28801</v>
      </c>
      <c r="C22150" t="s">
        <v>24</v>
      </c>
      <c r="D22150">
        <v>5.5346660428831296</v>
      </c>
    </row>
    <row r="22151" spans="1:4" hidden="1" x14ac:dyDescent="0.3">
      <c r="A22151">
        <v>22149</v>
      </c>
      <c r="B22151" s="1" t="s">
        <v>28802</v>
      </c>
      <c r="C22151" t="s">
        <v>145</v>
      </c>
      <c r="D22151" s="1" t="s">
        <v>28803</v>
      </c>
    </row>
    <row r="22152" spans="1:4" hidden="1" x14ac:dyDescent="0.3">
      <c r="A22152">
        <v>22150</v>
      </c>
      <c r="B22152" t="s">
        <v>28804</v>
      </c>
      <c r="C22152" t="s">
        <v>35</v>
      </c>
      <c r="D22152">
        <v>-0.28168740387292501</v>
      </c>
    </row>
    <row r="22153" spans="1:4" hidden="1" x14ac:dyDescent="0.3">
      <c r="A22153">
        <v>22151</v>
      </c>
      <c r="B22153" t="s">
        <v>28805</v>
      </c>
      <c r="C22153" t="s">
        <v>149</v>
      </c>
      <c r="D22153">
        <v>0.94275021496227196</v>
      </c>
    </row>
    <row r="22154" spans="1:4" hidden="1" x14ac:dyDescent="0.3">
      <c r="A22154">
        <v>22152</v>
      </c>
      <c r="B22154" s="1" t="s">
        <v>28806</v>
      </c>
      <c r="C22154" t="s">
        <v>151</v>
      </c>
      <c r="D22154" s="1" t="s">
        <v>28807</v>
      </c>
    </row>
    <row r="22155" spans="1:4" hidden="1" x14ac:dyDescent="0.3">
      <c r="A22155">
        <v>22153</v>
      </c>
      <c r="B22155" t="s">
        <v>28808</v>
      </c>
      <c r="C22155" t="s">
        <v>30</v>
      </c>
      <c r="D22155">
        <v>0.55636218122455405</v>
      </c>
    </row>
    <row r="22156" spans="1:4" hidden="1" x14ac:dyDescent="0.3">
      <c r="A22156">
        <v>22154</v>
      </c>
      <c r="B22156" t="s">
        <v>28809</v>
      </c>
      <c r="C22156" t="s">
        <v>32</v>
      </c>
      <c r="D22156">
        <v>3.2225258883511597E-2</v>
      </c>
    </row>
    <row r="22157" spans="1:4" hidden="1" x14ac:dyDescent="0.3">
      <c r="A22157">
        <v>22155</v>
      </c>
      <c r="B22157" s="1" t="s">
        <v>28810</v>
      </c>
      <c r="C22157" t="s">
        <v>155</v>
      </c>
      <c r="D22157" s="1" t="s">
        <v>28811</v>
      </c>
    </row>
    <row r="22158" spans="1:4" hidden="1" x14ac:dyDescent="0.3">
      <c r="A22158">
        <v>22156</v>
      </c>
      <c r="B22158" t="s">
        <v>28812</v>
      </c>
      <c r="C22158" t="s">
        <v>40</v>
      </c>
      <c r="D22158">
        <v>0.72532522264837096</v>
      </c>
    </row>
    <row r="22159" spans="1:4" hidden="1" x14ac:dyDescent="0.3">
      <c r="A22159">
        <v>22157</v>
      </c>
      <c r="B22159" t="s">
        <v>28813</v>
      </c>
      <c r="C22159" t="s">
        <v>42</v>
      </c>
      <c r="D22159">
        <v>2.8501096973133199E-2</v>
      </c>
    </row>
    <row r="22160" spans="1:4" hidden="1" x14ac:dyDescent="0.3">
      <c r="A22160">
        <v>22158</v>
      </c>
      <c r="B22160" s="1" t="s">
        <v>28814</v>
      </c>
      <c r="C22160" t="s">
        <v>159</v>
      </c>
      <c r="D22160" s="1" t="s">
        <v>28815</v>
      </c>
    </row>
    <row r="22161" spans="1:4" hidden="1" x14ac:dyDescent="0.3">
      <c r="A22161">
        <v>22159</v>
      </c>
      <c r="B22161" t="s">
        <v>28816</v>
      </c>
      <c r="C22161" t="s">
        <v>161</v>
      </c>
      <c r="D22161">
        <v>0.99767219664726803</v>
      </c>
    </row>
    <row r="22162" spans="1:4" hidden="1" x14ac:dyDescent="0.3">
      <c r="A22162">
        <v>22160</v>
      </c>
      <c r="B22162" t="s">
        <v>28817</v>
      </c>
      <c r="C22162" t="s">
        <v>163</v>
      </c>
      <c r="D22162">
        <v>0.99998608419958901</v>
      </c>
    </row>
    <row r="22163" spans="1:4" hidden="1" x14ac:dyDescent="0.3">
      <c r="A22163">
        <v>22161</v>
      </c>
      <c r="B22163" s="1" t="s">
        <v>28818</v>
      </c>
      <c r="C22163" t="s">
        <v>165</v>
      </c>
      <c r="D22163" s="1" t="s">
        <v>28819</v>
      </c>
    </row>
    <row r="22164" spans="1:4" hidden="1" x14ac:dyDescent="0.3">
      <c r="A22164">
        <v>22162</v>
      </c>
      <c r="B22164" t="s">
        <v>28820</v>
      </c>
      <c r="C22164" t="s">
        <v>168</v>
      </c>
      <c r="D22164">
        <v>1.00003506526895</v>
      </c>
    </row>
    <row r="22165" spans="1:4" hidden="1" x14ac:dyDescent="0.3">
      <c r="A22165">
        <v>22163</v>
      </c>
      <c r="B22165" t="s">
        <v>28821</v>
      </c>
      <c r="C22165" t="s">
        <v>170</v>
      </c>
      <c r="D22165">
        <v>1.0000049175752199</v>
      </c>
    </row>
    <row r="22166" spans="1:4" hidden="1" x14ac:dyDescent="0.3">
      <c r="A22166">
        <v>22164</v>
      </c>
      <c r="B22166" s="1" t="s">
        <v>28822</v>
      </c>
      <c r="C22166" t="s">
        <v>172</v>
      </c>
      <c r="D22166" s="1" t="s">
        <v>28823</v>
      </c>
    </row>
    <row r="22167" spans="1:4" hidden="1" x14ac:dyDescent="0.3">
      <c r="A22167">
        <v>22165</v>
      </c>
      <c r="B22167" s="1" t="s">
        <v>28824</v>
      </c>
      <c r="C22167" t="s">
        <v>55</v>
      </c>
      <c r="D22167" s="1" t="s">
        <v>28825</v>
      </c>
    </row>
    <row r="22168" spans="1:4" hidden="1" x14ac:dyDescent="0.3">
      <c r="A22168">
        <v>22166</v>
      </c>
      <c r="B22168" s="1" t="s">
        <v>28826</v>
      </c>
      <c r="C22168" t="s">
        <v>52</v>
      </c>
      <c r="D22168" s="1" t="s">
        <v>28827</v>
      </c>
    </row>
    <row r="22169" spans="1:4" hidden="1" x14ac:dyDescent="0.3">
      <c r="A22169">
        <v>22167</v>
      </c>
      <c r="B22169" s="1" t="s">
        <v>28828</v>
      </c>
      <c r="C22169" t="s">
        <v>58</v>
      </c>
      <c r="D22169" s="1" t="s">
        <v>28829</v>
      </c>
    </row>
    <row r="22170" spans="1:4" hidden="1" x14ac:dyDescent="0.3">
      <c r="A22170">
        <v>22168</v>
      </c>
      <c r="B22170" t="s">
        <v>28830</v>
      </c>
      <c r="C22170" t="s">
        <v>61</v>
      </c>
      <c r="D22170">
        <v>169892288.396905</v>
      </c>
    </row>
    <row r="22171" spans="1:4" hidden="1" x14ac:dyDescent="0.3">
      <c r="A22171">
        <v>22169</v>
      </c>
      <c r="B22171" t="s">
        <v>28831</v>
      </c>
      <c r="C22171" t="s">
        <v>63</v>
      </c>
      <c r="D22171">
        <v>99374417.3912099</v>
      </c>
    </row>
    <row r="22172" spans="1:4" hidden="1" x14ac:dyDescent="0.3">
      <c r="A22172">
        <v>22170</v>
      </c>
      <c r="B22172" t="s">
        <v>28832</v>
      </c>
      <c r="C22172" t="s">
        <v>65</v>
      </c>
      <c r="D22172">
        <v>33877832.930524297</v>
      </c>
    </row>
    <row r="22173" spans="1:4" hidden="1" x14ac:dyDescent="0.3">
      <c r="A22173">
        <v>22171</v>
      </c>
      <c r="B22173" s="1" t="s">
        <v>28833</v>
      </c>
      <c r="C22173" t="s">
        <v>67</v>
      </c>
      <c r="D22173" s="1" t="s">
        <v>28834</v>
      </c>
    </row>
    <row r="22174" spans="1:4" hidden="1" x14ac:dyDescent="0.3">
      <c r="A22174">
        <v>22172</v>
      </c>
      <c r="B22174" s="1" t="s">
        <v>28835</v>
      </c>
      <c r="C22174" t="s">
        <v>70</v>
      </c>
      <c r="D22174" s="1" t="s">
        <v>28836</v>
      </c>
    </row>
    <row r="22175" spans="1:4" hidden="1" x14ac:dyDescent="0.3">
      <c r="A22175">
        <v>22173</v>
      </c>
      <c r="B22175" t="s">
        <v>28837</v>
      </c>
      <c r="C22175" t="s">
        <v>73</v>
      </c>
      <c r="D22175">
        <v>1.0003165789311499</v>
      </c>
    </row>
    <row r="22176" spans="1:4" hidden="1" x14ac:dyDescent="0.3">
      <c r="A22176">
        <v>22174</v>
      </c>
      <c r="B22176" t="s">
        <v>74</v>
      </c>
      <c r="C22176" t="s">
        <v>75</v>
      </c>
      <c r="D22176">
        <v>2.7397260273972599E-3</v>
      </c>
    </row>
    <row r="22177" spans="1:4" hidden="1" x14ac:dyDescent="0.3">
      <c r="A22177">
        <v>22175</v>
      </c>
      <c r="B22177" t="s">
        <v>76</v>
      </c>
      <c r="C22177" t="s">
        <v>77</v>
      </c>
      <c r="D22177">
        <v>0</v>
      </c>
    </row>
    <row r="22178" spans="1:4" hidden="1" x14ac:dyDescent="0.3">
      <c r="A22178">
        <v>22176</v>
      </c>
      <c r="B22178" t="s">
        <v>78</v>
      </c>
      <c r="C22178" t="s">
        <v>79</v>
      </c>
      <c r="D22178">
        <v>0</v>
      </c>
    </row>
    <row r="22179" spans="1:4" hidden="1" x14ac:dyDescent="0.3">
      <c r="A22179">
        <v>22177</v>
      </c>
      <c r="B22179" s="1" t="s">
        <v>28838</v>
      </c>
      <c r="C22179" t="s">
        <v>81</v>
      </c>
      <c r="D22179" s="1" t="s">
        <v>28839</v>
      </c>
    </row>
    <row r="22180" spans="1:4" hidden="1" x14ac:dyDescent="0.3">
      <c r="A22180">
        <v>22178</v>
      </c>
      <c r="B22180" t="s">
        <v>28840</v>
      </c>
      <c r="C22180" t="s">
        <v>84</v>
      </c>
      <c r="D22180">
        <v>1.0003311982534899</v>
      </c>
    </row>
    <row r="22181" spans="1:4" hidden="1" x14ac:dyDescent="0.3">
      <c r="A22181">
        <v>22179</v>
      </c>
      <c r="B22181" s="1" t="s">
        <v>28841</v>
      </c>
      <c r="C22181" t="s">
        <v>86</v>
      </c>
      <c r="D22181" s="1" t="s">
        <v>28842</v>
      </c>
    </row>
    <row r="22182" spans="1:4" hidden="1" x14ac:dyDescent="0.3">
      <c r="A22182">
        <v>22180</v>
      </c>
      <c r="B22182" t="s">
        <v>28843</v>
      </c>
      <c r="C22182" t="s">
        <v>89</v>
      </c>
      <c r="D22182">
        <v>115618981.97082099</v>
      </c>
    </row>
    <row r="22183" spans="1:4" hidden="1" x14ac:dyDescent="0.3">
      <c r="A22183">
        <v>22181</v>
      </c>
      <c r="B22183" s="1" t="s">
        <v>28844</v>
      </c>
      <c r="C22183" t="s">
        <v>91</v>
      </c>
      <c r="D22183" s="1" t="s">
        <v>28778</v>
      </c>
    </row>
    <row r="22184" spans="1:4" hidden="1" x14ac:dyDescent="0.3">
      <c r="A22184">
        <v>22182</v>
      </c>
      <c r="B22184" t="s">
        <v>28845</v>
      </c>
      <c r="C22184" t="s">
        <v>94</v>
      </c>
      <c r="D22184">
        <v>99374417.3912099</v>
      </c>
    </row>
    <row r="22185" spans="1:4" hidden="1" x14ac:dyDescent="0.3">
      <c r="A22185">
        <v>22183</v>
      </c>
      <c r="B22185" t="s">
        <v>28846</v>
      </c>
      <c r="C22185" t="s">
        <v>96</v>
      </c>
      <c r="D22185">
        <v>33877832.930524297</v>
      </c>
    </row>
    <row r="22186" spans="1:4" hidden="1" x14ac:dyDescent="0.3">
      <c r="A22186">
        <v>22184</v>
      </c>
      <c r="B22186" t="s">
        <v>28847</v>
      </c>
      <c r="C22186" t="s">
        <v>98</v>
      </c>
      <c r="D22186">
        <v>36640038.075171202</v>
      </c>
    </row>
    <row r="22187" spans="1:4" hidden="1" x14ac:dyDescent="0.3">
      <c r="A22187">
        <v>22185</v>
      </c>
      <c r="B22187" s="1" t="s">
        <v>28848</v>
      </c>
      <c r="C22187" t="s">
        <v>100</v>
      </c>
      <c r="D22187" s="1" t="s">
        <v>28849</v>
      </c>
    </row>
    <row r="22188" spans="1:4" hidden="1" x14ac:dyDescent="0.3">
      <c r="A22188">
        <v>22186</v>
      </c>
      <c r="B22188" t="s">
        <v>28850</v>
      </c>
      <c r="C22188" t="s">
        <v>103</v>
      </c>
      <c r="D22188">
        <v>1.37194940829998E-2</v>
      </c>
    </row>
    <row r="22189" spans="1:4" hidden="1" x14ac:dyDescent="0.3">
      <c r="A22189">
        <v>22187</v>
      </c>
      <c r="B22189" t="s">
        <v>28851</v>
      </c>
      <c r="C22189" t="s">
        <v>105</v>
      </c>
      <c r="D22189">
        <v>3.7271023152057799E-4</v>
      </c>
    </row>
    <row r="22190" spans="1:4" hidden="1" x14ac:dyDescent="0.3">
      <c r="A22190">
        <v>22188</v>
      </c>
      <c r="B22190" t="s">
        <v>28852</v>
      </c>
      <c r="C22190" t="s">
        <v>107</v>
      </c>
      <c r="D22190">
        <v>2.2616761774939102E-2</v>
      </c>
    </row>
    <row r="22191" spans="1:4" hidden="1" x14ac:dyDescent="0.3">
      <c r="A22191">
        <v>22189</v>
      </c>
      <c r="B22191" s="1" t="s">
        <v>28853</v>
      </c>
      <c r="C22191" t="s">
        <v>109</v>
      </c>
      <c r="D22191" s="1" t="s">
        <v>28854</v>
      </c>
    </row>
    <row r="22192" spans="1:4" hidden="1" x14ac:dyDescent="0.3">
      <c r="A22192">
        <v>22190</v>
      </c>
      <c r="B22192" t="s">
        <v>28855</v>
      </c>
      <c r="C22192" t="s">
        <v>208</v>
      </c>
      <c r="D22192">
        <v>169892883.845204</v>
      </c>
    </row>
    <row r="22193" spans="1:4" hidden="1" x14ac:dyDescent="0.3">
      <c r="A22193">
        <v>22191</v>
      </c>
      <c r="B22193" t="s">
        <v>28856</v>
      </c>
      <c r="C22193" t="s">
        <v>210</v>
      </c>
      <c r="D22193">
        <v>-1452.3337522658201</v>
      </c>
    </row>
    <row r="22194" spans="1:4" hidden="1" x14ac:dyDescent="0.3">
      <c r="A22194">
        <v>22192</v>
      </c>
      <c r="B22194" t="s">
        <v>28857</v>
      </c>
      <c r="C22194" t="s">
        <v>212</v>
      </c>
      <c r="D22194">
        <v>-495.11488059276098</v>
      </c>
    </row>
    <row r="22195" spans="1:4" hidden="1" x14ac:dyDescent="0.3">
      <c r="A22195">
        <v>22193</v>
      </c>
      <c r="B22195" s="1" t="s">
        <v>28858</v>
      </c>
      <c r="C22195" t="s">
        <v>214</v>
      </c>
      <c r="D22195" s="1" t="s">
        <v>28859</v>
      </c>
    </row>
    <row r="22196" spans="1:4" hidden="1" x14ac:dyDescent="0.3">
      <c r="A22196">
        <v>22194</v>
      </c>
      <c r="B22196" t="s">
        <v>28860</v>
      </c>
      <c r="C22196" t="s">
        <v>217</v>
      </c>
      <c r="D22196">
        <v>99376341.040665805</v>
      </c>
    </row>
    <row r="22197" spans="1:4" hidden="1" x14ac:dyDescent="0.3">
      <c r="A22197">
        <v>22195</v>
      </c>
      <c r="B22197" t="s">
        <v>28861</v>
      </c>
      <c r="C22197" t="s">
        <v>219</v>
      </c>
      <c r="D22197">
        <v>33878373.446414903</v>
      </c>
    </row>
    <row r="22198" spans="1:4" hidden="1" x14ac:dyDescent="0.3">
      <c r="A22198">
        <v>22196</v>
      </c>
      <c r="B22198" t="s">
        <v>28862</v>
      </c>
      <c r="C22198" t="s">
        <v>221</v>
      </c>
      <c r="D22198">
        <v>36640652.290912203</v>
      </c>
    </row>
    <row r="22199" spans="1:4" hidden="1" x14ac:dyDescent="0.3">
      <c r="A22199">
        <v>22197</v>
      </c>
      <c r="B22199" s="1" t="s">
        <v>28863</v>
      </c>
      <c r="C22199" t="s">
        <v>223</v>
      </c>
      <c r="D22199" s="1" t="s">
        <v>28864</v>
      </c>
    </row>
    <row r="22200" spans="1:4" hidden="1" x14ac:dyDescent="0.3">
      <c r="A22200">
        <v>22198</v>
      </c>
      <c r="B22200" t="s">
        <v>28865</v>
      </c>
      <c r="C22200" t="s">
        <v>226</v>
      </c>
      <c r="D22200">
        <v>115620671.70705201</v>
      </c>
    </row>
    <row r="22201" spans="1:4" hidden="1" x14ac:dyDescent="0.3">
      <c r="A22201">
        <v>22199</v>
      </c>
      <c r="B22201" t="s">
        <v>28866</v>
      </c>
      <c r="C22201" t="s">
        <v>228</v>
      </c>
      <c r="D22201">
        <v>-1689.7362311929401</v>
      </c>
    </row>
    <row r="22202" spans="1:4" hidden="1" x14ac:dyDescent="0.3">
      <c r="A22202">
        <v>22200</v>
      </c>
      <c r="B22202" s="1" t="s">
        <v>28867</v>
      </c>
      <c r="C22202" t="s">
        <v>230</v>
      </c>
      <c r="D22202" s="1" t="s">
        <v>28868</v>
      </c>
    </row>
    <row r="22203" spans="1:4" hidden="1" x14ac:dyDescent="0.3">
      <c r="A22203">
        <v>22201</v>
      </c>
      <c r="B22203" t="s">
        <v>28869</v>
      </c>
      <c r="C22203" t="s">
        <v>112</v>
      </c>
      <c r="D22203">
        <v>471.31570361253699</v>
      </c>
    </row>
    <row r="22204" spans="1:4" hidden="1" x14ac:dyDescent="0.3">
      <c r="A22204">
        <v>22202</v>
      </c>
      <c r="B22204" t="s">
        <v>28870</v>
      </c>
      <c r="C22204" t="s">
        <v>114</v>
      </c>
      <c r="D22204">
        <v>45.401010000714997</v>
      </c>
    </row>
    <row r="22205" spans="1:4" hidden="1" x14ac:dyDescent="0.3">
      <c r="A22205">
        <v>22203</v>
      </c>
      <c r="B22205" s="1" t="s">
        <v>28871</v>
      </c>
      <c r="C22205" t="s">
        <v>116</v>
      </c>
      <c r="D22205" s="1" t="s">
        <v>28872</v>
      </c>
    </row>
    <row r="22206" spans="1:4" hidden="1" x14ac:dyDescent="0.3">
      <c r="A22206">
        <v>22204</v>
      </c>
      <c r="B22206" t="s">
        <v>28873</v>
      </c>
      <c r="C22206" t="s">
        <v>119</v>
      </c>
      <c r="D22206">
        <v>99376341.040665805</v>
      </c>
    </row>
    <row r="22207" spans="1:4" hidden="1" x14ac:dyDescent="0.3">
      <c r="A22207">
        <v>22205</v>
      </c>
      <c r="B22207" t="s">
        <v>28874</v>
      </c>
      <c r="C22207" t="s">
        <v>121</v>
      </c>
      <c r="D22207">
        <v>33878373.446414903</v>
      </c>
    </row>
    <row r="22208" spans="1:4" hidden="1" x14ac:dyDescent="0.3">
      <c r="A22208">
        <v>22206</v>
      </c>
      <c r="B22208" s="1" t="s">
        <v>28875</v>
      </c>
      <c r="C22208" t="s">
        <v>123</v>
      </c>
      <c r="D22208" s="1" t="s">
        <v>28876</v>
      </c>
    </row>
    <row r="22209" spans="1:4" hidden="1" x14ac:dyDescent="0.3">
      <c r="A22209">
        <v>22207</v>
      </c>
      <c r="B22209" t="s">
        <v>28877</v>
      </c>
      <c r="C22209" t="s">
        <v>126</v>
      </c>
      <c r="D22209">
        <v>0.85921866047439199</v>
      </c>
    </row>
    <row r="22210" spans="1:4" hidden="1" x14ac:dyDescent="0.3">
      <c r="A22210">
        <v>22208</v>
      </c>
      <c r="B22210" t="s">
        <v>28878</v>
      </c>
      <c r="C22210" t="s">
        <v>128</v>
      </c>
      <c r="D22210">
        <v>0.29291610404299501</v>
      </c>
    </row>
    <row r="22211" spans="1:4" hidden="1" x14ac:dyDescent="0.3">
      <c r="A22211">
        <v>22209</v>
      </c>
      <c r="B22211" s="1" t="s">
        <v>28879</v>
      </c>
      <c r="C22211" t="s">
        <v>130</v>
      </c>
      <c r="D22211" s="1" t="s">
        <v>28880</v>
      </c>
    </row>
    <row r="22212" spans="1:4" ht="72" x14ac:dyDescent="0.3">
      <c r="A22212">
        <v>22210</v>
      </c>
      <c r="B22212" s="1" t="s">
        <v>28881</v>
      </c>
      <c r="C22212" t="s">
        <v>4</v>
      </c>
      <c r="D22212" t="s">
        <v>28882</v>
      </c>
    </row>
    <row r="22213" spans="1:4" hidden="1" x14ac:dyDescent="0.3">
      <c r="A22213">
        <v>22211</v>
      </c>
      <c r="B22213" t="s">
        <v>28883</v>
      </c>
      <c r="C22213" t="s">
        <v>7</v>
      </c>
      <c r="D22213">
        <v>1743.87</v>
      </c>
    </row>
    <row r="22214" spans="1:4" hidden="1" x14ac:dyDescent="0.3">
      <c r="A22214">
        <v>22212</v>
      </c>
      <c r="B22214" s="1" t="s">
        <v>28884</v>
      </c>
      <c r="C22214" t="s">
        <v>9</v>
      </c>
      <c r="D22214" s="1" t="s">
        <v>28885</v>
      </c>
    </row>
    <row r="22215" spans="1:4" hidden="1" x14ac:dyDescent="0.3">
      <c r="A22215">
        <v>22213</v>
      </c>
      <c r="B22215" t="s">
        <v>28886</v>
      </c>
      <c r="C22215" t="s">
        <v>14</v>
      </c>
      <c r="D22215">
        <v>100.8203125</v>
      </c>
    </row>
    <row r="22216" spans="1:4" hidden="1" x14ac:dyDescent="0.3">
      <c r="A22216">
        <v>22214</v>
      </c>
      <c r="B22216" t="s">
        <v>28887</v>
      </c>
      <c r="C22216" t="s">
        <v>16</v>
      </c>
      <c r="D22216">
        <v>4.4431177445841801</v>
      </c>
    </row>
    <row r="22217" spans="1:4" hidden="1" x14ac:dyDescent="0.3">
      <c r="A22217">
        <v>22215</v>
      </c>
      <c r="B22217" s="1" t="s">
        <v>28888</v>
      </c>
      <c r="C22217" t="s">
        <v>140</v>
      </c>
      <c r="D22217" s="1" t="s">
        <v>28889</v>
      </c>
    </row>
    <row r="22218" spans="1:4" hidden="1" x14ac:dyDescent="0.3">
      <c r="A22218">
        <v>22216</v>
      </c>
      <c r="B22218" t="s">
        <v>24143</v>
      </c>
      <c r="C22218" t="s">
        <v>22</v>
      </c>
      <c r="D22218">
        <v>65.7</v>
      </c>
    </row>
    <row r="22219" spans="1:4" hidden="1" x14ac:dyDescent="0.3">
      <c r="A22219">
        <v>22217</v>
      </c>
      <c r="B22219" t="s">
        <v>28890</v>
      </c>
      <c r="C22219" t="s">
        <v>24</v>
      </c>
      <c r="D22219">
        <v>5.5588310178759999</v>
      </c>
    </row>
    <row r="22220" spans="1:4" hidden="1" x14ac:dyDescent="0.3">
      <c r="A22220">
        <v>22218</v>
      </c>
      <c r="B22220" s="1" t="s">
        <v>28891</v>
      </c>
      <c r="C22220" t="s">
        <v>145</v>
      </c>
      <c r="D22220" s="1" t="s">
        <v>28892</v>
      </c>
    </row>
    <row r="22221" spans="1:4" hidden="1" x14ac:dyDescent="0.3">
      <c r="A22221">
        <v>22219</v>
      </c>
      <c r="B22221" t="s">
        <v>28893</v>
      </c>
      <c r="C22221" t="s">
        <v>35</v>
      </c>
      <c r="D22221">
        <v>-0.30717907713724901</v>
      </c>
    </row>
    <row r="22222" spans="1:4" hidden="1" x14ac:dyDescent="0.3">
      <c r="A22222">
        <v>22220</v>
      </c>
      <c r="B22222" t="s">
        <v>28894</v>
      </c>
      <c r="C22222" t="s">
        <v>149</v>
      </c>
      <c r="D22222">
        <v>0.94269154988571702</v>
      </c>
    </row>
    <row r="22223" spans="1:4" hidden="1" x14ac:dyDescent="0.3">
      <c r="A22223">
        <v>22221</v>
      </c>
      <c r="B22223" s="1" t="s">
        <v>28895</v>
      </c>
      <c r="C22223" t="s">
        <v>151</v>
      </c>
      <c r="D22223" s="1" t="s">
        <v>28896</v>
      </c>
    </row>
    <row r="22224" spans="1:4" hidden="1" x14ac:dyDescent="0.3">
      <c r="A22224">
        <v>22222</v>
      </c>
      <c r="B22224" t="s">
        <v>28897</v>
      </c>
      <c r="C22224" t="s">
        <v>30</v>
      </c>
      <c r="D22224">
        <v>0.56625072821619404</v>
      </c>
    </row>
    <row r="22225" spans="1:4" hidden="1" x14ac:dyDescent="0.3">
      <c r="A22225">
        <v>22223</v>
      </c>
      <c r="B22225" t="s">
        <v>28898</v>
      </c>
      <c r="C22225" t="s">
        <v>32</v>
      </c>
      <c r="D22225">
        <v>3.2312556582333403E-2</v>
      </c>
    </row>
    <row r="22226" spans="1:4" hidden="1" x14ac:dyDescent="0.3">
      <c r="A22226">
        <v>22224</v>
      </c>
      <c r="B22226" s="1" t="s">
        <v>28899</v>
      </c>
      <c r="C22226" t="s">
        <v>155</v>
      </c>
      <c r="D22226" s="1" t="s">
        <v>28900</v>
      </c>
    </row>
    <row r="22227" spans="1:4" hidden="1" x14ac:dyDescent="0.3">
      <c r="A22227">
        <v>22225</v>
      </c>
      <c r="B22227" t="s">
        <v>28901</v>
      </c>
      <c r="C22227" t="s">
        <v>40</v>
      </c>
      <c r="D22227">
        <v>0.74092834892105497</v>
      </c>
    </row>
    <row r="22228" spans="1:4" hidden="1" x14ac:dyDescent="0.3">
      <c r="A22228">
        <v>22226</v>
      </c>
      <c r="B22228" t="s">
        <v>28902</v>
      </c>
      <c r="C22228" t="s">
        <v>42</v>
      </c>
      <c r="D22228">
        <v>2.84798098298088E-2</v>
      </c>
    </row>
    <row r="22229" spans="1:4" hidden="1" x14ac:dyDescent="0.3">
      <c r="A22229">
        <v>22227</v>
      </c>
      <c r="B22229" s="1" t="s">
        <v>28903</v>
      </c>
      <c r="C22229" t="s">
        <v>159</v>
      </c>
      <c r="D22229" s="1" t="s">
        <v>28904</v>
      </c>
    </row>
    <row r="22230" spans="1:4" hidden="1" x14ac:dyDescent="0.3">
      <c r="A22230">
        <v>22228</v>
      </c>
      <c r="B22230" t="s">
        <v>28905</v>
      </c>
      <c r="C22230" t="s">
        <v>161</v>
      </c>
      <c r="D22230">
        <v>1.01215371489265</v>
      </c>
    </row>
    <row r="22231" spans="1:4" hidden="1" x14ac:dyDescent="0.3">
      <c r="A22231">
        <v>22229</v>
      </c>
      <c r="B22231" t="s">
        <v>28906</v>
      </c>
      <c r="C22231" t="s">
        <v>163</v>
      </c>
      <c r="D22231">
        <v>0.99985938938248897</v>
      </c>
    </row>
    <row r="22232" spans="1:4" hidden="1" x14ac:dyDescent="0.3">
      <c r="A22232">
        <v>22230</v>
      </c>
      <c r="B22232" s="1" t="s">
        <v>28907</v>
      </c>
      <c r="C22232" t="s">
        <v>165</v>
      </c>
      <c r="D22232" s="1" t="s">
        <v>28908</v>
      </c>
    </row>
    <row r="22233" spans="1:4" hidden="1" x14ac:dyDescent="0.3">
      <c r="A22233">
        <v>22231</v>
      </c>
      <c r="B22233" t="s">
        <v>28909</v>
      </c>
      <c r="C22233" t="s">
        <v>168</v>
      </c>
      <c r="D22233">
        <v>0.99996980307807704</v>
      </c>
    </row>
    <row r="22234" spans="1:4" hidden="1" x14ac:dyDescent="0.3">
      <c r="A22234">
        <v>22232</v>
      </c>
      <c r="B22234" t="s">
        <v>28910</v>
      </c>
      <c r="C22234" t="s">
        <v>170</v>
      </c>
      <c r="D22234">
        <v>1.0000845723334799</v>
      </c>
    </row>
    <row r="22235" spans="1:4" hidden="1" x14ac:dyDescent="0.3">
      <c r="A22235">
        <v>22233</v>
      </c>
      <c r="B22235" s="1" t="s">
        <v>28911</v>
      </c>
      <c r="C22235" t="s">
        <v>172</v>
      </c>
      <c r="D22235" s="1" t="s">
        <v>28912</v>
      </c>
    </row>
    <row r="22236" spans="1:4" hidden="1" x14ac:dyDescent="0.3">
      <c r="A22236">
        <v>22234</v>
      </c>
      <c r="B22236" s="1" t="s">
        <v>28913</v>
      </c>
      <c r="C22236" t="s">
        <v>55</v>
      </c>
      <c r="D22236" s="1" t="s">
        <v>28914</v>
      </c>
    </row>
    <row r="22237" spans="1:4" hidden="1" x14ac:dyDescent="0.3">
      <c r="A22237">
        <v>22235</v>
      </c>
      <c r="B22237" s="1" t="s">
        <v>28915</v>
      </c>
      <c r="C22237" t="s">
        <v>52</v>
      </c>
      <c r="D22237" s="1" t="s">
        <v>28916</v>
      </c>
    </row>
    <row r="22238" spans="1:4" hidden="1" x14ac:dyDescent="0.3">
      <c r="A22238">
        <v>22236</v>
      </c>
      <c r="B22238" s="1" t="s">
        <v>28917</v>
      </c>
      <c r="C22238" t="s">
        <v>58</v>
      </c>
      <c r="D22238" s="1" t="s">
        <v>28918</v>
      </c>
    </row>
    <row r="22239" spans="1:4" hidden="1" x14ac:dyDescent="0.3">
      <c r="A22239">
        <v>22237</v>
      </c>
      <c r="B22239" t="s">
        <v>28919</v>
      </c>
      <c r="C22239" t="s">
        <v>61</v>
      </c>
      <c r="D22239">
        <v>170957109.83577701</v>
      </c>
    </row>
    <row r="22240" spans="1:4" hidden="1" x14ac:dyDescent="0.3">
      <c r="A22240">
        <v>22238</v>
      </c>
      <c r="B22240" t="s">
        <v>28920</v>
      </c>
      <c r="C22240" t="s">
        <v>63</v>
      </c>
      <c r="D22240">
        <v>100584132.756749</v>
      </c>
    </row>
    <row r="22241" spans="1:4" hidden="1" x14ac:dyDescent="0.3">
      <c r="A22241">
        <v>22239</v>
      </c>
      <c r="B22241" t="s">
        <v>28921</v>
      </c>
      <c r="C22241" t="s">
        <v>65</v>
      </c>
      <c r="D22241">
        <v>33873609.787404299</v>
      </c>
    </row>
    <row r="22242" spans="1:4" hidden="1" x14ac:dyDescent="0.3">
      <c r="A22242">
        <v>22240</v>
      </c>
      <c r="B22242" s="1" t="s">
        <v>28922</v>
      </c>
      <c r="C22242" t="s">
        <v>67</v>
      </c>
      <c r="D22242" s="1" t="s">
        <v>28923</v>
      </c>
    </row>
    <row r="22243" spans="1:4" hidden="1" x14ac:dyDescent="0.3">
      <c r="A22243">
        <v>22241</v>
      </c>
      <c r="B22243" s="1" t="s">
        <v>28924</v>
      </c>
      <c r="C22243" t="s">
        <v>70</v>
      </c>
      <c r="D22243" s="1" t="s">
        <v>28925</v>
      </c>
    </row>
    <row r="22244" spans="1:4" hidden="1" x14ac:dyDescent="0.3">
      <c r="A22244">
        <v>22242</v>
      </c>
      <c r="B22244" t="s">
        <v>28926</v>
      </c>
      <c r="C22244" t="s">
        <v>73</v>
      </c>
      <c r="D22244">
        <v>1.0003311982534899</v>
      </c>
    </row>
    <row r="22245" spans="1:4" hidden="1" x14ac:dyDescent="0.3">
      <c r="A22245">
        <v>22243</v>
      </c>
      <c r="B22245" t="s">
        <v>74</v>
      </c>
      <c r="C22245" t="s">
        <v>75</v>
      </c>
      <c r="D22245">
        <v>2.7397260273972599E-3</v>
      </c>
    </row>
    <row r="22246" spans="1:4" hidden="1" x14ac:dyDescent="0.3">
      <c r="A22246">
        <v>22244</v>
      </c>
      <c r="B22246" t="s">
        <v>76</v>
      </c>
      <c r="C22246" t="s">
        <v>77</v>
      </c>
      <c r="D22246">
        <v>0</v>
      </c>
    </row>
    <row r="22247" spans="1:4" hidden="1" x14ac:dyDescent="0.3">
      <c r="A22247">
        <v>22245</v>
      </c>
      <c r="B22247" t="s">
        <v>1456</v>
      </c>
      <c r="C22247" t="s">
        <v>79</v>
      </c>
      <c r="D22247" s="2">
        <v>-2.2204460492503101E-16</v>
      </c>
    </row>
    <row r="22248" spans="1:4" hidden="1" x14ac:dyDescent="0.3">
      <c r="A22248">
        <v>22246</v>
      </c>
      <c r="B22248" s="1" t="s">
        <v>28927</v>
      </c>
      <c r="C22248" t="s">
        <v>81</v>
      </c>
      <c r="D22248" s="1" t="s">
        <v>28928</v>
      </c>
    </row>
    <row r="22249" spans="1:4" hidden="1" x14ac:dyDescent="0.3">
      <c r="A22249">
        <v>22247</v>
      </c>
      <c r="B22249" t="s">
        <v>28929</v>
      </c>
      <c r="C22249" t="s">
        <v>84</v>
      </c>
      <c r="D22249">
        <v>1.0002846402524901</v>
      </c>
    </row>
    <row r="22250" spans="1:4" hidden="1" x14ac:dyDescent="0.3">
      <c r="A22250">
        <v>22248</v>
      </c>
      <c r="B22250" s="1" t="s">
        <v>28930</v>
      </c>
      <c r="C22250" t="s">
        <v>86</v>
      </c>
      <c r="D22250" s="1" t="s">
        <v>28931</v>
      </c>
    </row>
    <row r="22251" spans="1:4" hidden="1" x14ac:dyDescent="0.3">
      <c r="A22251">
        <v>22249</v>
      </c>
      <c r="B22251" t="s">
        <v>28932</v>
      </c>
      <c r="C22251" t="s">
        <v>89</v>
      </c>
      <c r="D22251">
        <v>115624363.42772</v>
      </c>
    </row>
    <row r="22252" spans="1:4" hidden="1" x14ac:dyDescent="0.3">
      <c r="A22252">
        <v>22250</v>
      </c>
      <c r="B22252" s="1" t="s">
        <v>28933</v>
      </c>
      <c r="C22252" t="s">
        <v>91</v>
      </c>
      <c r="D22252" s="1" t="s">
        <v>28868</v>
      </c>
    </row>
    <row r="22253" spans="1:4" hidden="1" x14ac:dyDescent="0.3">
      <c r="A22253">
        <v>22251</v>
      </c>
      <c r="B22253" t="s">
        <v>28934</v>
      </c>
      <c r="C22253" t="s">
        <v>94</v>
      </c>
      <c r="D22253">
        <v>100584132.756749</v>
      </c>
    </row>
    <row r="22254" spans="1:4" hidden="1" x14ac:dyDescent="0.3">
      <c r="A22254">
        <v>22252</v>
      </c>
      <c r="B22254" t="s">
        <v>28935</v>
      </c>
      <c r="C22254" t="s">
        <v>96</v>
      </c>
      <c r="D22254">
        <v>33873609.787404299</v>
      </c>
    </row>
    <row r="22255" spans="1:4" hidden="1" x14ac:dyDescent="0.3">
      <c r="A22255">
        <v>22253</v>
      </c>
      <c r="B22255" t="s">
        <v>28936</v>
      </c>
      <c r="C22255" t="s">
        <v>98</v>
      </c>
      <c r="D22255">
        <v>36499367.291624099</v>
      </c>
    </row>
    <row r="22256" spans="1:4" hidden="1" x14ac:dyDescent="0.3">
      <c r="A22256">
        <v>22254</v>
      </c>
      <c r="B22256" s="1" t="s">
        <v>28937</v>
      </c>
      <c r="C22256" t="s">
        <v>100</v>
      </c>
      <c r="D22256" s="1" t="s">
        <v>28938</v>
      </c>
    </row>
    <row r="22257" spans="1:4" hidden="1" x14ac:dyDescent="0.3">
      <c r="A22257">
        <v>22255</v>
      </c>
      <c r="B22257" t="s">
        <v>28939</v>
      </c>
      <c r="C22257" t="s">
        <v>103</v>
      </c>
      <c r="D22257">
        <v>1.37237370391987E-2</v>
      </c>
    </row>
    <row r="22258" spans="1:4" hidden="1" x14ac:dyDescent="0.3">
      <c r="A22258">
        <v>22256</v>
      </c>
      <c r="B22258" t="s">
        <v>28940</v>
      </c>
      <c r="C22258" t="s">
        <v>105</v>
      </c>
      <c r="D22258">
        <v>3.7338310042399299E-4</v>
      </c>
    </row>
    <row r="22259" spans="1:4" hidden="1" x14ac:dyDescent="0.3">
      <c r="A22259">
        <v>22257</v>
      </c>
      <c r="B22259" t="s">
        <v>28941</v>
      </c>
      <c r="C22259" t="s">
        <v>107</v>
      </c>
      <c r="D22259">
        <v>2.2605572592352002E-2</v>
      </c>
    </row>
    <row r="22260" spans="1:4" hidden="1" x14ac:dyDescent="0.3">
      <c r="A22260">
        <v>22258</v>
      </c>
      <c r="B22260" s="1" t="s">
        <v>28942</v>
      </c>
      <c r="C22260" t="s">
        <v>109</v>
      </c>
      <c r="D22260" s="1" t="s">
        <v>28943</v>
      </c>
    </row>
    <row r="22261" spans="1:4" hidden="1" x14ac:dyDescent="0.3">
      <c r="A22261">
        <v>22259</v>
      </c>
      <c r="B22261" t="s">
        <v>28944</v>
      </c>
      <c r="C22261" t="s">
        <v>208</v>
      </c>
      <c r="D22261">
        <v>170955212.833572</v>
      </c>
    </row>
    <row r="22262" spans="1:4" hidden="1" x14ac:dyDescent="0.3">
      <c r="A22262">
        <v>22260</v>
      </c>
      <c r="B22262" t="s">
        <v>28945</v>
      </c>
      <c r="C22262" t="s">
        <v>210</v>
      </c>
      <c r="D22262">
        <v>4681.3719602023702</v>
      </c>
    </row>
    <row r="22263" spans="1:4" hidden="1" x14ac:dyDescent="0.3">
      <c r="A22263">
        <v>22261</v>
      </c>
      <c r="B22263" t="s">
        <v>28946</v>
      </c>
      <c r="C22263" t="s">
        <v>212</v>
      </c>
      <c r="D22263">
        <v>1576.5585097169601</v>
      </c>
    </row>
    <row r="22264" spans="1:4" hidden="1" x14ac:dyDescent="0.3">
      <c r="A22264">
        <v>22262</v>
      </c>
      <c r="B22264" s="1" t="s">
        <v>28947</v>
      </c>
      <c r="C22264" t="s">
        <v>214</v>
      </c>
      <c r="D22264" s="1" t="s">
        <v>28948</v>
      </c>
    </row>
    <row r="22265" spans="1:4" hidden="1" x14ac:dyDescent="0.3">
      <c r="A22265">
        <v>22263</v>
      </c>
      <c r="B22265" t="s">
        <v>28949</v>
      </c>
      <c r="C22265" t="s">
        <v>217</v>
      </c>
      <c r="D22265">
        <v>100577867.746501</v>
      </c>
    </row>
    <row r="22266" spans="1:4" hidden="1" x14ac:dyDescent="0.3">
      <c r="A22266">
        <v>22264</v>
      </c>
      <c r="B22266" t="s">
        <v>28950</v>
      </c>
      <c r="C22266" t="s">
        <v>219</v>
      </c>
      <c r="D22266">
        <v>33871885.129606299</v>
      </c>
    </row>
    <row r="22267" spans="1:4" hidden="1" x14ac:dyDescent="0.3">
      <c r="A22267">
        <v>22265</v>
      </c>
      <c r="B22267" t="s">
        <v>28951</v>
      </c>
      <c r="C22267" t="s">
        <v>221</v>
      </c>
      <c r="D22267">
        <v>36497503.259738699</v>
      </c>
    </row>
    <row r="22268" spans="1:4" hidden="1" x14ac:dyDescent="0.3">
      <c r="A22268">
        <v>22266</v>
      </c>
      <c r="B22268" s="1" t="s">
        <v>28952</v>
      </c>
      <c r="C22268" t="s">
        <v>223</v>
      </c>
      <c r="D22268" s="1" t="s">
        <v>28953</v>
      </c>
    </row>
    <row r="22269" spans="1:4" hidden="1" x14ac:dyDescent="0.3">
      <c r="A22269">
        <v>22267</v>
      </c>
      <c r="B22269" t="s">
        <v>28954</v>
      </c>
      <c r="C22269" t="s">
        <v>226</v>
      </c>
      <c r="D22269">
        <v>115618981.97082099</v>
      </c>
    </row>
    <row r="22270" spans="1:4" hidden="1" x14ac:dyDescent="0.3">
      <c r="A22270">
        <v>22268</v>
      </c>
      <c r="B22270" t="s">
        <v>28955</v>
      </c>
      <c r="C22270" t="s">
        <v>228</v>
      </c>
      <c r="D22270">
        <v>5381.4568989425898</v>
      </c>
    </row>
    <row r="22271" spans="1:4" hidden="1" x14ac:dyDescent="0.3">
      <c r="A22271">
        <v>22269</v>
      </c>
      <c r="B22271" s="1" t="s">
        <v>28956</v>
      </c>
      <c r="C22271" t="s">
        <v>230</v>
      </c>
      <c r="D22271" s="1" t="s">
        <v>28957</v>
      </c>
    </row>
    <row r="22272" spans="1:4" hidden="1" x14ac:dyDescent="0.3">
      <c r="A22272">
        <v>22270</v>
      </c>
      <c r="B22272" t="s">
        <v>28958</v>
      </c>
      <c r="C22272" t="s">
        <v>112</v>
      </c>
      <c r="D22272">
        <v>-1583.63828711375</v>
      </c>
    </row>
    <row r="22273" spans="1:4" hidden="1" x14ac:dyDescent="0.3">
      <c r="A22273">
        <v>22271</v>
      </c>
      <c r="B22273" t="s">
        <v>28959</v>
      </c>
      <c r="C22273" t="s">
        <v>114</v>
      </c>
      <c r="D22273">
        <v>-148.09928835995399</v>
      </c>
    </row>
    <row r="22274" spans="1:4" hidden="1" x14ac:dyDescent="0.3">
      <c r="A22274">
        <v>22272</v>
      </c>
      <c r="B22274" s="1" t="s">
        <v>28960</v>
      </c>
      <c r="C22274" t="s">
        <v>116</v>
      </c>
      <c r="D22274" s="1" t="s">
        <v>28961</v>
      </c>
    </row>
    <row r="22275" spans="1:4" hidden="1" x14ac:dyDescent="0.3">
      <c r="A22275">
        <v>22273</v>
      </c>
      <c r="B22275" t="s">
        <v>28962</v>
      </c>
      <c r="C22275" t="s">
        <v>119</v>
      </c>
      <c r="D22275">
        <v>100577867.746501</v>
      </c>
    </row>
    <row r="22276" spans="1:4" hidden="1" x14ac:dyDescent="0.3">
      <c r="A22276">
        <v>22274</v>
      </c>
      <c r="B22276" t="s">
        <v>28963</v>
      </c>
      <c r="C22276" t="s">
        <v>121</v>
      </c>
      <c r="D22276">
        <v>33871885.129606299</v>
      </c>
    </row>
    <row r="22277" spans="1:4" hidden="1" x14ac:dyDescent="0.3">
      <c r="A22277">
        <v>22275</v>
      </c>
      <c r="B22277" s="1" t="s">
        <v>28964</v>
      </c>
      <c r="C22277" t="s">
        <v>123</v>
      </c>
      <c r="D22277" s="1" t="s">
        <v>28965</v>
      </c>
    </row>
    <row r="22278" spans="1:4" hidden="1" x14ac:dyDescent="0.3">
      <c r="A22278">
        <v>22276</v>
      </c>
      <c r="B22278" t="s">
        <v>28966</v>
      </c>
      <c r="C22278" t="s">
        <v>126</v>
      </c>
      <c r="D22278">
        <v>0.86966037643121696</v>
      </c>
    </row>
    <row r="22279" spans="1:4" hidden="1" x14ac:dyDescent="0.3">
      <c r="A22279">
        <v>22277</v>
      </c>
      <c r="B22279" t="s">
        <v>28967</v>
      </c>
      <c r="C22279" t="s">
        <v>128</v>
      </c>
      <c r="D22279">
        <v>0.29287791670521701</v>
      </c>
    </row>
    <row r="22280" spans="1:4" hidden="1" x14ac:dyDescent="0.3">
      <c r="A22280">
        <v>22278</v>
      </c>
      <c r="B22280" s="1" t="s">
        <v>28968</v>
      </c>
      <c r="C22280" t="s">
        <v>130</v>
      </c>
      <c r="D22280" s="1" t="s">
        <v>28969</v>
      </c>
    </row>
    <row r="22281" spans="1:4" ht="72" x14ac:dyDescent="0.3">
      <c r="A22281">
        <v>22279</v>
      </c>
      <c r="B22281" s="1" t="s">
        <v>28970</v>
      </c>
      <c r="C22281" t="s">
        <v>4</v>
      </c>
      <c r="D22281" t="s">
        <v>28971</v>
      </c>
    </row>
    <row r="22282" spans="1:4" hidden="1" x14ac:dyDescent="0.3">
      <c r="A22282">
        <v>22280</v>
      </c>
      <c r="B22282" t="s">
        <v>28972</v>
      </c>
      <c r="C22282" t="s">
        <v>7</v>
      </c>
      <c r="D22282">
        <v>1754.43</v>
      </c>
    </row>
    <row r="22283" spans="1:4" hidden="1" x14ac:dyDescent="0.3">
      <c r="A22283">
        <v>22281</v>
      </c>
      <c r="B22283" s="1" t="s">
        <v>28973</v>
      </c>
      <c r="C22283" t="s">
        <v>9</v>
      </c>
      <c r="D22283" s="1" t="s">
        <v>28974</v>
      </c>
    </row>
    <row r="22284" spans="1:4" hidden="1" x14ac:dyDescent="0.3">
      <c r="A22284">
        <v>22282</v>
      </c>
      <c r="B22284" t="s">
        <v>28975</v>
      </c>
      <c r="C22284" t="s">
        <v>14</v>
      </c>
      <c r="D22284">
        <v>100.82617190000001</v>
      </c>
    </row>
    <row r="22285" spans="1:4" hidden="1" x14ac:dyDescent="0.3">
      <c r="A22285">
        <v>22283</v>
      </c>
      <c r="B22285" t="s">
        <v>28976</v>
      </c>
      <c r="C22285" t="s">
        <v>16</v>
      </c>
      <c r="D22285">
        <v>4.4423015615037098</v>
      </c>
    </row>
    <row r="22286" spans="1:4" hidden="1" x14ac:dyDescent="0.3">
      <c r="A22286">
        <v>22284</v>
      </c>
      <c r="B22286" s="1" t="s">
        <v>28977</v>
      </c>
      <c r="C22286" t="s">
        <v>140</v>
      </c>
      <c r="D22286" s="1" t="s">
        <v>28978</v>
      </c>
    </row>
    <row r="22287" spans="1:4" hidden="1" x14ac:dyDescent="0.3">
      <c r="A22287">
        <v>22285</v>
      </c>
      <c r="B22287" t="s">
        <v>28979</v>
      </c>
      <c r="C22287" t="s">
        <v>22</v>
      </c>
      <c r="D22287">
        <v>64.900000000000006</v>
      </c>
    </row>
    <row r="22288" spans="1:4" hidden="1" x14ac:dyDescent="0.3">
      <c r="A22288">
        <v>22286</v>
      </c>
      <c r="B22288" t="s">
        <v>28980</v>
      </c>
      <c r="C22288" t="s">
        <v>24</v>
      </c>
      <c r="D22288">
        <v>5.5918780371820196</v>
      </c>
    </row>
    <row r="22289" spans="1:4" hidden="1" x14ac:dyDescent="0.3">
      <c r="A22289">
        <v>22287</v>
      </c>
      <c r="B22289" s="1" t="s">
        <v>28981</v>
      </c>
      <c r="C22289" t="s">
        <v>145</v>
      </c>
      <c r="D22289" s="1" t="s">
        <v>28982</v>
      </c>
    </row>
    <row r="22290" spans="1:4" hidden="1" x14ac:dyDescent="0.3">
      <c r="A22290">
        <v>22288</v>
      </c>
      <c r="B22290" t="s">
        <v>28983</v>
      </c>
      <c r="C22290" t="s">
        <v>35</v>
      </c>
      <c r="D22290">
        <v>-14.788998291692</v>
      </c>
    </row>
    <row r="22291" spans="1:4" hidden="1" x14ac:dyDescent="0.3">
      <c r="A22291">
        <v>22289</v>
      </c>
      <c r="B22291" t="s">
        <v>28984</v>
      </c>
      <c r="C22291" t="s">
        <v>149</v>
      </c>
      <c r="D22291">
        <v>0.94295128877164602</v>
      </c>
    </row>
    <row r="22292" spans="1:4" hidden="1" x14ac:dyDescent="0.3">
      <c r="A22292">
        <v>22290</v>
      </c>
      <c r="B22292" s="1" t="s">
        <v>28985</v>
      </c>
      <c r="C22292" t="s">
        <v>151</v>
      </c>
      <c r="D22292" s="1" t="s">
        <v>28986</v>
      </c>
    </row>
    <row r="22293" spans="1:4" hidden="1" x14ac:dyDescent="0.3">
      <c r="A22293">
        <v>22291</v>
      </c>
      <c r="B22293" t="s">
        <v>28987</v>
      </c>
      <c r="C22293" t="s">
        <v>30</v>
      </c>
      <c r="D22293">
        <v>6.7976767169195398</v>
      </c>
    </row>
    <row r="22294" spans="1:4" hidden="1" x14ac:dyDescent="0.3">
      <c r="A22294">
        <v>22292</v>
      </c>
      <c r="B22294" t="s">
        <v>28988</v>
      </c>
      <c r="C22294" t="s">
        <v>32</v>
      </c>
      <c r="D22294">
        <v>3.2251184910247102E-2</v>
      </c>
    </row>
    <row r="22295" spans="1:4" hidden="1" x14ac:dyDescent="0.3">
      <c r="A22295">
        <v>22293</v>
      </c>
      <c r="B22295" s="1" t="s">
        <v>28989</v>
      </c>
      <c r="C22295" t="s">
        <v>155</v>
      </c>
      <c r="D22295" s="1" t="s">
        <v>28990</v>
      </c>
    </row>
    <row r="22296" spans="1:4" hidden="1" x14ac:dyDescent="0.3">
      <c r="A22296">
        <v>22294</v>
      </c>
      <c r="B22296" t="s">
        <v>28991</v>
      </c>
      <c r="C22296" t="s">
        <v>40</v>
      </c>
      <c r="D22296">
        <v>8.9913215747725204</v>
      </c>
    </row>
    <row r="22297" spans="1:4" hidden="1" x14ac:dyDescent="0.3">
      <c r="A22297">
        <v>22295</v>
      </c>
      <c r="B22297" t="s">
        <v>28992</v>
      </c>
      <c r="C22297" t="s">
        <v>42</v>
      </c>
      <c r="D22297">
        <v>2.8248982922036901E-2</v>
      </c>
    </row>
    <row r="22298" spans="1:4" hidden="1" x14ac:dyDescent="0.3">
      <c r="A22298">
        <v>22296</v>
      </c>
      <c r="B22298" s="1" t="s">
        <v>28993</v>
      </c>
      <c r="C22298" t="s">
        <v>159</v>
      </c>
      <c r="D22298" s="1" t="s">
        <v>28994</v>
      </c>
    </row>
    <row r="22299" spans="1:4" hidden="1" x14ac:dyDescent="0.3">
      <c r="A22299">
        <v>22297</v>
      </c>
      <c r="B22299" t="s">
        <v>28995</v>
      </c>
      <c r="C22299" t="s">
        <v>161</v>
      </c>
      <c r="D22299">
        <v>1.0060554972561</v>
      </c>
    </row>
    <row r="22300" spans="1:4" hidden="1" x14ac:dyDescent="0.3">
      <c r="A22300">
        <v>22298</v>
      </c>
      <c r="B22300" t="s">
        <v>28996</v>
      </c>
      <c r="C22300" t="s">
        <v>163</v>
      </c>
      <c r="D22300">
        <v>1.0000479104367701</v>
      </c>
    </row>
    <row r="22301" spans="1:4" hidden="1" x14ac:dyDescent="0.3">
      <c r="A22301">
        <v>22299</v>
      </c>
      <c r="B22301" s="1" t="s">
        <v>28997</v>
      </c>
      <c r="C22301" t="s">
        <v>165</v>
      </c>
      <c r="D22301" s="1" t="s">
        <v>28998</v>
      </c>
    </row>
    <row r="22302" spans="1:4" hidden="1" x14ac:dyDescent="0.3">
      <c r="A22302">
        <v>22300</v>
      </c>
      <c r="B22302" t="s">
        <v>28999</v>
      </c>
      <c r="C22302" t="s">
        <v>168</v>
      </c>
      <c r="D22302">
        <v>1.00013370052798</v>
      </c>
    </row>
    <row r="22303" spans="1:4" hidden="1" x14ac:dyDescent="0.3">
      <c r="A22303">
        <v>22301</v>
      </c>
      <c r="B22303" t="s">
        <v>29000</v>
      </c>
      <c r="C22303" t="s">
        <v>170</v>
      </c>
      <c r="D22303">
        <v>0.99994054933101895</v>
      </c>
    </row>
    <row r="22304" spans="1:4" hidden="1" x14ac:dyDescent="0.3">
      <c r="A22304">
        <v>22302</v>
      </c>
      <c r="B22304" s="1" t="s">
        <v>29001</v>
      </c>
      <c r="C22304" t="s">
        <v>172</v>
      </c>
      <c r="D22304" s="1" t="s">
        <v>29002</v>
      </c>
    </row>
    <row r="22305" spans="1:4" hidden="1" x14ac:dyDescent="0.3">
      <c r="A22305">
        <v>22303</v>
      </c>
      <c r="B22305" s="1" t="s">
        <v>29003</v>
      </c>
      <c r="C22305" t="s">
        <v>55</v>
      </c>
      <c r="D22305" s="1" t="s">
        <v>29004</v>
      </c>
    </row>
    <row r="22306" spans="1:4" hidden="1" x14ac:dyDescent="0.3">
      <c r="A22306">
        <v>22304</v>
      </c>
      <c r="B22306" s="1" t="s">
        <v>29005</v>
      </c>
      <c r="C22306" t="s">
        <v>52</v>
      </c>
      <c r="D22306" s="1" t="s">
        <v>29006</v>
      </c>
    </row>
    <row r="22307" spans="1:4" hidden="1" x14ac:dyDescent="0.3">
      <c r="A22307">
        <v>22305</v>
      </c>
      <c r="B22307" s="1" t="s">
        <v>29007</v>
      </c>
      <c r="C22307" t="s">
        <v>58</v>
      </c>
      <c r="D22307" s="1" t="s">
        <v>29008</v>
      </c>
    </row>
    <row r="22308" spans="1:4" hidden="1" x14ac:dyDescent="0.3">
      <c r="A22308">
        <v>22306</v>
      </c>
      <c r="B22308" t="s">
        <v>29009</v>
      </c>
      <c r="C22308" t="s">
        <v>61</v>
      </c>
      <c r="D22308">
        <v>171165108.30688301</v>
      </c>
    </row>
    <row r="22309" spans="1:4" hidden="1" x14ac:dyDescent="0.3">
      <c r="A22309">
        <v>22307</v>
      </c>
      <c r="B22309" t="s">
        <v>29010</v>
      </c>
      <c r="C22309" t="s">
        <v>63</v>
      </c>
      <c r="D22309">
        <v>101186916.748665</v>
      </c>
    </row>
    <row r="22310" spans="1:4" hidden="1" x14ac:dyDescent="0.3">
      <c r="A22310">
        <v>22308</v>
      </c>
      <c r="B22310" t="s">
        <v>29011</v>
      </c>
      <c r="C22310" t="s">
        <v>65</v>
      </c>
      <c r="D22310">
        <v>33873507.946417198</v>
      </c>
    </row>
    <row r="22311" spans="1:4" hidden="1" x14ac:dyDescent="0.3">
      <c r="A22311">
        <v>22309</v>
      </c>
      <c r="B22311" s="1" t="s">
        <v>29012</v>
      </c>
      <c r="C22311" t="s">
        <v>67</v>
      </c>
      <c r="D22311" s="1" t="s">
        <v>29013</v>
      </c>
    </row>
    <row r="22312" spans="1:4" hidden="1" x14ac:dyDescent="0.3">
      <c r="A22312">
        <v>22310</v>
      </c>
      <c r="B22312" s="1" t="s">
        <v>29014</v>
      </c>
      <c r="C22312" t="s">
        <v>70</v>
      </c>
      <c r="D22312" s="1" t="s">
        <v>29015</v>
      </c>
    </row>
    <row r="22313" spans="1:4" hidden="1" x14ac:dyDescent="0.3">
      <c r="A22313">
        <v>22311</v>
      </c>
      <c r="B22313" t="s">
        <v>29016</v>
      </c>
      <c r="C22313" t="s">
        <v>73</v>
      </c>
      <c r="D22313">
        <v>1.0002846402524901</v>
      </c>
    </row>
    <row r="22314" spans="1:4" hidden="1" x14ac:dyDescent="0.3">
      <c r="A22314">
        <v>22312</v>
      </c>
      <c r="B22314" t="s">
        <v>74</v>
      </c>
      <c r="C22314" t="s">
        <v>75</v>
      </c>
      <c r="D22314">
        <v>2.7397260273972599E-3</v>
      </c>
    </row>
    <row r="22315" spans="1:4" hidden="1" x14ac:dyDescent="0.3">
      <c r="A22315">
        <v>22313</v>
      </c>
      <c r="B22315" t="s">
        <v>76</v>
      </c>
      <c r="C22315" t="s">
        <v>77</v>
      </c>
      <c r="D22315">
        <v>0</v>
      </c>
    </row>
    <row r="22316" spans="1:4" hidden="1" x14ac:dyDescent="0.3">
      <c r="A22316">
        <v>22314</v>
      </c>
      <c r="B22316" t="s">
        <v>188</v>
      </c>
      <c r="C22316" t="s">
        <v>79</v>
      </c>
      <c r="D22316" s="2">
        <v>2.2204460492503101E-16</v>
      </c>
    </row>
    <row r="22317" spans="1:4" hidden="1" x14ac:dyDescent="0.3">
      <c r="A22317">
        <v>22315</v>
      </c>
      <c r="B22317" s="1" t="s">
        <v>29017</v>
      </c>
      <c r="C22317" t="s">
        <v>81</v>
      </c>
      <c r="D22317" s="1" t="s">
        <v>29018</v>
      </c>
    </row>
    <row r="22318" spans="1:4" hidden="1" x14ac:dyDescent="0.3">
      <c r="A22318">
        <v>22316</v>
      </c>
      <c r="B22318" t="s">
        <v>29019</v>
      </c>
      <c r="C22318" t="s">
        <v>84</v>
      </c>
      <c r="D22318">
        <v>1.0003295465500199</v>
      </c>
    </row>
    <row r="22319" spans="1:4" hidden="1" x14ac:dyDescent="0.3">
      <c r="A22319">
        <v>22317</v>
      </c>
      <c r="B22319" s="1" t="s">
        <v>29020</v>
      </c>
      <c r="C22319" t="s">
        <v>86</v>
      </c>
      <c r="D22319" s="1" t="s">
        <v>29021</v>
      </c>
    </row>
    <row r="22320" spans="1:4" hidden="1" x14ac:dyDescent="0.3">
      <c r="A22320">
        <v>22318</v>
      </c>
      <c r="B22320" t="s">
        <v>29022</v>
      </c>
      <c r="C22320" t="s">
        <v>89</v>
      </c>
      <c r="D22320">
        <v>115619172.876183</v>
      </c>
    </row>
    <row r="22321" spans="1:4" hidden="1" x14ac:dyDescent="0.3">
      <c r="A22321">
        <v>22319</v>
      </c>
      <c r="B22321" s="1" t="s">
        <v>29023</v>
      </c>
      <c r="C22321" t="s">
        <v>91</v>
      </c>
      <c r="D22321" s="1" t="s">
        <v>28957</v>
      </c>
    </row>
    <row r="22322" spans="1:4" hidden="1" x14ac:dyDescent="0.3">
      <c r="A22322">
        <v>22320</v>
      </c>
      <c r="B22322" t="s">
        <v>29024</v>
      </c>
      <c r="C22322" t="s">
        <v>94</v>
      </c>
      <c r="D22322">
        <v>101186916.748665</v>
      </c>
    </row>
    <row r="22323" spans="1:4" hidden="1" x14ac:dyDescent="0.3">
      <c r="A22323">
        <v>22321</v>
      </c>
      <c r="B22323" t="s">
        <v>29025</v>
      </c>
      <c r="C22323" t="s">
        <v>96</v>
      </c>
      <c r="D22323">
        <v>33873507.946417198</v>
      </c>
    </row>
    <row r="22324" spans="1:4" hidden="1" x14ac:dyDescent="0.3">
      <c r="A22324">
        <v>22322</v>
      </c>
      <c r="B22324" t="s">
        <v>29026</v>
      </c>
      <c r="C22324" t="s">
        <v>98</v>
      </c>
      <c r="D22324">
        <v>36104683.611800298</v>
      </c>
    </row>
    <row r="22325" spans="1:4" hidden="1" x14ac:dyDescent="0.3">
      <c r="A22325">
        <v>22323</v>
      </c>
      <c r="B22325" s="1" t="s">
        <v>29027</v>
      </c>
      <c r="C22325" t="s">
        <v>100</v>
      </c>
      <c r="D22325" s="1" t="s">
        <v>29028</v>
      </c>
    </row>
    <row r="22326" spans="1:4" hidden="1" x14ac:dyDescent="0.3">
      <c r="A22326">
        <v>22324</v>
      </c>
      <c r="B22326" t="s">
        <v>29029</v>
      </c>
      <c r="C22326" t="s">
        <v>103</v>
      </c>
      <c r="D22326">
        <v>1.37677206989281E-2</v>
      </c>
    </row>
    <row r="22327" spans="1:4" hidden="1" x14ac:dyDescent="0.3">
      <c r="A22327">
        <v>22325</v>
      </c>
      <c r="B22327" t="s">
        <v>29030</v>
      </c>
      <c r="C22327" t="s">
        <v>105</v>
      </c>
      <c r="D22327">
        <v>3.7338319146509999E-4</v>
      </c>
    </row>
    <row r="22328" spans="1:4" hidden="1" x14ac:dyDescent="0.3">
      <c r="A22328">
        <v>22326</v>
      </c>
      <c r="B22328" t="s">
        <v>29031</v>
      </c>
      <c r="C22328" t="s">
        <v>107</v>
      </c>
      <c r="D22328">
        <v>2.2620869213780401E-2</v>
      </c>
    </row>
    <row r="22329" spans="1:4" hidden="1" x14ac:dyDescent="0.3">
      <c r="A22329">
        <v>22327</v>
      </c>
      <c r="B22329" s="1" t="s">
        <v>29032</v>
      </c>
      <c r="C22329" t="s">
        <v>109</v>
      </c>
      <c r="D22329" s="1" t="s">
        <v>29033</v>
      </c>
    </row>
    <row r="22330" spans="1:4" hidden="1" x14ac:dyDescent="0.3">
      <c r="A22330">
        <v>22328</v>
      </c>
      <c r="B22330" t="s">
        <v>29034</v>
      </c>
      <c r="C22330" t="s">
        <v>208</v>
      </c>
      <c r="D22330">
        <v>171166941.57720801</v>
      </c>
    </row>
    <row r="22331" spans="1:4" hidden="1" x14ac:dyDescent="0.3">
      <c r="A22331">
        <v>22329</v>
      </c>
      <c r="B22331" t="s">
        <v>29035</v>
      </c>
      <c r="C22331" t="s">
        <v>210</v>
      </c>
      <c r="D22331">
        <v>-4542.7000442219596</v>
      </c>
    </row>
    <row r="22332" spans="1:4" hidden="1" x14ac:dyDescent="0.3">
      <c r="A22332">
        <v>22330</v>
      </c>
      <c r="B22332" t="s">
        <v>29036</v>
      </c>
      <c r="C22332" t="s">
        <v>212</v>
      </c>
      <c r="D22332">
        <v>-1520.70966695281</v>
      </c>
    </row>
    <row r="22333" spans="1:4" hidden="1" x14ac:dyDescent="0.3">
      <c r="A22333">
        <v>22331</v>
      </c>
      <c r="B22333" s="1" t="s">
        <v>29037</v>
      </c>
      <c r="C22333" t="s">
        <v>214</v>
      </c>
      <c r="D22333" s="1" t="s">
        <v>29038</v>
      </c>
    </row>
    <row r="22334" spans="1:4" hidden="1" x14ac:dyDescent="0.3">
      <c r="A22334">
        <v>22332</v>
      </c>
      <c r="B22334" t="s">
        <v>29039</v>
      </c>
      <c r="C22334" t="s">
        <v>217</v>
      </c>
      <c r="D22334">
        <v>101192868.828245</v>
      </c>
    </row>
    <row r="22335" spans="1:4" hidden="1" x14ac:dyDescent="0.3">
      <c r="A22335">
        <v>22333</v>
      </c>
      <c r="B22335" t="s">
        <v>29040</v>
      </c>
      <c r="C22335" t="s">
        <v>219</v>
      </c>
      <c r="D22335">
        <v>33875222.302985497</v>
      </c>
    </row>
    <row r="22336" spans="1:4" hidden="1" x14ac:dyDescent="0.3">
      <c r="A22336">
        <v>22334</v>
      </c>
      <c r="B22336" t="s">
        <v>29041</v>
      </c>
      <c r="C22336" t="s">
        <v>221</v>
      </c>
      <c r="D22336">
        <v>36106534.732325099</v>
      </c>
    </row>
    <row r="22337" spans="1:4" hidden="1" x14ac:dyDescent="0.3">
      <c r="A22337">
        <v>22335</v>
      </c>
      <c r="B22337" s="1" t="s">
        <v>29042</v>
      </c>
      <c r="C22337" t="s">
        <v>223</v>
      </c>
      <c r="D22337" s="1" t="s">
        <v>29043</v>
      </c>
    </row>
    <row r="22338" spans="1:4" hidden="1" x14ac:dyDescent="0.3">
      <c r="A22338">
        <v>22336</v>
      </c>
      <c r="B22338" t="s">
        <v>29044</v>
      </c>
      <c r="C22338" t="s">
        <v>226</v>
      </c>
      <c r="D22338">
        <v>115624363.42772</v>
      </c>
    </row>
    <row r="22339" spans="1:4" hidden="1" x14ac:dyDescent="0.3">
      <c r="A22339">
        <v>22337</v>
      </c>
      <c r="B22339" t="s">
        <v>29045</v>
      </c>
      <c r="C22339" t="s">
        <v>228</v>
      </c>
      <c r="D22339">
        <v>-5190.5515372604104</v>
      </c>
    </row>
    <row r="22340" spans="1:4" hidden="1" x14ac:dyDescent="0.3">
      <c r="A22340">
        <v>22338</v>
      </c>
      <c r="B22340" s="1" t="s">
        <v>29046</v>
      </c>
      <c r="C22340" t="s">
        <v>230</v>
      </c>
      <c r="D22340" s="1" t="s">
        <v>29047</v>
      </c>
    </row>
    <row r="22341" spans="1:4" hidden="1" x14ac:dyDescent="0.3">
      <c r="A22341">
        <v>22339</v>
      </c>
      <c r="B22341" t="s">
        <v>29048</v>
      </c>
      <c r="C22341" t="s">
        <v>112</v>
      </c>
      <c r="D22341">
        <v>1409.3795361237401</v>
      </c>
    </row>
    <row r="22342" spans="1:4" hidden="1" x14ac:dyDescent="0.3">
      <c r="A22342">
        <v>22340</v>
      </c>
      <c r="B22342" t="s">
        <v>29049</v>
      </c>
      <c r="C22342" t="s">
        <v>114</v>
      </c>
      <c r="D22342">
        <v>193.64690129498999</v>
      </c>
    </row>
    <row r="22343" spans="1:4" hidden="1" x14ac:dyDescent="0.3">
      <c r="A22343">
        <v>22341</v>
      </c>
      <c r="B22343" s="1" t="s">
        <v>29050</v>
      </c>
      <c r="C22343" t="s">
        <v>116</v>
      </c>
      <c r="D22343" s="1" t="s">
        <v>29051</v>
      </c>
    </row>
    <row r="22344" spans="1:4" hidden="1" x14ac:dyDescent="0.3">
      <c r="A22344">
        <v>22342</v>
      </c>
      <c r="B22344" t="s">
        <v>29052</v>
      </c>
      <c r="C22344" t="s">
        <v>119</v>
      </c>
      <c r="D22344">
        <v>101192868.828245</v>
      </c>
    </row>
    <row r="22345" spans="1:4" hidden="1" x14ac:dyDescent="0.3">
      <c r="A22345">
        <v>22343</v>
      </c>
      <c r="B22345" t="s">
        <v>29053</v>
      </c>
      <c r="C22345" t="s">
        <v>121</v>
      </c>
      <c r="D22345">
        <v>33875222.302985497</v>
      </c>
    </row>
    <row r="22346" spans="1:4" hidden="1" x14ac:dyDescent="0.3">
      <c r="A22346">
        <v>22344</v>
      </c>
      <c r="B22346" s="1" t="s">
        <v>29054</v>
      </c>
      <c r="C22346" t="s">
        <v>123</v>
      </c>
      <c r="D22346" s="1" t="s">
        <v>29055</v>
      </c>
    </row>
    <row r="22347" spans="1:4" hidden="1" x14ac:dyDescent="0.3">
      <c r="A22347">
        <v>22345</v>
      </c>
      <c r="B22347" t="s">
        <v>29056</v>
      </c>
      <c r="C22347" t="s">
        <v>126</v>
      </c>
      <c r="D22347">
        <v>0.87489806693459604</v>
      </c>
    </row>
    <row r="22348" spans="1:4" hidden="1" x14ac:dyDescent="0.3">
      <c r="A22348">
        <v>22346</v>
      </c>
      <c r="B22348" t="s">
        <v>29057</v>
      </c>
      <c r="C22348" t="s">
        <v>128</v>
      </c>
      <c r="D22348">
        <v>0.292879990982023</v>
      </c>
    </row>
    <row r="22349" spans="1:4" hidden="1" x14ac:dyDescent="0.3">
      <c r="A22349">
        <v>22347</v>
      </c>
      <c r="B22349" s="1" t="s">
        <v>29058</v>
      </c>
      <c r="C22349" t="s">
        <v>130</v>
      </c>
      <c r="D22349" s="1" t="s">
        <v>29059</v>
      </c>
    </row>
    <row r="22350" spans="1:4" ht="72" x14ac:dyDescent="0.3">
      <c r="A22350">
        <v>22348</v>
      </c>
      <c r="B22350" s="1" t="s">
        <v>29060</v>
      </c>
      <c r="C22350" t="s">
        <v>4</v>
      </c>
      <c r="D22350" t="s">
        <v>29061</v>
      </c>
    </row>
    <row r="22351" spans="1:4" hidden="1" x14ac:dyDescent="0.3">
      <c r="A22351">
        <v>22349</v>
      </c>
      <c r="B22351" t="s">
        <v>29062</v>
      </c>
      <c r="C22351" t="s">
        <v>7</v>
      </c>
      <c r="D22351">
        <v>1768.41</v>
      </c>
    </row>
    <row r="22352" spans="1:4" hidden="1" x14ac:dyDescent="0.3">
      <c r="A22352">
        <v>22350</v>
      </c>
      <c r="B22352" s="1" t="s">
        <v>29063</v>
      </c>
      <c r="C22352" t="s">
        <v>9</v>
      </c>
      <c r="D22352" s="1" t="s">
        <v>29064</v>
      </c>
    </row>
    <row r="22353" spans="1:4" hidden="1" x14ac:dyDescent="0.3">
      <c r="A22353">
        <v>22351</v>
      </c>
      <c r="B22353" t="s">
        <v>29065</v>
      </c>
      <c r="C22353" t="s">
        <v>14</v>
      </c>
      <c r="D22353">
        <v>100.8242188</v>
      </c>
    </row>
    <row r="22354" spans="1:4" hidden="1" x14ac:dyDescent="0.3">
      <c r="A22354">
        <v>22352</v>
      </c>
      <c r="B22354" t="s">
        <v>29066</v>
      </c>
      <c r="C22354" t="s">
        <v>16</v>
      </c>
      <c r="D22354">
        <v>4.4414898040623401</v>
      </c>
    </row>
    <row r="22355" spans="1:4" hidden="1" x14ac:dyDescent="0.3">
      <c r="A22355">
        <v>22353</v>
      </c>
      <c r="B22355" s="1" t="s">
        <v>29067</v>
      </c>
      <c r="C22355" t="s">
        <v>140</v>
      </c>
      <c r="D22355" s="1" t="s">
        <v>29068</v>
      </c>
    </row>
    <row r="22356" spans="1:4" hidden="1" x14ac:dyDescent="0.3">
      <c r="A22356">
        <v>22354</v>
      </c>
      <c r="B22356" t="s">
        <v>29069</v>
      </c>
      <c r="C22356" t="s">
        <v>22</v>
      </c>
      <c r="D22356">
        <v>64</v>
      </c>
    </row>
    <row r="22357" spans="1:4" hidden="1" x14ac:dyDescent="0.3">
      <c r="A22357">
        <v>22355</v>
      </c>
      <c r="B22357" t="s">
        <v>29070</v>
      </c>
      <c r="C22357" t="s">
        <v>24</v>
      </c>
      <c r="D22357">
        <v>5.6287287255546996</v>
      </c>
    </row>
    <row r="22358" spans="1:4" hidden="1" x14ac:dyDescent="0.3">
      <c r="A22358">
        <v>22356</v>
      </c>
      <c r="B22358" s="1" t="s">
        <v>29071</v>
      </c>
      <c r="C22358" t="s">
        <v>145</v>
      </c>
      <c r="D22358" s="1" t="s">
        <v>29072</v>
      </c>
    </row>
    <row r="22359" spans="1:4" hidden="1" x14ac:dyDescent="0.3">
      <c r="A22359">
        <v>22357</v>
      </c>
      <c r="B22359" t="s">
        <v>29073</v>
      </c>
      <c r="C22359" t="s">
        <v>35</v>
      </c>
      <c r="D22359">
        <v>-0.61673896412074303</v>
      </c>
    </row>
    <row r="22360" spans="1:4" hidden="1" x14ac:dyDescent="0.3">
      <c r="A22360">
        <v>22358</v>
      </c>
      <c r="B22360" t="s">
        <v>29074</v>
      </c>
      <c r="C22360" t="s">
        <v>149</v>
      </c>
      <c r="D22360">
        <v>0.94299541867252001</v>
      </c>
    </row>
    <row r="22361" spans="1:4" hidden="1" x14ac:dyDescent="0.3">
      <c r="A22361">
        <v>22359</v>
      </c>
      <c r="B22361" s="1" t="s">
        <v>29075</v>
      </c>
      <c r="C22361" t="s">
        <v>151</v>
      </c>
      <c r="D22361" s="1" t="s">
        <v>29076</v>
      </c>
    </row>
    <row r="22362" spans="1:4" hidden="1" x14ac:dyDescent="0.3">
      <c r="A22362">
        <v>22360</v>
      </c>
      <c r="B22362" t="s">
        <v>29077</v>
      </c>
      <c r="C22362" t="s">
        <v>30</v>
      </c>
      <c r="D22362">
        <v>0.668770556653142</v>
      </c>
    </row>
    <row r="22363" spans="1:4" hidden="1" x14ac:dyDescent="0.3">
      <c r="A22363">
        <v>22361</v>
      </c>
      <c r="B22363" t="s">
        <v>29078</v>
      </c>
      <c r="C22363" t="s">
        <v>32</v>
      </c>
      <c r="D22363">
        <v>3.2254131533154699E-2</v>
      </c>
    </row>
    <row r="22364" spans="1:4" hidden="1" x14ac:dyDescent="0.3">
      <c r="A22364">
        <v>22362</v>
      </c>
      <c r="B22364" s="1" t="s">
        <v>29079</v>
      </c>
      <c r="C22364" t="s">
        <v>155</v>
      </c>
      <c r="D22364" s="1" t="s">
        <v>29080</v>
      </c>
    </row>
    <row r="22365" spans="1:4" hidden="1" x14ac:dyDescent="0.3">
      <c r="A22365">
        <v>22363</v>
      </c>
      <c r="B22365" t="s">
        <v>29081</v>
      </c>
      <c r="C22365" t="s">
        <v>40</v>
      </c>
      <c r="D22365">
        <v>0.94796840746760103</v>
      </c>
    </row>
    <row r="22366" spans="1:4" hidden="1" x14ac:dyDescent="0.3">
      <c r="A22366">
        <v>22364</v>
      </c>
      <c r="B22366" t="s">
        <v>29082</v>
      </c>
      <c r="C22366" t="s">
        <v>42</v>
      </c>
      <c r="D22366">
        <v>2.81964074606895E-2</v>
      </c>
    </row>
    <row r="22367" spans="1:4" hidden="1" x14ac:dyDescent="0.3">
      <c r="A22367">
        <v>22365</v>
      </c>
      <c r="B22367" s="1" t="s">
        <v>29083</v>
      </c>
      <c r="C22367" t="s">
        <v>159</v>
      </c>
      <c r="D22367" s="1" t="s">
        <v>29084</v>
      </c>
    </row>
    <row r="22368" spans="1:4" hidden="1" x14ac:dyDescent="0.3">
      <c r="A22368">
        <v>22366</v>
      </c>
      <c r="B22368" t="s">
        <v>29085</v>
      </c>
      <c r="C22368" t="s">
        <v>161</v>
      </c>
      <c r="D22368">
        <v>1.0079683999931599</v>
      </c>
    </row>
    <row r="22369" spans="1:4" hidden="1" x14ac:dyDescent="0.3">
      <c r="A22369">
        <v>22367</v>
      </c>
      <c r="B22369" t="s">
        <v>29086</v>
      </c>
      <c r="C22369" t="s">
        <v>163</v>
      </c>
      <c r="D22369">
        <v>0.99997373518062405</v>
      </c>
    </row>
    <row r="22370" spans="1:4" hidden="1" x14ac:dyDescent="0.3">
      <c r="A22370">
        <v>22368</v>
      </c>
      <c r="B22370" s="1" t="s">
        <v>29087</v>
      </c>
      <c r="C22370" t="s">
        <v>165</v>
      </c>
      <c r="D22370" s="1" t="s">
        <v>29088</v>
      </c>
    </row>
    <row r="22371" spans="1:4" hidden="1" x14ac:dyDescent="0.3">
      <c r="A22371">
        <v>22369</v>
      </c>
      <c r="B22371" t="s">
        <v>29089</v>
      </c>
      <c r="C22371" t="s">
        <v>168</v>
      </c>
      <c r="D22371">
        <v>1.00002271281896</v>
      </c>
    </row>
    <row r="22372" spans="1:4" hidden="1" x14ac:dyDescent="0.3">
      <c r="A22372">
        <v>22370</v>
      </c>
      <c r="B22372" t="s">
        <v>29090</v>
      </c>
      <c r="C22372" t="s">
        <v>170</v>
      </c>
      <c r="D22372">
        <v>1.00000285455996</v>
      </c>
    </row>
    <row r="22373" spans="1:4" hidden="1" x14ac:dyDescent="0.3">
      <c r="A22373">
        <v>22371</v>
      </c>
      <c r="B22373" s="1" t="s">
        <v>29091</v>
      </c>
      <c r="C22373" t="s">
        <v>172</v>
      </c>
      <c r="D22373" s="1" t="s">
        <v>29092</v>
      </c>
    </row>
    <row r="22374" spans="1:4" hidden="1" x14ac:dyDescent="0.3">
      <c r="A22374">
        <v>22372</v>
      </c>
      <c r="B22374" s="1" t="s">
        <v>29093</v>
      </c>
      <c r="C22374" t="s">
        <v>55</v>
      </c>
      <c r="D22374" s="1" t="s">
        <v>29094</v>
      </c>
    </row>
    <row r="22375" spans="1:4" hidden="1" x14ac:dyDescent="0.3">
      <c r="A22375">
        <v>22373</v>
      </c>
      <c r="B22375" s="1" t="s">
        <v>29095</v>
      </c>
      <c r="C22375" t="s">
        <v>52</v>
      </c>
      <c r="D22375" s="1" t="s">
        <v>29096</v>
      </c>
    </row>
    <row r="22376" spans="1:4" hidden="1" x14ac:dyDescent="0.3">
      <c r="A22376">
        <v>22374</v>
      </c>
      <c r="B22376" s="1" t="s">
        <v>29097</v>
      </c>
      <c r="C22376" t="s">
        <v>58</v>
      </c>
      <c r="D22376" s="1" t="s">
        <v>29098</v>
      </c>
    </row>
    <row r="22377" spans="1:4" hidden="1" x14ac:dyDescent="0.3">
      <c r="A22377">
        <v>22375</v>
      </c>
      <c r="B22377" t="s">
        <v>29099</v>
      </c>
      <c r="C22377" t="s">
        <v>61</v>
      </c>
      <c r="D22377">
        <v>171537969.03167799</v>
      </c>
    </row>
    <row r="22378" spans="1:4" hidden="1" x14ac:dyDescent="0.3">
      <c r="A22378">
        <v>22376</v>
      </c>
      <c r="B22378" t="s">
        <v>29100</v>
      </c>
      <c r="C22378" t="s">
        <v>63</v>
      </c>
      <c r="D22378">
        <v>101999214.083524</v>
      </c>
    </row>
    <row r="22379" spans="1:4" hidden="1" x14ac:dyDescent="0.3">
      <c r="A22379">
        <v>22377</v>
      </c>
      <c r="B22379" t="s">
        <v>29101</v>
      </c>
      <c r="C22379" t="s">
        <v>65</v>
      </c>
      <c r="D22379">
        <v>33874332.576390401</v>
      </c>
    </row>
    <row r="22380" spans="1:4" hidden="1" x14ac:dyDescent="0.3">
      <c r="A22380">
        <v>22378</v>
      </c>
      <c r="B22380" s="1" t="s">
        <v>29102</v>
      </c>
      <c r="C22380" t="s">
        <v>67</v>
      </c>
      <c r="D22380" s="1" t="s">
        <v>29103</v>
      </c>
    </row>
    <row r="22381" spans="1:4" hidden="1" x14ac:dyDescent="0.3">
      <c r="A22381">
        <v>22379</v>
      </c>
      <c r="B22381" s="1" t="s">
        <v>29104</v>
      </c>
      <c r="C22381" t="s">
        <v>70</v>
      </c>
      <c r="D22381" s="1" t="s">
        <v>29105</v>
      </c>
    </row>
    <row r="22382" spans="1:4" hidden="1" x14ac:dyDescent="0.3">
      <c r="A22382">
        <v>22380</v>
      </c>
      <c r="B22382" t="s">
        <v>29106</v>
      </c>
      <c r="C22382" t="s">
        <v>73</v>
      </c>
      <c r="D22382">
        <v>1.0003295465500199</v>
      </c>
    </row>
    <row r="22383" spans="1:4" hidden="1" x14ac:dyDescent="0.3">
      <c r="A22383">
        <v>22381</v>
      </c>
      <c r="B22383" t="s">
        <v>74</v>
      </c>
      <c r="C22383" t="s">
        <v>75</v>
      </c>
      <c r="D22383">
        <v>2.7397260273972599E-3</v>
      </c>
    </row>
    <row r="22384" spans="1:4" hidden="1" x14ac:dyDescent="0.3">
      <c r="A22384">
        <v>22382</v>
      </c>
      <c r="B22384" t="s">
        <v>76</v>
      </c>
      <c r="C22384" t="s">
        <v>77</v>
      </c>
      <c r="D22384">
        <v>0</v>
      </c>
    </row>
    <row r="22385" spans="1:4" hidden="1" x14ac:dyDescent="0.3">
      <c r="A22385">
        <v>22383</v>
      </c>
      <c r="B22385" t="s">
        <v>78</v>
      </c>
      <c r="C22385" t="s">
        <v>79</v>
      </c>
      <c r="D22385">
        <v>0</v>
      </c>
    </row>
    <row r="22386" spans="1:4" hidden="1" x14ac:dyDescent="0.3">
      <c r="A22386">
        <v>22384</v>
      </c>
      <c r="B22386" s="1" t="s">
        <v>29107</v>
      </c>
      <c r="C22386" t="s">
        <v>81</v>
      </c>
      <c r="D22386" s="1" t="s">
        <v>29108</v>
      </c>
    </row>
    <row r="22387" spans="1:4" hidden="1" x14ac:dyDescent="0.3">
      <c r="A22387">
        <v>22385</v>
      </c>
      <c r="B22387" t="s">
        <v>29109</v>
      </c>
      <c r="C22387" t="s">
        <v>84</v>
      </c>
      <c r="D22387">
        <v>1.00032054985674</v>
      </c>
    </row>
    <row r="22388" spans="1:4" hidden="1" x14ac:dyDescent="0.3">
      <c r="A22388">
        <v>22386</v>
      </c>
      <c r="B22388" s="1" t="s">
        <v>29110</v>
      </c>
      <c r="C22388" t="s">
        <v>86</v>
      </c>
      <c r="D22388" s="1" t="s">
        <v>29111</v>
      </c>
    </row>
    <row r="22389" spans="1:4" hidden="1" x14ac:dyDescent="0.3">
      <c r="A22389">
        <v>22387</v>
      </c>
      <c r="B22389" t="s">
        <v>29112</v>
      </c>
      <c r="C22389" t="s">
        <v>89</v>
      </c>
      <c r="D22389">
        <v>115620212.733092</v>
      </c>
    </row>
    <row r="22390" spans="1:4" hidden="1" x14ac:dyDescent="0.3">
      <c r="A22390">
        <v>22388</v>
      </c>
      <c r="B22390" s="1" t="s">
        <v>29113</v>
      </c>
      <c r="C22390" t="s">
        <v>91</v>
      </c>
      <c r="D22390" s="1" t="s">
        <v>29047</v>
      </c>
    </row>
    <row r="22391" spans="1:4" hidden="1" x14ac:dyDescent="0.3">
      <c r="A22391">
        <v>22389</v>
      </c>
      <c r="B22391" t="s">
        <v>29114</v>
      </c>
      <c r="C22391" t="s">
        <v>94</v>
      </c>
      <c r="D22391">
        <v>101999214.083524</v>
      </c>
    </row>
    <row r="22392" spans="1:4" hidden="1" x14ac:dyDescent="0.3">
      <c r="A22392">
        <v>22390</v>
      </c>
      <c r="B22392" t="s">
        <v>29115</v>
      </c>
      <c r="C22392" t="s">
        <v>96</v>
      </c>
      <c r="D22392">
        <v>33874332.576390401</v>
      </c>
    </row>
    <row r="22393" spans="1:4" hidden="1" x14ac:dyDescent="0.3">
      <c r="A22393">
        <v>22391</v>
      </c>
      <c r="B22393" t="s">
        <v>29116</v>
      </c>
      <c r="C22393" t="s">
        <v>98</v>
      </c>
      <c r="D22393">
        <v>35664422.371763296</v>
      </c>
    </row>
    <row r="22394" spans="1:4" hidden="1" x14ac:dyDescent="0.3">
      <c r="A22394">
        <v>22392</v>
      </c>
      <c r="B22394" s="1" t="s">
        <v>29117</v>
      </c>
      <c r="C22394" t="s">
        <v>100</v>
      </c>
      <c r="D22394" s="1" t="s">
        <v>29118</v>
      </c>
    </row>
    <row r="22395" spans="1:4" hidden="1" x14ac:dyDescent="0.3">
      <c r="A22395">
        <v>22393</v>
      </c>
      <c r="B22395" t="s">
        <v>29119</v>
      </c>
      <c r="C22395" t="s">
        <v>103</v>
      </c>
      <c r="D22395">
        <v>1.3769611310339099E-2</v>
      </c>
    </row>
    <row r="22396" spans="1:4" hidden="1" x14ac:dyDescent="0.3">
      <c r="A22396">
        <v>22394</v>
      </c>
      <c r="B22396" t="s">
        <v>29120</v>
      </c>
      <c r="C22396" t="s">
        <v>105</v>
      </c>
      <c r="D22396">
        <v>3.73447795558522E-4</v>
      </c>
    </row>
    <row r="22397" spans="1:4" hidden="1" x14ac:dyDescent="0.3">
      <c r="A22397">
        <v>22395</v>
      </c>
      <c r="B22397" t="s">
        <v>29121</v>
      </c>
      <c r="C22397" t="s">
        <v>107</v>
      </c>
      <c r="D22397">
        <v>2.26490258461894E-2</v>
      </c>
    </row>
    <row r="22398" spans="1:4" hidden="1" x14ac:dyDescent="0.3">
      <c r="A22398">
        <v>22396</v>
      </c>
      <c r="B22398" s="1" t="s">
        <v>29122</v>
      </c>
      <c r="C22398" t="s">
        <v>109</v>
      </c>
      <c r="D22398" s="1" t="s">
        <v>29123</v>
      </c>
    </row>
    <row r="22399" spans="1:4" hidden="1" x14ac:dyDescent="0.3">
      <c r="A22399">
        <v>22397</v>
      </c>
      <c r="B22399" t="s">
        <v>29124</v>
      </c>
      <c r="C22399" t="s">
        <v>208</v>
      </c>
      <c r="D22399">
        <v>171537601.17455801</v>
      </c>
    </row>
    <row r="22400" spans="1:4" hidden="1" x14ac:dyDescent="0.3">
      <c r="A22400">
        <v>22398</v>
      </c>
      <c r="B22400" t="s">
        <v>29125</v>
      </c>
      <c r="C22400" t="s">
        <v>210</v>
      </c>
      <c r="D22400">
        <v>917.35055116960496</v>
      </c>
    </row>
    <row r="22401" spans="1:4" hidden="1" x14ac:dyDescent="0.3">
      <c r="A22401">
        <v>22399</v>
      </c>
      <c r="B22401" t="s">
        <v>29126</v>
      </c>
      <c r="C22401" t="s">
        <v>212</v>
      </c>
      <c r="D22401">
        <v>304.656326344175</v>
      </c>
    </row>
    <row r="22402" spans="1:4" hidden="1" x14ac:dyDescent="0.3">
      <c r="A22402">
        <v>22400</v>
      </c>
      <c r="B22402" s="1" t="s">
        <v>29127</v>
      </c>
      <c r="C22402" t="s">
        <v>214</v>
      </c>
      <c r="D22402" s="1" t="s">
        <v>29128</v>
      </c>
    </row>
    <row r="22403" spans="1:4" hidden="1" x14ac:dyDescent="0.3">
      <c r="A22403">
        <v>22401</v>
      </c>
      <c r="B22403" t="s">
        <v>29129</v>
      </c>
      <c r="C22403" t="s">
        <v>217</v>
      </c>
      <c r="D22403">
        <v>101997987.473334</v>
      </c>
    </row>
    <row r="22404" spans="1:4" hidden="1" x14ac:dyDescent="0.3">
      <c r="A22404">
        <v>22402</v>
      </c>
      <c r="B22404" t="s">
        <v>29130</v>
      </c>
      <c r="C22404" t="s">
        <v>219</v>
      </c>
      <c r="D22404">
        <v>33873999.550669201</v>
      </c>
    </row>
    <row r="22405" spans="1:4" hidden="1" x14ac:dyDescent="0.3">
      <c r="A22405">
        <v>22403</v>
      </c>
      <c r="B22405" t="s">
        <v>29131</v>
      </c>
      <c r="C22405" t="s">
        <v>221</v>
      </c>
      <c r="D22405">
        <v>35664071.387783803</v>
      </c>
    </row>
    <row r="22406" spans="1:4" hidden="1" x14ac:dyDescent="0.3">
      <c r="A22406">
        <v>22404</v>
      </c>
      <c r="B22406" s="1" t="s">
        <v>29132</v>
      </c>
      <c r="C22406" t="s">
        <v>223</v>
      </c>
      <c r="D22406" s="1" t="s">
        <v>29133</v>
      </c>
    </row>
    <row r="22407" spans="1:4" hidden="1" x14ac:dyDescent="0.3">
      <c r="A22407">
        <v>22405</v>
      </c>
      <c r="B22407" t="s">
        <v>29134</v>
      </c>
      <c r="C22407" t="s">
        <v>226</v>
      </c>
      <c r="D22407">
        <v>115619172.876183</v>
      </c>
    </row>
    <row r="22408" spans="1:4" hidden="1" x14ac:dyDescent="0.3">
      <c r="A22408">
        <v>22406</v>
      </c>
      <c r="B22408" t="s">
        <v>29135</v>
      </c>
      <c r="C22408" t="s">
        <v>228</v>
      </c>
      <c r="D22408">
        <v>1039.8569088578199</v>
      </c>
    </row>
    <row r="22409" spans="1:4" hidden="1" x14ac:dyDescent="0.3">
      <c r="A22409">
        <v>22407</v>
      </c>
      <c r="B22409" s="1" t="s">
        <v>29136</v>
      </c>
      <c r="C22409" t="s">
        <v>230</v>
      </c>
      <c r="D22409" s="1" t="s">
        <v>29137</v>
      </c>
    </row>
    <row r="22410" spans="1:4" hidden="1" x14ac:dyDescent="0.3">
      <c r="A22410">
        <v>22408</v>
      </c>
      <c r="B22410" t="s">
        <v>29138</v>
      </c>
      <c r="C22410" t="s">
        <v>112</v>
      </c>
      <c r="D22410">
        <v>-309.25963878850098</v>
      </c>
    </row>
    <row r="22411" spans="1:4" hidden="1" x14ac:dyDescent="0.3">
      <c r="A22411">
        <v>22409</v>
      </c>
      <c r="B22411" t="s">
        <v>29139</v>
      </c>
      <c r="C22411" t="s">
        <v>114</v>
      </c>
      <c r="D22411">
        <v>-28.369394834805099</v>
      </c>
    </row>
    <row r="22412" spans="1:4" hidden="1" x14ac:dyDescent="0.3">
      <c r="A22412">
        <v>22410</v>
      </c>
      <c r="B22412" s="1" t="s">
        <v>29140</v>
      </c>
      <c r="C22412" t="s">
        <v>116</v>
      </c>
      <c r="D22412" s="1" t="s">
        <v>29141</v>
      </c>
    </row>
    <row r="22413" spans="1:4" hidden="1" x14ac:dyDescent="0.3">
      <c r="A22413">
        <v>22411</v>
      </c>
      <c r="B22413" t="s">
        <v>29142</v>
      </c>
      <c r="C22413" t="s">
        <v>119</v>
      </c>
      <c r="D22413">
        <v>101997987.473334</v>
      </c>
    </row>
    <row r="22414" spans="1:4" hidden="1" x14ac:dyDescent="0.3">
      <c r="A22414">
        <v>22412</v>
      </c>
      <c r="B22414" t="s">
        <v>29143</v>
      </c>
      <c r="C22414" t="s">
        <v>121</v>
      </c>
      <c r="D22414">
        <v>33873999.550669201</v>
      </c>
    </row>
    <row r="22415" spans="1:4" hidden="1" x14ac:dyDescent="0.3">
      <c r="A22415">
        <v>22413</v>
      </c>
      <c r="B22415" s="1" t="s">
        <v>29144</v>
      </c>
      <c r="C22415" t="s">
        <v>123</v>
      </c>
      <c r="D22415" s="1" t="s">
        <v>29145</v>
      </c>
    </row>
    <row r="22416" spans="1:4" hidden="1" x14ac:dyDescent="0.3">
      <c r="A22416">
        <v>22414</v>
      </c>
      <c r="B22416" t="s">
        <v>29146</v>
      </c>
      <c r="C22416" t="s">
        <v>126</v>
      </c>
      <c r="D22416">
        <v>0.881906520983475</v>
      </c>
    </row>
    <row r="22417" spans="1:4" hidden="1" x14ac:dyDescent="0.3">
      <c r="A22417">
        <v>22415</v>
      </c>
      <c r="B22417" t="s">
        <v>29147</v>
      </c>
      <c r="C22417" t="s">
        <v>128</v>
      </c>
      <c r="D22417">
        <v>0.292885201321608</v>
      </c>
    </row>
    <row r="22418" spans="1:4" hidden="1" x14ac:dyDescent="0.3">
      <c r="A22418">
        <v>22416</v>
      </c>
      <c r="B22418" s="1" t="s">
        <v>29148</v>
      </c>
      <c r="C22418" t="s">
        <v>130</v>
      </c>
      <c r="D22418" s="1" t="s">
        <v>29149</v>
      </c>
    </row>
    <row r="22419" spans="1:4" ht="72" x14ac:dyDescent="0.3">
      <c r="A22419">
        <v>22417</v>
      </c>
      <c r="B22419" s="1" t="s">
        <v>29150</v>
      </c>
      <c r="C22419" t="s">
        <v>4</v>
      </c>
      <c r="D22419" t="s">
        <v>29151</v>
      </c>
    </row>
    <row r="22420" spans="1:4" hidden="1" x14ac:dyDescent="0.3">
      <c r="A22420">
        <v>22418</v>
      </c>
      <c r="B22420" t="s">
        <v>29152</v>
      </c>
      <c r="C22420" t="s">
        <v>7</v>
      </c>
      <c r="D22420">
        <v>1761.17</v>
      </c>
    </row>
    <row r="22421" spans="1:4" hidden="1" x14ac:dyDescent="0.3">
      <c r="A22421">
        <v>22419</v>
      </c>
      <c r="B22421" s="1" t="s">
        <v>29153</v>
      </c>
      <c r="C22421" t="s">
        <v>9</v>
      </c>
      <c r="D22421" s="1" t="s">
        <v>29154</v>
      </c>
    </row>
    <row r="22422" spans="1:4" hidden="1" x14ac:dyDescent="0.3">
      <c r="A22422">
        <v>22420</v>
      </c>
      <c r="B22422" t="s">
        <v>29065</v>
      </c>
      <c r="C22422" t="s">
        <v>14</v>
      </c>
      <c r="D22422">
        <v>100.8242188</v>
      </c>
    </row>
    <row r="22423" spans="1:4" hidden="1" x14ac:dyDescent="0.3">
      <c r="A22423">
        <v>22421</v>
      </c>
      <c r="B22423" t="s">
        <v>29155</v>
      </c>
      <c r="C22423" t="s">
        <v>16</v>
      </c>
      <c r="D22423">
        <v>4.4439284044661003</v>
      </c>
    </row>
    <row r="22424" spans="1:4" hidden="1" x14ac:dyDescent="0.3">
      <c r="A22424">
        <v>22422</v>
      </c>
      <c r="B22424" s="1" t="s">
        <v>29156</v>
      </c>
      <c r="C22424" t="s">
        <v>140</v>
      </c>
      <c r="D22424" s="1" t="s">
        <v>29157</v>
      </c>
    </row>
    <row r="22425" spans="1:4" hidden="1" x14ac:dyDescent="0.3">
      <c r="A22425">
        <v>22423</v>
      </c>
      <c r="B22425" t="s">
        <v>29158</v>
      </c>
      <c r="C22425" t="s">
        <v>22</v>
      </c>
      <c r="D22425">
        <v>63.95</v>
      </c>
    </row>
    <row r="22426" spans="1:4" hidden="1" x14ac:dyDescent="0.3">
      <c r="A22426">
        <v>22424</v>
      </c>
      <c r="B22426" t="s">
        <v>29159</v>
      </c>
      <c r="C22426" t="s">
        <v>24</v>
      </c>
      <c r="D22426">
        <v>5.6604328243728599</v>
      </c>
    </row>
    <row r="22427" spans="1:4" hidden="1" x14ac:dyDescent="0.3">
      <c r="A22427">
        <v>22425</v>
      </c>
      <c r="B22427" s="1" t="s">
        <v>29160</v>
      </c>
      <c r="C22427" t="s">
        <v>145</v>
      </c>
      <c r="D22427" s="1" t="s">
        <v>29161</v>
      </c>
    </row>
    <row r="22428" spans="1:4" hidden="1" x14ac:dyDescent="0.3">
      <c r="A22428">
        <v>22426</v>
      </c>
      <c r="B22428" t="s">
        <v>29162</v>
      </c>
      <c r="C22428" t="s">
        <v>35</v>
      </c>
      <c r="D22428">
        <v>-0.45415389474518297</v>
      </c>
    </row>
    <row r="22429" spans="1:4" hidden="1" x14ac:dyDescent="0.3">
      <c r="A22429">
        <v>22427</v>
      </c>
      <c r="B22429" t="s">
        <v>29163</v>
      </c>
      <c r="C22429" t="s">
        <v>149</v>
      </c>
      <c r="D22429">
        <v>0.94316153195830599</v>
      </c>
    </row>
    <row r="22430" spans="1:4" hidden="1" x14ac:dyDescent="0.3">
      <c r="A22430">
        <v>22428</v>
      </c>
      <c r="B22430" s="1" t="s">
        <v>29164</v>
      </c>
      <c r="C22430" t="s">
        <v>151</v>
      </c>
      <c r="D22430" s="1" t="s">
        <v>29165</v>
      </c>
    </row>
    <row r="22431" spans="1:4" hidden="1" x14ac:dyDescent="0.3">
      <c r="A22431">
        <v>22429</v>
      </c>
      <c r="B22431" t="s">
        <v>29166</v>
      </c>
      <c r="C22431" t="s">
        <v>30</v>
      </c>
      <c r="D22431">
        <v>0.611891013360092</v>
      </c>
    </row>
    <row r="22432" spans="1:4" hidden="1" x14ac:dyDescent="0.3">
      <c r="A22432">
        <v>22430</v>
      </c>
      <c r="B22432" t="s">
        <v>29167</v>
      </c>
      <c r="C22432" t="s">
        <v>32</v>
      </c>
      <c r="D22432">
        <v>3.2237928176390901E-2</v>
      </c>
    </row>
    <row r="22433" spans="1:4" hidden="1" x14ac:dyDescent="0.3">
      <c r="A22433">
        <v>22431</v>
      </c>
      <c r="B22433" s="1" t="s">
        <v>29168</v>
      </c>
      <c r="C22433" t="s">
        <v>155</v>
      </c>
      <c r="D22433" s="1" t="s">
        <v>29169</v>
      </c>
    </row>
    <row r="22434" spans="1:4" hidden="1" x14ac:dyDescent="0.3">
      <c r="A22434">
        <v>22432</v>
      </c>
      <c r="B22434" t="s">
        <v>29170</v>
      </c>
      <c r="C22434" t="s">
        <v>40</v>
      </c>
      <c r="D22434">
        <v>0.84226288138508998</v>
      </c>
    </row>
    <row r="22435" spans="1:4" hidden="1" x14ac:dyDescent="0.3">
      <c r="A22435">
        <v>22433</v>
      </c>
      <c r="B22435" t="s">
        <v>29171</v>
      </c>
      <c r="C22435" t="s">
        <v>42</v>
      </c>
      <c r="D22435">
        <v>2.8025840134514299E-2</v>
      </c>
    </row>
    <row r="22436" spans="1:4" hidden="1" x14ac:dyDescent="0.3">
      <c r="A22436">
        <v>22434</v>
      </c>
      <c r="B22436" s="1" t="s">
        <v>29172</v>
      </c>
      <c r="C22436" t="s">
        <v>159</v>
      </c>
      <c r="D22436" s="1" t="s">
        <v>29173</v>
      </c>
    </row>
    <row r="22437" spans="1:4" hidden="1" x14ac:dyDescent="0.3">
      <c r="A22437">
        <v>22435</v>
      </c>
      <c r="B22437" t="s">
        <v>29174</v>
      </c>
      <c r="C22437" t="s">
        <v>161</v>
      </c>
      <c r="D22437">
        <v>0.99590592679299395</v>
      </c>
    </row>
    <row r="22438" spans="1:4" hidden="1" x14ac:dyDescent="0.3">
      <c r="A22438">
        <v>22436</v>
      </c>
      <c r="B22438" t="s">
        <v>29175</v>
      </c>
      <c r="C22438" t="s">
        <v>163</v>
      </c>
      <c r="D22438">
        <v>1.0000231661424701</v>
      </c>
    </row>
    <row r="22439" spans="1:4" hidden="1" x14ac:dyDescent="0.3">
      <c r="A22439">
        <v>22437</v>
      </c>
      <c r="B22439" s="1" t="s">
        <v>29176</v>
      </c>
      <c r="C22439" t="s">
        <v>165</v>
      </c>
      <c r="D22439" s="1" t="s">
        <v>29177</v>
      </c>
    </row>
    <row r="22440" spans="1:4" hidden="1" x14ac:dyDescent="0.3">
      <c r="A22440">
        <v>22438</v>
      </c>
      <c r="B22440" t="s">
        <v>29178</v>
      </c>
      <c r="C22440" t="s">
        <v>168</v>
      </c>
      <c r="D22440">
        <v>1.00008549340064</v>
      </c>
    </row>
    <row r="22441" spans="1:4" hidden="1" x14ac:dyDescent="0.3">
      <c r="A22441">
        <v>22439</v>
      </c>
      <c r="B22441" t="s">
        <v>29179</v>
      </c>
      <c r="C22441" t="s">
        <v>170</v>
      </c>
      <c r="D22441">
        <v>0.99998430293832796</v>
      </c>
    </row>
    <row r="22442" spans="1:4" hidden="1" x14ac:dyDescent="0.3">
      <c r="A22442">
        <v>22440</v>
      </c>
      <c r="B22442" s="1" t="s">
        <v>29180</v>
      </c>
      <c r="C22442" t="s">
        <v>172</v>
      </c>
      <c r="D22442" s="1" t="s">
        <v>29181</v>
      </c>
    </row>
    <row r="22443" spans="1:4" hidden="1" x14ac:dyDescent="0.3">
      <c r="A22443">
        <v>22441</v>
      </c>
      <c r="B22443" s="1" t="s">
        <v>29182</v>
      </c>
      <c r="C22443" t="s">
        <v>55</v>
      </c>
      <c r="D22443" s="1" t="s">
        <v>29183</v>
      </c>
    </row>
    <row r="22444" spans="1:4" hidden="1" x14ac:dyDescent="0.3">
      <c r="A22444">
        <v>22442</v>
      </c>
      <c r="B22444" s="1" t="s">
        <v>29184</v>
      </c>
      <c r="C22444" t="s">
        <v>52</v>
      </c>
      <c r="D22444" s="1" t="s">
        <v>29185</v>
      </c>
    </row>
    <row r="22445" spans="1:4" hidden="1" x14ac:dyDescent="0.3">
      <c r="A22445">
        <v>22443</v>
      </c>
      <c r="B22445" s="1" t="s">
        <v>29186</v>
      </c>
      <c r="C22445" t="s">
        <v>58</v>
      </c>
      <c r="D22445" s="1" t="s">
        <v>29187</v>
      </c>
    </row>
    <row r="22446" spans="1:4" hidden="1" x14ac:dyDescent="0.3">
      <c r="A22446">
        <v>22444</v>
      </c>
      <c r="B22446" t="s">
        <v>29188</v>
      </c>
      <c r="C22446" t="s">
        <v>61</v>
      </c>
      <c r="D22446">
        <v>171109884.691266</v>
      </c>
    </row>
    <row r="22447" spans="1:4" hidden="1" x14ac:dyDescent="0.3">
      <c r="A22447">
        <v>22445</v>
      </c>
      <c r="B22447" t="s">
        <v>29189</v>
      </c>
      <c r="C22447" t="s">
        <v>63</v>
      </c>
      <c r="D22447">
        <v>101580400.24565101</v>
      </c>
    </row>
    <row r="22448" spans="1:4" hidden="1" x14ac:dyDescent="0.3">
      <c r="A22448">
        <v>22446</v>
      </c>
      <c r="B22448" t="s">
        <v>29190</v>
      </c>
      <c r="C22448" t="s">
        <v>65</v>
      </c>
      <c r="D22448">
        <v>33874784.280569203</v>
      </c>
    </row>
    <row r="22449" spans="1:4" hidden="1" x14ac:dyDescent="0.3">
      <c r="A22449">
        <v>22447</v>
      </c>
      <c r="B22449" s="1" t="s">
        <v>29191</v>
      </c>
      <c r="C22449" t="s">
        <v>67</v>
      </c>
      <c r="D22449" s="1" t="s">
        <v>29192</v>
      </c>
    </row>
    <row r="22450" spans="1:4" hidden="1" x14ac:dyDescent="0.3">
      <c r="A22450">
        <v>22448</v>
      </c>
      <c r="B22450" s="1" t="s">
        <v>29193</v>
      </c>
      <c r="C22450" t="s">
        <v>70</v>
      </c>
      <c r="D22450" s="1" t="s">
        <v>29194</v>
      </c>
    </row>
    <row r="22451" spans="1:4" hidden="1" x14ac:dyDescent="0.3">
      <c r="A22451">
        <v>22449</v>
      </c>
      <c r="B22451" t="s">
        <v>29195</v>
      </c>
      <c r="C22451" t="s">
        <v>73</v>
      </c>
      <c r="D22451">
        <v>1.00032054985674</v>
      </c>
    </row>
    <row r="22452" spans="1:4" hidden="1" x14ac:dyDescent="0.3">
      <c r="A22452">
        <v>22450</v>
      </c>
      <c r="B22452" t="s">
        <v>74</v>
      </c>
      <c r="C22452" t="s">
        <v>75</v>
      </c>
      <c r="D22452">
        <v>2.7397260273972599E-3</v>
      </c>
    </row>
    <row r="22453" spans="1:4" hidden="1" x14ac:dyDescent="0.3">
      <c r="A22453">
        <v>22451</v>
      </c>
      <c r="B22453" t="s">
        <v>76</v>
      </c>
      <c r="C22453" t="s">
        <v>77</v>
      </c>
      <c r="D22453">
        <v>0</v>
      </c>
    </row>
    <row r="22454" spans="1:4" hidden="1" x14ac:dyDescent="0.3">
      <c r="A22454">
        <v>22452</v>
      </c>
      <c r="B22454" t="s">
        <v>78</v>
      </c>
      <c r="C22454" t="s">
        <v>79</v>
      </c>
      <c r="D22454">
        <v>0</v>
      </c>
    </row>
    <row r="22455" spans="1:4" hidden="1" x14ac:dyDescent="0.3">
      <c r="A22455">
        <v>22453</v>
      </c>
      <c r="B22455" s="1" t="s">
        <v>29196</v>
      </c>
      <c r="C22455" t="s">
        <v>81</v>
      </c>
      <c r="D22455" s="1" t="s">
        <v>29197</v>
      </c>
    </row>
    <row r="22456" spans="1:4" hidden="1" x14ac:dyDescent="0.3">
      <c r="A22456">
        <v>22454</v>
      </c>
      <c r="B22456" t="s">
        <v>29198</v>
      </c>
      <c r="C22456" t="s">
        <v>84</v>
      </c>
      <c r="D22456">
        <v>1.0003497334251199</v>
      </c>
    </row>
    <row r="22457" spans="1:4" hidden="1" x14ac:dyDescent="0.3">
      <c r="A22457">
        <v>22455</v>
      </c>
      <c r="B22457" s="1" t="s">
        <v>29199</v>
      </c>
      <c r="C22457" t="s">
        <v>86</v>
      </c>
      <c r="D22457" s="1" t="s">
        <v>29200</v>
      </c>
    </row>
    <row r="22458" spans="1:4" hidden="1" x14ac:dyDescent="0.3">
      <c r="A22458">
        <v>22456</v>
      </c>
      <c r="B22458" t="s">
        <v>29201</v>
      </c>
      <c r="C22458" t="s">
        <v>89</v>
      </c>
      <c r="D22458">
        <v>115616839.702369</v>
      </c>
    </row>
    <row r="22459" spans="1:4" hidden="1" x14ac:dyDescent="0.3">
      <c r="A22459">
        <v>22457</v>
      </c>
      <c r="B22459" s="1" t="s">
        <v>29202</v>
      </c>
      <c r="C22459" t="s">
        <v>91</v>
      </c>
      <c r="D22459" s="1" t="s">
        <v>29137</v>
      </c>
    </row>
    <row r="22460" spans="1:4" hidden="1" x14ac:dyDescent="0.3">
      <c r="A22460">
        <v>22458</v>
      </c>
      <c r="B22460" t="s">
        <v>29203</v>
      </c>
      <c r="C22460" t="s">
        <v>94</v>
      </c>
      <c r="D22460">
        <v>101580400.24565101</v>
      </c>
    </row>
    <row r="22461" spans="1:4" hidden="1" x14ac:dyDescent="0.3">
      <c r="A22461">
        <v>22459</v>
      </c>
      <c r="B22461" t="s">
        <v>29204</v>
      </c>
      <c r="C22461" t="s">
        <v>96</v>
      </c>
      <c r="D22461">
        <v>33874784.280569203</v>
      </c>
    </row>
    <row r="22462" spans="1:4" hidden="1" x14ac:dyDescent="0.3">
      <c r="A22462">
        <v>22460</v>
      </c>
      <c r="B22462" t="s">
        <v>29205</v>
      </c>
      <c r="C22462" t="s">
        <v>98</v>
      </c>
      <c r="D22462">
        <v>35654700.165045798</v>
      </c>
    </row>
    <row r="22463" spans="1:4" hidden="1" x14ac:dyDescent="0.3">
      <c r="A22463">
        <v>22461</v>
      </c>
      <c r="B22463" s="1" t="s">
        <v>29206</v>
      </c>
      <c r="C22463" t="s">
        <v>100</v>
      </c>
      <c r="D22463" s="1" t="s">
        <v>29207</v>
      </c>
    </row>
    <row r="22464" spans="1:4" hidden="1" x14ac:dyDescent="0.3">
      <c r="A22464">
        <v>22462</v>
      </c>
      <c r="B22464" t="s">
        <v>29208</v>
      </c>
      <c r="C22464" t="s">
        <v>103</v>
      </c>
      <c r="D22464">
        <v>1.3784685251968101E-2</v>
      </c>
    </row>
    <row r="22465" spans="1:4" hidden="1" x14ac:dyDescent="0.3">
      <c r="A22465">
        <v>22463</v>
      </c>
      <c r="B22465" t="s">
        <v>29209</v>
      </c>
      <c r="C22465" t="s">
        <v>105</v>
      </c>
      <c r="D22465">
        <v>3.7350316466498398E-4</v>
      </c>
    </row>
    <row r="22466" spans="1:4" hidden="1" x14ac:dyDescent="0.3">
      <c r="A22466">
        <v>22464</v>
      </c>
      <c r="B22466" t="s">
        <v>29210</v>
      </c>
      <c r="C22466" t="s">
        <v>107</v>
      </c>
      <c r="D22466">
        <v>2.2580931718897499E-2</v>
      </c>
    </row>
    <row r="22467" spans="1:4" hidden="1" x14ac:dyDescent="0.3">
      <c r="A22467">
        <v>22465</v>
      </c>
      <c r="B22467" s="1" t="s">
        <v>29211</v>
      </c>
      <c r="C22467" t="s">
        <v>109</v>
      </c>
      <c r="D22467" s="1" t="s">
        <v>29212</v>
      </c>
    </row>
    <row r="22468" spans="1:4" hidden="1" x14ac:dyDescent="0.3">
      <c r="A22468">
        <v>22466</v>
      </c>
      <c r="B22468" t="s">
        <v>29213</v>
      </c>
      <c r="C22468" t="s">
        <v>208</v>
      </c>
      <c r="D22468">
        <v>171111078.66606799</v>
      </c>
    </row>
    <row r="22469" spans="1:4" hidden="1" x14ac:dyDescent="0.3">
      <c r="A22469">
        <v>22467</v>
      </c>
      <c r="B22469" t="s">
        <v>29214</v>
      </c>
      <c r="C22469" t="s">
        <v>210</v>
      </c>
      <c r="D22469">
        <v>-2963.5578165388201</v>
      </c>
    </row>
    <row r="22470" spans="1:4" hidden="1" x14ac:dyDescent="0.3">
      <c r="A22470">
        <v>22468</v>
      </c>
      <c r="B22470" t="s">
        <v>29215</v>
      </c>
      <c r="C22470" t="s">
        <v>212</v>
      </c>
      <c r="D22470">
        <v>-988.27289453850096</v>
      </c>
    </row>
    <row r="22471" spans="1:4" hidden="1" x14ac:dyDescent="0.3">
      <c r="A22471">
        <v>22469</v>
      </c>
      <c r="B22471" s="1" t="s">
        <v>29216</v>
      </c>
      <c r="C22471" t="s">
        <v>214</v>
      </c>
      <c r="D22471" s="1" t="s">
        <v>29217</v>
      </c>
    </row>
    <row r="22472" spans="1:4" hidden="1" x14ac:dyDescent="0.3">
      <c r="A22472">
        <v>22470</v>
      </c>
      <c r="B22472" t="s">
        <v>29218</v>
      </c>
      <c r="C22472" t="s">
        <v>217</v>
      </c>
      <c r="D22472">
        <v>101584365.33427501</v>
      </c>
    </row>
    <row r="22473" spans="1:4" hidden="1" x14ac:dyDescent="0.3">
      <c r="A22473">
        <v>22471</v>
      </c>
      <c r="B22473" t="s">
        <v>29219</v>
      </c>
      <c r="C22473" t="s">
        <v>219</v>
      </c>
      <c r="D22473">
        <v>33875861.7120592</v>
      </c>
    </row>
    <row r="22474" spans="1:4" hidden="1" x14ac:dyDescent="0.3">
      <c r="A22474">
        <v>22472</v>
      </c>
      <c r="B22474" t="s">
        <v>29220</v>
      </c>
      <c r="C22474" t="s">
        <v>221</v>
      </c>
      <c r="D22474">
        <v>35655843.651402302</v>
      </c>
    </row>
    <row r="22475" spans="1:4" hidden="1" x14ac:dyDescent="0.3">
      <c r="A22475">
        <v>22473</v>
      </c>
      <c r="B22475" s="1" t="s">
        <v>29221</v>
      </c>
      <c r="C22475" t="s">
        <v>223</v>
      </c>
      <c r="D22475" s="1" t="s">
        <v>29222</v>
      </c>
    </row>
    <row r="22476" spans="1:4" hidden="1" x14ac:dyDescent="0.3">
      <c r="A22476">
        <v>22474</v>
      </c>
      <c r="B22476" t="s">
        <v>29223</v>
      </c>
      <c r="C22476" t="s">
        <v>226</v>
      </c>
      <c r="D22476">
        <v>115620212.733092</v>
      </c>
    </row>
    <row r="22477" spans="1:4" hidden="1" x14ac:dyDescent="0.3">
      <c r="A22477">
        <v>22475</v>
      </c>
      <c r="B22477" t="s">
        <v>29224</v>
      </c>
      <c r="C22477" t="s">
        <v>228</v>
      </c>
      <c r="D22477">
        <v>-3373.0307224690901</v>
      </c>
    </row>
    <row r="22478" spans="1:4" hidden="1" x14ac:dyDescent="0.3">
      <c r="A22478">
        <v>22476</v>
      </c>
      <c r="B22478" s="1" t="s">
        <v>29225</v>
      </c>
      <c r="C22478" t="s">
        <v>230</v>
      </c>
      <c r="D22478" s="1" t="s">
        <v>29226</v>
      </c>
    </row>
    <row r="22479" spans="1:4" hidden="1" x14ac:dyDescent="0.3">
      <c r="A22479">
        <v>22477</v>
      </c>
      <c r="B22479" t="s">
        <v>29227</v>
      </c>
      <c r="C22479" t="s">
        <v>112</v>
      </c>
      <c r="D22479">
        <v>1001.5308077232499</v>
      </c>
    </row>
    <row r="22480" spans="1:4" hidden="1" x14ac:dyDescent="0.3">
      <c r="A22480">
        <v>22478</v>
      </c>
      <c r="B22480" t="s">
        <v>29228</v>
      </c>
      <c r="C22480" t="s">
        <v>114</v>
      </c>
      <c r="D22480">
        <v>89.158595517194698</v>
      </c>
    </row>
    <row r="22481" spans="1:4" hidden="1" x14ac:dyDescent="0.3">
      <c r="A22481">
        <v>22479</v>
      </c>
      <c r="B22481" s="1" t="s">
        <v>29229</v>
      </c>
      <c r="C22481" t="s">
        <v>116</v>
      </c>
      <c r="D22481" s="1" t="s">
        <v>29230</v>
      </c>
    </row>
    <row r="22482" spans="1:4" hidden="1" x14ac:dyDescent="0.3">
      <c r="A22482">
        <v>22480</v>
      </c>
      <c r="B22482" t="s">
        <v>29231</v>
      </c>
      <c r="C22482" t="s">
        <v>119</v>
      </c>
      <c r="D22482">
        <v>101584365.33427501</v>
      </c>
    </row>
    <row r="22483" spans="1:4" hidden="1" x14ac:dyDescent="0.3">
      <c r="A22483">
        <v>22481</v>
      </c>
      <c r="B22483" t="s">
        <v>29232</v>
      </c>
      <c r="C22483" t="s">
        <v>121</v>
      </c>
      <c r="D22483">
        <v>33875861.7120592</v>
      </c>
    </row>
    <row r="22484" spans="1:4" hidden="1" x14ac:dyDescent="0.3">
      <c r="A22484">
        <v>22482</v>
      </c>
      <c r="B22484" s="1" t="s">
        <v>29233</v>
      </c>
      <c r="C22484" t="s">
        <v>123</v>
      </c>
      <c r="D22484" s="1" t="s">
        <v>29234</v>
      </c>
    </row>
    <row r="22485" spans="1:4" hidden="1" x14ac:dyDescent="0.3">
      <c r="A22485">
        <v>22483</v>
      </c>
      <c r="B22485" t="s">
        <v>29235</v>
      </c>
      <c r="C22485" t="s">
        <v>126</v>
      </c>
      <c r="D22485">
        <v>0.87829669143979905</v>
      </c>
    </row>
    <row r="22486" spans="1:4" hidden="1" x14ac:dyDescent="0.3">
      <c r="A22486">
        <v>22484</v>
      </c>
      <c r="B22486" t="s">
        <v>29236</v>
      </c>
      <c r="C22486" t="s">
        <v>128</v>
      </c>
      <c r="D22486">
        <v>0.29289012303682399</v>
      </c>
    </row>
    <row r="22487" spans="1:4" hidden="1" x14ac:dyDescent="0.3">
      <c r="A22487">
        <v>22485</v>
      </c>
      <c r="B22487" s="1" t="s">
        <v>29237</v>
      </c>
      <c r="C22487" t="s">
        <v>130</v>
      </c>
      <c r="D22487" s="1" t="s">
        <v>29238</v>
      </c>
    </row>
    <row r="22488" spans="1:4" ht="72" x14ac:dyDescent="0.3">
      <c r="A22488">
        <v>22486</v>
      </c>
      <c r="B22488" s="1" t="s">
        <v>29239</v>
      </c>
      <c r="C22488" t="s">
        <v>4</v>
      </c>
      <c r="D22488" t="s">
        <v>29240</v>
      </c>
    </row>
    <row r="22489" spans="1:4" hidden="1" x14ac:dyDescent="0.3">
      <c r="A22489">
        <v>22487</v>
      </c>
      <c r="B22489" t="s">
        <v>29241</v>
      </c>
      <c r="C22489" t="s">
        <v>7</v>
      </c>
      <c r="D22489">
        <v>1771.29</v>
      </c>
    </row>
    <row r="22490" spans="1:4" hidden="1" x14ac:dyDescent="0.3">
      <c r="A22490">
        <v>22488</v>
      </c>
      <c r="B22490" s="1" t="s">
        <v>29242</v>
      </c>
      <c r="C22490" t="s">
        <v>9</v>
      </c>
      <c r="D22490" s="1" t="s">
        <v>29243</v>
      </c>
    </row>
    <row r="22491" spans="1:4" hidden="1" x14ac:dyDescent="0.3">
      <c r="A22491">
        <v>22489</v>
      </c>
      <c r="B22491" t="s">
        <v>29244</v>
      </c>
      <c r="C22491" t="s">
        <v>14</v>
      </c>
      <c r="D22491">
        <v>100.8046875</v>
      </c>
    </row>
    <row r="22492" spans="1:4" hidden="1" x14ac:dyDescent="0.3">
      <c r="A22492">
        <v>22490</v>
      </c>
      <c r="B22492" t="s">
        <v>29245</v>
      </c>
      <c r="C22492" t="s">
        <v>16</v>
      </c>
      <c r="D22492">
        <v>4.4480026664882297</v>
      </c>
    </row>
    <row r="22493" spans="1:4" hidden="1" x14ac:dyDescent="0.3">
      <c r="A22493">
        <v>22491</v>
      </c>
      <c r="B22493" s="1" t="s">
        <v>29246</v>
      </c>
      <c r="C22493" t="s">
        <v>140</v>
      </c>
      <c r="D22493" s="1" t="s">
        <v>29247</v>
      </c>
    </row>
    <row r="22494" spans="1:4" hidden="1" x14ac:dyDescent="0.3">
      <c r="A22494">
        <v>22492</v>
      </c>
      <c r="B22494" t="s">
        <v>29248</v>
      </c>
      <c r="C22494" t="s">
        <v>22</v>
      </c>
      <c r="D22494">
        <v>63.8</v>
      </c>
    </row>
    <row r="22495" spans="1:4" hidden="1" x14ac:dyDescent="0.3">
      <c r="A22495">
        <v>22493</v>
      </c>
      <c r="B22495" t="s">
        <v>29249</v>
      </c>
      <c r="C22495" t="s">
        <v>24</v>
      </c>
      <c r="D22495">
        <v>5.7031565473543102</v>
      </c>
    </row>
    <row r="22496" spans="1:4" hidden="1" x14ac:dyDescent="0.3">
      <c r="A22496">
        <v>22494</v>
      </c>
      <c r="B22496" s="1" t="s">
        <v>29250</v>
      </c>
      <c r="C22496" t="s">
        <v>145</v>
      </c>
      <c r="D22496" s="1" t="s">
        <v>29251</v>
      </c>
    </row>
    <row r="22497" spans="1:4" hidden="1" x14ac:dyDescent="0.3">
      <c r="A22497">
        <v>22495</v>
      </c>
      <c r="B22497" t="s">
        <v>29252</v>
      </c>
      <c r="C22497" t="s">
        <v>35</v>
      </c>
      <c r="D22497">
        <v>0.399156445824631</v>
      </c>
    </row>
    <row r="22498" spans="1:4" hidden="1" x14ac:dyDescent="0.3">
      <c r="A22498">
        <v>22496</v>
      </c>
      <c r="B22498" t="s">
        <v>29253</v>
      </c>
      <c r="C22498" t="s">
        <v>149</v>
      </c>
      <c r="D22498">
        <v>0.94321912342991998</v>
      </c>
    </row>
    <row r="22499" spans="1:4" hidden="1" x14ac:dyDescent="0.3">
      <c r="A22499">
        <v>22497</v>
      </c>
      <c r="B22499" s="1" t="s">
        <v>29254</v>
      </c>
      <c r="C22499" t="s">
        <v>151</v>
      </c>
      <c r="D22499" s="1" t="s">
        <v>29255</v>
      </c>
    </row>
    <row r="22500" spans="1:4" hidden="1" x14ac:dyDescent="0.3">
      <c r="A22500">
        <v>22498</v>
      </c>
      <c r="B22500" t="s">
        <v>29256</v>
      </c>
      <c r="C22500" t="s">
        <v>30</v>
      </c>
      <c r="D22500">
        <v>0.256963119059329</v>
      </c>
    </row>
    <row r="22501" spans="1:4" hidden="1" x14ac:dyDescent="0.3">
      <c r="A22501">
        <v>22499</v>
      </c>
      <c r="B22501" t="s">
        <v>29257</v>
      </c>
      <c r="C22501" t="s">
        <v>32</v>
      </c>
      <c r="D22501">
        <v>3.2346878293759797E-2</v>
      </c>
    </row>
    <row r="22502" spans="1:4" hidden="1" x14ac:dyDescent="0.3">
      <c r="A22502">
        <v>22500</v>
      </c>
      <c r="B22502" s="1" t="s">
        <v>29258</v>
      </c>
      <c r="C22502" t="s">
        <v>155</v>
      </c>
      <c r="D22502" s="1" t="s">
        <v>29259</v>
      </c>
    </row>
    <row r="22503" spans="1:4" hidden="1" x14ac:dyDescent="0.3">
      <c r="A22503">
        <v>22501</v>
      </c>
      <c r="B22503" t="s">
        <v>29260</v>
      </c>
      <c r="C22503" t="s">
        <v>40</v>
      </c>
      <c r="D22503">
        <v>0.343880435116039</v>
      </c>
    </row>
    <row r="22504" spans="1:4" hidden="1" x14ac:dyDescent="0.3">
      <c r="A22504">
        <v>22502</v>
      </c>
      <c r="B22504" t="s">
        <v>29261</v>
      </c>
      <c r="C22504" t="s">
        <v>42</v>
      </c>
      <c r="D22504">
        <v>2.7852151984169599E-2</v>
      </c>
    </row>
    <row r="22505" spans="1:4" hidden="1" x14ac:dyDescent="0.3">
      <c r="A22505">
        <v>22503</v>
      </c>
      <c r="B22505" s="1" t="s">
        <v>29262</v>
      </c>
      <c r="C22505" t="s">
        <v>159</v>
      </c>
      <c r="D22505" s="1" t="s">
        <v>29263</v>
      </c>
    </row>
    <row r="22506" spans="1:4" hidden="1" x14ac:dyDescent="0.3">
      <c r="A22506">
        <v>22504</v>
      </c>
      <c r="B22506" t="s">
        <v>29264</v>
      </c>
      <c r="C22506" t="s">
        <v>161</v>
      </c>
      <c r="D22506">
        <v>1.00574618009618</v>
      </c>
    </row>
    <row r="22507" spans="1:4" hidden="1" x14ac:dyDescent="0.3">
      <c r="A22507">
        <v>22505</v>
      </c>
      <c r="B22507" t="s">
        <v>29265</v>
      </c>
      <c r="C22507" t="s">
        <v>163</v>
      </c>
      <c r="D22507">
        <v>0.99985316509895505</v>
      </c>
    </row>
    <row r="22508" spans="1:4" hidden="1" x14ac:dyDescent="0.3">
      <c r="A22508">
        <v>22506</v>
      </c>
      <c r="B22508" s="1" t="s">
        <v>29266</v>
      </c>
      <c r="C22508" t="s">
        <v>165</v>
      </c>
      <c r="D22508" s="1" t="s">
        <v>29267</v>
      </c>
    </row>
    <row r="22509" spans="1:4" hidden="1" x14ac:dyDescent="0.3">
      <c r="A22509">
        <v>22507</v>
      </c>
      <c r="B22509" t="s">
        <v>29268</v>
      </c>
      <c r="C22509" t="s">
        <v>168</v>
      </c>
      <c r="D22509">
        <v>1.00002963802579</v>
      </c>
    </row>
    <row r="22510" spans="1:4" hidden="1" x14ac:dyDescent="0.3">
      <c r="A22510">
        <v>22508</v>
      </c>
      <c r="B22510" t="s">
        <v>29269</v>
      </c>
      <c r="C22510" t="s">
        <v>170</v>
      </c>
      <c r="D22510">
        <v>1.0001055474851199</v>
      </c>
    </row>
    <row r="22511" spans="1:4" hidden="1" x14ac:dyDescent="0.3">
      <c r="A22511">
        <v>22509</v>
      </c>
      <c r="B22511" s="1" t="s">
        <v>29270</v>
      </c>
      <c r="C22511" t="s">
        <v>172</v>
      </c>
      <c r="D22511" s="1" t="s">
        <v>29271</v>
      </c>
    </row>
    <row r="22512" spans="1:4" hidden="1" x14ac:dyDescent="0.3">
      <c r="A22512">
        <v>22510</v>
      </c>
      <c r="B22512" s="1" t="s">
        <v>29272</v>
      </c>
      <c r="C22512" t="s">
        <v>55</v>
      </c>
      <c r="D22512" s="1" t="s">
        <v>29273</v>
      </c>
    </row>
    <row r="22513" spans="1:4" hidden="1" x14ac:dyDescent="0.3">
      <c r="A22513">
        <v>22511</v>
      </c>
      <c r="B22513" s="1" t="s">
        <v>29274</v>
      </c>
      <c r="C22513" t="s">
        <v>52</v>
      </c>
      <c r="D22513" s="1" t="s">
        <v>29275</v>
      </c>
    </row>
    <row r="22514" spans="1:4" hidden="1" x14ac:dyDescent="0.3">
      <c r="A22514">
        <v>22512</v>
      </c>
      <c r="B22514" s="1" t="s">
        <v>29276</v>
      </c>
      <c r="C22514" t="s">
        <v>58</v>
      </c>
      <c r="D22514" s="1" t="s">
        <v>29277</v>
      </c>
    </row>
    <row r="22515" spans="1:4" hidden="1" x14ac:dyDescent="0.3">
      <c r="A22515">
        <v>22513</v>
      </c>
      <c r="B22515" t="s">
        <v>29278</v>
      </c>
      <c r="C22515" t="s">
        <v>61</v>
      </c>
      <c r="D22515">
        <v>171639869.56136599</v>
      </c>
    </row>
    <row r="22516" spans="1:4" hidden="1" x14ac:dyDescent="0.3">
      <c r="A22516">
        <v>22514</v>
      </c>
      <c r="B22516" t="s">
        <v>29279</v>
      </c>
      <c r="C22516" t="s">
        <v>63</v>
      </c>
      <c r="D22516">
        <v>102168087.392443</v>
      </c>
    </row>
    <row r="22517" spans="1:4" hidden="1" x14ac:dyDescent="0.3">
      <c r="A22517">
        <v>22515</v>
      </c>
      <c r="B22517" t="s">
        <v>29280</v>
      </c>
      <c r="C22517" t="s">
        <v>65</v>
      </c>
      <c r="D22517">
        <v>33870887.553257003</v>
      </c>
    </row>
    <row r="22518" spans="1:4" hidden="1" x14ac:dyDescent="0.3">
      <c r="A22518">
        <v>22516</v>
      </c>
      <c r="B22518" s="1" t="s">
        <v>29281</v>
      </c>
      <c r="C22518" t="s">
        <v>67</v>
      </c>
      <c r="D22518" s="1" t="s">
        <v>29282</v>
      </c>
    </row>
    <row r="22519" spans="1:4" hidden="1" x14ac:dyDescent="0.3">
      <c r="A22519">
        <v>22517</v>
      </c>
      <c r="B22519" s="1" t="s">
        <v>29283</v>
      </c>
      <c r="C22519" t="s">
        <v>70</v>
      </c>
      <c r="D22519" s="1" t="s">
        <v>29284</v>
      </c>
    </row>
    <row r="22520" spans="1:4" hidden="1" x14ac:dyDescent="0.3">
      <c r="A22520">
        <v>22518</v>
      </c>
      <c r="B22520" t="s">
        <v>29285</v>
      </c>
      <c r="C22520" t="s">
        <v>73</v>
      </c>
      <c r="D22520">
        <v>1.0003497334251199</v>
      </c>
    </row>
    <row r="22521" spans="1:4" hidden="1" x14ac:dyDescent="0.3">
      <c r="A22521">
        <v>22519</v>
      </c>
      <c r="B22521" t="s">
        <v>74</v>
      </c>
      <c r="C22521" t="s">
        <v>75</v>
      </c>
      <c r="D22521">
        <v>2.7397260273972599E-3</v>
      </c>
    </row>
    <row r="22522" spans="1:4" hidden="1" x14ac:dyDescent="0.3">
      <c r="A22522">
        <v>22520</v>
      </c>
      <c r="B22522" t="s">
        <v>76</v>
      </c>
      <c r="C22522" t="s">
        <v>77</v>
      </c>
      <c r="D22522">
        <v>0</v>
      </c>
    </row>
    <row r="22523" spans="1:4" hidden="1" x14ac:dyDescent="0.3">
      <c r="A22523">
        <v>22521</v>
      </c>
      <c r="B22523" t="s">
        <v>78</v>
      </c>
      <c r="C22523" t="s">
        <v>79</v>
      </c>
      <c r="D22523">
        <v>0</v>
      </c>
    </row>
    <row r="22524" spans="1:4" hidden="1" x14ac:dyDescent="0.3">
      <c r="A22524">
        <v>22522</v>
      </c>
      <c r="B22524" s="1" t="s">
        <v>29286</v>
      </c>
      <c r="C22524" t="s">
        <v>81</v>
      </c>
      <c r="D22524" s="1" t="s">
        <v>29287</v>
      </c>
    </row>
    <row r="22525" spans="1:4" hidden="1" x14ac:dyDescent="0.3">
      <c r="A22525">
        <v>22523</v>
      </c>
      <c r="B22525" t="s">
        <v>29288</v>
      </c>
      <c r="C22525" t="s">
        <v>84</v>
      </c>
      <c r="D22525">
        <v>1.00040802331985</v>
      </c>
    </row>
    <row r="22526" spans="1:4" hidden="1" x14ac:dyDescent="0.3">
      <c r="A22526">
        <v>22524</v>
      </c>
      <c r="B22526" s="1" t="s">
        <v>29289</v>
      </c>
      <c r="C22526" t="s">
        <v>86</v>
      </c>
      <c r="D22526" s="1" t="s">
        <v>29290</v>
      </c>
    </row>
    <row r="22527" spans="1:4" hidden="1" x14ac:dyDescent="0.3">
      <c r="A22527">
        <v>22525</v>
      </c>
      <c r="B22527" t="s">
        <v>29291</v>
      </c>
      <c r="C22527" t="s">
        <v>89</v>
      </c>
      <c r="D22527">
        <v>115610103.157621</v>
      </c>
    </row>
    <row r="22528" spans="1:4" hidden="1" x14ac:dyDescent="0.3">
      <c r="A22528">
        <v>22526</v>
      </c>
      <c r="B22528" s="1" t="s">
        <v>29292</v>
      </c>
      <c r="C22528" t="s">
        <v>91</v>
      </c>
      <c r="D22528" s="1" t="s">
        <v>29226</v>
      </c>
    </row>
    <row r="22529" spans="1:4" hidden="1" x14ac:dyDescent="0.3">
      <c r="A22529">
        <v>22527</v>
      </c>
      <c r="B22529" t="s">
        <v>29293</v>
      </c>
      <c r="C22529" t="s">
        <v>94</v>
      </c>
      <c r="D22529">
        <v>102168087.392443</v>
      </c>
    </row>
    <row r="22530" spans="1:4" hidden="1" x14ac:dyDescent="0.3">
      <c r="A22530">
        <v>22528</v>
      </c>
      <c r="B22530" t="s">
        <v>29294</v>
      </c>
      <c r="C22530" t="s">
        <v>96</v>
      </c>
      <c r="D22530">
        <v>33870887.553257003</v>
      </c>
    </row>
    <row r="22531" spans="1:4" hidden="1" x14ac:dyDescent="0.3">
      <c r="A22531">
        <v>22529</v>
      </c>
      <c r="B22531" t="s">
        <v>29295</v>
      </c>
      <c r="C22531" t="s">
        <v>98</v>
      </c>
      <c r="D22531">
        <v>35600894.615666099</v>
      </c>
    </row>
    <row r="22532" spans="1:4" hidden="1" x14ac:dyDescent="0.3">
      <c r="A22532">
        <v>22530</v>
      </c>
      <c r="B22532" s="1" t="s">
        <v>29296</v>
      </c>
      <c r="C22532" t="s">
        <v>100</v>
      </c>
      <c r="D22532" s="1" t="s">
        <v>29297</v>
      </c>
    </row>
    <row r="22533" spans="1:4" hidden="1" x14ac:dyDescent="0.3">
      <c r="A22533">
        <v>22531</v>
      </c>
      <c r="B22533" t="s">
        <v>29298</v>
      </c>
      <c r="C22533" t="s">
        <v>103</v>
      </c>
      <c r="D22533">
        <v>1.3792216279425401E-2</v>
      </c>
    </row>
    <row r="22534" spans="1:4" hidden="1" x14ac:dyDescent="0.3">
      <c r="A22534">
        <v>22532</v>
      </c>
      <c r="B22534" t="s">
        <v>29299</v>
      </c>
      <c r="C22534" t="s">
        <v>105</v>
      </c>
      <c r="D22534">
        <v>3.7408134701234601E-4</v>
      </c>
    </row>
    <row r="22535" spans="1:4" hidden="1" x14ac:dyDescent="0.3">
      <c r="A22535">
        <v>22533</v>
      </c>
      <c r="B22535" t="s">
        <v>29300</v>
      </c>
      <c r="C22535" t="s">
        <v>107</v>
      </c>
      <c r="D22535">
        <v>2.2570677462463599E-2</v>
      </c>
    </row>
    <row r="22536" spans="1:4" hidden="1" x14ac:dyDescent="0.3">
      <c r="A22536">
        <v>22534</v>
      </c>
      <c r="B22536" s="1" t="s">
        <v>29301</v>
      </c>
      <c r="C22536" t="s">
        <v>109</v>
      </c>
      <c r="D22536" s="1" t="s">
        <v>29302</v>
      </c>
    </row>
    <row r="22537" spans="1:4" hidden="1" x14ac:dyDescent="0.3">
      <c r="A22537">
        <v>22535</v>
      </c>
      <c r="B22537" t="s">
        <v>29303</v>
      </c>
      <c r="C22537" t="s">
        <v>208</v>
      </c>
      <c r="D22537">
        <v>171642253.986231</v>
      </c>
    </row>
    <row r="22538" spans="1:4" hidden="1" x14ac:dyDescent="0.3">
      <c r="A22538">
        <v>22536</v>
      </c>
      <c r="B22538" t="s">
        <v>29304</v>
      </c>
      <c r="C22538" t="s">
        <v>210</v>
      </c>
      <c r="D22538">
        <v>-5953.3925124888601</v>
      </c>
    </row>
    <row r="22539" spans="1:4" hidden="1" x14ac:dyDescent="0.3">
      <c r="A22539">
        <v>22537</v>
      </c>
      <c r="B22539" t="s">
        <v>29305</v>
      </c>
      <c r="C22539" t="s">
        <v>212</v>
      </c>
      <c r="D22539">
        <v>-1973.6548062491099</v>
      </c>
    </row>
    <row r="22540" spans="1:4" hidden="1" x14ac:dyDescent="0.3">
      <c r="A22540">
        <v>22538</v>
      </c>
      <c r="B22540" s="1" t="s">
        <v>29306</v>
      </c>
      <c r="C22540" t="s">
        <v>214</v>
      </c>
      <c r="D22540" s="1" t="s">
        <v>29307</v>
      </c>
    </row>
    <row r="22541" spans="1:4" hidden="1" x14ac:dyDescent="0.3">
      <c r="A22541">
        <v>22539</v>
      </c>
      <c r="B22541" t="s">
        <v>29308</v>
      </c>
      <c r="C22541" t="s">
        <v>217</v>
      </c>
      <c r="D22541">
        <v>102175885.94038001</v>
      </c>
    </row>
    <row r="22542" spans="1:4" hidden="1" x14ac:dyDescent="0.3">
      <c r="A22542">
        <v>22540</v>
      </c>
      <c r="B22542" t="s">
        <v>29309</v>
      </c>
      <c r="C22542" t="s">
        <v>219</v>
      </c>
      <c r="D22542">
        <v>33873111.498352602</v>
      </c>
    </row>
    <row r="22543" spans="1:4" hidden="1" x14ac:dyDescent="0.3">
      <c r="A22543">
        <v>22541</v>
      </c>
      <c r="B22543" t="s">
        <v>29310</v>
      </c>
      <c r="C22543" t="s">
        <v>221</v>
      </c>
      <c r="D22543">
        <v>35603258.058552399</v>
      </c>
    </row>
    <row r="22544" spans="1:4" hidden="1" x14ac:dyDescent="0.3">
      <c r="A22544">
        <v>22542</v>
      </c>
      <c r="B22544" s="1" t="s">
        <v>29311</v>
      </c>
      <c r="C22544" t="s">
        <v>223</v>
      </c>
      <c r="D22544" s="1" t="s">
        <v>29312</v>
      </c>
    </row>
    <row r="22545" spans="1:4" hidden="1" x14ac:dyDescent="0.3">
      <c r="A22545">
        <v>22543</v>
      </c>
      <c r="B22545" t="s">
        <v>29313</v>
      </c>
      <c r="C22545" t="s">
        <v>226</v>
      </c>
      <c r="D22545">
        <v>115616839.702369</v>
      </c>
    </row>
    <row r="22546" spans="1:4" hidden="1" x14ac:dyDescent="0.3">
      <c r="A22546">
        <v>22544</v>
      </c>
      <c r="B22546" t="s">
        <v>29314</v>
      </c>
      <c r="C22546" t="s">
        <v>228</v>
      </c>
      <c r="D22546">
        <v>-6736.5447479784398</v>
      </c>
    </row>
    <row r="22547" spans="1:4" hidden="1" x14ac:dyDescent="0.3">
      <c r="A22547">
        <v>22545</v>
      </c>
      <c r="B22547" s="1" t="s">
        <v>29315</v>
      </c>
      <c r="C22547" t="s">
        <v>230</v>
      </c>
      <c r="D22547" s="1" t="s">
        <v>29316</v>
      </c>
    </row>
    <row r="22548" spans="1:4" hidden="1" x14ac:dyDescent="0.3">
      <c r="A22548">
        <v>22546</v>
      </c>
      <c r="B22548" t="s">
        <v>29317</v>
      </c>
      <c r="C22548" t="s">
        <v>112</v>
      </c>
      <c r="D22548">
        <v>1845.1554241690201</v>
      </c>
    </row>
    <row r="22549" spans="1:4" hidden="1" x14ac:dyDescent="0.3">
      <c r="A22549">
        <v>22547</v>
      </c>
      <c r="B22549" t="s">
        <v>29318</v>
      </c>
      <c r="C22549" t="s">
        <v>114</v>
      </c>
      <c r="D22549">
        <v>250.29028936852399</v>
      </c>
    </row>
    <row r="22550" spans="1:4" hidden="1" x14ac:dyDescent="0.3">
      <c r="A22550">
        <v>22548</v>
      </c>
      <c r="B22550" s="1" t="s">
        <v>29319</v>
      </c>
      <c r="C22550" t="s">
        <v>116</v>
      </c>
      <c r="D22550" s="1" t="s">
        <v>29320</v>
      </c>
    </row>
    <row r="22551" spans="1:4" hidden="1" x14ac:dyDescent="0.3">
      <c r="A22551">
        <v>22549</v>
      </c>
      <c r="B22551" t="s">
        <v>29321</v>
      </c>
      <c r="C22551" t="s">
        <v>119</v>
      </c>
      <c r="D22551">
        <v>102175885.94038001</v>
      </c>
    </row>
    <row r="22552" spans="1:4" hidden="1" x14ac:dyDescent="0.3">
      <c r="A22552">
        <v>22550</v>
      </c>
      <c r="B22552" t="s">
        <v>29322</v>
      </c>
      <c r="C22552" t="s">
        <v>121</v>
      </c>
      <c r="D22552">
        <v>33873111.498352602</v>
      </c>
    </row>
    <row r="22553" spans="1:4" hidden="1" x14ac:dyDescent="0.3">
      <c r="A22553">
        <v>22551</v>
      </c>
      <c r="B22553" s="1" t="s">
        <v>29323</v>
      </c>
      <c r="C22553" t="s">
        <v>123</v>
      </c>
      <c r="D22553" s="1" t="s">
        <v>29324</v>
      </c>
    </row>
    <row r="22554" spans="1:4" hidden="1" x14ac:dyDescent="0.3">
      <c r="A22554">
        <v>22552</v>
      </c>
      <c r="B22554" t="s">
        <v>29325</v>
      </c>
      <c r="C22554" t="s">
        <v>126</v>
      </c>
      <c r="D22554">
        <v>0.88338526691029595</v>
      </c>
    </row>
    <row r="22555" spans="1:4" hidden="1" x14ac:dyDescent="0.3">
      <c r="A22555">
        <v>22553</v>
      </c>
      <c r="B22555" t="s">
        <v>29326</v>
      </c>
      <c r="C22555" t="s">
        <v>128</v>
      </c>
      <c r="D22555">
        <v>0.29285782419850598</v>
      </c>
    </row>
    <row r="22556" spans="1:4" hidden="1" x14ac:dyDescent="0.3">
      <c r="A22556">
        <v>22554</v>
      </c>
      <c r="B22556" s="1" t="s">
        <v>29327</v>
      </c>
      <c r="C22556" t="s">
        <v>130</v>
      </c>
      <c r="D22556" s="1" t="s">
        <v>29328</v>
      </c>
    </row>
    <row r="22557" spans="1:4" ht="72" x14ac:dyDescent="0.3">
      <c r="A22557">
        <v>22555</v>
      </c>
      <c r="B22557" s="1" t="s">
        <v>29329</v>
      </c>
      <c r="C22557" t="s">
        <v>4</v>
      </c>
      <c r="D22557" t="s">
        <v>29330</v>
      </c>
    </row>
    <row r="22558" spans="1:4" hidden="1" x14ac:dyDescent="0.3">
      <c r="A22558">
        <v>22556</v>
      </c>
      <c r="B22558" t="s">
        <v>29331</v>
      </c>
      <c r="C22558" t="s">
        <v>7</v>
      </c>
      <c r="D22558">
        <v>1772.82</v>
      </c>
    </row>
    <row r="22559" spans="1:4" hidden="1" x14ac:dyDescent="0.3">
      <c r="A22559">
        <v>22557</v>
      </c>
      <c r="B22559" s="1" t="s">
        <v>29332</v>
      </c>
      <c r="C22559" t="s">
        <v>9</v>
      </c>
      <c r="D22559" s="1" t="s">
        <v>29333</v>
      </c>
    </row>
    <row r="22560" spans="1:4" hidden="1" x14ac:dyDescent="0.3">
      <c r="A22560">
        <v>22558</v>
      </c>
      <c r="B22560" t="s">
        <v>29334</v>
      </c>
      <c r="C22560" t="s">
        <v>14</v>
      </c>
      <c r="D22560">
        <v>100.79492190000001</v>
      </c>
    </row>
    <row r="22561" spans="1:4" hidden="1" x14ac:dyDescent="0.3">
      <c r="A22561">
        <v>22559</v>
      </c>
      <c r="B22561" t="s">
        <v>29335</v>
      </c>
      <c r="C22561" t="s">
        <v>16</v>
      </c>
      <c r="D22561">
        <v>4.4480076957543497</v>
      </c>
    </row>
    <row r="22562" spans="1:4" hidden="1" x14ac:dyDescent="0.3">
      <c r="A22562">
        <v>22560</v>
      </c>
      <c r="B22562" s="1" t="s">
        <v>29336</v>
      </c>
      <c r="C22562" t="s">
        <v>140</v>
      </c>
      <c r="D22562" s="1" t="s">
        <v>29337</v>
      </c>
    </row>
    <row r="22563" spans="1:4" hidden="1" x14ac:dyDescent="0.3">
      <c r="A22563">
        <v>22561</v>
      </c>
      <c r="B22563" t="s">
        <v>29338</v>
      </c>
      <c r="C22563" t="s">
        <v>22</v>
      </c>
      <c r="D22563">
        <v>63.65</v>
      </c>
    </row>
    <row r="22564" spans="1:4" hidden="1" x14ac:dyDescent="0.3">
      <c r="A22564">
        <v>22562</v>
      </c>
      <c r="B22564" t="s">
        <v>29339</v>
      </c>
      <c r="C22564" t="s">
        <v>24</v>
      </c>
      <c r="D22564">
        <v>5.7110022814125898</v>
      </c>
    </row>
    <row r="22565" spans="1:4" hidden="1" x14ac:dyDescent="0.3">
      <c r="A22565">
        <v>22563</v>
      </c>
      <c r="B22565" s="1" t="s">
        <v>29340</v>
      </c>
      <c r="C22565" t="s">
        <v>145</v>
      </c>
      <c r="D22565" s="1" t="s">
        <v>29341</v>
      </c>
    </row>
    <row r="22566" spans="1:4" hidden="1" x14ac:dyDescent="0.3">
      <c r="A22566">
        <v>22564</v>
      </c>
      <c r="B22566" t="s">
        <v>29342</v>
      </c>
      <c r="C22566" t="s">
        <v>35</v>
      </c>
      <c r="D22566">
        <v>-1.79390507771815</v>
      </c>
    </row>
    <row r="22567" spans="1:4" hidden="1" x14ac:dyDescent="0.3">
      <c r="A22567">
        <v>22565</v>
      </c>
      <c r="B22567" t="s">
        <v>29343</v>
      </c>
      <c r="C22567" t="s">
        <v>149</v>
      </c>
      <c r="D22567">
        <v>0.943235545833911</v>
      </c>
    </row>
    <row r="22568" spans="1:4" hidden="1" x14ac:dyDescent="0.3">
      <c r="A22568">
        <v>22566</v>
      </c>
      <c r="B22568" s="1" t="s">
        <v>29344</v>
      </c>
      <c r="C22568" t="s">
        <v>151</v>
      </c>
      <c r="D22568" s="1" t="s">
        <v>29345</v>
      </c>
    </row>
    <row r="22569" spans="1:4" hidden="1" x14ac:dyDescent="0.3">
      <c r="A22569">
        <v>22567</v>
      </c>
      <c r="B22569" t="s">
        <v>29346</v>
      </c>
      <c r="C22569" t="s">
        <v>30</v>
      </c>
      <c r="D22569">
        <v>1.20436705920659</v>
      </c>
    </row>
    <row r="22570" spans="1:4" hidden="1" x14ac:dyDescent="0.3">
      <c r="A22570">
        <v>22568</v>
      </c>
      <c r="B22570" t="s">
        <v>29347</v>
      </c>
      <c r="C22570" t="s">
        <v>32</v>
      </c>
      <c r="D22570">
        <v>3.2389037065810797E-2</v>
      </c>
    </row>
    <row r="22571" spans="1:4" hidden="1" x14ac:dyDescent="0.3">
      <c r="A22571">
        <v>22569</v>
      </c>
      <c r="B22571" s="1" t="s">
        <v>29348</v>
      </c>
      <c r="C22571" t="s">
        <v>155</v>
      </c>
      <c r="D22571" s="1" t="s">
        <v>29349</v>
      </c>
    </row>
    <row r="22572" spans="1:4" hidden="1" x14ac:dyDescent="0.3">
      <c r="A22572">
        <v>22570</v>
      </c>
      <c r="B22572" t="s">
        <v>29350</v>
      </c>
      <c r="C22572" t="s">
        <v>40</v>
      </c>
      <c r="D22572">
        <v>1.58953801851155</v>
      </c>
    </row>
    <row r="22573" spans="1:4" hidden="1" x14ac:dyDescent="0.3">
      <c r="A22573">
        <v>22571</v>
      </c>
      <c r="B22573" t="s">
        <v>29351</v>
      </c>
      <c r="C22573" t="s">
        <v>42</v>
      </c>
      <c r="D22573">
        <v>2.7791534390392499E-2</v>
      </c>
    </row>
    <row r="22574" spans="1:4" hidden="1" x14ac:dyDescent="0.3">
      <c r="A22574">
        <v>22572</v>
      </c>
      <c r="B22574" s="1" t="s">
        <v>29352</v>
      </c>
      <c r="C22574" t="s">
        <v>159</v>
      </c>
      <c r="D22574" s="1" t="s">
        <v>29353</v>
      </c>
    </row>
    <row r="22575" spans="1:4" hidden="1" x14ac:dyDescent="0.3">
      <c r="A22575">
        <v>22573</v>
      </c>
      <c r="B22575" t="s">
        <v>29354</v>
      </c>
      <c r="C22575" t="s">
        <v>161</v>
      </c>
      <c r="D22575">
        <v>1.0008637772470901</v>
      </c>
    </row>
    <row r="22576" spans="1:4" hidden="1" x14ac:dyDescent="0.3">
      <c r="A22576">
        <v>22574</v>
      </c>
      <c r="B22576" t="s">
        <v>29355</v>
      </c>
      <c r="C22576" t="s">
        <v>163</v>
      </c>
      <c r="D22576">
        <v>0.99990726535617802</v>
      </c>
    </row>
    <row r="22577" spans="1:4" hidden="1" x14ac:dyDescent="0.3">
      <c r="A22577">
        <v>22575</v>
      </c>
      <c r="B22577" s="1" t="s">
        <v>29356</v>
      </c>
      <c r="C22577" t="s">
        <v>165</v>
      </c>
      <c r="D22577" s="1" t="s">
        <v>29357</v>
      </c>
    </row>
    <row r="22578" spans="1:4" hidden="1" x14ac:dyDescent="0.3">
      <c r="A22578">
        <v>22576</v>
      </c>
      <c r="B22578" t="s">
        <v>29358</v>
      </c>
      <c r="C22578" t="s">
        <v>168</v>
      </c>
      <c r="D22578">
        <v>1.00000845113337</v>
      </c>
    </row>
    <row r="22579" spans="1:4" hidden="1" x14ac:dyDescent="0.3">
      <c r="A22579">
        <v>22577</v>
      </c>
      <c r="B22579" t="s">
        <v>29359</v>
      </c>
      <c r="C22579" t="s">
        <v>170</v>
      </c>
      <c r="D22579">
        <v>1.0000408377968</v>
      </c>
    </row>
    <row r="22580" spans="1:4" hidden="1" x14ac:dyDescent="0.3">
      <c r="A22580">
        <v>22578</v>
      </c>
      <c r="B22580" s="1" t="s">
        <v>29360</v>
      </c>
      <c r="C22580" t="s">
        <v>172</v>
      </c>
      <c r="D22580" s="1" t="s">
        <v>29361</v>
      </c>
    </row>
    <row r="22581" spans="1:4" hidden="1" x14ac:dyDescent="0.3">
      <c r="A22581">
        <v>22579</v>
      </c>
      <c r="B22581" s="1" t="s">
        <v>29362</v>
      </c>
      <c r="C22581" t="s">
        <v>55</v>
      </c>
      <c r="D22581" s="1" t="s">
        <v>29363</v>
      </c>
    </row>
    <row r="22582" spans="1:4" hidden="1" x14ac:dyDescent="0.3">
      <c r="A22582">
        <v>22580</v>
      </c>
      <c r="B22582" s="1" t="s">
        <v>29364</v>
      </c>
      <c r="C22582" t="s">
        <v>52</v>
      </c>
      <c r="D22582" s="1" t="s">
        <v>29365</v>
      </c>
    </row>
    <row r="22583" spans="1:4" hidden="1" x14ac:dyDescent="0.3">
      <c r="A22583">
        <v>22581</v>
      </c>
      <c r="B22583" s="1" t="s">
        <v>29366</v>
      </c>
      <c r="C22583" t="s">
        <v>58</v>
      </c>
      <c r="D22583" s="1" t="s">
        <v>29367</v>
      </c>
    </row>
    <row r="22584" spans="1:4" hidden="1" x14ac:dyDescent="0.3">
      <c r="A22584">
        <v>22582</v>
      </c>
      <c r="B22584" t="s">
        <v>29368</v>
      </c>
      <c r="C22584" t="s">
        <v>61</v>
      </c>
      <c r="D22584">
        <v>171664552.424815</v>
      </c>
    </row>
    <row r="22585" spans="1:4" hidden="1" x14ac:dyDescent="0.3">
      <c r="A22585">
        <v>22583</v>
      </c>
      <c r="B22585" t="s">
        <v>29369</v>
      </c>
      <c r="C22585" t="s">
        <v>63</v>
      </c>
      <c r="D22585">
        <v>102264143.14585599</v>
      </c>
    </row>
    <row r="22586" spans="1:4" hidden="1" x14ac:dyDescent="0.3">
      <c r="A22586">
        <v>22584</v>
      </c>
      <c r="B22586" t="s">
        <v>29370</v>
      </c>
      <c r="C22586" t="s">
        <v>65</v>
      </c>
      <c r="D22586">
        <v>33869970.287422597</v>
      </c>
    </row>
    <row r="22587" spans="1:4" hidden="1" x14ac:dyDescent="0.3">
      <c r="A22587">
        <v>22585</v>
      </c>
      <c r="B22587" s="1" t="s">
        <v>29371</v>
      </c>
      <c r="C22587" t="s">
        <v>67</v>
      </c>
      <c r="D22587" s="1" t="s">
        <v>29372</v>
      </c>
    </row>
    <row r="22588" spans="1:4" hidden="1" x14ac:dyDescent="0.3">
      <c r="A22588">
        <v>22586</v>
      </c>
      <c r="B22588" s="1" t="s">
        <v>29373</v>
      </c>
      <c r="C22588" t="s">
        <v>70</v>
      </c>
      <c r="D22588" s="1" t="s">
        <v>29374</v>
      </c>
    </row>
    <row r="22589" spans="1:4" hidden="1" x14ac:dyDescent="0.3">
      <c r="A22589">
        <v>22587</v>
      </c>
      <c r="B22589" t="s">
        <v>29375</v>
      </c>
      <c r="C22589" t="s">
        <v>73</v>
      </c>
      <c r="D22589">
        <v>1.00040802331985</v>
      </c>
    </row>
    <row r="22590" spans="1:4" hidden="1" x14ac:dyDescent="0.3">
      <c r="A22590">
        <v>22588</v>
      </c>
      <c r="B22590" t="s">
        <v>74</v>
      </c>
      <c r="C22590" t="s">
        <v>75</v>
      </c>
      <c r="D22590">
        <v>2.7397260273972599E-3</v>
      </c>
    </row>
    <row r="22591" spans="1:4" hidden="1" x14ac:dyDescent="0.3">
      <c r="A22591">
        <v>22589</v>
      </c>
      <c r="B22591" t="s">
        <v>76</v>
      </c>
      <c r="C22591" t="s">
        <v>77</v>
      </c>
      <c r="D22591">
        <v>0</v>
      </c>
    </row>
    <row r="22592" spans="1:4" hidden="1" x14ac:dyDescent="0.3">
      <c r="A22592">
        <v>22590</v>
      </c>
      <c r="B22592" t="s">
        <v>78</v>
      </c>
      <c r="C22592" t="s">
        <v>79</v>
      </c>
      <c r="D22592">
        <v>0</v>
      </c>
    </row>
    <row r="22593" spans="1:4" hidden="1" x14ac:dyDescent="0.3">
      <c r="A22593">
        <v>22591</v>
      </c>
      <c r="B22593" s="1" t="s">
        <v>29376</v>
      </c>
      <c r="C22593" t="s">
        <v>81</v>
      </c>
      <c r="D22593" s="1" t="s">
        <v>29377</v>
      </c>
    </row>
    <row r="22594" spans="1:4" hidden="1" x14ac:dyDescent="0.3">
      <c r="A22594">
        <v>22592</v>
      </c>
      <c r="B22594" t="s">
        <v>29378</v>
      </c>
      <c r="C22594" t="s">
        <v>84</v>
      </c>
      <c r="D22594">
        <v>1.0004677520571501</v>
      </c>
    </row>
    <row r="22595" spans="1:4" hidden="1" x14ac:dyDescent="0.3">
      <c r="A22595">
        <v>22593</v>
      </c>
      <c r="B22595" s="1" t="s">
        <v>29379</v>
      </c>
      <c r="C22595" t="s">
        <v>86</v>
      </c>
      <c r="D22595" s="1" t="s">
        <v>29380</v>
      </c>
    </row>
    <row r="22596" spans="1:4" hidden="1" x14ac:dyDescent="0.3">
      <c r="A22596">
        <v>22594</v>
      </c>
      <c r="B22596" t="s">
        <v>29381</v>
      </c>
      <c r="C22596" t="s">
        <v>89</v>
      </c>
      <c r="D22596">
        <v>115603201.14057299</v>
      </c>
    </row>
    <row r="22597" spans="1:4" hidden="1" x14ac:dyDescent="0.3">
      <c r="A22597">
        <v>22595</v>
      </c>
      <c r="B22597" s="1" t="s">
        <v>29382</v>
      </c>
      <c r="C22597" t="s">
        <v>91</v>
      </c>
      <c r="D22597" s="1" t="s">
        <v>29316</v>
      </c>
    </row>
    <row r="22598" spans="1:4" hidden="1" x14ac:dyDescent="0.3">
      <c r="A22598">
        <v>22596</v>
      </c>
      <c r="B22598" t="s">
        <v>29383</v>
      </c>
      <c r="C22598" t="s">
        <v>94</v>
      </c>
      <c r="D22598">
        <v>102264143.14585599</v>
      </c>
    </row>
    <row r="22599" spans="1:4" hidden="1" x14ac:dyDescent="0.3">
      <c r="A22599">
        <v>22597</v>
      </c>
      <c r="B22599" t="s">
        <v>29384</v>
      </c>
      <c r="C22599" t="s">
        <v>96</v>
      </c>
      <c r="D22599">
        <v>33869970.287422597</v>
      </c>
    </row>
    <row r="22600" spans="1:4" hidden="1" x14ac:dyDescent="0.3">
      <c r="A22600">
        <v>22598</v>
      </c>
      <c r="B22600" t="s">
        <v>29385</v>
      </c>
      <c r="C22600" t="s">
        <v>98</v>
      </c>
      <c r="D22600">
        <v>35530438.991536401</v>
      </c>
    </row>
    <row r="22601" spans="1:4" hidden="1" x14ac:dyDescent="0.3">
      <c r="A22601">
        <v>22599</v>
      </c>
      <c r="B22601" s="1" t="s">
        <v>29386</v>
      </c>
      <c r="C22601" t="s">
        <v>100</v>
      </c>
      <c r="D22601" s="1" t="s">
        <v>29387</v>
      </c>
    </row>
    <row r="22602" spans="1:4" hidden="1" x14ac:dyDescent="0.3">
      <c r="A22602">
        <v>22600</v>
      </c>
      <c r="B22602" t="s">
        <v>29388</v>
      </c>
      <c r="C22602" t="s">
        <v>103</v>
      </c>
      <c r="D22602">
        <v>1.37747195681887E-2</v>
      </c>
    </row>
    <row r="22603" spans="1:4" hidden="1" x14ac:dyDescent="0.3">
      <c r="A22603">
        <v>22601</v>
      </c>
      <c r="B22603" t="s">
        <v>29389</v>
      </c>
      <c r="C22603" t="s">
        <v>105</v>
      </c>
      <c r="D22603">
        <v>3.7428554897180001E-4</v>
      </c>
    </row>
    <row r="22604" spans="1:4" hidden="1" x14ac:dyDescent="0.3">
      <c r="A22604">
        <v>22602</v>
      </c>
      <c r="B22604" t="s">
        <v>29390</v>
      </c>
      <c r="C22604" t="s">
        <v>107</v>
      </c>
      <c r="D22604">
        <v>2.2569948532384101E-2</v>
      </c>
    </row>
    <row r="22605" spans="1:4" hidden="1" x14ac:dyDescent="0.3">
      <c r="A22605">
        <v>22603</v>
      </c>
      <c r="B22605" s="1" t="s">
        <v>29391</v>
      </c>
      <c r="C22605" t="s">
        <v>109</v>
      </c>
      <c r="D22605" s="1" t="s">
        <v>29392</v>
      </c>
    </row>
    <row r="22606" spans="1:4" hidden="1" x14ac:dyDescent="0.3">
      <c r="A22606">
        <v>22604</v>
      </c>
      <c r="B22606" t="s">
        <v>29393</v>
      </c>
      <c r="C22606" t="s">
        <v>208</v>
      </c>
      <c r="D22606">
        <v>171666997.24749699</v>
      </c>
    </row>
    <row r="22607" spans="1:4" hidden="1" x14ac:dyDescent="0.3">
      <c r="A22607">
        <v>22605</v>
      </c>
      <c r="B22607" t="s">
        <v>29394</v>
      </c>
      <c r="C22607" t="s">
        <v>210</v>
      </c>
      <c r="D22607">
        <v>-6105.7298693144203</v>
      </c>
    </row>
    <row r="22608" spans="1:4" hidden="1" x14ac:dyDescent="0.3">
      <c r="A22608">
        <v>22606</v>
      </c>
      <c r="B22608" t="s">
        <v>29395</v>
      </c>
      <c r="C22608" t="s">
        <v>212</v>
      </c>
      <c r="D22608">
        <v>-2022.2008115544299</v>
      </c>
    </row>
    <row r="22609" spans="1:4" hidden="1" x14ac:dyDescent="0.3">
      <c r="A22609">
        <v>22607</v>
      </c>
      <c r="B22609" s="1" t="s">
        <v>29396</v>
      </c>
      <c r="C22609" t="s">
        <v>214</v>
      </c>
      <c r="D22609" s="1" t="s">
        <v>29397</v>
      </c>
    </row>
    <row r="22610" spans="1:4" hidden="1" x14ac:dyDescent="0.3">
      <c r="A22610">
        <v>22608</v>
      </c>
      <c r="B22610" t="s">
        <v>29398</v>
      </c>
      <c r="C22610" t="s">
        <v>217</v>
      </c>
      <c r="D22610">
        <v>102272140.893355</v>
      </c>
    </row>
    <row r="22611" spans="1:4" hidden="1" x14ac:dyDescent="0.3">
      <c r="A22611">
        <v>22609</v>
      </c>
      <c r="B22611" t="s">
        <v>29399</v>
      </c>
      <c r="C22611" t="s">
        <v>219</v>
      </c>
      <c r="D22611">
        <v>33872249.631177098</v>
      </c>
    </row>
    <row r="22612" spans="1:4" hidden="1" x14ac:dyDescent="0.3">
      <c r="A22612">
        <v>22610</v>
      </c>
      <c r="B22612" t="s">
        <v>29400</v>
      </c>
      <c r="C22612" t="s">
        <v>221</v>
      </c>
      <c r="D22612">
        <v>35532855.994005904</v>
      </c>
    </row>
    <row r="22613" spans="1:4" hidden="1" x14ac:dyDescent="0.3">
      <c r="A22613">
        <v>22611</v>
      </c>
      <c r="B22613" s="1" t="s">
        <v>29401</v>
      </c>
      <c r="C22613" t="s">
        <v>223</v>
      </c>
      <c r="D22613" s="1" t="s">
        <v>29402</v>
      </c>
    </row>
    <row r="22614" spans="1:4" hidden="1" x14ac:dyDescent="0.3">
      <c r="A22614">
        <v>22612</v>
      </c>
      <c r="B22614" t="s">
        <v>29403</v>
      </c>
      <c r="C22614" t="s">
        <v>226</v>
      </c>
      <c r="D22614">
        <v>115610103.157621</v>
      </c>
    </row>
    <row r="22615" spans="1:4" hidden="1" x14ac:dyDescent="0.3">
      <c r="A22615">
        <v>22613</v>
      </c>
      <c r="B22615" t="s">
        <v>29404</v>
      </c>
      <c r="C22615" t="s">
        <v>228</v>
      </c>
      <c r="D22615">
        <v>-6902.0170486122297</v>
      </c>
    </row>
    <row r="22616" spans="1:4" hidden="1" x14ac:dyDescent="0.3">
      <c r="A22616">
        <v>22614</v>
      </c>
      <c r="B22616" s="1" t="s">
        <v>29405</v>
      </c>
      <c r="C22616" t="s">
        <v>230</v>
      </c>
      <c r="D22616" s="1" t="s">
        <v>29406</v>
      </c>
    </row>
    <row r="22617" spans="1:4" hidden="1" x14ac:dyDescent="0.3">
      <c r="A22617">
        <v>22615</v>
      </c>
      <c r="B22617" t="s">
        <v>29407</v>
      </c>
      <c r="C22617" t="s">
        <v>112</v>
      </c>
      <c r="D22617">
        <v>1892.01762944866</v>
      </c>
    </row>
    <row r="22618" spans="1:4" hidden="1" x14ac:dyDescent="0.3">
      <c r="A22618">
        <v>22616</v>
      </c>
      <c r="B22618" t="s">
        <v>29408</v>
      </c>
      <c r="C22618" t="s">
        <v>114</v>
      </c>
      <c r="D22618">
        <v>257.14294293639898</v>
      </c>
    </row>
    <row r="22619" spans="1:4" hidden="1" x14ac:dyDescent="0.3">
      <c r="A22619">
        <v>22617</v>
      </c>
      <c r="B22619" s="1" t="s">
        <v>29409</v>
      </c>
      <c r="C22619" t="s">
        <v>116</v>
      </c>
      <c r="D22619" s="1" t="s">
        <v>29410</v>
      </c>
    </row>
    <row r="22620" spans="1:4" hidden="1" x14ac:dyDescent="0.3">
      <c r="A22620">
        <v>22618</v>
      </c>
      <c r="B22620" t="s">
        <v>29411</v>
      </c>
      <c r="C22620" t="s">
        <v>119</v>
      </c>
      <c r="D22620">
        <v>102272140.893355</v>
      </c>
    </row>
    <row r="22621" spans="1:4" hidden="1" x14ac:dyDescent="0.3">
      <c r="A22621">
        <v>22619</v>
      </c>
      <c r="B22621" t="s">
        <v>29412</v>
      </c>
      <c r="C22621" t="s">
        <v>121</v>
      </c>
      <c r="D22621">
        <v>33872249.631177098</v>
      </c>
    </row>
    <row r="22622" spans="1:4" hidden="1" x14ac:dyDescent="0.3">
      <c r="A22622">
        <v>22620</v>
      </c>
      <c r="B22622" s="1" t="s">
        <v>29413</v>
      </c>
      <c r="C22622" t="s">
        <v>123</v>
      </c>
      <c r="D22622" s="1" t="s">
        <v>29414</v>
      </c>
    </row>
    <row r="22623" spans="1:4" hidden="1" x14ac:dyDescent="0.3">
      <c r="A22623">
        <v>22621</v>
      </c>
      <c r="B22623" t="s">
        <v>29415</v>
      </c>
      <c r="C22623" t="s">
        <v>126</v>
      </c>
      <c r="D22623">
        <v>0.88421619272801799</v>
      </c>
    </row>
    <row r="22624" spans="1:4" hidden="1" x14ac:dyDescent="0.3">
      <c r="A22624">
        <v>22622</v>
      </c>
      <c r="B22624" t="s">
        <v>29416</v>
      </c>
      <c r="C22624" t="s">
        <v>128</v>
      </c>
      <c r="D22624">
        <v>0.29284995255201801</v>
      </c>
    </row>
    <row r="22625" spans="1:4" hidden="1" x14ac:dyDescent="0.3">
      <c r="A22625">
        <v>22623</v>
      </c>
      <c r="B22625" s="1" t="s">
        <v>29417</v>
      </c>
      <c r="C22625" t="s">
        <v>130</v>
      </c>
      <c r="D22625" s="1" t="s">
        <v>29418</v>
      </c>
    </row>
    <row r="22626" spans="1:4" ht="72" x14ac:dyDescent="0.3">
      <c r="A22626">
        <v>22624</v>
      </c>
      <c r="B22626" s="1" t="s">
        <v>29419</v>
      </c>
      <c r="C22626" t="s">
        <v>4</v>
      </c>
      <c r="D22626" t="s">
        <v>29420</v>
      </c>
    </row>
    <row r="22627" spans="1:4" hidden="1" x14ac:dyDescent="0.3">
      <c r="A22627">
        <v>22625</v>
      </c>
      <c r="B22627" t="s">
        <v>29421</v>
      </c>
      <c r="C22627" t="s">
        <v>7</v>
      </c>
      <c r="D22627">
        <v>1780.96</v>
      </c>
    </row>
    <row r="22628" spans="1:4" hidden="1" x14ac:dyDescent="0.3">
      <c r="A22628">
        <v>22626</v>
      </c>
      <c r="B22628" s="1" t="s">
        <v>29422</v>
      </c>
      <c r="C22628" t="s">
        <v>9</v>
      </c>
      <c r="D22628" s="1" t="s">
        <v>29423</v>
      </c>
    </row>
    <row r="22629" spans="1:4" hidden="1" x14ac:dyDescent="0.3">
      <c r="A22629">
        <v>22627</v>
      </c>
      <c r="B22629" t="s">
        <v>29334</v>
      </c>
      <c r="C22629" t="s">
        <v>14</v>
      </c>
      <c r="D22629">
        <v>100.79492190000001</v>
      </c>
    </row>
    <row r="22630" spans="1:4" hidden="1" x14ac:dyDescent="0.3">
      <c r="A22630">
        <v>22628</v>
      </c>
      <c r="B22630" t="s">
        <v>29424</v>
      </c>
      <c r="C22630" t="s">
        <v>16</v>
      </c>
      <c r="D22630">
        <v>4.44638250558436</v>
      </c>
    </row>
    <row r="22631" spans="1:4" hidden="1" x14ac:dyDescent="0.3">
      <c r="A22631">
        <v>22629</v>
      </c>
      <c r="B22631" s="1" t="s">
        <v>29425</v>
      </c>
      <c r="C22631" t="s">
        <v>140</v>
      </c>
      <c r="D22631" s="1" t="s">
        <v>29426</v>
      </c>
    </row>
    <row r="22632" spans="1:4" hidden="1" x14ac:dyDescent="0.3">
      <c r="A22632">
        <v>22630</v>
      </c>
      <c r="B22632" t="s">
        <v>29427</v>
      </c>
      <c r="C22632" t="s">
        <v>22</v>
      </c>
      <c r="D22632">
        <v>63.35</v>
      </c>
    </row>
    <row r="22633" spans="1:4" hidden="1" x14ac:dyDescent="0.3">
      <c r="A22633">
        <v>22631</v>
      </c>
      <c r="B22633" t="s">
        <v>29428</v>
      </c>
      <c r="C22633" t="s">
        <v>24</v>
      </c>
      <c r="D22633">
        <v>5.7152206451406098</v>
      </c>
    </row>
    <row r="22634" spans="1:4" hidden="1" x14ac:dyDescent="0.3">
      <c r="A22634">
        <v>22632</v>
      </c>
      <c r="B22634" s="1" t="s">
        <v>29429</v>
      </c>
      <c r="C22634" t="s">
        <v>145</v>
      </c>
      <c r="D22634" s="1" t="s">
        <v>29430</v>
      </c>
    </row>
    <row r="22635" spans="1:4" hidden="1" x14ac:dyDescent="0.3">
      <c r="A22635">
        <v>22633</v>
      </c>
      <c r="B22635" t="s">
        <v>29431</v>
      </c>
      <c r="C22635" t="s">
        <v>35</v>
      </c>
      <c r="D22635">
        <v>6.2496783446330202E-2</v>
      </c>
    </row>
    <row r="22636" spans="1:4" hidden="1" x14ac:dyDescent="0.3">
      <c r="A22636">
        <v>22634</v>
      </c>
      <c r="B22636" t="s">
        <v>29432</v>
      </c>
      <c r="C22636" t="s">
        <v>149</v>
      </c>
      <c r="D22636">
        <v>0.943366355400859</v>
      </c>
    </row>
    <row r="22637" spans="1:4" hidden="1" x14ac:dyDescent="0.3">
      <c r="A22637">
        <v>22635</v>
      </c>
      <c r="B22637" s="1" t="s">
        <v>29433</v>
      </c>
      <c r="C22637" t="s">
        <v>151</v>
      </c>
      <c r="D22637" s="1" t="s">
        <v>29434</v>
      </c>
    </row>
    <row r="22638" spans="1:4" hidden="1" x14ac:dyDescent="0.3">
      <c r="A22638">
        <v>22636</v>
      </c>
      <c r="B22638" t="s">
        <v>29435</v>
      </c>
      <c r="C22638" t="s">
        <v>30</v>
      </c>
      <c r="D22638">
        <v>0.39877640865060798</v>
      </c>
    </row>
    <row r="22639" spans="1:4" hidden="1" x14ac:dyDescent="0.3">
      <c r="A22639">
        <v>22637</v>
      </c>
      <c r="B22639" t="s">
        <v>29436</v>
      </c>
      <c r="C22639" t="s">
        <v>32</v>
      </c>
      <c r="D22639">
        <v>3.2284232111866103E-2</v>
      </c>
    </row>
    <row r="22640" spans="1:4" hidden="1" x14ac:dyDescent="0.3">
      <c r="A22640">
        <v>22638</v>
      </c>
      <c r="B22640" s="1" t="s">
        <v>29437</v>
      </c>
      <c r="C22640" t="s">
        <v>155</v>
      </c>
      <c r="D22640" s="1" t="s">
        <v>29438</v>
      </c>
    </row>
    <row r="22641" spans="1:4" hidden="1" x14ac:dyDescent="0.3">
      <c r="A22641">
        <v>22639</v>
      </c>
      <c r="B22641" t="s">
        <v>29439</v>
      </c>
      <c r="C22641" t="s">
        <v>40</v>
      </c>
      <c r="D22641">
        <v>0.53872680790306104</v>
      </c>
    </row>
    <row r="22642" spans="1:4" hidden="1" x14ac:dyDescent="0.3">
      <c r="A22642">
        <v>22640</v>
      </c>
      <c r="B22642" t="s">
        <v>29440</v>
      </c>
      <c r="C22642" t="s">
        <v>42</v>
      </c>
      <c r="D22642">
        <v>2.7749332022478399E-2</v>
      </c>
    </row>
    <row r="22643" spans="1:4" hidden="1" x14ac:dyDescent="0.3">
      <c r="A22643">
        <v>22641</v>
      </c>
      <c r="B22643" s="1" t="s">
        <v>29441</v>
      </c>
      <c r="C22643" t="s">
        <v>159</v>
      </c>
      <c r="D22643" s="1" t="s">
        <v>29442</v>
      </c>
    </row>
    <row r="22644" spans="1:4" hidden="1" x14ac:dyDescent="0.3">
      <c r="A22644">
        <v>22642</v>
      </c>
      <c r="B22644" t="s">
        <v>29443</v>
      </c>
      <c r="C22644" t="s">
        <v>161</v>
      </c>
      <c r="D22644">
        <v>1.0045915546981601</v>
      </c>
    </row>
    <row r="22645" spans="1:4" hidden="1" x14ac:dyDescent="0.3">
      <c r="A22645">
        <v>22643</v>
      </c>
      <c r="B22645" t="s">
        <v>29444</v>
      </c>
      <c r="C22645" t="s">
        <v>163</v>
      </c>
      <c r="D22645">
        <v>0.99998455772586103</v>
      </c>
    </row>
    <row r="22646" spans="1:4" hidden="1" x14ac:dyDescent="0.3">
      <c r="A22646">
        <v>22644</v>
      </c>
      <c r="B22646" s="1" t="s">
        <v>29445</v>
      </c>
      <c r="C22646" t="s">
        <v>165</v>
      </c>
      <c r="D22646" s="1" t="s">
        <v>29446</v>
      </c>
    </row>
    <row r="22647" spans="1:4" hidden="1" x14ac:dyDescent="0.3">
      <c r="A22647">
        <v>22645</v>
      </c>
      <c r="B22647" t="s">
        <v>29447</v>
      </c>
      <c r="C22647" t="s">
        <v>168</v>
      </c>
      <c r="D22647">
        <v>1.0000673153428199</v>
      </c>
    </row>
    <row r="22648" spans="1:4" hidden="1" x14ac:dyDescent="0.3">
      <c r="A22648">
        <v>22646</v>
      </c>
      <c r="B22648" t="s">
        <v>29448</v>
      </c>
      <c r="C22648" t="s">
        <v>170</v>
      </c>
      <c r="D22648">
        <v>0.99989848308129703</v>
      </c>
    </row>
    <row r="22649" spans="1:4" hidden="1" x14ac:dyDescent="0.3">
      <c r="A22649">
        <v>22647</v>
      </c>
      <c r="B22649" s="1" t="s">
        <v>29449</v>
      </c>
      <c r="C22649" t="s">
        <v>172</v>
      </c>
      <c r="D22649" s="1" t="s">
        <v>29450</v>
      </c>
    </row>
    <row r="22650" spans="1:4" hidden="1" x14ac:dyDescent="0.3">
      <c r="A22650">
        <v>22648</v>
      </c>
      <c r="B22650" s="1" t="s">
        <v>29451</v>
      </c>
      <c r="C22650" t="s">
        <v>55</v>
      </c>
      <c r="D22650" s="1" t="s">
        <v>29452</v>
      </c>
    </row>
    <row r="22651" spans="1:4" hidden="1" x14ac:dyDescent="0.3">
      <c r="A22651">
        <v>22649</v>
      </c>
      <c r="B22651" s="1" t="s">
        <v>29453</v>
      </c>
      <c r="C22651" t="s">
        <v>52</v>
      </c>
      <c r="D22651" s="1" t="s">
        <v>29454</v>
      </c>
    </row>
    <row r="22652" spans="1:4" hidden="1" x14ac:dyDescent="0.3">
      <c r="A22652">
        <v>22650</v>
      </c>
      <c r="B22652" s="1" t="s">
        <v>29455</v>
      </c>
      <c r="C22652" t="s">
        <v>58</v>
      </c>
      <c r="D22652" s="1" t="s">
        <v>29456</v>
      </c>
    </row>
    <row r="22653" spans="1:4" hidden="1" x14ac:dyDescent="0.3">
      <c r="A22653">
        <v>22651</v>
      </c>
      <c r="B22653" t="s">
        <v>29457</v>
      </c>
      <c r="C22653" t="s">
        <v>61</v>
      </c>
      <c r="D22653">
        <v>171994786.00028399</v>
      </c>
    </row>
    <row r="22654" spans="1:4" hidden="1" x14ac:dyDescent="0.3">
      <c r="A22654">
        <v>22652</v>
      </c>
      <c r="B22654" t="s">
        <v>29458</v>
      </c>
      <c r="C22654" t="s">
        <v>63</v>
      </c>
      <c r="D22654">
        <v>102741729.022365</v>
      </c>
    </row>
    <row r="22655" spans="1:4" hidden="1" x14ac:dyDescent="0.3">
      <c r="A22655">
        <v>22653</v>
      </c>
      <c r="B22655" t="s">
        <v>29459</v>
      </c>
      <c r="C22655" t="s">
        <v>65</v>
      </c>
      <c r="D22655">
        <v>33871726.566612601</v>
      </c>
    </row>
    <row r="22656" spans="1:4" hidden="1" x14ac:dyDescent="0.3">
      <c r="A22656">
        <v>22654</v>
      </c>
      <c r="B22656" s="1" t="s">
        <v>29460</v>
      </c>
      <c r="C22656" t="s">
        <v>67</v>
      </c>
      <c r="D22656" s="1" t="s">
        <v>29461</v>
      </c>
    </row>
    <row r="22657" spans="1:4" hidden="1" x14ac:dyDescent="0.3">
      <c r="A22657">
        <v>22655</v>
      </c>
      <c r="B22657" s="1" t="s">
        <v>29462</v>
      </c>
      <c r="C22657" t="s">
        <v>70</v>
      </c>
      <c r="D22657" s="1" t="s">
        <v>29463</v>
      </c>
    </row>
    <row r="22658" spans="1:4" hidden="1" x14ac:dyDescent="0.3">
      <c r="A22658">
        <v>22656</v>
      </c>
      <c r="B22658" t="s">
        <v>29464</v>
      </c>
      <c r="C22658" t="s">
        <v>73</v>
      </c>
      <c r="D22658">
        <v>1.0004677520571501</v>
      </c>
    </row>
    <row r="22659" spans="1:4" hidden="1" x14ac:dyDescent="0.3">
      <c r="A22659">
        <v>22657</v>
      </c>
      <c r="B22659" t="s">
        <v>74</v>
      </c>
      <c r="C22659" t="s">
        <v>75</v>
      </c>
      <c r="D22659">
        <v>2.7397260273972599E-3</v>
      </c>
    </row>
    <row r="22660" spans="1:4" hidden="1" x14ac:dyDescent="0.3">
      <c r="A22660">
        <v>22658</v>
      </c>
      <c r="B22660" t="s">
        <v>76</v>
      </c>
      <c r="C22660" t="s">
        <v>77</v>
      </c>
      <c r="D22660">
        <v>0</v>
      </c>
    </row>
    <row r="22661" spans="1:4" hidden="1" x14ac:dyDescent="0.3">
      <c r="A22661">
        <v>22659</v>
      </c>
      <c r="B22661" t="s">
        <v>78</v>
      </c>
      <c r="C22661" t="s">
        <v>79</v>
      </c>
      <c r="D22661">
        <v>0</v>
      </c>
    </row>
    <row r="22662" spans="1:4" hidden="1" x14ac:dyDescent="0.3">
      <c r="A22662">
        <v>22660</v>
      </c>
      <c r="B22662" s="1" t="s">
        <v>29465</v>
      </c>
      <c r="C22662" t="s">
        <v>81</v>
      </c>
      <c r="D22662" s="1" t="s">
        <v>29466</v>
      </c>
    </row>
    <row r="22663" spans="1:4" hidden="1" x14ac:dyDescent="0.3">
      <c r="A22663">
        <v>22661</v>
      </c>
      <c r="B22663" t="s">
        <v>29467</v>
      </c>
      <c r="C22663" t="s">
        <v>84</v>
      </c>
      <c r="D22663">
        <v>1.00043784130298</v>
      </c>
    </row>
    <row r="22664" spans="1:4" hidden="1" x14ac:dyDescent="0.3">
      <c r="A22664">
        <v>22662</v>
      </c>
      <c r="B22664" s="1" t="s">
        <v>29468</v>
      </c>
      <c r="C22664" t="s">
        <v>86</v>
      </c>
      <c r="D22664" s="1" t="s">
        <v>29469</v>
      </c>
    </row>
    <row r="22665" spans="1:4" hidden="1" x14ac:dyDescent="0.3">
      <c r="A22665">
        <v>22663</v>
      </c>
      <c r="B22665" t="s">
        <v>29470</v>
      </c>
      <c r="C22665" t="s">
        <v>89</v>
      </c>
      <c r="D22665">
        <v>115606657.40620799</v>
      </c>
    </row>
    <row r="22666" spans="1:4" hidden="1" x14ac:dyDescent="0.3">
      <c r="A22666">
        <v>22664</v>
      </c>
      <c r="B22666" s="1" t="s">
        <v>29471</v>
      </c>
      <c r="C22666" t="s">
        <v>91</v>
      </c>
      <c r="D22666" s="1" t="s">
        <v>29406</v>
      </c>
    </row>
    <row r="22667" spans="1:4" hidden="1" x14ac:dyDescent="0.3">
      <c r="A22667">
        <v>22665</v>
      </c>
      <c r="B22667" t="s">
        <v>29472</v>
      </c>
      <c r="C22667" t="s">
        <v>94</v>
      </c>
      <c r="D22667">
        <v>102741729.022365</v>
      </c>
    </row>
    <row r="22668" spans="1:4" hidden="1" x14ac:dyDescent="0.3">
      <c r="A22668">
        <v>22666</v>
      </c>
      <c r="B22668" t="s">
        <v>29473</v>
      </c>
      <c r="C22668" t="s">
        <v>96</v>
      </c>
      <c r="D22668">
        <v>33871726.566612601</v>
      </c>
    </row>
    <row r="22669" spans="1:4" hidden="1" x14ac:dyDescent="0.3">
      <c r="A22669">
        <v>22667</v>
      </c>
      <c r="B22669" t="s">
        <v>29474</v>
      </c>
      <c r="C22669" t="s">
        <v>98</v>
      </c>
      <c r="D22669">
        <v>35381330.411306299</v>
      </c>
    </row>
    <row r="22670" spans="1:4" hidden="1" x14ac:dyDescent="0.3">
      <c r="A22670">
        <v>22668</v>
      </c>
      <c r="B22670" s="1" t="s">
        <v>29475</v>
      </c>
      <c r="C22670" t="s">
        <v>100</v>
      </c>
      <c r="D22670" s="1" t="s">
        <v>29476</v>
      </c>
    </row>
    <row r="22671" spans="1:4" hidden="1" x14ac:dyDescent="0.3">
      <c r="A22671">
        <v>22669</v>
      </c>
      <c r="B22671" t="s">
        <v>29477</v>
      </c>
      <c r="C22671" t="s">
        <v>103</v>
      </c>
      <c r="D22671">
        <v>1.3744280016098899E-2</v>
      </c>
    </row>
    <row r="22672" spans="1:4" hidden="1" x14ac:dyDescent="0.3">
      <c r="A22672">
        <v>22670</v>
      </c>
      <c r="B22672" t="s">
        <v>29389</v>
      </c>
      <c r="C22672" t="s">
        <v>105</v>
      </c>
      <c r="D22672">
        <v>3.7428554897180001E-4</v>
      </c>
    </row>
    <row r="22673" spans="1:4" hidden="1" x14ac:dyDescent="0.3">
      <c r="A22673">
        <v>22671</v>
      </c>
      <c r="B22673" t="s">
        <v>29478</v>
      </c>
      <c r="C22673" t="s">
        <v>107</v>
      </c>
      <c r="D22673">
        <v>2.25541282446661E-2</v>
      </c>
    </row>
    <row r="22674" spans="1:4" hidden="1" x14ac:dyDescent="0.3">
      <c r="A22674">
        <v>22672</v>
      </c>
      <c r="B22674" s="1" t="s">
        <v>29479</v>
      </c>
      <c r="C22674" t="s">
        <v>109</v>
      </c>
      <c r="D22674" s="1" t="s">
        <v>29480</v>
      </c>
    </row>
    <row r="22675" spans="1:4" hidden="1" x14ac:dyDescent="0.3">
      <c r="A22675">
        <v>22673</v>
      </c>
      <c r="B22675" t="s">
        <v>29481</v>
      </c>
      <c r="C22675" t="s">
        <v>208</v>
      </c>
      <c r="D22675">
        <v>171993561.01540101</v>
      </c>
    </row>
    <row r="22676" spans="1:4" hidden="1" x14ac:dyDescent="0.3">
      <c r="A22676">
        <v>22674</v>
      </c>
      <c r="B22676" t="s">
        <v>29482</v>
      </c>
      <c r="C22676" t="s">
        <v>210</v>
      </c>
      <c r="D22676">
        <v>3071.61495505528</v>
      </c>
    </row>
    <row r="22677" spans="1:4" hidden="1" x14ac:dyDescent="0.3">
      <c r="A22677">
        <v>22675</v>
      </c>
      <c r="B22677" t="s">
        <v>29483</v>
      </c>
      <c r="C22677" t="s">
        <v>212</v>
      </c>
      <c r="D22677">
        <v>1012.6524109078</v>
      </c>
    </row>
    <row r="22678" spans="1:4" hidden="1" x14ac:dyDescent="0.3">
      <c r="A22678">
        <v>22676</v>
      </c>
      <c r="B22678" s="1" t="s">
        <v>29484</v>
      </c>
      <c r="C22678" t="s">
        <v>214</v>
      </c>
      <c r="D22678" s="1" t="s">
        <v>29485</v>
      </c>
    </row>
    <row r="22679" spans="1:4" hidden="1" x14ac:dyDescent="0.3">
      <c r="A22679">
        <v>22677</v>
      </c>
      <c r="B22679" t="s">
        <v>29486</v>
      </c>
      <c r="C22679" t="s">
        <v>217</v>
      </c>
      <c r="D22679">
        <v>102737624.61794101</v>
      </c>
    </row>
    <row r="22680" spans="1:4" hidden="1" x14ac:dyDescent="0.3">
      <c r="A22680">
        <v>22678</v>
      </c>
      <c r="B22680" t="s">
        <v>29487</v>
      </c>
      <c r="C22680" t="s">
        <v>219</v>
      </c>
      <c r="D22680">
        <v>33870620.1078602</v>
      </c>
    </row>
    <row r="22681" spans="1:4" hidden="1" x14ac:dyDescent="0.3">
      <c r="A22681">
        <v>22679</v>
      </c>
      <c r="B22681" t="s">
        <v>29488</v>
      </c>
      <c r="C22681" t="s">
        <v>221</v>
      </c>
      <c r="D22681">
        <v>35380174.237680502</v>
      </c>
    </row>
    <row r="22682" spans="1:4" hidden="1" x14ac:dyDescent="0.3">
      <c r="A22682">
        <v>22680</v>
      </c>
      <c r="B22682" s="1" t="s">
        <v>29489</v>
      </c>
      <c r="C22682" t="s">
        <v>223</v>
      </c>
      <c r="D22682" s="1" t="s">
        <v>29490</v>
      </c>
    </row>
    <row r="22683" spans="1:4" hidden="1" x14ac:dyDescent="0.3">
      <c r="A22683">
        <v>22681</v>
      </c>
      <c r="B22683" t="s">
        <v>29491</v>
      </c>
      <c r="C22683" t="s">
        <v>226</v>
      </c>
      <c r="D22683">
        <v>115603201.14057299</v>
      </c>
    </row>
    <row r="22684" spans="1:4" hidden="1" x14ac:dyDescent="0.3">
      <c r="A22684">
        <v>22682</v>
      </c>
      <c r="B22684" t="s">
        <v>29492</v>
      </c>
      <c r="C22684" t="s">
        <v>228</v>
      </c>
      <c r="D22684">
        <v>3456.2656358480399</v>
      </c>
    </row>
    <row r="22685" spans="1:4" hidden="1" x14ac:dyDescent="0.3">
      <c r="A22685">
        <v>22683</v>
      </c>
      <c r="B22685" s="1" t="s">
        <v>29493</v>
      </c>
      <c r="C22685" t="s">
        <v>230</v>
      </c>
      <c r="D22685" s="1" t="s">
        <v>29494</v>
      </c>
    </row>
    <row r="22686" spans="1:4" hidden="1" x14ac:dyDescent="0.3">
      <c r="A22686">
        <v>22684</v>
      </c>
      <c r="B22686" t="s">
        <v>29495</v>
      </c>
      <c r="C22686" t="s">
        <v>112</v>
      </c>
      <c r="D22686">
        <v>-1032.7894690051901</v>
      </c>
    </row>
    <row r="22687" spans="1:4" hidden="1" x14ac:dyDescent="0.3">
      <c r="A22687">
        <v>22685</v>
      </c>
      <c r="B22687" t="s">
        <v>29496</v>
      </c>
      <c r="C22687" t="s">
        <v>114</v>
      </c>
      <c r="D22687">
        <v>-93.806341485278196</v>
      </c>
    </row>
    <row r="22688" spans="1:4" hidden="1" x14ac:dyDescent="0.3">
      <c r="A22688">
        <v>22686</v>
      </c>
      <c r="B22688" s="1" t="s">
        <v>29497</v>
      </c>
      <c r="C22688" t="s">
        <v>116</v>
      </c>
      <c r="D22688" s="1" t="s">
        <v>29498</v>
      </c>
    </row>
    <row r="22689" spans="1:4" hidden="1" x14ac:dyDescent="0.3">
      <c r="A22689">
        <v>22687</v>
      </c>
      <c r="B22689" t="s">
        <v>29499</v>
      </c>
      <c r="C22689" t="s">
        <v>119</v>
      </c>
      <c r="D22689">
        <v>102737624.61794101</v>
      </c>
    </row>
    <row r="22690" spans="1:4" hidden="1" x14ac:dyDescent="0.3">
      <c r="A22690">
        <v>22688</v>
      </c>
      <c r="B22690" t="s">
        <v>29500</v>
      </c>
      <c r="C22690" t="s">
        <v>121</v>
      </c>
      <c r="D22690">
        <v>33870620.1078602</v>
      </c>
    </row>
    <row r="22691" spans="1:4" hidden="1" x14ac:dyDescent="0.3">
      <c r="A22691">
        <v>22689</v>
      </c>
      <c r="B22691" s="1" t="s">
        <v>29501</v>
      </c>
      <c r="C22691" t="s">
        <v>123</v>
      </c>
      <c r="D22691" s="1" t="s">
        <v>29502</v>
      </c>
    </row>
    <row r="22692" spans="1:4" hidden="1" x14ac:dyDescent="0.3">
      <c r="A22692">
        <v>22690</v>
      </c>
      <c r="B22692" t="s">
        <v>29503</v>
      </c>
      <c r="C22692" t="s">
        <v>126</v>
      </c>
      <c r="D22692">
        <v>0.888320223973186</v>
      </c>
    </row>
    <row r="22693" spans="1:4" hidden="1" x14ac:dyDescent="0.3">
      <c r="A22693">
        <v>22691</v>
      </c>
      <c r="B22693" t="s">
        <v>29504</v>
      </c>
      <c r="C22693" t="s">
        <v>128</v>
      </c>
      <c r="D22693">
        <v>0.29286210336491197</v>
      </c>
    </row>
    <row r="22694" spans="1:4" hidden="1" x14ac:dyDescent="0.3">
      <c r="A22694">
        <v>22692</v>
      </c>
      <c r="B22694" s="1" t="s">
        <v>29505</v>
      </c>
      <c r="C22694" t="s">
        <v>130</v>
      </c>
      <c r="D22694" s="1" t="s">
        <v>29506</v>
      </c>
    </row>
    <row r="22695" spans="1:4" ht="72" x14ac:dyDescent="0.3">
      <c r="A22695">
        <v>22693</v>
      </c>
      <c r="B22695" s="1" t="s">
        <v>29507</v>
      </c>
      <c r="C22695" t="s">
        <v>4</v>
      </c>
      <c r="D22695" t="s">
        <v>29508</v>
      </c>
    </row>
    <row r="22696" spans="1:4" hidden="1" x14ac:dyDescent="0.3">
      <c r="A22696">
        <v>22694</v>
      </c>
      <c r="B22696" t="s">
        <v>29509</v>
      </c>
      <c r="C22696" t="s">
        <v>7</v>
      </c>
      <c r="D22696">
        <v>1775.38</v>
      </c>
    </row>
    <row r="22697" spans="1:4" hidden="1" x14ac:dyDescent="0.3">
      <c r="A22697">
        <v>22695</v>
      </c>
      <c r="B22697" s="1" t="s">
        <v>29510</v>
      </c>
      <c r="C22697" t="s">
        <v>9</v>
      </c>
      <c r="D22697" s="1" t="s">
        <v>29511</v>
      </c>
    </row>
    <row r="22698" spans="1:4" hidden="1" x14ac:dyDescent="0.3">
      <c r="A22698">
        <v>22696</v>
      </c>
      <c r="B22698" t="s">
        <v>29512</v>
      </c>
      <c r="C22698" t="s">
        <v>14</v>
      </c>
      <c r="D22698">
        <v>100.77539059999999</v>
      </c>
    </row>
    <row r="22699" spans="1:4" hidden="1" x14ac:dyDescent="0.3">
      <c r="A22699">
        <v>22697</v>
      </c>
      <c r="B22699" t="s">
        <v>29513</v>
      </c>
      <c r="C22699" t="s">
        <v>16</v>
      </c>
      <c r="D22699">
        <v>4.4447679767260704</v>
      </c>
    </row>
    <row r="22700" spans="1:4" hidden="1" x14ac:dyDescent="0.3">
      <c r="A22700">
        <v>22698</v>
      </c>
      <c r="B22700" s="1" t="s">
        <v>29514</v>
      </c>
      <c r="C22700" t="s">
        <v>140</v>
      </c>
      <c r="D22700" s="1" t="s">
        <v>29515</v>
      </c>
    </row>
    <row r="22701" spans="1:4" hidden="1" x14ac:dyDescent="0.3">
      <c r="A22701">
        <v>22699</v>
      </c>
      <c r="B22701" t="s">
        <v>29516</v>
      </c>
      <c r="C22701" t="s">
        <v>22</v>
      </c>
      <c r="D22701">
        <v>64.650000000000006</v>
      </c>
    </row>
    <row r="22702" spans="1:4" hidden="1" x14ac:dyDescent="0.3">
      <c r="A22702">
        <v>22700</v>
      </c>
      <c r="B22702" t="s">
        <v>29517</v>
      </c>
      <c r="C22702" t="s">
        <v>24</v>
      </c>
      <c r="D22702">
        <v>5.61976572679961</v>
      </c>
    </row>
    <row r="22703" spans="1:4" hidden="1" x14ac:dyDescent="0.3">
      <c r="A22703">
        <v>22701</v>
      </c>
      <c r="B22703" s="1" t="s">
        <v>29518</v>
      </c>
      <c r="C22703" t="s">
        <v>145</v>
      </c>
      <c r="D22703" s="1" t="s">
        <v>29519</v>
      </c>
    </row>
    <row r="22704" spans="1:4" hidden="1" x14ac:dyDescent="0.3">
      <c r="A22704">
        <v>22702</v>
      </c>
      <c r="B22704" t="s">
        <v>29520</v>
      </c>
      <c r="C22704" t="s">
        <v>35</v>
      </c>
      <c r="D22704">
        <v>-0.24616739360842901</v>
      </c>
    </row>
    <row r="22705" spans="1:4" hidden="1" x14ac:dyDescent="0.3">
      <c r="A22705">
        <v>22703</v>
      </c>
      <c r="B22705" t="s">
        <v>29521</v>
      </c>
      <c r="C22705" t="s">
        <v>149</v>
      </c>
      <c r="D22705">
        <v>0.94294642630726899</v>
      </c>
    </row>
    <row r="22706" spans="1:4" hidden="1" x14ac:dyDescent="0.3">
      <c r="A22706">
        <v>22704</v>
      </c>
      <c r="B22706" s="1" t="s">
        <v>29522</v>
      </c>
      <c r="C22706" t="s">
        <v>151</v>
      </c>
      <c r="D22706" s="1" t="s">
        <v>29523</v>
      </c>
    </row>
    <row r="22707" spans="1:4" hidden="1" x14ac:dyDescent="0.3">
      <c r="A22707">
        <v>22705</v>
      </c>
      <c r="B22707" t="s">
        <v>29524</v>
      </c>
      <c r="C22707" t="s">
        <v>30</v>
      </c>
      <c r="D22707">
        <v>0.52596892573131704</v>
      </c>
    </row>
    <row r="22708" spans="1:4" hidden="1" x14ac:dyDescent="0.3">
      <c r="A22708">
        <v>22706</v>
      </c>
      <c r="B22708" t="s">
        <v>29525</v>
      </c>
      <c r="C22708" t="s">
        <v>32</v>
      </c>
      <c r="D22708">
        <v>3.2264612533110103E-2</v>
      </c>
    </row>
    <row r="22709" spans="1:4" hidden="1" x14ac:dyDescent="0.3">
      <c r="A22709">
        <v>22707</v>
      </c>
      <c r="B22709" s="1" t="s">
        <v>29526</v>
      </c>
      <c r="C22709" t="s">
        <v>155</v>
      </c>
      <c r="D22709" s="1" t="s">
        <v>29527</v>
      </c>
    </row>
    <row r="22710" spans="1:4" hidden="1" x14ac:dyDescent="0.3">
      <c r="A22710">
        <v>22708</v>
      </c>
      <c r="B22710" t="s">
        <v>29528</v>
      </c>
      <c r="C22710" t="s">
        <v>40</v>
      </c>
      <c r="D22710">
        <v>0.72019846787711095</v>
      </c>
    </row>
    <row r="22711" spans="1:4" hidden="1" x14ac:dyDescent="0.3">
      <c r="A22711">
        <v>22709</v>
      </c>
      <c r="B22711" t="s">
        <v>29529</v>
      </c>
      <c r="C22711" t="s">
        <v>42</v>
      </c>
      <c r="D22711">
        <v>2.8241023949506699E-2</v>
      </c>
    </row>
    <row r="22712" spans="1:4" hidden="1" x14ac:dyDescent="0.3">
      <c r="A22712">
        <v>22710</v>
      </c>
      <c r="B22712" s="1" t="s">
        <v>29530</v>
      </c>
      <c r="C22712" t="s">
        <v>159</v>
      </c>
      <c r="D22712" s="1" t="s">
        <v>29531</v>
      </c>
    </row>
    <row r="22713" spans="1:4" hidden="1" x14ac:dyDescent="0.3">
      <c r="A22713">
        <v>22711</v>
      </c>
      <c r="B22713" t="s">
        <v>29532</v>
      </c>
      <c r="C22713" t="s">
        <v>161</v>
      </c>
      <c r="D22713">
        <v>0.9968668583236</v>
      </c>
    </row>
    <row r="22714" spans="1:4" hidden="1" x14ac:dyDescent="0.3">
      <c r="A22714">
        <v>22712</v>
      </c>
      <c r="B22714" t="s">
        <v>29533</v>
      </c>
      <c r="C22714" t="s">
        <v>163</v>
      </c>
      <c r="D22714">
        <v>0.99979907291174497</v>
      </c>
    </row>
    <row r="22715" spans="1:4" hidden="1" x14ac:dyDescent="0.3">
      <c r="A22715">
        <v>22713</v>
      </c>
      <c r="B22715" s="1" t="s">
        <v>29534</v>
      </c>
      <c r="C22715" t="s">
        <v>165</v>
      </c>
      <c r="D22715" s="1" t="s">
        <v>29535</v>
      </c>
    </row>
    <row r="22716" spans="1:4" hidden="1" x14ac:dyDescent="0.3">
      <c r="A22716">
        <v>22714</v>
      </c>
      <c r="B22716" t="s">
        <v>29536</v>
      </c>
      <c r="C22716" t="s">
        <v>168</v>
      </c>
      <c r="D22716">
        <v>0.99978391665965405</v>
      </c>
    </row>
    <row r="22717" spans="1:4" hidden="1" x14ac:dyDescent="0.3">
      <c r="A22717">
        <v>22715</v>
      </c>
      <c r="B22717" t="s">
        <v>29537</v>
      </c>
      <c r="C22717" t="s">
        <v>170</v>
      </c>
      <c r="D22717">
        <v>0.99998099401487905</v>
      </c>
    </row>
    <row r="22718" spans="1:4" hidden="1" x14ac:dyDescent="0.3">
      <c r="A22718">
        <v>22716</v>
      </c>
      <c r="B22718" s="1" t="s">
        <v>29538</v>
      </c>
      <c r="C22718" t="s">
        <v>172</v>
      </c>
      <c r="D22718" s="1" t="s">
        <v>29539</v>
      </c>
    </row>
    <row r="22719" spans="1:4" hidden="1" x14ac:dyDescent="0.3">
      <c r="A22719">
        <v>22717</v>
      </c>
      <c r="B22719" s="1" t="s">
        <v>29540</v>
      </c>
      <c r="C22719" t="s">
        <v>55</v>
      </c>
      <c r="D22719" s="1" t="s">
        <v>29541</v>
      </c>
    </row>
    <row r="22720" spans="1:4" hidden="1" x14ac:dyDescent="0.3">
      <c r="A22720">
        <v>22718</v>
      </c>
      <c r="B22720" s="1" t="s">
        <v>29542</v>
      </c>
      <c r="C22720" t="s">
        <v>52</v>
      </c>
      <c r="D22720" s="1" t="s">
        <v>29543</v>
      </c>
    </row>
    <row r="22721" spans="1:4" hidden="1" x14ac:dyDescent="0.3">
      <c r="A22721">
        <v>22719</v>
      </c>
      <c r="B22721" s="1" t="s">
        <v>29544</v>
      </c>
      <c r="C22721" t="s">
        <v>58</v>
      </c>
      <c r="D22721" s="1" t="s">
        <v>29545</v>
      </c>
    </row>
    <row r="22722" spans="1:4" hidden="1" x14ac:dyDescent="0.3">
      <c r="A22722">
        <v>22720</v>
      </c>
      <c r="B22722" t="s">
        <v>29546</v>
      </c>
      <c r="C22722" t="s">
        <v>61</v>
      </c>
      <c r="D22722">
        <v>172276776.54504699</v>
      </c>
    </row>
    <row r="22723" spans="1:4" hidden="1" x14ac:dyDescent="0.3">
      <c r="A22723">
        <v>22721</v>
      </c>
      <c r="B22723" t="s">
        <v>29547</v>
      </c>
      <c r="C22723" t="s">
        <v>63</v>
      </c>
      <c r="D22723">
        <v>102415733.084516</v>
      </c>
    </row>
    <row r="22724" spans="1:4" hidden="1" x14ac:dyDescent="0.3">
      <c r="A22724">
        <v>22722</v>
      </c>
      <c r="B22724" t="s">
        <v>29548</v>
      </c>
      <c r="C22724" t="s">
        <v>65</v>
      </c>
      <c r="D22724">
        <v>33863814.582784601</v>
      </c>
    </row>
    <row r="22725" spans="1:4" hidden="1" x14ac:dyDescent="0.3">
      <c r="A22725">
        <v>22723</v>
      </c>
      <c r="B22725" s="1" t="s">
        <v>29549</v>
      </c>
      <c r="C22725" t="s">
        <v>67</v>
      </c>
      <c r="D22725" s="1" t="s">
        <v>29550</v>
      </c>
    </row>
    <row r="22726" spans="1:4" hidden="1" x14ac:dyDescent="0.3">
      <c r="A22726">
        <v>22724</v>
      </c>
      <c r="B22726" s="1" t="s">
        <v>29551</v>
      </c>
      <c r="C22726" t="s">
        <v>70</v>
      </c>
      <c r="D22726" s="1" t="s">
        <v>29552</v>
      </c>
    </row>
    <row r="22727" spans="1:4" hidden="1" x14ac:dyDescent="0.3">
      <c r="A22727">
        <v>22725</v>
      </c>
      <c r="B22727" t="s">
        <v>29553</v>
      </c>
      <c r="C22727" t="s">
        <v>73</v>
      </c>
      <c r="D22727">
        <v>1.00043784130298</v>
      </c>
    </row>
    <row r="22728" spans="1:4" hidden="1" x14ac:dyDescent="0.3">
      <c r="A22728">
        <v>22726</v>
      </c>
      <c r="B22728" t="s">
        <v>74</v>
      </c>
      <c r="C22728" t="s">
        <v>75</v>
      </c>
      <c r="D22728">
        <v>2.7397260273972599E-3</v>
      </c>
    </row>
    <row r="22729" spans="1:4" hidden="1" x14ac:dyDescent="0.3">
      <c r="A22729">
        <v>22727</v>
      </c>
      <c r="B22729" t="s">
        <v>76</v>
      </c>
      <c r="C22729" t="s">
        <v>77</v>
      </c>
      <c r="D22729">
        <v>0</v>
      </c>
    </row>
    <row r="22730" spans="1:4" hidden="1" x14ac:dyDescent="0.3">
      <c r="A22730">
        <v>22728</v>
      </c>
      <c r="B22730" t="s">
        <v>78</v>
      </c>
      <c r="C22730" t="s">
        <v>79</v>
      </c>
      <c r="D22730">
        <v>0</v>
      </c>
    </row>
    <row r="22731" spans="1:4" hidden="1" x14ac:dyDescent="0.3">
      <c r="A22731">
        <v>22729</v>
      </c>
      <c r="B22731" s="1" t="s">
        <v>29554</v>
      </c>
      <c r="C22731" t="s">
        <v>81</v>
      </c>
      <c r="D22731" s="1" t="s">
        <v>29555</v>
      </c>
    </row>
    <row r="22732" spans="1:4" hidden="1" x14ac:dyDescent="0.3">
      <c r="A22732">
        <v>22730</v>
      </c>
      <c r="B22732" t="s">
        <v>29556</v>
      </c>
      <c r="C22732" t="s">
        <v>84</v>
      </c>
      <c r="D22732">
        <v>1.00043877785962</v>
      </c>
    </row>
    <row r="22733" spans="1:4" hidden="1" x14ac:dyDescent="0.3">
      <c r="A22733">
        <v>22731</v>
      </c>
      <c r="B22733" s="1" t="s">
        <v>29557</v>
      </c>
      <c r="C22733" t="s">
        <v>86</v>
      </c>
      <c r="D22733" s="1" t="s">
        <v>29558</v>
      </c>
    </row>
    <row r="22734" spans="1:4" hidden="1" x14ac:dyDescent="0.3">
      <c r="A22734">
        <v>22732</v>
      </c>
      <c r="B22734" t="s">
        <v>29559</v>
      </c>
      <c r="C22734" t="s">
        <v>89</v>
      </c>
      <c r="D22734">
        <v>115606549.181512</v>
      </c>
    </row>
    <row r="22735" spans="1:4" hidden="1" x14ac:dyDescent="0.3">
      <c r="A22735">
        <v>22733</v>
      </c>
      <c r="B22735" s="1" t="s">
        <v>29560</v>
      </c>
      <c r="C22735" t="s">
        <v>91</v>
      </c>
      <c r="D22735" s="1" t="s">
        <v>29494</v>
      </c>
    </row>
    <row r="22736" spans="1:4" hidden="1" x14ac:dyDescent="0.3">
      <c r="A22736">
        <v>22734</v>
      </c>
      <c r="B22736" t="s">
        <v>29561</v>
      </c>
      <c r="C22736" t="s">
        <v>94</v>
      </c>
      <c r="D22736">
        <v>102415733.084516</v>
      </c>
    </row>
    <row r="22737" spans="1:4" hidden="1" x14ac:dyDescent="0.3">
      <c r="A22737">
        <v>22735</v>
      </c>
      <c r="B22737" t="s">
        <v>29562</v>
      </c>
      <c r="C22737" t="s">
        <v>96</v>
      </c>
      <c r="D22737">
        <v>33863814.582784601</v>
      </c>
    </row>
    <row r="22738" spans="1:4" hidden="1" x14ac:dyDescent="0.3">
      <c r="A22738">
        <v>22736</v>
      </c>
      <c r="B22738" t="s">
        <v>29563</v>
      </c>
      <c r="C22738" t="s">
        <v>98</v>
      </c>
      <c r="D22738">
        <v>35997228.877746098</v>
      </c>
    </row>
    <row r="22739" spans="1:4" hidden="1" x14ac:dyDescent="0.3">
      <c r="A22739">
        <v>22737</v>
      </c>
      <c r="B22739" s="1" t="s">
        <v>29564</v>
      </c>
      <c r="C22739" t="s">
        <v>100</v>
      </c>
      <c r="D22739" s="1" t="s">
        <v>29565</v>
      </c>
    </row>
    <row r="22740" spans="1:4" hidden="1" x14ac:dyDescent="0.3">
      <c r="A22740">
        <v>22738</v>
      </c>
      <c r="B22740" t="s">
        <v>29566</v>
      </c>
      <c r="C22740" t="s">
        <v>103</v>
      </c>
      <c r="D22740">
        <v>1.3646765540272599E-2</v>
      </c>
    </row>
    <row r="22741" spans="1:4" hidden="1" x14ac:dyDescent="0.3">
      <c r="A22741">
        <v>22739</v>
      </c>
      <c r="B22741" t="s">
        <v>29567</v>
      </c>
      <c r="C22741" t="s">
        <v>105</v>
      </c>
      <c r="D22741">
        <v>3.7399089646086798E-4</v>
      </c>
    </row>
    <row r="22742" spans="1:4" hidden="1" x14ac:dyDescent="0.3">
      <c r="A22742">
        <v>22740</v>
      </c>
      <c r="B22742" t="s">
        <v>29568</v>
      </c>
      <c r="C22742" t="s">
        <v>107</v>
      </c>
      <c r="D22742">
        <v>2.2663747723709399E-2</v>
      </c>
    </row>
    <row r="22743" spans="1:4" hidden="1" x14ac:dyDescent="0.3">
      <c r="A22743">
        <v>22741</v>
      </c>
      <c r="B22743" s="1" t="s">
        <v>29569</v>
      </c>
      <c r="C22743" t="s">
        <v>109</v>
      </c>
      <c r="D22743" s="1" t="s">
        <v>29570</v>
      </c>
    </row>
    <row r="22744" spans="1:4" hidden="1" x14ac:dyDescent="0.3">
      <c r="A22744">
        <v>22742</v>
      </c>
      <c r="B22744" t="s">
        <v>29571</v>
      </c>
      <c r="C22744" t="s">
        <v>208</v>
      </c>
      <c r="D22744">
        <v>172276814.87123099</v>
      </c>
    </row>
    <row r="22745" spans="1:4" hidden="1" x14ac:dyDescent="0.3">
      <c r="A22745">
        <v>22743</v>
      </c>
      <c r="B22745" t="s">
        <v>29572</v>
      </c>
      <c r="C22745" t="s">
        <v>210</v>
      </c>
      <c r="D22745">
        <v>-95.876187176934494</v>
      </c>
    </row>
    <row r="22746" spans="1:4" hidden="1" x14ac:dyDescent="0.3">
      <c r="A22746">
        <v>22744</v>
      </c>
      <c r="B22746" t="s">
        <v>29573</v>
      </c>
      <c r="C22746" t="s">
        <v>212</v>
      </c>
      <c r="D22746">
        <v>-31.7015031755862</v>
      </c>
    </row>
    <row r="22747" spans="1:4" hidden="1" x14ac:dyDescent="0.3">
      <c r="A22747">
        <v>22745</v>
      </c>
      <c r="B22747" s="1" t="s">
        <v>29574</v>
      </c>
      <c r="C22747" t="s">
        <v>214</v>
      </c>
      <c r="D22747" s="1" t="s">
        <v>29575</v>
      </c>
    </row>
    <row r="22748" spans="1:4" hidden="1" x14ac:dyDescent="0.3">
      <c r="A22748">
        <v>22746</v>
      </c>
      <c r="B22748" t="s">
        <v>29576</v>
      </c>
      <c r="C22748" t="s">
        <v>217</v>
      </c>
      <c r="D22748">
        <v>102415861.14369699</v>
      </c>
    </row>
    <row r="22749" spans="1:4" hidden="1" x14ac:dyDescent="0.3">
      <c r="A22749">
        <v>22747</v>
      </c>
      <c r="B22749" t="s">
        <v>29577</v>
      </c>
      <c r="C22749" t="s">
        <v>219</v>
      </c>
      <c r="D22749">
        <v>33863849.229690701</v>
      </c>
    </row>
    <row r="22750" spans="1:4" hidden="1" x14ac:dyDescent="0.3">
      <c r="A22750">
        <v>22748</v>
      </c>
      <c r="B22750" t="s">
        <v>29578</v>
      </c>
      <c r="C22750" t="s">
        <v>221</v>
      </c>
      <c r="D22750">
        <v>35997265.774225697</v>
      </c>
    </row>
    <row r="22751" spans="1:4" hidden="1" x14ac:dyDescent="0.3">
      <c r="A22751">
        <v>22749</v>
      </c>
      <c r="B22751" s="1" t="s">
        <v>29579</v>
      </c>
      <c r="C22751" t="s">
        <v>223</v>
      </c>
      <c r="D22751" s="1" t="s">
        <v>29580</v>
      </c>
    </row>
    <row r="22752" spans="1:4" hidden="1" x14ac:dyDescent="0.3">
      <c r="A22752">
        <v>22750</v>
      </c>
      <c r="B22752" t="s">
        <v>29581</v>
      </c>
      <c r="C22752" t="s">
        <v>226</v>
      </c>
      <c r="D22752">
        <v>115606657.40620799</v>
      </c>
    </row>
    <row r="22753" spans="1:4" hidden="1" x14ac:dyDescent="0.3">
      <c r="A22753">
        <v>22751</v>
      </c>
      <c r="B22753" t="s">
        <v>29582</v>
      </c>
      <c r="C22753" t="s">
        <v>228</v>
      </c>
      <c r="D22753">
        <v>-108.22469684481599</v>
      </c>
    </row>
    <row r="22754" spans="1:4" hidden="1" x14ac:dyDescent="0.3">
      <c r="A22754">
        <v>22752</v>
      </c>
      <c r="B22754" s="1" t="s">
        <v>29583</v>
      </c>
      <c r="C22754" t="s">
        <v>230</v>
      </c>
      <c r="D22754" s="1" t="s">
        <v>29584</v>
      </c>
    </row>
    <row r="22755" spans="1:4" hidden="1" x14ac:dyDescent="0.3">
      <c r="A22755">
        <v>22753</v>
      </c>
      <c r="B22755" t="s">
        <v>29585</v>
      </c>
      <c r="C22755" t="s">
        <v>112</v>
      </c>
      <c r="D22755">
        <v>32.182993209858097</v>
      </c>
    </row>
    <row r="22756" spans="1:4" hidden="1" x14ac:dyDescent="0.3">
      <c r="A22756">
        <v>22754</v>
      </c>
      <c r="B22756" t="s">
        <v>29586</v>
      </c>
      <c r="C22756" t="s">
        <v>114</v>
      </c>
      <c r="D22756">
        <v>2.9454029009646301</v>
      </c>
    </row>
    <row r="22757" spans="1:4" hidden="1" x14ac:dyDescent="0.3">
      <c r="A22757">
        <v>22755</v>
      </c>
      <c r="B22757" s="1" t="s">
        <v>29587</v>
      </c>
      <c r="C22757" t="s">
        <v>116</v>
      </c>
      <c r="D22757" s="1" t="s">
        <v>29588</v>
      </c>
    </row>
    <row r="22758" spans="1:4" hidden="1" x14ac:dyDescent="0.3">
      <c r="A22758">
        <v>22756</v>
      </c>
      <c r="B22758" t="s">
        <v>29589</v>
      </c>
      <c r="C22758" t="s">
        <v>119</v>
      </c>
      <c r="D22758">
        <v>102415861.14369699</v>
      </c>
    </row>
    <row r="22759" spans="1:4" hidden="1" x14ac:dyDescent="0.3">
      <c r="A22759">
        <v>22757</v>
      </c>
      <c r="B22759" t="s">
        <v>29590</v>
      </c>
      <c r="C22759" t="s">
        <v>121</v>
      </c>
      <c r="D22759">
        <v>33863849.229690701</v>
      </c>
    </row>
    <row r="22760" spans="1:4" hidden="1" x14ac:dyDescent="0.3">
      <c r="A22760">
        <v>22758</v>
      </c>
      <c r="B22760" s="1" t="s">
        <v>29591</v>
      </c>
      <c r="C22760" t="s">
        <v>123</v>
      </c>
      <c r="D22760" s="1" t="s">
        <v>29592</v>
      </c>
    </row>
    <row r="22761" spans="1:4" hidden="1" x14ac:dyDescent="0.3">
      <c r="A22761">
        <v>22759</v>
      </c>
      <c r="B22761" t="s">
        <v>29593</v>
      </c>
      <c r="C22761" t="s">
        <v>126</v>
      </c>
      <c r="D22761">
        <v>0.88551079442353897</v>
      </c>
    </row>
    <row r="22762" spans="1:4" hidden="1" x14ac:dyDescent="0.3">
      <c r="A22762">
        <v>22760</v>
      </c>
      <c r="B22762" t="s">
        <v>29594</v>
      </c>
      <c r="C22762" t="s">
        <v>128</v>
      </c>
      <c r="D22762">
        <v>0.29279453103019398</v>
      </c>
    </row>
    <row r="22763" spans="1:4" hidden="1" x14ac:dyDescent="0.3">
      <c r="A22763">
        <v>22761</v>
      </c>
      <c r="B22763" s="1" t="s">
        <v>29595</v>
      </c>
      <c r="C22763" t="s">
        <v>130</v>
      </c>
      <c r="D22763" s="1" t="s">
        <v>29596</v>
      </c>
    </row>
    <row r="22764" spans="1:4" ht="72" x14ac:dyDescent="0.3">
      <c r="A22764">
        <v>22762</v>
      </c>
      <c r="B22764" s="1" t="s">
        <v>29597</v>
      </c>
      <c r="C22764" t="s">
        <v>4</v>
      </c>
      <c r="D22764" t="s">
        <v>29598</v>
      </c>
    </row>
    <row r="22765" spans="1:4" hidden="1" x14ac:dyDescent="0.3">
      <c r="A22765">
        <v>22763</v>
      </c>
      <c r="B22765" t="s">
        <v>29599</v>
      </c>
      <c r="C22765" t="s">
        <v>7</v>
      </c>
      <c r="D22765">
        <v>1784.68</v>
      </c>
    </row>
    <row r="22766" spans="1:4" hidden="1" x14ac:dyDescent="0.3">
      <c r="A22766">
        <v>22764</v>
      </c>
      <c r="B22766" s="1" t="s">
        <v>29600</v>
      </c>
      <c r="C22766" t="s">
        <v>9</v>
      </c>
      <c r="D22766" s="1" t="s">
        <v>29601</v>
      </c>
    </row>
    <row r="22767" spans="1:4" hidden="1" x14ac:dyDescent="0.3">
      <c r="A22767">
        <v>22765</v>
      </c>
      <c r="B22767" t="s">
        <v>29602</v>
      </c>
      <c r="C22767" t="s">
        <v>14</v>
      </c>
      <c r="D22767">
        <v>100.77148440000001</v>
      </c>
    </row>
    <row r="22768" spans="1:4" hidden="1" x14ac:dyDescent="0.3">
      <c r="A22768">
        <v>22766</v>
      </c>
      <c r="B22768" t="s">
        <v>29603</v>
      </c>
      <c r="C22768" t="s">
        <v>16</v>
      </c>
      <c r="D22768">
        <v>4.4439576849025597</v>
      </c>
    </row>
    <row r="22769" spans="1:4" hidden="1" x14ac:dyDescent="0.3">
      <c r="A22769">
        <v>22767</v>
      </c>
      <c r="B22769" s="1" t="s">
        <v>29604</v>
      </c>
      <c r="C22769" t="s">
        <v>140</v>
      </c>
      <c r="D22769" s="1" t="s">
        <v>29605</v>
      </c>
    </row>
    <row r="22770" spans="1:4" hidden="1" x14ac:dyDescent="0.3">
      <c r="A22770">
        <v>22768</v>
      </c>
      <c r="B22770" t="s">
        <v>23963</v>
      </c>
      <c r="C22770" t="s">
        <v>22</v>
      </c>
      <c r="D22770">
        <v>66.5</v>
      </c>
    </row>
    <row r="22771" spans="1:4" hidden="1" x14ac:dyDescent="0.3">
      <c r="A22771">
        <v>22769</v>
      </c>
      <c r="B22771" t="s">
        <v>29606</v>
      </c>
      <c r="C22771" t="s">
        <v>24</v>
      </c>
      <c r="D22771">
        <v>5.4891661701850296</v>
      </c>
    </row>
    <row r="22772" spans="1:4" hidden="1" x14ac:dyDescent="0.3">
      <c r="A22772">
        <v>22770</v>
      </c>
      <c r="B22772" s="1" t="s">
        <v>29607</v>
      </c>
      <c r="C22772" t="s">
        <v>145</v>
      </c>
      <c r="D22772" s="1" t="s">
        <v>29608</v>
      </c>
    </row>
    <row r="22773" spans="1:4" hidden="1" x14ac:dyDescent="0.3">
      <c r="A22773">
        <v>22771</v>
      </c>
      <c r="B22773" t="s">
        <v>29609</v>
      </c>
      <c r="C22773" t="s">
        <v>35</v>
      </c>
      <c r="D22773">
        <v>-0.42081641840879502</v>
      </c>
    </row>
    <row r="22774" spans="1:4" hidden="1" x14ac:dyDescent="0.3">
      <c r="A22774">
        <v>22772</v>
      </c>
      <c r="B22774" t="s">
        <v>29610</v>
      </c>
      <c r="C22774" t="s">
        <v>149</v>
      </c>
      <c r="D22774">
        <v>0.94270154415777996</v>
      </c>
    </row>
    <row r="22775" spans="1:4" hidden="1" x14ac:dyDescent="0.3">
      <c r="A22775">
        <v>22773</v>
      </c>
      <c r="B22775" s="1" t="s">
        <v>29611</v>
      </c>
      <c r="C22775" t="s">
        <v>151</v>
      </c>
      <c r="D22775" s="1" t="s">
        <v>29612</v>
      </c>
    </row>
    <row r="22776" spans="1:4" hidden="1" x14ac:dyDescent="0.3">
      <c r="A22776">
        <v>22774</v>
      </c>
      <c r="B22776" t="s">
        <v>29613</v>
      </c>
      <c r="C22776" t="s">
        <v>30</v>
      </c>
      <c r="D22776">
        <v>0.62898728702020701</v>
      </c>
    </row>
    <row r="22777" spans="1:4" hidden="1" x14ac:dyDescent="0.3">
      <c r="A22777">
        <v>22775</v>
      </c>
      <c r="B22777" t="s">
        <v>29614</v>
      </c>
      <c r="C22777" t="s">
        <v>32</v>
      </c>
      <c r="D22777">
        <v>3.2310986860931701E-2</v>
      </c>
    </row>
    <row r="22778" spans="1:4" hidden="1" x14ac:dyDescent="0.3">
      <c r="A22778">
        <v>22776</v>
      </c>
      <c r="B22778" s="1" t="s">
        <v>29615</v>
      </c>
      <c r="C22778" t="s">
        <v>155</v>
      </c>
      <c r="D22778" s="1" t="s">
        <v>29616</v>
      </c>
    </row>
    <row r="22779" spans="1:4" hidden="1" x14ac:dyDescent="0.3">
      <c r="A22779">
        <v>22777</v>
      </c>
      <c r="B22779" t="s">
        <v>29617</v>
      </c>
      <c r="C22779" t="s">
        <v>40</v>
      </c>
      <c r="D22779">
        <v>0.79182913138858801</v>
      </c>
    </row>
    <row r="22780" spans="1:4" hidden="1" x14ac:dyDescent="0.3">
      <c r="A22780">
        <v>22778</v>
      </c>
      <c r="B22780" t="s">
        <v>29618</v>
      </c>
      <c r="C22780" t="s">
        <v>42</v>
      </c>
      <c r="D22780">
        <v>2.84701333115298E-2</v>
      </c>
    </row>
    <row r="22781" spans="1:4" hidden="1" x14ac:dyDescent="0.3">
      <c r="A22781">
        <v>22779</v>
      </c>
      <c r="B22781" s="1" t="s">
        <v>29619</v>
      </c>
      <c r="C22781" t="s">
        <v>159</v>
      </c>
      <c r="D22781" s="1" t="s">
        <v>29620</v>
      </c>
    </row>
    <row r="22782" spans="1:4" hidden="1" x14ac:dyDescent="0.3">
      <c r="A22782">
        <v>22780</v>
      </c>
      <c r="B22782" t="s">
        <v>29621</v>
      </c>
      <c r="C22782" t="s">
        <v>161</v>
      </c>
      <c r="D22782">
        <v>1.0052383151775901</v>
      </c>
    </row>
    <row r="22783" spans="1:4" hidden="1" x14ac:dyDescent="0.3">
      <c r="A22783">
        <v>22781</v>
      </c>
      <c r="B22783" t="s">
        <v>29622</v>
      </c>
      <c r="C22783" t="s">
        <v>163</v>
      </c>
      <c r="D22783">
        <v>0.99995517501696096</v>
      </c>
    </row>
    <row r="22784" spans="1:4" hidden="1" x14ac:dyDescent="0.3">
      <c r="A22784">
        <v>22782</v>
      </c>
      <c r="B22784" s="1" t="s">
        <v>29623</v>
      </c>
      <c r="C22784" t="s">
        <v>165</v>
      </c>
      <c r="D22784" s="1" t="s">
        <v>29624</v>
      </c>
    </row>
    <row r="22785" spans="1:4" hidden="1" x14ac:dyDescent="0.3">
      <c r="A22785">
        <v>22783</v>
      </c>
      <c r="B22785" t="s">
        <v>29625</v>
      </c>
      <c r="C22785" t="s">
        <v>168</v>
      </c>
      <c r="D22785">
        <v>0.99987396350914604</v>
      </c>
    </row>
    <row r="22786" spans="1:4" hidden="1" x14ac:dyDescent="0.3">
      <c r="A22786">
        <v>22784</v>
      </c>
      <c r="B22786" t="s">
        <v>29626</v>
      </c>
      <c r="C22786" t="s">
        <v>170</v>
      </c>
      <c r="D22786">
        <v>1.0000449248451</v>
      </c>
    </row>
    <row r="22787" spans="1:4" hidden="1" x14ac:dyDescent="0.3">
      <c r="A22787">
        <v>22785</v>
      </c>
      <c r="B22787" s="1" t="s">
        <v>29627</v>
      </c>
      <c r="C22787" t="s">
        <v>172</v>
      </c>
      <c r="D22787" s="1" t="s">
        <v>29628</v>
      </c>
    </row>
    <row r="22788" spans="1:4" hidden="1" x14ac:dyDescent="0.3">
      <c r="A22788">
        <v>22786</v>
      </c>
      <c r="B22788" s="1" t="s">
        <v>29629</v>
      </c>
      <c r="C22788" t="s">
        <v>55</v>
      </c>
      <c r="D22788" s="1" t="s">
        <v>29630</v>
      </c>
    </row>
    <row r="22789" spans="1:4" hidden="1" x14ac:dyDescent="0.3">
      <c r="A22789">
        <v>22787</v>
      </c>
      <c r="B22789" s="1" t="s">
        <v>29631</v>
      </c>
      <c r="C22789" t="s">
        <v>52</v>
      </c>
      <c r="D22789" s="1" t="s">
        <v>29632</v>
      </c>
    </row>
    <row r="22790" spans="1:4" hidden="1" x14ac:dyDescent="0.3">
      <c r="A22790">
        <v>22788</v>
      </c>
      <c r="B22790" s="1" t="s">
        <v>29633</v>
      </c>
      <c r="C22790" t="s">
        <v>58</v>
      </c>
      <c r="D22790" s="1" t="s">
        <v>29634</v>
      </c>
    </row>
    <row r="22791" spans="1:4" hidden="1" x14ac:dyDescent="0.3">
      <c r="A22791">
        <v>22789</v>
      </c>
      <c r="B22791" t="s">
        <v>29635</v>
      </c>
      <c r="C22791" t="s">
        <v>61</v>
      </c>
      <c r="D22791">
        <v>173692746.256392</v>
      </c>
    </row>
    <row r="22792" spans="1:4" hidden="1" x14ac:dyDescent="0.3">
      <c r="A22792">
        <v>22790</v>
      </c>
      <c r="B22792" t="s">
        <v>29636</v>
      </c>
      <c r="C22792" t="s">
        <v>63</v>
      </c>
      <c r="D22792">
        <v>102952347.70355199</v>
      </c>
    </row>
    <row r="22793" spans="1:4" hidden="1" x14ac:dyDescent="0.3">
      <c r="A22793">
        <v>22791</v>
      </c>
      <c r="B22793" t="s">
        <v>29637</v>
      </c>
      <c r="C22793" t="s">
        <v>65</v>
      </c>
      <c r="D22793">
        <v>33862331.283223301</v>
      </c>
    </row>
    <row r="22794" spans="1:4" hidden="1" x14ac:dyDescent="0.3">
      <c r="A22794">
        <v>22792</v>
      </c>
      <c r="B22794" s="1" t="s">
        <v>29638</v>
      </c>
      <c r="C22794" t="s">
        <v>67</v>
      </c>
      <c r="D22794" s="1" t="s">
        <v>29639</v>
      </c>
    </row>
    <row r="22795" spans="1:4" hidden="1" x14ac:dyDescent="0.3">
      <c r="A22795">
        <v>22793</v>
      </c>
      <c r="B22795" s="1" t="s">
        <v>29640</v>
      </c>
      <c r="C22795" t="s">
        <v>70</v>
      </c>
      <c r="D22795" s="1" t="s">
        <v>29641</v>
      </c>
    </row>
    <row r="22796" spans="1:4" hidden="1" x14ac:dyDescent="0.3">
      <c r="A22796">
        <v>22794</v>
      </c>
      <c r="B22796" t="s">
        <v>29642</v>
      </c>
      <c r="C22796" t="s">
        <v>73</v>
      </c>
      <c r="D22796">
        <v>1.00043877785962</v>
      </c>
    </row>
    <row r="22797" spans="1:4" hidden="1" x14ac:dyDescent="0.3">
      <c r="A22797">
        <v>22795</v>
      </c>
      <c r="B22797" t="s">
        <v>74</v>
      </c>
      <c r="C22797" t="s">
        <v>75</v>
      </c>
      <c r="D22797">
        <v>2.7397260273972599E-3</v>
      </c>
    </row>
    <row r="22798" spans="1:4" hidden="1" x14ac:dyDescent="0.3">
      <c r="A22798">
        <v>22796</v>
      </c>
      <c r="B22798" t="s">
        <v>76</v>
      </c>
      <c r="C22798" t="s">
        <v>77</v>
      </c>
      <c r="D22798">
        <v>0</v>
      </c>
    </row>
    <row r="22799" spans="1:4" hidden="1" x14ac:dyDescent="0.3">
      <c r="A22799">
        <v>22797</v>
      </c>
      <c r="B22799" t="s">
        <v>1456</v>
      </c>
      <c r="C22799" t="s">
        <v>79</v>
      </c>
      <c r="D22799" s="2">
        <v>-2.2204460492503101E-16</v>
      </c>
    </row>
    <row r="22800" spans="1:4" hidden="1" x14ac:dyDescent="0.3">
      <c r="A22800">
        <v>22798</v>
      </c>
      <c r="B22800" s="1" t="s">
        <v>29643</v>
      </c>
      <c r="C22800" t="s">
        <v>81</v>
      </c>
      <c r="D22800" s="1" t="s">
        <v>29644</v>
      </c>
    </row>
    <row r="22801" spans="1:4" hidden="1" x14ac:dyDescent="0.3">
      <c r="A22801">
        <v>22799</v>
      </c>
      <c r="B22801" t="s">
        <v>29645</v>
      </c>
      <c r="C22801" t="s">
        <v>84</v>
      </c>
      <c r="D22801">
        <v>1.00046090982271</v>
      </c>
    </row>
    <row r="22802" spans="1:4" hidden="1" x14ac:dyDescent="0.3">
      <c r="A22802">
        <v>22800</v>
      </c>
      <c r="B22802" s="1" t="s">
        <v>29646</v>
      </c>
      <c r="C22802" t="s">
        <v>86</v>
      </c>
      <c r="D22802" s="1" t="s">
        <v>29647</v>
      </c>
    </row>
    <row r="22803" spans="1:4" hidden="1" x14ac:dyDescent="0.3">
      <c r="A22803">
        <v>22801</v>
      </c>
      <c r="B22803" t="s">
        <v>29648</v>
      </c>
      <c r="C22803" t="s">
        <v>89</v>
      </c>
      <c r="D22803">
        <v>115741817.630283</v>
      </c>
    </row>
    <row r="22804" spans="1:4" hidden="1" x14ac:dyDescent="0.3">
      <c r="A22804">
        <v>22802</v>
      </c>
      <c r="B22804" s="1" t="s">
        <v>29649</v>
      </c>
      <c r="C22804" t="s">
        <v>91</v>
      </c>
      <c r="D22804" s="1" t="s">
        <v>29584</v>
      </c>
    </row>
    <row r="22805" spans="1:4" hidden="1" x14ac:dyDescent="0.3">
      <c r="A22805">
        <v>22803</v>
      </c>
      <c r="B22805" t="s">
        <v>29650</v>
      </c>
      <c r="C22805" t="s">
        <v>94</v>
      </c>
      <c r="D22805">
        <v>102952347.70355199</v>
      </c>
    </row>
    <row r="22806" spans="1:4" hidden="1" x14ac:dyDescent="0.3">
      <c r="A22806">
        <v>22804</v>
      </c>
      <c r="B22806" t="s">
        <v>29651</v>
      </c>
      <c r="C22806" t="s">
        <v>96</v>
      </c>
      <c r="D22806">
        <v>33862331.283223301</v>
      </c>
    </row>
    <row r="22807" spans="1:4" hidden="1" x14ac:dyDescent="0.3">
      <c r="A22807">
        <v>22805</v>
      </c>
      <c r="B22807" t="s">
        <v>29652</v>
      </c>
      <c r="C22807" t="s">
        <v>98</v>
      </c>
      <c r="D22807">
        <v>36878067.269615598</v>
      </c>
    </row>
    <row r="22808" spans="1:4" hidden="1" x14ac:dyDescent="0.3">
      <c r="A22808">
        <v>22806</v>
      </c>
      <c r="B22808" s="1" t="s">
        <v>29653</v>
      </c>
      <c r="C22808" t="s">
        <v>100</v>
      </c>
      <c r="D22808" s="1" t="s">
        <v>29654</v>
      </c>
    </row>
    <row r="22809" spans="1:4" hidden="1" x14ac:dyDescent="0.3">
      <c r="A22809">
        <v>22807</v>
      </c>
      <c r="B22809" t="s">
        <v>29655</v>
      </c>
      <c r="C22809" t="s">
        <v>103</v>
      </c>
      <c r="D22809">
        <v>1.3654565676815601E-2</v>
      </c>
    </row>
    <row r="22810" spans="1:4" hidden="1" x14ac:dyDescent="0.3">
      <c r="A22810">
        <v>22808</v>
      </c>
      <c r="B22810" t="s">
        <v>29656</v>
      </c>
      <c r="C22810" t="s">
        <v>105</v>
      </c>
      <c r="D22810">
        <v>3.7386680887273202E-4</v>
      </c>
    </row>
    <row r="22811" spans="1:4" hidden="1" x14ac:dyDescent="0.3">
      <c r="A22811">
        <v>22809</v>
      </c>
      <c r="B22811" t="s">
        <v>29657</v>
      </c>
      <c r="C22811" t="s">
        <v>107</v>
      </c>
      <c r="D22811">
        <v>2.28619313066101E-2</v>
      </c>
    </row>
    <row r="22812" spans="1:4" hidden="1" x14ac:dyDescent="0.3">
      <c r="A22812">
        <v>22810</v>
      </c>
      <c r="B22812" s="1" t="s">
        <v>29658</v>
      </c>
      <c r="C22812" t="s">
        <v>109</v>
      </c>
      <c r="D22812" s="1" t="s">
        <v>29659</v>
      </c>
    </row>
    <row r="22813" spans="1:4" hidden="1" x14ac:dyDescent="0.3">
      <c r="A22813">
        <v>22811</v>
      </c>
      <c r="B22813" t="s">
        <v>29660</v>
      </c>
      <c r="C22813" t="s">
        <v>208</v>
      </c>
      <c r="D22813">
        <v>173693651.62096801</v>
      </c>
    </row>
    <row r="22814" spans="1:4" hidden="1" x14ac:dyDescent="0.3">
      <c r="A22814">
        <v>22812</v>
      </c>
      <c r="B22814" t="s">
        <v>29661</v>
      </c>
      <c r="C22814" t="s">
        <v>210</v>
      </c>
      <c r="D22814">
        <v>120322.13988359099</v>
      </c>
    </row>
    <row r="22815" spans="1:4" hidden="1" x14ac:dyDescent="0.3">
      <c r="A22815">
        <v>22813</v>
      </c>
      <c r="B22815" t="s">
        <v>29662</v>
      </c>
      <c r="C22815" t="s">
        <v>212</v>
      </c>
      <c r="D22815">
        <v>39575.308616913302</v>
      </c>
    </row>
    <row r="22816" spans="1:4" hidden="1" x14ac:dyDescent="0.3">
      <c r="A22816">
        <v>22814</v>
      </c>
      <c r="B22816" s="1" t="s">
        <v>29663</v>
      </c>
      <c r="C22816" t="s">
        <v>214</v>
      </c>
      <c r="D22816" s="1" t="s">
        <v>29664</v>
      </c>
    </row>
    <row r="22817" spans="1:4" hidden="1" x14ac:dyDescent="0.3">
      <c r="A22817">
        <v>22815</v>
      </c>
      <c r="B22817" t="s">
        <v>29665</v>
      </c>
      <c r="C22817" t="s">
        <v>217</v>
      </c>
      <c r="D22817">
        <v>102832755.96348999</v>
      </c>
    </row>
    <row r="22818" spans="1:4" hidden="1" x14ac:dyDescent="0.3">
      <c r="A22818">
        <v>22816</v>
      </c>
      <c r="B22818" t="s">
        <v>29666</v>
      </c>
      <c r="C22818" t="s">
        <v>219</v>
      </c>
      <c r="D22818">
        <v>33822853.027050003</v>
      </c>
    </row>
    <row r="22819" spans="1:4" hidden="1" x14ac:dyDescent="0.3">
      <c r="A22819">
        <v>22817</v>
      </c>
      <c r="B22819" t="s">
        <v>29667</v>
      </c>
      <c r="C22819" t="s">
        <v>221</v>
      </c>
      <c r="D22819">
        <v>36835045.379327603</v>
      </c>
    </row>
    <row r="22820" spans="1:4" hidden="1" x14ac:dyDescent="0.3">
      <c r="A22820">
        <v>22818</v>
      </c>
      <c r="B22820" s="1" t="s">
        <v>29668</v>
      </c>
      <c r="C22820" t="s">
        <v>223</v>
      </c>
      <c r="D22820" s="1" t="s">
        <v>29669</v>
      </c>
    </row>
    <row r="22821" spans="1:4" hidden="1" x14ac:dyDescent="0.3">
      <c r="A22821">
        <v>22819</v>
      </c>
      <c r="B22821" t="s">
        <v>29670</v>
      </c>
      <c r="C22821" t="s">
        <v>226</v>
      </c>
      <c r="D22821">
        <v>115606549.181512</v>
      </c>
    </row>
    <row r="22822" spans="1:4" hidden="1" x14ac:dyDescent="0.3">
      <c r="A22822">
        <v>22820</v>
      </c>
      <c r="B22822" t="s">
        <v>29671</v>
      </c>
      <c r="C22822" t="s">
        <v>228</v>
      </c>
      <c r="D22822">
        <v>135268.44877147599</v>
      </c>
    </row>
    <row r="22823" spans="1:4" hidden="1" x14ac:dyDescent="0.3">
      <c r="A22823">
        <v>22821</v>
      </c>
      <c r="B22823" s="1" t="s">
        <v>29672</v>
      </c>
      <c r="C22823" t="s">
        <v>230</v>
      </c>
      <c r="D22823" s="1" t="s">
        <v>29673</v>
      </c>
    </row>
    <row r="22824" spans="1:4" hidden="1" x14ac:dyDescent="0.3">
      <c r="A22824">
        <v>22822</v>
      </c>
      <c r="B22824" t="s">
        <v>29674</v>
      </c>
      <c r="C22824" t="s">
        <v>112</v>
      </c>
      <c r="D22824">
        <v>730.39982139230005</v>
      </c>
    </row>
    <row r="22825" spans="1:4" hidden="1" x14ac:dyDescent="0.3">
      <c r="A22825">
        <v>22823</v>
      </c>
      <c r="B22825" t="s">
        <v>29675</v>
      </c>
      <c r="C22825" t="s">
        <v>114</v>
      </c>
      <c r="D22825">
        <v>97.052443611629698</v>
      </c>
    </row>
    <row r="22826" spans="1:4" hidden="1" x14ac:dyDescent="0.3">
      <c r="A22826">
        <v>22824</v>
      </c>
      <c r="B22826" s="1" t="s">
        <v>29676</v>
      </c>
      <c r="C22826" t="s">
        <v>116</v>
      </c>
      <c r="D22826" s="1" t="s">
        <v>29677</v>
      </c>
    </row>
    <row r="22827" spans="1:4" hidden="1" x14ac:dyDescent="0.3">
      <c r="A22827">
        <v>22825</v>
      </c>
      <c r="B22827" t="s">
        <v>29678</v>
      </c>
      <c r="C22827" t="s">
        <v>119</v>
      </c>
      <c r="D22827">
        <v>102832755.96348999</v>
      </c>
    </row>
    <row r="22828" spans="1:4" hidden="1" x14ac:dyDescent="0.3">
      <c r="A22828">
        <v>22826</v>
      </c>
      <c r="B22828" t="s">
        <v>29679</v>
      </c>
      <c r="C22828" t="s">
        <v>121</v>
      </c>
      <c r="D22828">
        <v>33822853.027050003</v>
      </c>
    </row>
    <row r="22829" spans="1:4" hidden="1" x14ac:dyDescent="0.3">
      <c r="A22829">
        <v>22827</v>
      </c>
      <c r="B22829" s="1" t="s">
        <v>29680</v>
      </c>
      <c r="C22829" t="s">
        <v>123</v>
      </c>
      <c r="D22829" s="1" t="s">
        <v>29681</v>
      </c>
    </row>
    <row r="22830" spans="1:4" hidden="1" x14ac:dyDescent="0.3">
      <c r="A22830">
        <v>22828</v>
      </c>
      <c r="B22830" t="s">
        <v>29682</v>
      </c>
      <c r="C22830" t="s">
        <v>126</v>
      </c>
      <c r="D22830">
        <v>0.88909652523487803</v>
      </c>
    </row>
    <row r="22831" spans="1:4" hidden="1" x14ac:dyDescent="0.3">
      <c r="A22831">
        <v>22829</v>
      </c>
      <c r="B22831" t="s">
        <v>29683</v>
      </c>
      <c r="C22831" t="s">
        <v>128</v>
      </c>
      <c r="D22831">
        <v>0.29243387302151702</v>
      </c>
    </row>
    <row r="22832" spans="1:4" hidden="1" x14ac:dyDescent="0.3">
      <c r="A22832">
        <v>22830</v>
      </c>
      <c r="B22832" s="1" t="s">
        <v>29684</v>
      </c>
      <c r="C22832" t="s">
        <v>130</v>
      </c>
      <c r="D22832" s="1" t="s">
        <v>29685</v>
      </c>
    </row>
    <row r="22833" spans="1:4" ht="72" x14ac:dyDescent="0.3">
      <c r="A22833">
        <v>22831</v>
      </c>
      <c r="B22833" s="1" t="s">
        <v>29686</v>
      </c>
      <c r="C22833" t="s">
        <v>4</v>
      </c>
      <c r="D22833" t="s">
        <v>29687</v>
      </c>
    </row>
    <row r="22834" spans="1:4" hidden="1" x14ac:dyDescent="0.3">
      <c r="A22834">
        <v>22832</v>
      </c>
      <c r="B22834" t="s">
        <v>29688</v>
      </c>
      <c r="C22834" t="s">
        <v>7</v>
      </c>
      <c r="D22834">
        <v>1794.86</v>
      </c>
    </row>
    <row r="22835" spans="1:4" hidden="1" x14ac:dyDescent="0.3">
      <c r="A22835">
        <v>22833</v>
      </c>
      <c r="B22835" s="1" t="s">
        <v>29689</v>
      </c>
      <c r="C22835" t="s">
        <v>9</v>
      </c>
      <c r="D22835" s="1" t="s">
        <v>29690</v>
      </c>
    </row>
    <row r="22836" spans="1:4" hidden="1" x14ac:dyDescent="0.3">
      <c r="A22836">
        <v>22834</v>
      </c>
      <c r="B22836" t="s">
        <v>29691</v>
      </c>
      <c r="C22836" t="s">
        <v>14</v>
      </c>
      <c r="D22836">
        <v>100.765625</v>
      </c>
    </row>
    <row r="22837" spans="1:4" hidden="1" x14ac:dyDescent="0.3">
      <c r="A22837">
        <v>22835</v>
      </c>
      <c r="B22837" t="s">
        <v>29692</v>
      </c>
      <c r="C22837" t="s">
        <v>16</v>
      </c>
      <c r="D22837">
        <v>4.4472104275916502</v>
      </c>
    </row>
    <row r="22838" spans="1:4" hidden="1" x14ac:dyDescent="0.3">
      <c r="A22838">
        <v>22836</v>
      </c>
      <c r="B22838" s="1" t="s">
        <v>29693</v>
      </c>
      <c r="C22838" t="s">
        <v>140</v>
      </c>
      <c r="D22838" s="1" t="s">
        <v>29694</v>
      </c>
    </row>
    <row r="22839" spans="1:4" hidden="1" x14ac:dyDescent="0.3">
      <c r="A22839">
        <v>22837</v>
      </c>
      <c r="B22839" t="s">
        <v>24143</v>
      </c>
      <c r="C22839" t="s">
        <v>22</v>
      </c>
      <c r="D22839">
        <v>65.7</v>
      </c>
    </row>
    <row r="22840" spans="1:4" hidden="1" x14ac:dyDescent="0.3">
      <c r="A22840">
        <v>22838</v>
      </c>
      <c r="B22840" t="s">
        <v>29695</v>
      </c>
      <c r="C22840" t="s">
        <v>24</v>
      </c>
      <c r="D22840">
        <v>5.59082685384264</v>
      </c>
    </row>
    <row r="22841" spans="1:4" hidden="1" x14ac:dyDescent="0.3">
      <c r="A22841">
        <v>22839</v>
      </c>
      <c r="B22841" s="1" t="s">
        <v>29696</v>
      </c>
      <c r="C22841" t="s">
        <v>145</v>
      </c>
      <c r="D22841" s="1" t="s">
        <v>29697</v>
      </c>
    </row>
    <row r="22842" spans="1:4" hidden="1" x14ac:dyDescent="0.3">
      <c r="A22842">
        <v>22840</v>
      </c>
      <c r="B22842" t="s">
        <v>29698</v>
      </c>
      <c r="C22842" t="s">
        <v>35</v>
      </c>
      <c r="D22842">
        <v>-6.1544786553219898E-2</v>
      </c>
    </row>
    <row r="22843" spans="1:4" hidden="1" x14ac:dyDescent="0.3">
      <c r="A22843">
        <v>22841</v>
      </c>
      <c r="B22843" t="s">
        <v>29699</v>
      </c>
      <c r="C22843" t="s">
        <v>149</v>
      </c>
      <c r="D22843">
        <v>0.94284152374666597</v>
      </c>
    </row>
    <row r="22844" spans="1:4" hidden="1" x14ac:dyDescent="0.3">
      <c r="A22844">
        <v>22842</v>
      </c>
      <c r="B22844" s="1" t="s">
        <v>29700</v>
      </c>
      <c r="C22844" t="s">
        <v>151</v>
      </c>
      <c r="D22844" s="1" t="s">
        <v>29701</v>
      </c>
    </row>
    <row r="22845" spans="1:4" hidden="1" x14ac:dyDescent="0.3">
      <c r="A22845">
        <v>22843</v>
      </c>
      <c r="B22845" t="s">
        <v>29702</v>
      </c>
      <c r="C22845" t="s">
        <v>30</v>
      </c>
      <c r="D22845">
        <v>0.46060493562544502</v>
      </c>
    </row>
    <row r="22846" spans="1:4" hidden="1" x14ac:dyDescent="0.3">
      <c r="A22846">
        <v>22844</v>
      </c>
      <c r="B22846" t="s">
        <v>29703</v>
      </c>
      <c r="C22846" t="s">
        <v>32</v>
      </c>
      <c r="D22846">
        <v>3.2290007072190298E-2</v>
      </c>
    </row>
    <row r="22847" spans="1:4" hidden="1" x14ac:dyDescent="0.3">
      <c r="A22847">
        <v>22845</v>
      </c>
      <c r="B22847" s="1" t="s">
        <v>29704</v>
      </c>
      <c r="C22847" t="s">
        <v>155</v>
      </c>
      <c r="D22847" s="1" t="s">
        <v>29705</v>
      </c>
    </row>
    <row r="22848" spans="1:4" hidden="1" x14ac:dyDescent="0.3">
      <c r="A22848">
        <v>22846</v>
      </c>
      <c r="B22848" t="s">
        <v>29706</v>
      </c>
      <c r="C22848" t="s">
        <v>40</v>
      </c>
      <c r="D22848">
        <v>0.60093985092777402</v>
      </c>
    </row>
    <row r="22849" spans="1:4" hidden="1" x14ac:dyDescent="0.3">
      <c r="A22849">
        <v>22847</v>
      </c>
      <c r="B22849" t="s">
        <v>29707</v>
      </c>
      <c r="C22849" t="s">
        <v>42</v>
      </c>
      <c r="D22849">
        <v>2.83336235313894E-2</v>
      </c>
    </row>
    <row r="22850" spans="1:4" hidden="1" x14ac:dyDescent="0.3">
      <c r="A22850">
        <v>22848</v>
      </c>
      <c r="B22850" s="1" t="s">
        <v>29708</v>
      </c>
      <c r="C22850" t="s">
        <v>159</v>
      </c>
      <c r="D22850" s="1" t="s">
        <v>29709</v>
      </c>
    </row>
    <row r="22851" spans="1:4" hidden="1" x14ac:dyDescent="0.3">
      <c r="A22851">
        <v>22849</v>
      </c>
      <c r="B22851" t="s">
        <v>29710</v>
      </c>
      <c r="C22851" t="s">
        <v>161</v>
      </c>
      <c r="D22851">
        <v>1.0057041038169301</v>
      </c>
    </row>
    <row r="22852" spans="1:4" hidden="1" x14ac:dyDescent="0.3">
      <c r="A22852">
        <v>22850</v>
      </c>
      <c r="B22852" t="s">
        <v>29711</v>
      </c>
      <c r="C22852" t="s">
        <v>163</v>
      </c>
      <c r="D22852">
        <v>0.99997522552527196</v>
      </c>
    </row>
    <row r="22853" spans="1:4" hidden="1" x14ac:dyDescent="0.3">
      <c r="A22853">
        <v>22851</v>
      </c>
      <c r="B22853" s="1" t="s">
        <v>29712</v>
      </c>
      <c r="C22853" t="s">
        <v>165</v>
      </c>
      <c r="D22853" s="1" t="s">
        <v>29713</v>
      </c>
    </row>
    <row r="22854" spans="1:4" hidden="1" x14ac:dyDescent="0.3">
      <c r="A22854">
        <v>22852</v>
      </c>
      <c r="B22854" t="s">
        <v>29714</v>
      </c>
      <c r="C22854" t="s">
        <v>168</v>
      </c>
      <c r="D22854">
        <v>1.00007205408844</v>
      </c>
    </row>
    <row r="22855" spans="1:4" hidden="1" x14ac:dyDescent="0.3">
      <c r="A22855">
        <v>22853</v>
      </c>
      <c r="B22855" t="s">
        <v>29715</v>
      </c>
      <c r="C22855" t="s">
        <v>170</v>
      </c>
      <c r="D22855">
        <v>0.99997967687159295</v>
      </c>
    </row>
    <row r="22856" spans="1:4" hidden="1" x14ac:dyDescent="0.3">
      <c r="A22856">
        <v>22854</v>
      </c>
      <c r="B22856" s="1" t="s">
        <v>29716</v>
      </c>
      <c r="C22856" t="s">
        <v>172</v>
      </c>
      <c r="D22856" s="1" t="s">
        <v>29717</v>
      </c>
    </row>
    <row r="22857" spans="1:4" hidden="1" x14ac:dyDescent="0.3">
      <c r="A22857">
        <v>22855</v>
      </c>
      <c r="B22857" s="1" t="s">
        <v>29718</v>
      </c>
      <c r="C22857" t="s">
        <v>55</v>
      </c>
      <c r="D22857" s="1" t="s">
        <v>29719</v>
      </c>
    </row>
    <row r="22858" spans="1:4" hidden="1" x14ac:dyDescent="0.3">
      <c r="A22858">
        <v>22856</v>
      </c>
      <c r="B22858" s="1" t="s">
        <v>29720</v>
      </c>
      <c r="C22858" t="s">
        <v>52</v>
      </c>
      <c r="D22858" s="1" t="s">
        <v>29721</v>
      </c>
    </row>
    <row r="22859" spans="1:4" hidden="1" x14ac:dyDescent="0.3">
      <c r="A22859">
        <v>22857</v>
      </c>
      <c r="B22859" s="1" t="s">
        <v>29722</v>
      </c>
      <c r="C22859" t="s">
        <v>58</v>
      </c>
      <c r="D22859" s="1" t="s">
        <v>29723</v>
      </c>
    </row>
    <row r="22860" spans="1:4" hidden="1" x14ac:dyDescent="0.3">
      <c r="A22860">
        <v>22858</v>
      </c>
      <c r="B22860" t="s">
        <v>29724</v>
      </c>
      <c r="C22860" t="s">
        <v>61</v>
      </c>
      <c r="D22860">
        <v>173719062.48140699</v>
      </c>
    </row>
    <row r="22861" spans="1:4" hidden="1" x14ac:dyDescent="0.3">
      <c r="A22861">
        <v>22859</v>
      </c>
      <c r="B22861" t="s">
        <v>29725</v>
      </c>
      <c r="C22861" t="s">
        <v>63</v>
      </c>
      <c r="D22861">
        <v>103419324.679287</v>
      </c>
    </row>
    <row r="22862" spans="1:4" hidden="1" x14ac:dyDescent="0.3">
      <c r="A22862">
        <v>22860</v>
      </c>
      <c r="B22862" t="s">
        <v>29726</v>
      </c>
      <c r="C22862" t="s">
        <v>65</v>
      </c>
      <c r="D22862">
        <v>33822015.083632499</v>
      </c>
    </row>
    <row r="22863" spans="1:4" hidden="1" x14ac:dyDescent="0.3">
      <c r="A22863">
        <v>22861</v>
      </c>
      <c r="B22863" s="1" t="s">
        <v>29727</v>
      </c>
      <c r="C22863" t="s">
        <v>67</v>
      </c>
      <c r="D22863" s="1" t="s">
        <v>29728</v>
      </c>
    </row>
    <row r="22864" spans="1:4" hidden="1" x14ac:dyDescent="0.3">
      <c r="A22864">
        <v>22862</v>
      </c>
      <c r="B22864" s="1" t="s">
        <v>29729</v>
      </c>
      <c r="C22864" t="s">
        <v>70</v>
      </c>
      <c r="D22864" s="1" t="s">
        <v>29730</v>
      </c>
    </row>
    <row r="22865" spans="1:4" hidden="1" x14ac:dyDescent="0.3">
      <c r="A22865">
        <v>22863</v>
      </c>
      <c r="B22865" t="s">
        <v>29731</v>
      </c>
      <c r="C22865" t="s">
        <v>73</v>
      </c>
      <c r="D22865">
        <v>1.00046090982271</v>
      </c>
    </row>
    <row r="22866" spans="1:4" hidden="1" x14ac:dyDescent="0.3">
      <c r="A22866">
        <v>22864</v>
      </c>
      <c r="B22866" t="s">
        <v>74</v>
      </c>
      <c r="C22866" t="s">
        <v>75</v>
      </c>
      <c r="D22866">
        <v>2.7397260273972599E-3</v>
      </c>
    </row>
    <row r="22867" spans="1:4" hidden="1" x14ac:dyDescent="0.3">
      <c r="A22867">
        <v>22865</v>
      </c>
      <c r="B22867" t="s">
        <v>76</v>
      </c>
      <c r="C22867" t="s">
        <v>77</v>
      </c>
      <c r="D22867">
        <v>0</v>
      </c>
    </row>
    <row r="22868" spans="1:4" hidden="1" x14ac:dyDescent="0.3">
      <c r="A22868">
        <v>22866</v>
      </c>
      <c r="B22868" t="s">
        <v>78</v>
      </c>
      <c r="C22868" t="s">
        <v>79</v>
      </c>
      <c r="D22868">
        <v>0</v>
      </c>
    </row>
    <row r="22869" spans="1:4" hidden="1" x14ac:dyDescent="0.3">
      <c r="A22869">
        <v>22867</v>
      </c>
      <c r="B22869" s="1" t="s">
        <v>29732</v>
      </c>
      <c r="C22869" t="s">
        <v>81</v>
      </c>
      <c r="D22869" s="1" t="s">
        <v>29733</v>
      </c>
    </row>
    <row r="22870" spans="1:4" hidden="1" x14ac:dyDescent="0.3">
      <c r="A22870">
        <v>22868</v>
      </c>
      <c r="B22870" t="s">
        <v>29734</v>
      </c>
      <c r="C22870" t="s">
        <v>84</v>
      </c>
      <c r="D22870">
        <v>1.0004234393832201</v>
      </c>
    </row>
    <row r="22871" spans="1:4" hidden="1" x14ac:dyDescent="0.3">
      <c r="A22871">
        <v>22869</v>
      </c>
      <c r="B22871" s="1" t="s">
        <v>29735</v>
      </c>
      <c r="C22871" t="s">
        <v>86</v>
      </c>
      <c r="D22871" s="1" t="s">
        <v>29736</v>
      </c>
    </row>
    <row r="22872" spans="1:4" hidden="1" x14ac:dyDescent="0.3">
      <c r="A22872">
        <v>22870</v>
      </c>
      <c r="B22872" t="s">
        <v>29737</v>
      </c>
      <c r="C22872" t="s">
        <v>89</v>
      </c>
      <c r="D22872">
        <v>115763689.415691</v>
      </c>
    </row>
    <row r="22873" spans="1:4" hidden="1" x14ac:dyDescent="0.3">
      <c r="A22873">
        <v>22871</v>
      </c>
      <c r="B22873" s="1" t="s">
        <v>29738</v>
      </c>
      <c r="C22873" t="s">
        <v>91</v>
      </c>
      <c r="D22873" s="1" t="s">
        <v>29673</v>
      </c>
    </row>
    <row r="22874" spans="1:4" hidden="1" x14ac:dyDescent="0.3">
      <c r="A22874">
        <v>22872</v>
      </c>
      <c r="B22874" t="s">
        <v>29739</v>
      </c>
      <c r="C22874" t="s">
        <v>94</v>
      </c>
      <c r="D22874">
        <v>103419324.679287</v>
      </c>
    </row>
    <row r="22875" spans="1:4" hidden="1" x14ac:dyDescent="0.3">
      <c r="A22875">
        <v>22873</v>
      </c>
      <c r="B22875" t="s">
        <v>29740</v>
      </c>
      <c r="C22875" t="s">
        <v>96</v>
      </c>
      <c r="D22875">
        <v>33822015.083632499</v>
      </c>
    </row>
    <row r="22876" spans="1:4" hidden="1" x14ac:dyDescent="0.3">
      <c r="A22876">
        <v>22874</v>
      </c>
      <c r="B22876" t="s">
        <v>29741</v>
      </c>
      <c r="C22876" t="s">
        <v>98</v>
      </c>
      <c r="D22876">
        <v>36477722.718486801</v>
      </c>
    </row>
    <row r="22877" spans="1:4" hidden="1" x14ac:dyDescent="0.3">
      <c r="A22877">
        <v>22875</v>
      </c>
      <c r="B22877" s="1" t="s">
        <v>29742</v>
      </c>
      <c r="C22877" t="s">
        <v>100</v>
      </c>
      <c r="D22877" s="1" t="s">
        <v>29743</v>
      </c>
    </row>
    <row r="22878" spans="1:4" hidden="1" x14ac:dyDescent="0.3">
      <c r="A22878">
        <v>22876</v>
      </c>
      <c r="B22878" t="s">
        <v>29744</v>
      </c>
      <c r="C22878" t="s">
        <v>103</v>
      </c>
      <c r="D22878">
        <v>1.36490577498737E-2</v>
      </c>
    </row>
    <row r="22879" spans="1:4" hidden="1" x14ac:dyDescent="0.3">
      <c r="A22879">
        <v>22877</v>
      </c>
      <c r="B22879" t="s">
        <v>29745</v>
      </c>
      <c r="C22879" t="s">
        <v>105</v>
      </c>
      <c r="D22879">
        <v>3.7353512858780803E-4</v>
      </c>
    </row>
    <row r="22880" spans="1:4" hidden="1" x14ac:dyDescent="0.3">
      <c r="A22880">
        <v>22878</v>
      </c>
      <c r="B22880" t="s">
        <v>29746</v>
      </c>
      <c r="C22880" t="s">
        <v>107</v>
      </c>
      <c r="D22880">
        <v>2.2624738583507002E-2</v>
      </c>
    </row>
    <row r="22881" spans="1:4" hidden="1" x14ac:dyDescent="0.3">
      <c r="A22881">
        <v>22879</v>
      </c>
      <c r="B22881" s="1" t="s">
        <v>29747</v>
      </c>
      <c r="C22881" t="s">
        <v>109</v>
      </c>
      <c r="D22881" s="1" t="s">
        <v>29748</v>
      </c>
    </row>
    <row r="22882" spans="1:4" hidden="1" x14ac:dyDescent="0.3">
      <c r="A22882">
        <v>22880</v>
      </c>
      <c r="B22882" t="s">
        <v>29749</v>
      </c>
      <c r="C22882" t="s">
        <v>208</v>
      </c>
      <c r="D22882">
        <v>173717527.377033</v>
      </c>
    </row>
    <row r="22883" spans="1:4" hidden="1" x14ac:dyDescent="0.3">
      <c r="A22883">
        <v>22881</v>
      </c>
      <c r="B22883" t="s">
        <v>29750</v>
      </c>
      <c r="C22883" t="s">
        <v>210</v>
      </c>
      <c r="D22883">
        <v>19539.2618145079</v>
      </c>
    </row>
    <row r="22884" spans="1:4" hidden="1" x14ac:dyDescent="0.3">
      <c r="A22884">
        <v>22882</v>
      </c>
      <c r="B22884" t="s">
        <v>29751</v>
      </c>
      <c r="C22884" t="s">
        <v>212</v>
      </c>
      <c r="D22884">
        <v>6390.13271259461</v>
      </c>
    </row>
    <row r="22885" spans="1:4" hidden="1" x14ac:dyDescent="0.3">
      <c r="A22885">
        <v>22883</v>
      </c>
      <c r="B22885" s="1" t="s">
        <v>29752</v>
      </c>
      <c r="C22885" t="s">
        <v>214</v>
      </c>
      <c r="D22885" s="1" t="s">
        <v>29753</v>
      </c>
    </row>
    <row r="22886" spans="1:4" hidden="1" x14ac:dyDescent="0.3">
      <c r="A22886">
        <v>22884</v>
      </c>
      <c r="B22886" t="s">
        <v>29754</v>
      </c>
      <c r="C22886" t="s">
        <v>217</v>
      </c>
      <c r="D22886">
        <v>103398494.24169201</v>
      </c>
    </row>
    <row r="22887" spans="1:4" hidden="1" x14ac:dyDescent="0.3">
      <c r="A22887">
        <v>22885</v>
      </c>
      <c r="B22887" t="s">
        <v>29755</v>
      </c>
      <c r="C22887" t="s">
        <v>219</v>
      </c>
      <c r="D22887">
        <v>33815509.856993102</v>
      </c>
    </row>
    <row r="22888" spans="1:4" hidden="1" x14ac:dyDescent="0.3">
      <c r="A22888">
        <v>22886</v>
      </c>
      <c r="B22888" t="s">
        <v>29756</v>
      </c>
      <c r="C22888" t="s">
        <v>221</v>
      </c>
      <c r="D22888">
        <v>36470701.9982078</v>
      </c>
    </row>
    <row r="22889" spans="1:4" hidden="1" x14ac:dyDescent="0.3">
      <c r="A22889">
        <v>22887</v>
      </c>
      <c r="B22889" s="1" t="s">
        <v>29757</v>
      </c>
      <c r="C22889" t="s">
        <v>223</v>
      </c>
      <c r="D22889" s="1" t="s">
        <v>29758</v>
      </c>
    </row>
    <row r="22890" spans="1:4" hidden="1" x14ac:dyDescent="0.3">
      <c r="A22890">
        <v>22888</v>
      </c>
      <c r="B22890" t="s">
        <v>29759</v>
      </c>
      <c r="C22890" t="s">
        <v>226</v>
      </c>
      <c r="D22890">
        <v>115741817.630283</v>
      </c>
    </row>
    <row r="22891" spans="1:4" hidden="1" x14ac:dyDescent="0.3">
      <c r="A22891">
        <v>22889</v>
      </c>
      <c r="B22891" t="s">
        <v>29760</v>
      </c>
      <c r="C22891" t="s">
        <v>228</v>
      </c>
      <c r="D22891">
        <v>21871.7854080051</v>
      </c>
    </row>
    <row r="22892" spans="1:4" hidden="1" x14ac:dyDescent="0.3">
      <c r="A22892">
        <v>22890</v>
      </c>
      <c r="B22892" s="1" t="s">
        <v>29761</v>
      </c>
      <c r="C22892" t="s">
        <v>230</v>
      </c>
      <c r="D22892" s="1" t="s">
        <v>29762</v>
      </c>
    </row>
    <row r="22893" spans="1:4" hidden="1" x14ac:dyDescent="0.3">
      <c r="A22893">
        <v>22891</v>
      </c>
      <c r="B22893" t="s">
        <v>29763</v>
      </c>
      <c r="C22893" t="s">
        <v>112</v>
      </c>
      <c r="D22893">
        <v>-1291.1757809585599</v>
      </c>
    </row>
    <row r="22894" spans="1:4" hidden="1" x14ac:dyDescent="0.3">
      <c r="A22894">
        <v>22892</v>
      </c>
      <c r="B22894" t="s">
        <v>29764</v>
      </c>
      <c r="C22894" t="s">
        <v>114</v>
      </c>
      <c r="D22894">
        <v>-115.093926797172</v>
      </c>
    </row>
    <row r="22895" spans="1:4" hidden="1" x14ac:dyDescent="0.3">
      <c r="A22895">
        <v>22893</v>
      </c>
      <c r="B22895" s="1" t="s">
        <v>29765</v>
      </c>
      <c r="C22895" t="s">
        <v>116</v>
      </c>
      <c r="D22895" s="1" t="s">
        <v>29766</v>
      </c>
    </row>
    <row r="22896" spans="1:4" hidden="1" x14ac:dyDescent="0.3">
      <c r="A22896">
        <v>22894</v>
      </c>
      <c r="B22896" t="s">
        <v>29767</v>
      </c>
      <c r="C22896" t="s">
        <v>119</v>
      </c>
      <c r="D22896">
        <v>103398494.24169201</v>
      </c>
    </row>
    <row r="22897" spans="1:4" hidden="1" x14ac:dyDescent="0.3">
      <c r="A22897">
        <v>22895</v>
      </c>
      <c r="B22897" t="s">
        <v>29768</v>
      </c>
      <c r="C22897" t="s">
        <v>121</v>
      </c>
      <c r="D22897">
        <v>33815509.856993102</v>
      </c>
    </row>
    <row r="22898" spans="1:4" hidden="1" x14ac:dyDescent="0.3">
      <c r="A22898">
        <v>22896</v>
      </c>
      <c r="B22898" s="1" t="s">
        <v>29769</v>
      </c>
      <c r="C22898" t="s">
        <v>123</v>
      </c>
      <c r="D22898" s="1" t="s">
        <v>29770</v>
      </c>
    </row>
    <row r="22899" spans="1:4" hidden="1" x14ac:dyDescent="0.3">
      <c r="A22899">
        <v>22897</v>
      </c>
      <c r="B22899" t="s">
        <v>29771</v>
      </c>
      <c r="C22899" t="s">
        <v>126</v>
      </c>
      <c r="D22899">
        <v>0.89297655674294796</v>
      </c>
    </row>
    <row r="22900" spans="1:4" hidden="1" x14ac:dyDescent="0.3">
      <c r="A22900">
        <v>22898</v>
      </c>
      <c r="B22900" t="s">
        <v>29772</v>
      </c>
      <c r="C22900" t="s">
        <v>128</v>
      </c>
      <c r="D22900">
        <v>0.29203962570307102</v>
      </c>
    </row>
    <row r="22901" spans="1:4" hidden="1" x14ac:dyDescent="0.3">
      <c r="A22901">
        <v>22899</v>
      </c>
      <c r="B22901" s="1" t="s">
        <v>29773</v>
      </c>
      <c r="C22901" t="s">
        <v>130</v>
      </c>
      <c r="D22901" s="1" t="s">
        <v>29774</v>
      </c>
    </row>
    <row r="22902" spans="1:4" ht="72" x14ac:dyDescent="0.3">
      <c r="A22902">
        <v>22900</v>
      </c>
      <c r="B22902" s="1" t="s">
        <v>29775</v>
      </c>
      <c r="C22902" t="s">
        <v>4</v>
      </c>
      <c r="D22902" t="s">
        <v>29776</v>
      </c>
    </row>
    <row r="22903" spans="1:4" hidden="1" x14ac:dyDescent="0.3">
      <c r="A22903">
        <v>22901</v>
      </c>
      <c r="B22903" t="s">
        <v>29777</v>
      </c>
      <c r="C22903" t="s">
        <v>7</v>
      </c>
      <c r="D22903">
        <v>1808.89</v>
      </c>
    </row>
    <row r="22904" spans="1:4" hidden="1" x14ac:dyDescent="0.3">
      <c r="A22904">
        <v>22902</v>
      </c>
      <c r="B22904" s="1" t="s">
        <v>29778</v>
      </c>
      <c r="C22904" t="s">
        <v>9</v>
      </c>
      <c r="D22904" s="1" t="s">
        <v>29779</v>
      </c>
    </row>
    <row r="22905" spans="1:4" hidden="1" x14ac:dyDescent="0.3">
      <c r="A22905">
        <v>22903</v>
      </c>
      <c r="B22905" t="s">
        <v>29691</v>
      </c>
      <c r="C22905" t="s">
        <v>14</v>
      </c>
      <c r="D22905">
        <v>100.765625</v>
      </c>
    </row>
    <row r="22906" spans="1:4" hidden="1" x14ac:dyDescent="0.3">
      <c r="A22906">
        <v>22904</v>
      </c>
      <c r="B22906" t="s">
        <v>29780</v>
      </c>
      <c r="C22906" t="s">
        <v>16</v>
      </c>
      <c r="D22906">
        <v>4.44558569599325</v>
      </c>
    </row>
    <row r="22907" spans="1:4" hidden="1" x14ac:dyDescent="0.3">
      <c r="A22907">
        <v>22905</v>
      </c>
      <c r="B22907" s="1" t="s">
        <v>29781</v>
      </c>
      <c r="C22907" t="s">
        <v>140</v>
      </c>
      <c r="D22907" s="1" t="s">
        <v>29782</v>
      </c>
    </row>
    <row r="22908" spans="1:4" hidden="1" x14ac:dyDescent="0.3">
      <c r="A22908">
        <v>22906</v>
      </c>
      <c r="B22908" t="s">
        <v>29783</v>
      </c>
      <c r="C22908" t="s">
        <v>22</v>
      </c>
      <c r="D22908">
        <v>65.150000000000006</v>
      </c>
    </row>
    <row r="22909" spans="1:4" hidden="1" x14ac:dyDescent="0.3">
      <c r="A22909">
        <v>22907</v>
      </c>
      <c r="B22909" t="s">
        <v>29784</v>
      </c>
      <c r="C22909" t="s">
        <v>24</v>
      </c>
      <c r="D22909">
        <v>5.6053106032804196</v>
      </c>
    </row>
    <row r="22910" spans="1:4" hidden="1" x14ac:dyDescent="0.3">
      <c r="A22910">
        <v>22908</v>
      </c>
      <c r="B22910" s="1" t="s">
        <v>29785</v>
      </c>
      <c r="C22910" t="s">
        <v>145</v>
      </c>
      <c r="D22910" s="1" t="s">
        <v>29786</v>
      </c>
    </row>
    <row r="22911" spans="1:4" hidden="1" x14ac:dyDescent="0.3">
      <c r="A22911">
        <v>22909</v>
      </c>
      <c r="B22911" t="s">
        <v>29787</v>
      </c>
      <c r="C22911" t="s">
        <v>35</v>
      </c>
      <c r="D22911">
        <v>-13.798485903903501</v>
      </c>
    </row>
    <row r="22912" spans="1:4" hidden="1" x14ac:dyDescent="0.3">
      <c r="A22912">
        <v>22910</v>
      </c>
      <c r="B22912" t="s">
        <v>29788</v>
      </c>
      <c r="C22912" t="s">
        <v>149</v>
      </c>
      <c r="D22912">
        <v>0.94281515211754796</v>
      </c>
    </row>
    <row r="22913" spans="1:4" hidden="1" x14ac:dyDescent="0.3">
      <c r="A22913">
        <v>22911</v>
      </c>
      <c r="B22913" s="1" t="s">
        <v>29789</v>
      </c>
      <c r="C22913" t="s">
        <v>151</v>
      </c>
      <c r="D22913" s="1" t="s">
        <v>29790</v>
      </c>
    </row>
    <row r="22914" spans="1:4" hidden="1" x14ac:dyDescent="0.3">
      <c r="A22914">
        <v>22912</v>
      </c>
      <c r="B22914" t="s">
        <v>29791</v>
      </c>
      <c r="C22914" t="s">
        <v>30</v>
      </c>
      <c r="D22914">
        <v>6.2486714223242501</v>
      </c>
    </row>
    <row r="22915" spans="1:4" hidden="1" x14ac:dyDescent="0.3">
      <c r="A22915">
        <v>22913</v>
      </c>
      <c r="B22915" t="s">
        <v>29792</v>
      </c>
      <c r="C22915" t="s">
        <v>32</v>
      </c>
      <c r="D22915">
        <v>3.2269183174989897E-2</v>
      </c>
    </row>
    <row r="22916" spans="1:4" hidden="1" x14ac:dyDescent="0.3">
      <c r="A22916">
        <v>22914</v>
      </c>
      <c r="B22916" s="1" t="s">
        <v>29793</v>
      </c>
      <c r="C22916" t="s">
        <v>155</v>
      </c>
      <c r="D22916" s="1" t="s">
        <v>29794</v>
      </c>
    </row>
    <row r="22917" spans="1:4" hidden="1" x14ac:dyDescent="0.3">
      <c r="A22917">
        <v>22915</v>
      </c>
      <c r="B22917" t="s">
        <v>29795</v>
      </c>
      <c r="C22917" t="s">
        <v>40</v>
      </c>
      <c r="D22917">
        <v>8.5498144815793005</v>
      </c>
    </row>
    <row r="22918" spans="1:4" hidden="1" x14ac:dyDescent="0.3">
      <c r="A22918">
        <v>22916</v>
      </c>
      <c r="B22918" t="s">
        <v>29796</v>
      </c>
      <c r="C22918" t="s">
        <v>42</v>
      </c>
      <c r="D22918">
        <v>2.8384114296964399E-2</v>
      </c>
    </row>
    <row r="22919" spans="1:4" hidden="1" x14ac:dyDescent="0.3">
      <c r="A22919">
        <v>22917</v>
      </c>
      <c r="B22919" s="1" t="s">
        <v>29797</v>
      </c>
      <c r="C22919" t="s">
        <v>159</v>
      </c>
      <c r="D22919" s="1" t="s">
        <v>29798</v>
      </c>
    </row>
    <row r="22920" spans="1:4" hidden="1" x14ac:dyDescent="0.3">
      <c r="A22920">
        <v>22918</v>
      </c>
      <c r="B22920" t="s">
        <v>29799</v>
      </c>
      <c r="C22920" t="s">
        <v>161</v>
      </c>
      <c r="D22920">
        <v>1.0078167656530299</v>
      </c>
    </row>
    <row r="22921" spans="1:4" hidden="1" x14ac:dyDescent="0.3">
      <c r="A22921">
        <v>22919</v>
      </c>
      <c r="B22921" t="s">
        <v>29800</v>
      </c>
      <c r="C22921" t="s">
        <v>163</v>
      </c>
      <c r="D22921">
        <v>0.99998455766740002</v>
      </c>
    </row>
    <row r="22922" spans="1:4" hidden="1" x14ac:dyDescent="0.3">
      <c r="A22922">
        <v>22920</v>
      </c>
      <c r="B22922" s="1" t="s">
        <v>29801</v>
      </c>
      <c r="C22922" t="s">
        <v>165</v>
      </c>
      <c r="D22922" s="1" t="s">
        <v>29802</v>
      </c>
    </row>
    <row r="22923" spans="1:4" hidden="1" x14ac:dyDescent="0.3">
      <c r="A22923">
        <v>22921</v>
      </c>
      <c r="B22923" t="s">
        <v>29803</v>
      </c>
      <c r="C22923" t="s">
        <v>168</v>
      </c>
      <c r="D22923">
        <v>0.99998642625824297</v>
      </c>
    </row>
    <row r="22924" spans="1:4" hidden="1" x14ac:dyDescent="0.3">
      <c r="A22924">
        <v>22922</v>
      </c>
      <c r="B22924" t="s">
        <v>29804</v>
      </c>
      <c r="C22924" t="s">
        <v>170</v>
      </c>
      <c r="D22924">
        <v>0.99997982747381198</v>
      </c>
    </row>
    <row r="22925" spans="1:4" hidden="1" x14ac:dyDescent="0.3">
      <c r="A22925">
        <v>22923</v>
      </c>
      <c r="B22925" s="1" t="s">
        <v>29805</v>
      </c>
      <c r="C22925" t="s">
        <v>172</v>
      </c>
      <c r="D22925" s="1" t="s">
        <v>29806</v>
      </c>
    </row>
    <row r="22926" spans="1:4" hidden="1" x14ac:dyDescent="0.3">
      <c r="A22926">
        <v>22924</v>
      </c>
      <c r="B22926" s="1" t="s">
        <v>29807</v>
      </c>
      <c r="C22926" t="s">
        <v>55</v>
      </c>
      <c r="D22926" s="1" t="s">
        <v>29808</v>
      </c>
    </row>
    <row r="22927" spans="1:4" hidden="1" x14ac:dyDescent="0.3">
      <c r="A22927">
        <v>22925</v>
      </c>
      <c r="B22927" s="1" t="s">
        <v>29809</v>
      </c>
      <c r="C22927" t="s">
        <v>52</v>
      </c>
      <c r="D22927" s="1" t="s">
        <v>29810</v>
      </c>
    </row>
    <row r="22928" spans="1:4" hidden="1" x14ac:dyDescent="0.3">
      <c r="A22928">
        <v>22926</v>
      </c>
      <c r="B22928" s="1" t="s">
        <v>29811</v>
      </c>
      <c r="C22928" t="s">
        <v>58</v>
      </c>
      <c r="D22928" s="1" t="s">
        <v>29812</v>
      </c>
    </row>
    <row r="22929" spans="1:4" hidden="1" x14ac:dyDescent="0.3">
      <c r="A22929">
        <v>22927</v>
      </c>
      <c r="B22929" t="s">
        <v>29813</v>
      </c>
      <c r="C22929" t="s">
        <v>61</v>
      </c>
      <c r="D22929">
        <v>174218468.24850699</v>
      </c>
    </row>
    <row r="22930" spans="1:4" hidden="1" x14ac:dyDescent="0.3">
      <c r="A22930">
        <v>22928</v>
      </c>
      <c r="B22930" t="s">
        <v>29814</v>
      </c>
      <c r="C22930" t="s">
        <v>63</v>
      </c>
      <c r="D22930">
        <v>104206736.04005501</v>
      </c>
    </row>
    <row r="22931" spans="1:4" hidden="1" x14ac:dyDescent="0.3">
      <c r="A22931">
        <v>22929</v>
      </c>
      <c r="B22931" t="s">
        <v>29815</v>
      </c>
      <c r="C22931" t="s">
        <v>65</v>
      </c>
      <c r="D22931">
        <v>33814987.666642897</v>
      </c>
    </row>
    <row r="22932" spans="1:4" hidden="1" x14ac:dyDescent="0.3">
      <c r="A22932">
        <v>22930</v>
      </c>
      <c r="B22932" s="1" t="s">
        <v>29816</v>
      </c>
      <c r="C22932" t="s">
        <v>67</v>
      </c>
      <c r="D22932" s="1" t="s">
        <v>29817</v>
      </c>
    </row>
    <row r="22933" spans="1:4" hidden="1" x14ac:dyDescent="0.3">
      <c r="A22933">
        <v>22931</v>
      </c>
      <c r="B22933" s="1" t="s">
        <v>29818</v>
      </c>
      <c r="C22933" t="s">
        <v>70</v>
      </c>
      <c r="D22933" s="1" t="s">
        <v>29819</v>
      </c>
    </row>
    <row r="22934" spans="1:4" hidden="1" x14ac:dyDescent="0.3">
      <c r="A22934">
        <v>22932</v>
      </c>
      <c r="B22934" t="s">
        <v>29820</v>
      </c>
      <c r="C22934" t="s">
        <v>73</v>
      </c>
      <c r="D22934">
        <v>1.0004234393832201</v>
      </c>
    </row>
    <row r="22935" spans="1:4" hidden="1" x14ac:dyDescent="0.3">
      <c r="A22935">
        <v>22933</v>
      </c>
      <c r="B22935" t="s">
        <v>74</v>
      </c>
      <c r="C22935" t="s">
        <v>75</v>
      </c>
      <c r="D22935">
        <v>2.7397260273972599E-3</v>
      </c>
    </row>
    <row r="22936" spans="1:4" hidden="1" x14ac:dyDescent="0.3">
      <c r="A22936">
        <v>22934</v>
      </c>
      <c r="B22936" t="s">
        <v>76</v>
      </c>
      <c r="C22936" t="s">
        <v>77</v>
      </c>
      <c r="D22936">
        <v>0</v>
      </c>
    </row>
    <row r="22937" spans="1:4" hidden="1" x14ac:dyDescent="0.3">
      <c r="A22937">
        <v>22935</v>
      </c>
      <c r="B22937" t="s">
        <v>78</v>
      </c>
      <c r="C22937" t="s">
        <v>79</v>
      </c>
      <c r="D22937">
        <v>0</v>
      </c>
    </row>
    <row r="22938" spans="1:4" hidden="1" x14ac:dyDescent="0.3">
      <c r="A22938">
        <v>22936</v>
      </c>
      <c r="B22938" s="1" t="s">
        <v>29821</v>
      </c>
      <c r="C22938" t="s">
        <v>81</v>
      </c>
      <c r="D22938" s="1" t="s">
        <v>29822</v>
      </c>
    </row>
    <row r="22939" spans="1:4" hidden="1" x14ac:dyDescent="0.3">
      <c r="A22939">
        <v>22937</v>
      </c>
      <c r="B22939" t="s">
        <v>29823</v>
      </c>
      <c r="C22939" t="s">
        <v>84</v>
      </c>
      <c r="D22939">
        <v>1.0004415213698701</v>
      </c>
    </row>
    <row r="22940" spans="1:4" hidden="1" x14ac:dyDescent="0.3">
      <c r="A22940">
        <v>22938</v>
      </c>
      <c r="B22940" s="1" t="s">
        <v>29824</v>
      </c>
      <c r="C22940" t="s">
        <v>86</v>
      </c>
      <c r="D22940" s="1" t="s">
        <v>29825</v>
      </c>
    </row>
    <row r="22941" spans="1:4" hidden="1" x14ac:dyDescent="0.3">
      <c r="A22941">
        <v>22939</v>
      </c>
      <c r="B22941" t="s">
        <v>29826</v>
      </c>
      <c r="C22941" t="s">
        <v>89</v>
      </c>
      <c r="D22941">
        <v>116094387.34606899</v>
      </c>
    </row>
    <row r="22942" spans="1:4" hidden="1" x14ac:dyDescent="0.3">
      <c r="A22942">
        <v>22940</v>
      </c>
      <c r="B22942" s="1" t="s">
        <v>29827</v>
      </c>
      <c r="C22942" t="s">
        <v>91</v>
      </c>
      <c r="D22942" s="1" t="s">
        <v>29762</v>
      </c>
    </row>
    <row r="22943" spans="1:4" hidden="1" x14ac:dyDescent="0.3">
      <c r="A22943">
        <v>22941</v>
      </c>
      <c r="B22943" t="s">
        <v>29828</v>
      </c>
      <c r="C22943" t="s">
        <v>94</v>
      </c>
      <c r="D22943">
        <v>104206736.04005501</v>
      </c>
    </row>
    <row r="22944" spans="1:4" hidden="1" x14ac:dyDescent="0.3">
      <c r="A22944">
        <v>22942</v>
      </c>
      <c r="B22944" t="s">
        <v>29829</v>
      </c>
      <c r="C22944" t="s">
        <v>96</v>
      </c>
      <c r="D22944">
        <v>33814987.666642897</v>
      </c>
    </row>
    <row r="22945" spans="1:4" hidden="1" x14ac:dyDescent="0.3">
      <c r="A22945">
        <v>22943</v>
      </c>
      <c r="B22945" t="s">
        <v>29830</v>
      </c>
      <c r="C22945" t="s">
        <v>98</v>
      </c>
      <c r="D22945">
        <v>36196744.541808903</v>
      </c>
    </row>
    <row r="22946" spans="1:4" hidden="1" x14ac:dyDescent="0.3">
      <c r="A22946">
        <v>22944</v>
      </c>
      <c r="B22946" s="1" t="s">
        <v>29831</v>
      </c>
      <c r="C22946" t="s">
        <v>100</v>
      </c>
      <c r="D22946" s="1" t="s">
        <v>29832</v>
      </c>
    </row>
    <row r="22947" spans="1:4" hidden="1" x14ac:dyDescent="0.3">
      <c r="A22947">
        <v>22945</v>
      </c>
      <c r="B22947" t="s">
        <v>29833</v>
      </c>
      <c r="C22947" t="s">
        <v>103</v>
      </c>
      <c r="D22947">
        <v>1.36554987943103E-2</v>
      </c>
    </row>
    <row r="22948" spans="1:4" hidden="1" x14ac:dyDescent="0.3">
      <c r="A22948">
        <v>22946</v>
      </c>
      <c r="B22948" t="s">
        <v>29834</v>
      </c>
      <c r="C22948" t="s">
        <v>105</v>
      </c>
      <c r="D22948">
        <v>3.7339815857602698E-4</v>
      </c>
    </row>
    <row r="22949" spans="1:4" hidden="1" x14ac:dyDescent="0.3">
      <c r="A22949">
        <v>22947</v>
      </c>
      <c r="B22949" t="s">
        <v>29835</v>
      </c>
      <c r="C22949" t="s">
        <v>107</v>
      </c>
      <c r="D22949">
        <v>2.2627361052655601E-2</v>
      </c>
    </row>
    <row r="22950" spans="1:4" hidden="1" x14ac:dyDescent="0.3">
      <c r="A22950">
        <v>22948</v>
      </c>
      <c r="B22950" s="1" t="s">
        <v>29836</v>
      </c>
      <c r="C22950" t="s">
        <v>109</v>
      </c>
      <c r="D22950" s="1" t="s">
        <v>29837</v>
      </c>
    </row>
    <row r="22951" spans="1:4" hidden="1" x14ac:dyDescent="0.3">
      <c r="A22951">
        <v>22949</v>
      </c>
      <c r="B22951" t="s">
        <v>29838</v>
      </c>
      <c r="C22951" t="s">
        <v>208</v>
      </c>
      <c r="D22951">
        <v>174219212.08154801</v>
      </c>
    </row>
    <row r="22952" spans="1:4" hidden="1" x14ac:dyDescent="0.3">
      <c r="A22952">
        <v>22950</v>
      </c>
      <c r="B22952" t="s">
        <v>29839</v>
      </c>
      <c r="C22952" t="s">
        <v>210</v>
      </c>
      <c r="D22952">
        <v>296837.28880189802</v>
      </c>
    </row>
    <row r="22953" spans="1:4" hidden="1" x14ac:dyDescent="0.3">
      <c r="A22953">
        <v>22951</v>
      </c>
      <c r="B22953" t="s">
        <v>29840</v>
      </c>
      <c r="C22953" t="s">
        <v>212</v>
      </c>
      <c r="D22953">
        <v>96323.1005901873</v>
      </c>
    </row>
    <row r="22954" spans="1:4" hidden="1" x14ac:dyDescent="0.3">
      <c r="A22954">
        <v>22952</v>
      </c>
      <c r="B22954" s="1" t="s">
        <v>29841</v>
      </c>
      <c r="C22954" t="s">
        <v>214</v>
      </c>
      <c r="D22954" s="1" t="s">
        <v>29842</v>
      </c>
    </row>
    <row r="22955" spans="1:4" hidden="1" x14ac:dyDescent="0.3">
      <c r="A22955">
        <v>22953</v>
      </c>
      <c r="B22955" t="s">
        <v>29843</v>
      </c>
      <c r="C22955" t="s">
        <v>217</v>
      </c>
      <c r="D22955">
        <v>103910477.05874801</v>
      </c>
    </row>
    <row r="22956" spans="1:4" hidden="1" x14ac:dyDescent="0.3">
      <c r="A22956">
        <v>22954</v>
      </c>
      <c r="B22956" t="s">
        <v>29844</v>
      </c>
      <c r="C22956" t="s">
        <v>219</v>
      </c>
      <c r="D22956">
        <v>33718739.901252501</v>
      </c>
    </row>
    <row r="22957" spans="1:4" hidden="1" x14ac:dyDescent="0.3">
      <c r="A22957">
        <v>22955</v>
      </c>
      <c r="B22957" t="s">
        <v>29845</v>
      </c>
      <c r="C22957" t="s">
        <v>221</v>
      </c>
      <c r="D22957">
        <v>36093727.091848098</v>
      </c>
    </row>
    <row r="22958" spans="1:4" hidden="1" x14ac:dyDescent="0.3">
      <c r="A22958">
        <v>22956</v>
      </c>
      <c r="B22958" s="1" t="s">
        <v>29846</v>
      </c>
      <c r="C22958" t="s">
        <v>223</v>
      </c>
      <c r="D22958" s="1" t="s">
        <v>29847</v>
      </c>
    </row>
    <row r="22959" spans="1:4" hidden="1" x14ac:dyDescent="0.3">
      <c r="A22959">
        <v>22957</v>
      </c>
      <c r="B22959" t="s">
        <v>29848</v>
      </c>
      <c r="C22959" t="s">
        <v>226</v>
      </c>
      <c r="D22959">
        <v>115763689.415691</v>
      </c>
    </row>
    <row r="22960" spans="1:4" hidden="1" x14ac:dyDescent="0.3">
      <c r="A22960">
        <v>22958</v>
      </c>
      <c r="B22960" t="s">
        <v>29849</v>
      </c>
      <c r="C22960" t="s">
        <v>228</v>
      </c>
      <c r="D22960">
        <v>330697.93037742301</v>
      </c>
    </row>
    <row r="22961" spans="1:4" hidden="1" x14ac:dyDescent="0.3">
      <c r="A22961">
        <v>22959</v>
      </c>
      <c r="B22961" s="1" t="s">
        <v>29850</v>
      </c>
      <c r="C22961" t="s">
        <v>230</v>
      </c>
      <c r="D22961" s="1" t="s">
        <v>29851</v>
      </c>
    </row>
    <row r="22962" spans="1:4" hidden="1" x14ac:dyDescent="0.3">
      <c r="A22962">
        <v>22960</v>
      </c>
      <c r="B22962" t="s">
        <v>29852</v>
      </c>
      <c r="C22962" t="s">
        <v>112</v>
      </c>
      <c r="D22962">
        <v>578.30749473118499</v>
      </c>
    </row>
    <row r="22963" spans="1:4" hidden="1" x14ac:dyDescent="0.3">
      <c r="A22963">
        <v>22961</v>
      </c>
      <c r="B22963" t="s">
        <v>29853</v>
      </c>
      <c r="C22963" t="s">
        <v>114</v>
      </c>
      <c r="D22963">
        <v>75.335199791022603</v>
      </c>
    </row>
    <row r="22964" spans="1:4" hidden="1" x14ac:dyDescent="0.3">
      <c r="A22964">
        <v>22962</v>
      </c>
      <c r="B22964" s="1" t="s">
        <v>29854</v>
      </c>
      <c r="C22964" t="s">
        <v>116</v>
      </c>
      <c r="D22964" s="1" t="s">
        <v>29855</v>
      </c>
    </row>
    <row r="22965" spans="1:4" hidden="1" x14ac:dyDescent="0.3">
      <c r="A22965">
        <v>22963</v>
      </c>
      <c r="B22965" t="s">
        <v>29856</v>
      </c>
      <c r="C22965" t="s">
        <v>119</v>
      </c>
      <c r="D22965">
        <v>103910477.05874801</v>
      </c>
    </row>
    <row r="22966" spans="1:4" hidden="1" x14ac:dyDescent="0.3">
      <c r="A22966">
        <v>22964</v>
      </c>
      <c r="B22966" t="s">
        <v>29857</v>
      </c>
      <c r="C22966" t="s">
        <v>121</v>
      </c>
      <c r="D22966">
        <v>33718739.901252501</v>
      </c>
    </row>
    <row r="22967" spans="1:4" hidden="1" x14ac:dyDescent="0.3">
      <c r="A22967">
        <v>22965</v>
      </c>
      <c r="B22967" s="1" t="s">
        <v>29858</v>
      </c>
      <c r="C22967" t="s">
        <v>123</v>
      </c>
      <c r="D22967" s="1" t="s">
        <v>29859</v>
      </c>
    </row>
    <row r="22968" spans="1:4" hidden="1" x14ac:dyDescent="0.3">
      <c r="A22968">
        <v>22966</v>
      </c>
      <c r="B22968" t="s">
        <v>29860</v>
      </c>
      <c r="C22968" t="s">
        <v>126</v>
      </c>
      <c r="D22968">
        <v>0.89721240860849205</v>
      </c>
    </row>
    <row r="22969" spans="1:4" hidden="1" x14ac:dyDescent="0.3">
      <c r="A22969">
        <v>22967</v>
      </c>
      <c r="B22969" t="s">
        <v>29861</v>
      </c>
      <c r="C22969" t="s">
        <v>128</v>
      </c>
      <c r="D22969">
        <v>0.291143614179942</v>
      </c>
    </row>
    <row r="22970" spans="1:4" hidden="1" x14ac:dyDescent="0.3">
      <c r="A22970">
        <v>22968</v>
      </c>
      <c r="B22970" s="1" t="s">
        <v>29862</v>
      </c>
      <c r="C22970" t="s">
        <v>130</v>
      </c>
      <c r="D22970" s="1" t="s">
        <v>29863</v>
      </c>
    </row>
    <row r="22971" spans="1:4" ht="72" x14ac:dyDescent="0.3">
      <c r="A22971">
        <v>22969</v>
      </c>
      <c r="B22971" s="1" t="s">
        <v>29864</v>
      </c>
      <c r="C22971" t="s">
        <v>4</v>
      </c>
      <c r="D22971" t="s">
        <v>29865</v>
      </c>
    </row>
    <row r="22972" spans="1:4" hidden="1" x14ac:dyDescent="0.3">
      <c r="A22972">
        <v>22970</v>
      </c>
      <c r="B22972" t="s">
        <v>29866</v>
      </c>
      <c r="C22972" t="s">
        <v>7</v>
      </c>
      <c r="D22972">
        <v>1803.55</v>
      </c>
    </row>
    <row r="22973" spans="1:4" hidden="1" x14ac:dyDescent="0.3">
      <c r="A22973">
        <v>22971</v>
      </c>
      <c r="B22973" s="1" t="s">
        <v>29867</v>
      </c>
      <c r="C22973" t="s">
        <v>9</v>
      </c>
      <c r="D22973" s="1" t="s">
        <v>29868</v>
      </c>
    </row>
    <row r="22974" spans="1:4" hidden="1" x14ac:dyDescent="0.3">
      <c r="A22974">
        <v>22972</v>
      </c>
      <c r="B22974" t="s">
        <v>29869</v>
      </c>
      <c r="C22974" t="s">
        <v>14</v>
      </c>
      <c r="D22974">
        <v>100.7617188</v>
      </c>
    </row>
    <row r="22975" spans="1:4" hidden="1" x14ac:dyDescent="0.3">
      <c r="A22975">
        <v>22973</v>
      </c>
      <c r="B22975" t="s">
        <v>29870</v>
      </c>
      <c r="C22975" t="s">
        <v>16</v>
      </c>
      <c r="D22975">
        <v>4.4496494248611702</v>
      </c>
    </row>
    <row r="22976" spans="1:4" hidden="1" x14ac:dyDescent="0.3">
      <c r="A22976">
        <v>22974</v>
      </c>
      <c r="B22976" s="1" t="s">
        <v>29871</v>
      </c>
      <c r="C22976" t="s">
        <v>140</v>
      </c>
      <c r="D22976" s="1" t="s">
        <v>29872</v>
      </c>
    </row>
    <row r="22977" spans="1:4" hidden="1" x14ac:dyDescent="0.3">
      <c r="A22977">
        <v>22975</v>
      </c>
      <c r="B22977" t="s">
        <v>24411</v>
      </c>
      <c r="C22977" t="s">
        <v>22</v>
      </c>
      <c r="D22977">
        <v>63.45</v>
      </c>
    </row>
    <row r="22978" spans="1:4" hidden="1" x14ac:dyDescent="0.3">
      <c r="A22978">
        <v>22976</v>
      </c>
      <c r="B22978" t="s">
        <v>29873</v>
      </c>
      <c r="C22978" t="s">
        <v>24</v>
      </c>
      <c r="D22978">
        <v>5.7184442522526302</v>
      </c>
    </row>
    <row r="22979" spans="1:4" hidden="1" x14ac:dyDescent="0.3">
      <c r="A22979">
        <v>22977</v>
      </c>
      <c r="B22979" s="1" t="s">
        <v>29874</v>
      </c>
      <c r="C22979" t="s">
        <v>145</v>
      </c>
      <c r="D22979" s="1" t="s">
        <v>29875</v>
      </c>
    </row>
    <row r="22980" spans="1:4" hidden="1" x14ac:dyDescent="0.3">
      <c r="A22980">
        <v>22978</v>
      </c>
      <c r="B22980" t="s">
        <v>29876</v>
      </c>
      <c r="C22980" t="s">
        <v>35</v>
      </c>
      <c r="D22980">
        <v>-0.39961761335391099</v>
      </c>
    </row>
    <row r="22981" spans="1:4" hidden="1" x14ac:dyDescent="0.3">
      <c r="A22981">
        <v>22979</v>
      </c>
      <c r="B22981" t="s">
        <v>29877</v>
      </c>
      <c r="C22981" t="s">
        <v>149</v>
      </c>
      <c r="D22981">
        <v>0.94343076728879005</v>
      </c>
    </row>
    <row r="22982" spans="1:4" hidden="1" x14ac:dyDescent="0.3">
      <c r="A22982">
        <v>22980</v>
      </c>
      <c r="B22982" s="1" t="s">
        <v>29878</v>
      </c>
      <c r="C22982" t="s">
        <v>151</v>
      </c>
      <c r="D22982" s="1" t="s">
        <v>29879</v>
      </c>
    </row>
    <row r="22983" spans="1:4" hidden="1" x14ac:dyDescent="0.3">
      <c r="A22983">
        <v>22981</v>
      </c>
      <c r="B22983" t="s">
        <v>29880</v>
      </c>
      <c r="C22983" t="s">
        <v>30</v>
      </c>
      <c r="D22983">
        <v>0.58925025455459201</v>
      </c>
    </row>
    <row r="22984" spans="1:4" hidden="1" x14ac:dyDescent="0.3">
      <c r="A22984">
        <v>22982</v>
      </c>
      <c r="B22984" t="s">
        <v>29881</v>
      </c>
      <c r="C22984" t="s">
        <v>32</v>
      </c>
      <c r="D22984">
        <v>3.2258889056745899E-2</v>
      </c>
    </row>
    <row r="22985" spans="1:4" hidden="1" x14ac:dyDescent="0.3">
      <c r="A22985">
        <v>22983</v>
      </c>
      <c r="B22985" s="1" t="s">
        <v>29882</v>
      </c>
      <c r="C22985" t="s">
        <v>155</v>
      </c>
      <c r="D22985" s="1" t="s">
        <v>29883</v>
      </c>
    </row>
    <row r="22986" spans="1:4" hidden="1" x14ac:dyDescent="0.3">
      <c r="A22986">
        <v>22984</v>
      </c>
      <c r="B22986" t="s">
        <v>29884</v>
      </c>
      <c r="C22986" t="s">
        <v>40</v>
      </c>
      <c r="D22986">
        <v>0.81036735879931798</v>
      </c>
    </row>
    <row r="22987" spans="1:4" hidden="1" x14ac:dyDescent="0.3">
      <c r="A22987">
        <v>22985</v>
      </c>
      <c r="B22987" t="s">
        <v>29885</v>
      </c>
      <c r="C22987" t="s">
        <v>42</v>
      </c>
      <c r="D22987">
        <v>2.77023022384849E-2</v>
      </c>
    </row>
    <row r="22988" spans="1:4" hidden="1" x14ac:dyDescent="0.3">
      <c r="A22988">
        <v>22986</v>
      </c>
      <c r="B22988" s="1" t="s">
        <v>29886</v>
      </c>
      <c r="C22988" t="s">
        <v>159</v>
      </c>
      <c r="D22988" s="1" t="s">
        <v>29887</v>
      </c>
    </row>
    <row r="22989" spans="1:4" hidden="1" x14ac:dyDescent="0.3">
      <c r="A22989">
        <v>22987</v>
      </c>
      <c r="B22989" t="s">
        <v>29888</v>
      </c>
      <c r="C22989" t="s">
        <v>161</v>
      </c>
      <c r="D22989">
        <v>0.997047913361232</v>
      </c>
    </row>
    <row r="22990" spans="1:4" hidden="1" x14ac:dyDescent="0.3">
      <c r="A22990">
        <v>22988</v>
      </c>
      <c r="B22990" t="s">
        <v>29889</v>
      </c>
      <c r="C22990" t="s">
        <v>163</v>
      </c>
      <c r="D22990">
        <v>1.0000014972631399</v>
      </c>
    </row>
    <row r="22991" spans="1:4" hidden="1" x14ac:dyDescent="0.3">
      <c r="A22991">
        <v>22989</v>
      </c>
      <c r="B22991" s="1" t="s">
        <v>29890</v>
      </c>
      <c r="C22991" t="s">
        <v>165</v>
      </c>
      <c r="D22991" s="1" t="s">
        <v>29891</v>
      </c>
    </row>
    <row r="22992" spans="1:4" hidden="1" x14ac:dyDescent="0.3">
      <c r="A22992">
        <v>22990</v>
      </c>
      <c r="B22992" t="s">
        <v>29892</v>
      </c>
      <c r="C22992" t="s">
        <v>168</v>
      </c>
      <c r="D22992">
        <v>1.0003168675983201</v>
      </c>
    </row>
    <row r="22993" spans="1:4" hidden="1" x14ac:dyDescent="0.3">
      <c r="A22993">
        <v>22991</v>
      </c>
      <c r="B22993" t="s">
        <v>29893</v>
      </c>
      <c r="C22993" t="s">
        <v>170</v>
      </c>
      <c r="D22993">
        <v>0.99999002768036405</v>
      </c>
    </row>
    <row r="22994" spans="1:4" hidden="1" x14ac:dyDescent="0.3">
      <c r="A22994">
        <v>22992</v>
      </c>
      <c r="B22994" s="1" t="s">
        <v>29894</v>
      </c>
      <c r="C22994" t="s">
        <v>172</v>
      </c>
      <c r="D22994" s="1" t="s">
        <v>29895</v>
      </c>
    </row>
    <row r="22995" spans="1:4" hidden="1" x14ac:dyDescent="0.3">
      <c r="A22995">
        <v>22993</v>
      </c>
      <c r="B22995" s="1" t="s">
        <v>29896</v>
      </c>
      <c r="C22995" t="s">
        <v>55</v>
      </c>
      <c r="D22995" s="1" t="s">
        <v>29897</v>
      </c>
    </row>
    <row r="22996" spans="1:4" hidden="1" x14ac:dyDescent="0.3">
      <c r="A22996">
        <v>22994</v>
      </c>
      <c r="B22996" s="1" t="s">
        <v>29898</v>
      </c>
      <c r="C22996" t="s">
        <v>52</v>
      </c>
      <c r="D22996" s="1" t="s">
        <v>29899</v>
      </c>
    </row>
    <row r="22997" spans="1:4" hidden="1" x14ac:dyDescent="0.3">
      <c r="A22997">
        <v>22995</v>
      </c>
      <c r="B22997" s="1" t="s">
        <v>29900</v>
      </c>
      <c r="C22997" t="s">
        <v>58</v>
      </c>
      <c r="D22997" s="1" t="s">
        <v>29901</v>
      </c>
    </row>
    <row r="22998" spans="1:4" hidden="1" x14ac:dyDescent="0.3">
      <c r="A22998">
        <v>22996</v>
      </c>
      <c r="B22998" t="s">
        <v>29902</v>
      </c>
      <c r="C22998" t="s">
        <v>61</v>
      </c>
      <c r="D22998">
        <v>172606748.914713</v>
      </c>
    </row>
    <row r="22999" spans="1:4" hidden="1" x14ac:dyDescent="0.3">
      <c r="A22999">
        <v>22997</v>
      </c>
      <c r="B22999" t="s">
        <v>29903</v>
      </c>
      <c r="C22999" t="s">
        <v>63</v>
      </c>
      <c r="D22999">
        <v>103603724.327795</v>
      </c>
    </row>
    <row r="23000" spans="1:4" hidden="1" x14ac:dyDescent="0.3">
      <c r="A23000">
        <v>22998</v>
      </c>
      <c r="B23000" t="s">
        <v>29904</v>
      </c>
      <c r="C23000" t="s">
        <v>65</v>
      </c>
      <c r="D23000">
        <v>33718790.387078904</v>
      </c>
    </row>
    <row r="23001" spans="1:4" hidden="1" x14ac:dyDescent="0.3">
      <c r="A23001">
        <v>22999</v>
      </c>
      <c r="B23001" s="1" t="s">
        <v>29905</v>
      </c>
      <c r="C23001" t="s">
        <v>67</v>
      </c>
      <c r="D23001" s="1" t="s">
        <v>29906</v>
      </c>
    </row>
    <row r="23002" spans="1:4" hidden="1" x14ac:dyDescent="0.3">
      <c r="A23002">
        <v>23000</v>
      </c>
      <c r="B23002" s="1" t="s">
        <v>29907</v>
      </c>
      <c r="C23002" t="s">
        <v>70</v>
      </c>
      <c r="D23002" s="1" t="s">
        <v>29908</v>
      </c>
    </row>
    <row r="23003" spans="1:4" hidden="1" x14ac:dyDescent="0.3">
      <c r="A23003">
        <v>23001</v>
      </c>
      <c r="B23003" t="s">
        <v>29909</v>
      </c>
      <c r="C23003" t="s">
        <v>73</v>
      </c>
      <c r="D23003">
        <v>1.0004415213698701</v>
      </c>
    </row>
    <row r="23004" spans="1:4" hidden="1" x14ac:dyDescent="0.3">
      <c r="A23004">
        <v>23002</v>
      </c>
      <c r="B23004" t="s">
        <v>74</v>
      </c>
      <c r="C23004" t="s">
        <v>75</v>
      </c>
      <c r="D23004">
        <v>2.7397260273972599E-3</v>
      </c>
    </row>
    <row r="23005" spans="1:4" hidden="1" x14ac:dyDescent="0.3">
      <c r="A23005">
        <v>23003</v>
      </c>
      <c r="B23005" t="s">
        <v>76</v>
      </c>
      <c r="C23005" t="s">
        <v>77</v>
      </c>
      <c r="D23005">
        <v>0</v>
      </c>
    </row>
    <row r="23006" spans="1:4" hidden="1" x14ac:dyDescent="0.3">
      <c r="A23006">
        <v>23004</v>
      </c>
      <c r="B23006" t="s">
        <v>1456</v>
      </c>
      <c r="C23006" t="s">
        <v>79</v>
      </c>
      <c r="D23006" s="2">
        <v>-2.2204460492503101E-16</v>
      </c>
    </row>
    <row r="23007" spans="1:4" hidden="1" x14ac:dyDescent="0.3">
      <c r="A23007">
        <v>23005</v>
      </c>
      <c r="B23007" s="1" t="s">
        <v>29910</v>
      </c>
      <c r="C23007" t="s">
        <v>81</v>
      </c>
      <c r="D23007" s="1" t="s">
        <v>29911</v>
      </c>
    </row>
    <row r="23008" spans="1:4" hidden="1" x14ac:dyDescent="0.3">
      <c r="A23008">
        <v>23006</v>
      </c>
      <c r="B23008" t="s">
        <v>29912</v>
      </c>
      <c r="C23008" t="s">
        <v>84</v>
      </c>
      <c r="D23008">
        <v>1.0003910308177499</v>
      </c>
    </row>
    <row r="23009" spans="1:4" hidden="1" x14ac:dyDescent="0.3">
      <c r="A23009">
        <v>23007</v>
      </c>
      <c r="B23009" s="1" t="s">
        <v>29913</v>
      </c>
      <c r="C23009" t="s">
        <v>86</v>
      </c>
      <c r="D23009" s="1" t="s">
        <v>29914</v>
      </c>
    </row>
    <row r="23010" spans="1:4" hidden="1" x14ac:dyDescent="0.3">
      <c r="A23010">
        <v>23008</v>
      </c>
      <c r="B23010" t="s">
        <v>29915</v>
      </c>
      <c r="C23010" t="s">
        <v>89</v>
      </c>
      <c r="D23010">
        <v>116100246.724586</v>
      </c>
    </row>
    <row r="23011" spans="1:4" hidden="1" x14ac:dyDescent="0.3">
      <c r="A23011">
        <v>23009</v>
      </c>
      <c r="B23011" s="1" t="s">
        <v>29916</v>
      </c>
      <c r="C23011" t="s">
        <v>91</v>
      </c>
      <c r="D23011" s="1" t="s">
        <v>29851</v>
      </c>
    </row>
    <row r="23012" spans="1:4" hidden="1" x14ac:dyDescent="0.3">
      <c r="A23012">
        <v>23010</v>
      </c>
      <c r="B23012" t="s">
        <v>29917</v>
      </c>
      <c r="C23012" t="s">
        <v>94</v>
      </c>
      <c r="D23012">
        <v>103603724.327795</v>
      </c>
    </row>
    <row r="23013" spans="1:4" hidden="1" x14ac:dyDescent="0.3">
      <c r="A23013">
        <v>23011</v>
      </c>
      <c r="B23013" t="s">
        <v>29918</v>
      </c>
      <c r="C23013" t="s">
        <v>96</v>
      </c>
      <c r="D23013">
        <v>33718790.387078904</v>
      </c>
    </row>
    <row r="23014" spans="1:4" hidden="1" x14ac:dyDescent="0.3">
      <c r="A23014">
        <v>23012</v>
      </c>
      <c r="B23014" t="s">
        <v>29919</v>
      </c>
      <c r="C23014" t="s">
        <v>98</v>
      </c>
      <c r="D23014">
        <v>35284234.199839197</v>
      </c>
    </row>
    <row r="23015" spans="1:4" hidden="1" x14ac:dyDescent="0.3">
      <c r="A23015">
        <v>23013</v>
      </c>
      <c r="B23015" s="1" t="s">
        <v>29920</v>
      </c>
      <c r="C23015" t="s">
        <v>100</v>
      </c>
      <c r="D23015" s="1" t="s">
        <v>29921</v>
      </c>
    </row>
    <row r="23016" spans="1:4" hidden="1" x14ac:dyDescent="0.3">
      <c r="A23016">
        <v>23014</v>
      </c>
      <c r="B23016" t="s">
        <v>29922</v>
      </c>
      <c r="C23016" t="s">
        <v>103</v>
      </c>
      <c r="D23016">
        <v>1.36703796113492E-2</v>
      </c>
    </row>
    <row r="23017" spans="1:4" hidden="1" x14ac:dyDescent="0.3">
      <c r="A23017">
        <v>23015</v>
      </c>
      <c r="B23017" t="s">
        <v>29923</v>
      </c>
      <c r="C23017" t="s">
        <v>105</v>
      </c>
      <c r="D23017">
        <v>3.73519060997326E-4</v>
      </c>
    </row>
    <row r="23018" spans="1:4" hidden="1" x14ac:dyDescent="0.3">
      <c r="A23018">
        <v>23016</v>
      </c>
      <c r="B23018" t="s">
        <v>29924</v>
      </c>
      <c r="C23018" t="s">
        <v>107</v>
      </c>
      <c r="D23018">
        <v>2.2695556476058601E-2</v>
      </c>
    </row>
    <row r="23019" spans="1:4" hidden="1" x14ac:dyDescent="0.3">
      <c r="A23019">
        <v>23017</v>
      </c>
      <c r="B23019" s="1" t="s">
        <v>29925</v>
      </c>
      <c r="C23019" t="s">
        <v>109</v>
      </c>
      <c r="D23019" s="1" t="s">
        <v>29926</v>
      </c>
    </row>
    <row r="23020" spans="1:4" hidden="1" x14ac:dyDescent="0.3">
      <c r="A23020">
        <v>23018</v>
      </c>
      <c r="B23020" t="s">
        <v>29927</v>
      </c>
      <c r="C23020" t="s">
        <v>208</v>
      </c>
      <c r="D23020">
        <v>172604667.49952799</v>
      </c>
    </row>
    <row r="23021" spans="1:4" hidden="1" x14ac:dyDescent="0.3">
      <c r="A23021">
        <v>23019</v>
      </c>
      <c r="B23021" t="s">
        <v>29928</v>
      </c>
      <c r="C23021" t="s">
        <v>210</v>
      </c>
      <c r="D23021">
        <v>5228.6152671742202</v>
      </c>
    </row>
    <row r="23022" spans="1:4" hidden="1" x14ac:dyDescent="0.3">
      <c r="A23022">
        <v>23020</v>
      </c>
      <c r="B23022" t="s">
        <v>29929</v>
      </c>
      <c r="C23022" t="s">
        <v>212</v>
      </c>
      <c r="D23022">
        <v>1701.7176830179999</v>
      </c>
    </row>
    <row r="23023" spans="1:4" hidden="1" x14ac:dyDescent="0.3">
      <c r="A23023">
        <v>23021</v>
      </c>
      <c r="B23023" s="1" t="s">
        <v>29930</v>
      </c>
      <c r="C23023" t="s">
        <v>214</v>
      </c>
      <c r="D23023" s="1" t="s">
        <v>29931</v>
      </c>
    </row>
    <row r="23024" spans="1:4" hidden="1" x14ac:dyDescent="0.3">
      <c r="A23024">
        <v>23022</v>
      </c>
      <c r="B23024" t="s">
        <v>29932</v>
      </c>
      <c r="C23024" t="s">
        <v>217</v>
      </c>
      <c r="D23024">
        <v>103596803.70909099</v>
      </c>
    </row>
    <row r="23025" spans="1:4" hidden="1" x14ac:dyDescent="0.3">
      <c r="A23025">
        <v>23023</v>
      </c>
      <c r="B23025" t="s">
        <v>29933</v>
      </c>
      <c r="C23025" t="s">
        <v>219</v>
      </c>
      <c r="D23025">
        <v>33716864.555456497</v>
      </c>
    </row>
    <row r="23026" spans="1:4" hidden="1" x14ac:dyDescent="0.3">
      <c r="A23026">
        <v>23024</v>
      </c>
      <c r="B23026" t="s">
        <v>29934</v>
      </c>
      <c r="C23026" t="s">
        <v>221</v>
      </c>
      <c r="D23026">
        <v>35282288.176139101</v>
      </c>
    </row>
    <row r="23027" spans="1:4" hidden="1" x14ac:dyDescent="0.3">
      <c r="A23027">
        <v>23025</v>
      </c>
      <c r="B23027" s="1" t="s">
        <v>29935</v>
      </c>
      <c r="C23027" t="s">
        <v>223</v>
      </c>
      <c r="D23027" s="1" t="s">
        <v>29936</v>
      </c>
    </row>
    <row r="23028" spans="1:4" hidden="1" x14ac:dyDescent="0.3">
      <c r="A23028">
        <v>23026</v>
      </c>
      <c r="B23028" t="s">
        <v>29937</v>
      </c>
      <c r="C23028" t="s">
        <v>226</v>
      </c>
      <c r="D23028">
        <v>116094387.34606899</v>
      </c>
    </row>
    <row r="23029" spans="1:4" hidden="1" x14ac:dyDescent="0.3">
      <c r="A23029">
        <v>23027</v>
      </c>
      <c r="B23029" t="s">
        <v>29938</v>
      </c>
      <c r="C23029" t="s">
        <v>228</v>
      </c>
      <c r="D23029">
        <v>5859.37851727008</v>
      </c>
    </row>
    <row r="23030" spans="1:4" hidden="1" x14ac:dyDescent="0.3">
      <c r="A23030">
        <v>23028</v>
      </c>
      <c r="B23030" s="1" t="s">
        <v>29939</v>
      </c>
      <c r="C23030" t="s">
        <v>230</v>
      </c>
      <c r="D23030" s="1" t="s">
        <v>29940</v>
      </c>
    </row>
    <row r="23031" spans="1:4" hidden="1" x14ac:dyDescent="0.3">
      <c r="A23031">
        <v>23029</v>
      </c>
      <c r="B23031" t="s">
        <v>29941</v>
      </c>
      <c r="C23031" t="s">
        <v>112</v>
      </c>
      <c r="D23031">
        <v>-1692.0034372293201</v>
      </c>
    </row>
    <row r="23032" spans="1:4" hidden="1" x14ac:dyDescent="0.3">
      <c r="A23032">
        <v>23030</v>
      </c>
      <c r="B23032" t="s">
        <v>29942</v>
      </c>
      <c r="C23032" t="s">
        <v>114</v>
      </c>
      <c r="D23032">
        <v>-224.11393942024</v>
      </c>
    </row>
    <row r="23033" spans="1:4" hidden="1" x14ac:dyDescent="0.3">
      <c r="A23033">
        <v>23031</v>
      </c>
      <c r="B23033" s="1" t="s">
        <v>29943</v>
      </c>
      <c r="C23033" t="s">
        <v>116</v>
      </c>
      <c r="D23033" s="1" t="s">
        <v>29944</v>
      </c>
    </row>
    <row r="23034" spans="1:4" hidden="1" x14ac:dyDescent="0.3">
      <c r="A23034">
        <v>23032</v>
      </c>
      <c r="B23034" t="s">
        <v>29945</v>
      </c>
      <c r="C23034" t="s">
        <v>119</v>
      </c>
      <c r="D23034">
        <v>103596803.70909099</v>
      </c>
    </row>
    <row r="23035" spans="1:4" hidden="1" x14ac:dyDescent="0.3">
      <c r="A23035">
        <v>23033</v>
      </c>
      <c r="B23035" t="s">
        <v>29946</v>
      </c>
      <c r="C23035" t="s">
        <v>121</v>
      </c>
      <c r="D23035">
        <v>33716864.555456497</v>
      </c>
    </row>
    <row r="23036" spans="1:4" hidden="1" x14ac:dyDescent="0.3">
      <c r="A23036">
        <v>23034</v>
      </c>
      <c r="B23036" s="1" t="s">
        <v>29947</v>
      </c>
      <c r="C23036" t="s">
        <v>123</v>
      </c>
      <c r="D23036" s="1" t="s">
        <v>29948</v>
      </c>
    </row>
    <row r="23037" spans="1:4" hidden="1" x14ac:dyDescent="0.3">
      <c r="A23037">
        <v>23035</v>
      </c>
      <c r="B23037" t="s">
        <v>29949</v>
      </c>
      <c r="C23037" t="s">
        <v>126</v>
      </c>
      <c r="D23037">
        <v>0.89200100338885002</v>
      </c>
    </row>
    <row r="23038" spans="1:4" hidden="1" x14ac:dyDescent="0.3">
      <c r="A23038">
        <v>23036</v>
      </c>
      <c r="B23038" t="s">
        <v>29950</v>
      </c>
      <c r="C23038" t="s">
        <v>128</v>
      </c>
      <c r="D23038">
        <v>0.29031278898379698</v>
      </c>
    </row>
    <row r="23039" spans="1:4" hidden="1" x14ac:dyDescent="0.3">
      <c r="A23039">
        <v>23037</v>
      </c>
      <c r="B23039" s="1" t="s">
        <v>29951</v>
      </c>
      <c r="C23039" t="s">
        <v>130</v>
      </c>
      <c r="D23039" s="1" t="s">
        <v>29952</v>
      </c>
    </row>
    <row r="23040" spans="1:4" ht="72" x14ac:dyDescent="0.3">
      <c r="A23040">
        <v>23038</v>
      </c>
      <c r="B23040" s="1" t="s">
        <v>29953</v>
      </c>
      <c r="C23040" t="s">
        <v>4</v>
      </c>
      <c r="D23040" t="s">
        <v>29954</v>
      </c>
    </row>
    <row r="23041" spans="1:4" hidden="1" x14ac:dyDescent="0.3">
      <c r="A23041">
        <v>23039</v>
      </c>
      <c r="B23041" t="s">
        <v>29955</v>
      </c>
      <c r="C23041" t="s">
        <v>7</v>
      </c>
      <c r="D23041">
        <v>1798.7</v>
      </c>
    </row>
    <row r="23042" spans="1:4" hidden="1" x14ac:dyDescent="0.3">
      <c r="A23042">
        <v>23040</v>
      </c>
      <c r="B23042" s="1" t="s">
        <v>29956</v>
      </c>
      <c r="C23042" t="s">
        <v>9</v>
      </c>
      <c r="D23042" s="1" t="s">
        <v>29957</v>
      </c>
    </row>
    <row r="23043" spans="1:4" hidden="1" x14ac:dyDescent="0.3">
      <c r="A23043">
        <v>23041</v>
      </c>
      <c r="B23043" t="s">
        <v>29958</v>
      </c>
      <c r="C23043" t="s">
        <v>14</v>
      </c>
      <c r="D23043">
        <v>100.75195309999999</v>
      </c>
    </row>
    <row r="23044" spans="1:4" hidden="1" x14ac:dyDescent="0.3">
      <c r="A23044">
        <v>23042</v>
      </c>
      <c r="B23044" t="s">
        <v>29959</v>
      </c>
      <c r="C23044" t="s">
        <v>16</v>
      </c>
      <c r="D23044">
        <v>4.4472175786395702</v>
      </c>
    </row>
    <row r="23045" spans="1:4" hidden="1" x14ac:dyDescent="0.3">
      <c r="A23045">
        <v>23043</v>
      </c>
      <c r="B23045" s="1" t="s">
        <v>29960</v>
      </c>
      <c r="C23045" t="s">
        <v>140</v>
      </c>
      <c r="D23045" s="1" t="s">
        <v>29961</v>
      </c>
    </row>
    <row r="23046" spans="1:4" hidden="1" x14ac:dyDescent="0.3">
      <c r="A23046">
        <v>23044</v>
      </c>
      <c r="B23046" t="s">
        <v>29962</v>
      </c>
      <c r="C23046" t="s">
        <v>22</v>
      </c>
      <c r="D23046">
        <v>63.25</v>
      </c>
    </row>
    <row r="23047" spans="1:4" hidden="1" x14ac:dyDescent="0.3">
      <c r="A23047">
        <v>23045</v>
      </c>
      <c r="B23047" t="s">
        <v>29963</v>
      </c>
      <c r="C23047" t="s">
        <v>24</v>
      </c>
      <c r="D23047">
        <v>5.7089614738944601</v>
      </c>
    </row>
    <row r="23048" spans="1:4" hidden="1" x14ac:dyDescent="0.3">
      <c r="A23048">
        <v>23046</v>
      </c>
      <c r="B23048" s="1" t="s">
        <v>29964</v>
      </c>
      <c r="C23048" t="s">
        <v>145</v>
      </c>
      <c r="D23048" s="1" t="s">
        <v>29965</v>
      </c>
    </row>
    <row r="23049" spans="1:4" hidden="1" x14ac:dyDescent="0.3">
      <c r="A23049">
        <v>23047</v>
      </c>
      <c r="B23049" t="s">
        <v>29966</v>
      </c>
      <c r="C23049" t="s">
        <v>35</v>
      </c>
      <c r="D23049">
        <v>0.241998756633619</v>
      </c>
    </row>
    <row r="23050" spans="1:4" hidden="1" x14ac:dyDescent="0.3">
      <c r="A23050">
        <v>23048</v>
      </c>
      <c r="B23050" t="s">
        <v>29967</v>
      </c>
      <c r="C23050" t="s">
        <v>149</v>
      </c>
      <c r="D23050">
        <v>0.94343544961011705</v>
      </c>
    </row>
    <row r="23051" spans="1:4" hidden="1" x14ac:dyDescent="0.3">
      <c r="A23051">
        <v>23049</v>
      </c>
      <c r="B23051" s="1" t="s">
        <v>29968</v>
      </c>
      <c r="C23051" t="s">
        <v>151</v>
      </c>
      <c r="D23051" s="1" t="s">
        <v>29969</v>
      </c>
    </row>
    <row r="23052" spans="1:4" hidden="1" x14ac:dyDescent="0.3">
      <c r="A23052">
        <v>23050</v>
      </c>
      <c r="B23052" t="s">
        <v>29970</v>
      </c>
      <c r="C23052" t="s">
        <v>30</v>
      </c>
      <c r="D23052">
        <v>0.321269167964569</v>
      </c>
    </row>
    <row r="23053" spans="1:4" hidden="1" x14ac:dyDescent="0.3">
      <c r="A23053">
        <v>23051</v>
      </c>
      <c r="B23053" t="s">
        <v>29971</v>
      </c>
      <c r="C23053" t="s">
        <v>32</v>
      </c>
      <c r="D23053">
        <v>3.2264314859375601E-2</v>
      </c>
    </row>
    <row r="23054" spans="1:4" hidden="1" x14ac:dyDescent="0.3">
      <c r="A23054">
        <v>23052</v>
      </c>
      <c r="B23054" s="1" t="s">
        <v>29972</v>
      </c>
      <c r="C23054" t="s">
        <v>155</v>
      </c>
      <c r="D23054" s="1" t="s">
        <v>29973</v>
      </c>
    </row>
    <row r="23055" spans="1:4" hidden="1" x14ac:dyDescent="0.3">
      <c r="A23055">
        <v>23053</v>
      </c>
      <c r="B23055" t="s">
        <v>29974</v>
      </c>
      <c r="C23055" t="s">
        <v>40</v>
      </c>
      <c r="D23055">
        <v>0.43673207540181103</v>
      </c>
    </row>
    <row r="23056" spans="1:4" hidden="1" x14ac:dyDescent="0.3">
      <c r="A23056">
        <v>23054</v>
      </c>
      <c r="B23056" t="s">
        <v>29975</v>
      </c>
      <c r="C23056" t="s">
        <v>42</v>
      </c>
      <c r="D23056">
        <v>2.76916157909495E-2</v>
      </c>
    </row>
    <row r="23057" spans="1:4" hidden="1" x14ac:dyDescent="0.3">
      <c r="A23057">
        <v>23055</v>
      </c>
      <c r="B23057" s="1" t="s">
        <v>29976</v>
      </c>
      <c r="C23057" t="s">
        <v>159</v>
      </c>
      <c r="D23057" s="1" t="s">
        <v>29977</v>
      </c>
    </row>
    <row r="23058" spans="1:4" hidden="1" x14ac:dyDescent="0.3">
      <c r="A23058">
        <v>23056</v>
      </c>
      <c r="B23058" t="s">
        <v>29978</v>
      </c>
      <c r="C23058" t="s">
        <v>161</v>
      </c>
      <c r="D23058">
        <v>0.99731085913892004</v>
      </c>
    </row>
    <row r="23059" spans="1:4" hidden="1" x14ac:dyDescent="0.3">
      <c r="A23059">
        <v>23057</v>
      </c>
      <c r="B23059" t="s">
        <v>29979</v>
      </c>
      <c r="C23059" t="s">
        <v>163</v>
      </c>
      <c r="D23059">
        <v>0.99988406627128401</v>
      </c>
    </row>
    <row r="23060" spans="1:4" hidden="1" x14ac:dyDescent="0.3">
      <c r="A23060">
        <v>23058</v>
      </c>
      <c r="B23060" s="1" t="s">
        <v>29980</v>
      </c>
      <c r="C23060" t="s">
        <v>165</v>
      </c>
      <c r="D23060" s="1" t="s">
        <v>29981</v>
      </c>
    </row>
    <row r="23061" spans="1:4" hidden="1" x14ac:dyDescent="0.3">
      <c r="A23061">
        <v>23059</v>
      </c>
      <c r="B23061" t="s">
        <v>29982</v>
      </c>
      <c r="C23061" t="s">
        <v>168</v>
      </c>
      <c r="D23061">
        <v>1.0000024093069799</v>
      </c>
    </row>
    <row r="23062" spans="1:4" hidden="1" x14ac:dyDescent="0.3">
      <c r="A23062">
        <v>23060</v>
      </c>
      <c r="B23062" t="s">
        <v>29983</v>
      </c>
      <c r="C23062" t="s">
        <v>170</v>
      </c>
      <c r="D23062">
        <v>1.00000525624209</v>
      </c>
    </row>
    <row r="23063" spans="1:4" hidden="1" x14ac:dyDescent="0.3">
      <c r="A23063">
        <v>23061</v>
      </c>
      <c r="B23063" s="1" t="s">
        <v>29984</v>
      </c>
      <c r="C23063" t="s">
        <v>172</v>
      </c>
      <c r="D23063" s="1" t="s">
        <v>29985</v>
      </c>
    </row>
    <row r="23064" spans="1:4" hidden="1" x14ac:dyDescent="0.3">
      <c r="A23064">
        <v>23062</v>
      </c>
      <c r="B23064" s="1" t="s">
        <v>29986</v>
      </c>
      <c r="C23064" t="s">
        <v>55</v>
      </c>
      <c r="D23064" s="1" t="s">
        <v>29987</v>
      </c>
    </row>
    <row r="23065" spans="1:4" hidden="1" x14ac:dyDescent="0.3">
      <c r="A23065">
        <v>23063</v>
      </c>
      <c r="B23065" s="1" t="s">
        <v>29988</v>
      </c>
      <c r="C23065" t="s">
        <v>52</v>
      </c>
      <c r="D23065" s="1" t="s">
        <v>29989</v>
      </c>
    </row>
    <row r="23066" spans="1:4" hidden="1" x14ac:dyDescent="0.3">
      <c r="A23066">
        <v>23064</v>
      </c>
      <c r="B23066" s="1" t="s">
        <v>29990</v>
      </c>
      <c r="C23066" t="s">
        <v>58</v>
      </c>
      <c r="D23066" s="1" t="s">
        <v>29991</v>
      </c>
    </row>
    <row r="23067" spans="1:4" hidden="1" x14ac:dyDescent="0.3">
      <c r="A23067">
        <v>23065</v>
      </c>
      <c r="B23067" t="s">
        <v>29992</v>
      </c>
      <c r="C23067" t="s">
        <v>61</v>
      </c>
      <c r="D23067">
        <v>172206605.57669899</v>
      </c>
    </row>
    <row r="23068" spans="1:4" hidden="1" x14ac:dyDescent="0.3">
      <c r="A23068">
        <v>23066</v>
      </c>
      <c r="B23068" t="s">
        <v>29993</v>
      </c>
      <c r="C23068" t="s">
        <v>63</v>
      </c>
      <c r="D23068">
        <v>103318217.311159</v>
      </c>
    </row>
    <row r="23069" spans="1:4" hidden="1" x14ac:dyDescent="0.3">
      <c r="A23069">
        <v>23067</v>
      </c>
      <c r="B23069" t="s">
        <v>29994</v>
      </c>
      <c r="C23069" t="s">
        <v>65</v>
      </c>
      <c r="D23069">
        <v>33712955.633628003</v>
      </c>
    </row>
    <row r="23070" spans="1:4" hidden="1" x14ac:dyDescent="0.3">
      <c r="A23070">
        <v>23068</v>
      </c>
      <c r="B23070" s="1" t="s">
        <v>29995</v>
      </c>
      <c r="C23070" t="s">
        <v>67</v>
      </c>
      <c r="D23070" s="1" t="s">
        <v>29996</v>
      </c>
    </row>
    <row r="23071" spans="1:4" hidden="1" x14ac:dyDescent="0.3">
      <c r="A23071">
        <v>23069</v>
      </c>
      <c r="B23071" s="1" t="s">
        <v>29997</v>
      </c>
      <c r="C23071" t="s">
        <v>70</v>
      </c>
      <c r="D23071" s="1" t="s">
        <v>29998</v>
      </c>
    </row>
    <row r="23072" spans="1:4" hidden="1" x14ac:dyDescent="0.3">
      <c r="A23072">
        <v>23070</v>
      </c>
      <c r="B23072" t="s">
        <v>29999</v>
      </c>
      <c r="C23072" t="s">
        <v>73</v>
      </c>
      <c r="D23072">
        <v>1.0003910308177499</v>
      </c>
    </row>
    <row r="23073" spans="1:4" hidden="1" x14ac:dyDescent="0.3">
      <c r="A23073">
        <v>23071</v>
      </c>
      <c r="B23073" t="s">
        <v>74</v>
      </c>
      <c r="C23073" t="s">
        <v>75</v>
      </c>
      <c r="D23073">
        <v>2.7397260273972599E-3</v>
      </c>
    </row>
    <row r="23074" spans="1:4" hidden="1" x14ac:dyDescent="0.3">
      <c r="A23074">
        <v>23072</v>
      </c>
      <c r="B23074" t="s">
        <v>76</v>
      </c>
      <c r="C23074" t="s">
        <v>77</v>
      </c>
      <c r="D23074">
        <v>0</v>
      </c>
    </row>
    <row r="23075" spans="1:4" hidden="1" x14ac:dyDescent="0.3">
      <c r="A23075">
        <v>23073</v>
      </c>
      <c r="B23075" t="s">
        <v>1456</v>
      </c>
      <c r="C23075" t="s">
        <v>79</v>
      </c>
      <c r="D23075" s="2">
        <v>-2.2204460492503101E-16</v>
      </c>
    </row>
    <row r="23076" spans="1:4" hidden="1" x14ac:dyDescent="0.3">
      <c r="A23076">
        <v>23074</v>
      </c>
      <c r="B23076" s="1" t="s">
        <v>30000</v>
      </c>
      <c r="C23076" t="s">
        <v>81</v>
      </c>
      <c r="D23076" s="1" t="s">
        <v>30001</v>
      </c>
    </row>
    <row r="23077" spans="1:4" hidden="1" x14ac:dyDescent="0.3">
      <c r="A23077">
        <v>23075</v>
      </c>
      <c r="B23077" t="s">
        <v>30002</v>
      </c>
      <c r="C23077" t="s">
        <v>84</v>
      </c>
      <c r="D23077">
        <v>1.00037373966681</v>
      </c>
    </row>
    <row r="23078" spans="1:4" hidden="1" x14ac:dyDescent="0.3">
      <c r="A23078">
        <v>23076</v>
      </c>
      <c r="B23078" s="1" t="s">
        <v>30003</v>
      </c>
      <c r="C23078" t="s">
        <v>86</v>
      </c>
      <c r="D23078" s="1" t="s">
        <v>30004</v>
      </c>
    </row>
    <row r="23079" spans="1:4" hidden="1" x14ac:dyDescent="0.3">
      <c r="A23079">
        <v>23077</v>
      </c>
      <c r="B23079" t="s">
        <v>30005</v>
      </c>
      <c r="C23079" t="s">
        <v>89</v>
      </c>
      <c r="D23079">
        <v>116102253.481472</v>
      </c>
    </row>
    <row r="23080" spans="1:4" hidden="1" x14ac:dyDescent="0.3">
      <c r="A23080">
        <v>23078</v>
      </c>
      <c r="B23080" s="1" t="s">
        <v>30006</v>
      </c>
      <c r="C23080" t="s">
        <v>91</v>
      </c>
      <c r="D23080" s="1" t="s">
        <v>29940</v>
      </c>
    </row>
    <row r="23081" spans="1:4" hidden="1" x14ac:dyDescent="0.3">
      <c r="A23081">
        <v>23079</v>
      </c>
      <c r="B23081" t="s">
        <v>30007</v>
      </c>
      <c r="C23081" t="s">
        <v>94</v>
      </c>
      <c r="D23081">
        <v>103318217.311159</v>
      </c>
    </row>
    <row r="23082" spans="1:4" hidden="1" x14ac:dyDescent="0.3">
      <c r="A23082">
        <v>23080</v>
      </c>
      <c r="B23082" t="s">
        <v>30008</v>
      </c>
      <c r="C23082" t="s">
        <v>96</v>
      </c>
      <c r="D23082">
        <v>33712955.633628003</v>
      </c>
    </row>
    <row r="23083" spans="1:4" hidden="1" x14ac:dyDescent="0.3">
      <c r="A23083">
        <v>23081</v>
      </c>
      <c r="B23083" t="s">
        <v>30009</v>
      </c>
      <c r="C23083" t="s">
        <v>98</v>
      </c>
      <c r="D23083">
        <v>35175432.631911203</v>
      </c>
    </row>
    <row r="23084" spans="1:4" hidden="1" x14ac:dyDescent="0.3">
      <c r="A23084">
        <v>23082</v>
      </c>
      <c r="B23084" s="1" t="s">
        <v>30010</v>
      </c>
      <c r="C23084" t="s">
        <v>100</v>
      </c>
      <c r="D23084" s="1" t="s">
        <v>30011</v>
      </c>
    </row>
    <row r="23085" spans="1:4" hidden="1" x14ac:dyDescent="0.3">
      <c r="A23085">
        <v>23083</v>
      </c>
      <c r="B23085" t="s">
        <v>30012</v>
      </c>
      <c r="C23085" t="s">
        <v>103</v>
      </c>
      <c r="D23085">
        <v>1.36711676804246E-2</v>
      </c>
    </row>
    <row r="23086" spans="1:4" hidden="1" x14ac:dyDescent="0.3">
      <c r="A23086">
        <v>23084</v>
      </c>
      <c r="B23086" t="s">
        <v>30013</v>
      </c>
      <c r="C23086" t="s">
        <v>105</v>
      </c>
      <c r="D23086">
        <v>3.7351676951535699E-4</v>
      </c>
    </row>
    <row r="23087" spans="1:4" hidden="1" x14ac:dyDescent="0.3">
      <c r="A23087">
        <v>23085</v>
      </c>
      <c r="B23087" t="s">
        <v>30014</v>
      </c>
      <c r="C23087" t="s">
        <v>107</v>
      </c>
      <c r="D23087">
        <v>2.2694526104272299E-2</v>
      </c>
    </row>
    <row r="23088" spans="1:4" hidden="1" x14ac:dyDescent="0.3">
      <c r="A23088">
        <v>23086</v>
      </c>
      <c r="B23088" s="1" t="s">
        <v>30015</v>
      </c>
      <c r="C23088" t="s">
        <v>109</v>
      </c>
      <c r="D23088" s="1" t="s">
        <v>30016</v>
      </c>
    </row>
    <row r="23089" spans="1:4" hidden="1" x14ac:dyDescent="0.3">
      <c r="A23089">
        <v>23087</v>
      </c>
      <c r="B23089" t="s">
        <v>30017</v>
      </c>
      <c r="C23089" t="s">
        <v>208</v>
      </c>
      <c r="D23089">
        <v>172205892.92561799</v>
      </c>
    </row>
    <row r="23090" spans="1:4" hidden="1" x14ac:dyDescent="0.3">
      <c r="A23090">
        <v>23088</v>
      </c>
      <c r="B23090" t="s">
        <v>30018</v>
      </c>
      <c r="C23090" t="s">
        <v>210</v>
      </c>
      <c r="D23090">
        <v>1785.78258177675</v>
      </c>
    </row>
    <row r="23091" spans="1:4" hidden="1" x14ac:dyDescent="0.3">
      <c r="A23091">
        <v>23089</v>
      </c>
      <c r="B23091" t="s">
        <v>30019</v>
      </c>
      <c r="C23091" t="s">
        <v>212</v>
      </c>
      <c r="D23091">
        <v>582.70661600351104</v>
      </c>
    </row>
    <row r="23092" spans="1:4" hidden="1" x14ac:dyDescent="0.3">
      <c r="A23092">
        <v>23090</v>
      </c>
      <c r="B23092" s="1" t="s">
        <v>30020</v>
      </c>
      <c r="C23092" t="s">
        <v>214</v>
      </c>
      <c r="D23092" s="1" t="s">
        <v>30021</v>
      </c>
    </row>
    <row r="23093" spans="1:4" hidden="1" x14ac:dyDescent="0.3">
      <c r="A23093">
        <v>23091</v>
      </c>
      <c r="B23093" t="s">
        <v>30022</v>
      </c>
      <c r="C23093" t="s">
        <v>217</v>
      </c>
      <c r="D23093">
        <v>103315852.417836</v>
      </c>
    </row>
    <row r="23094" spans="1:4" hidden="1" x14ac:dyDescent="0.3">
      <c r="A23094">
        <v>23092</v>
      </c>
      <c r="B23094" t="s">
        <v>30023</v>
      </c>
      <c r="C23094" t="s">
        <v>219</v>
      </c>
      <c r="D23094">
        <v>33712295.861916803</v>
      </c>
    </row>
    <row r="23095" spans="1:4" hidden="1" x14ac:dyDescent="0.3">
      <c r="A23095">
        <v>23093</v>
      </c>
      <c r="B23095" t="s">
        <v>30024</v>
      </c>
      <c r="C23095" t="s">
        <v>221</v>
      </c>
      <c r="D23095">
        <v>35174768.171669699</v>
      </c>
    </row>
    <row r="23096" spans="1:4" hidden="1" x14ac:dyDescent="0.3">
      <c r="A23096">
        <v>23094</v>
      </c>
      <c r="B23096" s="1" t="s">
        <v>30025</v>
      </c>
      <c r="C23096" t="s">
        <v>223</v>
      </c>
      <c r="D23096" s="1" t="s">
        <v>30026</v>
      </c>
    </row>
    <row r="23097" spans="1:4" hidden="1" x14ac:dyDescent="0.3">
      <c r="A23097">
        <v>23095</v>
      </c>
      <c r="B23097" t="s">
        <v>30027</v>
      </c>
      <c r="C23097" t="s">
        <v>226</v>
      </c>
      <c r="D23097">
        <v>116100246.724586</v>
      </c>
    </row>
    <row r="23098" spans="1:4" hidden="1" x14ac:dyDescent="0.3">
      <c r="A23098">
        <v>23096</v>
      </c>
      <c r="B23098" t="s">
        <v>30028</v>
      </c>
      <c r="C23098" t="s">
        <v>228</v>
      </c>
      <c r="D23098">
        <v>2006.75688666105</v>
      </c>
    </row>
    <row r="23099" spans="1:4" hidden="1" x14ac:dyDescent="0.3">
      <c r="A23099">
        <v>23097</v>
      </c>
      <c r="B23099" s="1" t="s">
        <v>30029</v>
      </c>
      <c r="C23099" t="s">
        <v>230</v>
      </c>
      <c r="D23099" s="1" t="s">
        <v>30030</v>
      </c>
    </row>
    <row r="23100" spans="1:4" hidden="1" x14ac:dyDescent="0.3">
      <c r="A23100">
        <v>23098</v>
      </c>
      <c r="B23100" t="s">
        <v>30031</v>
      </c>
      <c r="C23100" t="s">
        <v>112</v>
      </c>
      <c r="D23100">
        <v>-579.11074138606205</v>
      </c>
    </row>
    <row r="23101" spans="1:4" hidden="1" x14ac:dyDescent="0.3">
      <c r="A23101">
        <v>23099</v>
      </c>
      <c r="B23101" t="s">
        <v>30032</v>
      </c>
      <c r="C23101" t="s">
        <v>114</v>
      </c>
      <c r="D23101">
        <v>-77.065095186850797</v>
      </c>
    </row>
    <row r="23102" spans="1:4" hidden="1" x14ac:dyDescent="0.3">
      <c r="A23102">
        <v>23100</v>
      </c>
      <c r="B23102" s="1" t="s">
        <v>30033</v>
      </c>
      <c r="C23102" t="s">
        <v>116</v>
      </c>
      <c r="D23102" s="1" t="s">
        <v>30034</v>
      </c>
    </row>
    <row r="23103" spans="1:4" hidden="1" x14ac:dyDescent="0.3">
      <c r="A23103">
        <v>23101</v>
      </c>
      <c r="B23103" t="s">
        <v>30035</v>
      </c>
      <c r="C23103" t="s">
        <v>119</v>
      </c>
      <c r="D23103">
        <v>103315852.417836</v>
      </c>
    </row>
    <row r="23104" spans="1:4" hidden="1" x14ac:dyDescent="0.3">
      <c r="A23104">
        <v>23102</v>
      </c>
      <c r="B23104" t="s">
        <v>30036</v>
      </c>
      <c r="C23104" t="s">
        <v>121</v>
      </c>
      <c r="D23104">
        <v>33712295.861916803</v>
      </c>
    </row>
    <row r="23105" spans="1:4" hidden="1" x14ac:dyDescent="0.3">
      <c r="A23105">
        <v>23103</v>
      </c>
      <c r="B23105" s="1" t="s">
        <v>30037</v>
      </c>
      <c r="C23105" t="s">
        <v>123</v>
      </c>
      <c r="D23105" s="1" t="s">
        <v>30038</v>
      </c>
    </row>
    <row r="23106" spans="1:4" hidden="1" x14ac:dyDescent="0.3">
      <c r="A23106">
        <v>23104</v>
      </c>
      <c r="B23106" t="s">
        <v>30039</v>
      </c>
      <c r="C23106" t="s">
        <v>126</v>
      </c>
      <c r="D23106">
        <v>0.88955240428108295</v>
      </c>
    </row>
    <row r="23107" spans="1:4" hidden="1" x14ac:dyDescent="0.3">
      <c r="A23107">
        <v>23105</v>
      </c>
      <c r="B23107" t="s">
        <v>30040</v>
      </c>
      <c r="C23107" t="s">
        <v>128</v>
      </c>
      <c r="D23107">
        <v>0.29026381853309802</v>
      </c>
    </row>
    <row r="23108" spans="1:4" hidden="1" x14ac:dyDescent="0.3">
      <c r="A23108">
        <v>23106</v>
      </c>
      <c r="B23108" s="1" t="s">
        <v>30041</v>
      </c>
      <c r="C23108" t="s">
        <v>130</v>
      </c>
      <c r="D23108" s="1" t="s">
        <v>30042</v>
      </c>
    </row>
    <row r="23109" spans="1:4" ht="72" x14ac:dyDescent="0.3">
      <c r="A23109">
        <v>23107</v>
      </c>
      <c r="B23109" s="1" t="s">
        <v>30043</v>
      </c>
      <c r="C23109" t="s">
        <v>4</v>
      </c>
      <c r="D23109" t="s">
        <v>30044</v>
      </c>
    </row>
    <row r="23110" spans="1:4" hidden="1" x14ac:dyDescent="0.3">
      <c r="A23110">
        <v>23108</v>
      </c>
      <c r="B23110" t="s">
        <v>30045</v>
      </c>
      <c r="C23110" t="s">
        <v>7</v>
      </c>
      <c r="D23110">
        <v>1802.76</v>
      </c>
    </row>
    <row r="23111" spans="1:4" hidden="1" x14ac:dyDescent="0.3">
      <c r="A23111">
        <v>23109</v>
      </c>
      <c r="B23111" s="1" t="s">
        <v>30046</v>
      </c>
      <c r="C23111" t="s">
        <v>9</v>
      </c>
      <c r="D23111" s="1" t="s">
        <v>30047</v>
      </c>
    </row>
    <row r="23112" spans="1:4" hidden="1" x14ac:dyDescent="0.3">
      <c r="A23112">
        <v>23110</v>
      </c>
      <c r="B23112" t="s">
        <v>30048</v>
      </c>
      <c r="C23112" t="s">
        <v>14</v>
      </c>
      <c r="D23112">
        <v>100.7460938</v>
      </c>
    </row>
    <row r="23113" spans="1:4" hidden="1" x14ac:dyDescent="0.3">
      <c r="A23113">
        <v>23111</v>
      </c>
      <c r="B23113" t="s">
        <v>30049</v>
      </c>
      <c r="C23113" t="s">
        <v>16</v>
      </c>
      <c r="D23113">
        <v>4.4480328421364499</v>
      </c>
    </row>
    <row r="23114" spans="1:4" hidden="1" x14ac:dyDescent="0.3">
      <c r="A23114">
        <v>23112</v>
      </c>
      <c r="B23114" s="1" t="s">
        <v>30050</v>
      </c>
      <c r="C23114" t="s">
        <v>140</v>
      </c>
      <c r="D23114" s="1" t="s">
        <v>30051</v>
      </c>
    </row>
    <row r="23115" spans="1:4" hidden="1" x14ac:dyDescent="0.3">
      <c r="A23115">
        <v>23113</v>
      </c>
      <c r="B23115" t="s">
        <v>30052</v>
      </c>
      <c r="C23115" t="s">
        <v>22</v>
      </c>
      <c r="D23115">
        <v>62.85</v>
      </c>
    </row>
    <row r="23116" spans="1:4" hidden="1" x14ac:dyDescent="0.3">
      <c r="A23116">
        <v>23114</v>
      </c>
      <c r="B23116" t="s">
        <v>30053</v>
      </c>
      <c r="C23116" t="s">
        <v>24</v>
      </c>
      <c r="D23116">
        <v>5.73681940913632</v>
      </c>
    </row>
    <row r="23117" spans="1:4" hidden="1" x14ac:dyDescent="0.3">
      <c r="A23117">
        <v>23115</v>
      </c>
      <c r="B23117" s="1" t="s">
        <v>30054</v>
      </c>
      <c r="C23117" t="s">
        <v>145</v>
      </c>
      <c r="D23117" s="1" t="s">
        <v>30055</v>
      </c>
    </row>
    <row r="23118" spans="1:4" hidden="1" x14ac:dyDescent="0.3">
      <c r="A23118">
        <v>23116</v>
      </c>
      <c r="B23118" t="s">
        <v>30056</v>
      </c>
      <c r="C23118" t="s">
        <v>35</v>
      </c>
      <c r="D23118">
        <v>-0.16424928337939601</v>
      </c>
    </row>
    <row r="23119" spans="1:4" hidden="1" x14ac:dyDescent="0.3">
      <c r="A23119">
        <v>23117</v>
      </c>
      <c r="B23119" t="s">
        <v>30057</v>
      </c>
      <c r="C23119" t="s">
        <v>149</v>
      </c>
      <c r="D23119">
        <v>0.94366376656602602</v>
      </c>
    </row>
    <row r="23120" spans="1:4" hidden="1" x14ac:dyDescent="0.3">
      <c r="A23120">
        <v>23118</v>
      </c>
      <c r="B23120" s="1" t="s">
        <v>30058</v>
      </c>
      <c r="C23120" t="s">
        <v>151</v>
      </c>
      <c r="D23120" s="1" t="s">
        <v>30059</v>
      </c>
    </row>
    <row r="23121" spans="1:4" hidden="1" x14ac:dyDescent="0.3">
      <c r="A23121">
        <v>23119</v>
      </c>
      <c r="B23121" t="s">
        <v>30060</v>
      </c>
      <c r="C23121" t="s">
        <v>30</v>
      </c>
      <c r="D23121">
        <v>0.50916932915442503</v>
      </c>
    </row>
    <row r="23122" spans="1:4" hidden="1" x14ac:dyDescent="0.3">
      <c r="A23122">
        <v>23120</v>
      </c>
      <c r="B23122" t="s">
        <v>30061</v>
      </c>
      <c r="C23122" t="s">
        <v>32</v>
      </c>
      <c r="D23122">
        <v>3.2315059280991501E-2</v>
      </c>
    </row>
    <row r="23123" spans="1:4" hidden="1" x14ac:dyDescent="0.3">
      <c r="A23123">
        <v>23121</v>
      </c>
      <c r="B23123" s="1" t="s">
        <v>30062</v>
      </c>
      <c r="C23123" t="s">
        <v>155</v>
      </c>
      <c r="D23123" s="1" t="s">
        <v>30063</v>
      </c>
    </row>
    <row r="23124" spans="1:4" hidden="1" x14ac:dyDescent="0.3">
      <c r="A23124">
        <v>23122</v>
      </c>
      <c r="B23124" t="s">
        <v>30064</v>
      </c>
      <c r="C23124" t="s">
        <v>40</v>
      </c>
      <c r="D23124">
        <v>0.65507995422497101</v>
      </c>
    </row>
    <row r="23125" spans="1:4" hidden="1" x14ac:dyDescent="0.3">
      <c r="A23125">
        <v>23123</v>
      </c>
      <c r="B23125" t="s">
        <v>30065</v>
      </c>
      <c r="C23125" t="s">
        <v>42</v>
      </c>
      <c r="D23125">
        <v>2.73844178314765E-2</v>
      </c>
    </row>
    <row r="23126" spans="1:4" hidden="1" x14ac:dyDescent="0.3">
      <c r="A23126">
        <v>23124</v>
      </c>
      <c r="B23126" s="1" t="s">
        <v>30066</v>
      </c>
      <c r="C23126" t="s">
        <v>159</v>
      </c>
      <c r="D23126" s="1" t="s">
        <v>30067</v>
      </c>
    </row>
    <row r="23127" spans="1:4" hidden="1" x14ac:dyDescent="0.3">
      <c r="A23127">
        <v>23125</v>
      </c>
      <c r="B23127" t="s">
        <v>30068</v>
      </c>
      <c r="C23127" t="s">
        <v>161</v>
      </c>
      <c r="D23127">
        <v>1.00225718574526</v>
      </c>
    </row>
    <row r="23128" spans="1:4" hidden="1" x14ac:dyDescent="0.3">
      <c r="A23128">
        <v>23126</v>
      </c>
      <c r="B23128" t="s">
        <v>30069</v>
      </c>
      <c r="C23128" t="s">
        <v>163</v>
      </c>
      <c r="D23128">
        <v>0.99995205250696695</v>
      </c>
    </row>
    <row r="23129" spans="1:4" hidden="1" x14ac:dyDescent="0.3">
      <c r="A23129">
        <v>23127</v>
      </c>
      <c r="B23129" s="1" t="s">
        <v>30070</v>
      </c>
      <c r="C23129" t="s">
        <v>165</v>
      </c>
      <c r="D23129" s="1" t="s">
        <v>30071</v>
      </c>
    </row>
    <row r="23130" spans="1:4" hidden="1" x14ac:dyDescent="0.3">
      <c r="A23130">
        <v>23128</v>
      </c>
      <c r="B23130" t="s">
        <v>30072</v>
      </c>
      <c r="C23130" t="s">
        <v>168</v>
      </c>
      <c r="D23130">
        <v>1.00011748111106</v>
      </c>
    </row>
    <row r="23131" spans="1:4" hidden="1" x14ac:dyDescent="0.3">
      <c r="A23131">
        <v>23129</v>
      </c>
      <c r="B23131" t="s">
        <v>30073</v>
      </c>
      <c r="C23131" t="s">
        <v>170</v>
      </c>
      <c r="D23131">
        <v>1.00004915836078</v>
      </c>
    </row>
    <row r="23132" spans="1:4" hidden="1" x14ac:dyDescent="0.3">
      <c r="A23132">
        <v>23130</v>
      </c>
      <c r="B23132" s="1" t="s">
        <v>30074</v>
      </c>
      <c r="C23132" t="s">
        <v>172</v>
      </c>
      <c r="D23132" s="1" t="s">
        <v>30075</v>
      </c>
    </row>
    <row r="23133" spans="1:4" hidden="1" x14ac:dyDescent="0.3">
      <c r="A23133">
        <v>23131</v>
      </c>
      <c r="B23133" s="1" t="s">
        <v>30076</v>
      </c>
      <c r="C23133" t="s">
        <v>55</v>
      </c>
      <c r="D23133" s="1" t="s">
        <v>30077</v>
      </c>
    </row>
    <row r="23134" spans="1:4" hidden="1" x14ac:dyDescent="0.3">
      <c r="A23134">
        <v>23132</v>
      </c>
      <c r="B23134" s="1" t="s">
        <v>30078</v>
      </c>
      <c r="C23134" t="s">
        <v>52</v>
      </c>
      <c r="D23134" s="1" t="s">
        <v>30079</v>
      </c>
    </row>
    <row r="23135" spans="1:4" hidden="1" x14ac:dyDescent="0.3">
      <c r="A23135">
        <v>23133</v>
      </c>
      <c r="B23135" s="1" t="s">
        <v>30080</v>
      </c>
      <c r="C23135" t="s">
        <v>58</v>
      </c>
      <c r="D23135" s="1" t="s">
        <v>30081</v>
      </c>
    </row>
    <row r="23136" spans="1:4" hidden="1" x14ac:dyDescent="0.3">
      <c r="A23136">
        <v>23134</v>
      </c>
      <c r="B23136" t="s">
        <v>30082</v>
      </c>
      <c r="C23136" t="s">
        <v>61</v>
      </c>
      <c r="D23136">
        <v>172244679.89896101</v>
      </c>
    </row>
    <row r="23137" spans="1:4" hidden="1" x14ac:dyDescent="0.3">
      <c r="A23137">
        <v>23135</v>
      </c>
      <c r="B23137" t="s">
        <v>30083</v>
      </c>
      <c r="C23137" t="s">
        <v>63</v>
      </c>
      <c r="D23137">
        <v>103549055.48717301</v>
      </c>
    </row>
    <row r="23138" spans="1:4" hidden="1" x14ac:dyDescent="0.3">
      <c r="A23138">
        <v>23136</v>
      </c>
      <c r="B23138" t="s">
        <v>30084</v>
      </c>
      <c r="C23138" t="s">
        <v>65</v>
      </c>
      <c r="D23138">
        <v>33710679.441845797</v>
      </c>
    </row>
    <row r="23139" spans="1:4" hidden="1" x14ac:dyDescent="0.3">
      <c r="A23139">
        <v>23137</v>
      </c>
      <c r="B23139" s="1" t="s">
        <v>30085</v>
      </c>
      <c r="C23139" t="s">
        <v>67</v>
      </c>
      <c r="D23139" s="1" t="s">
        <v>30086</v>
      </c>
    </row>
    <row r="23140" spans="1:4" hidden="1" x14ac:dyDescent="0.3">
      <c r="A23140">
        <v>23138</v>
      </c>
      <c r="B23140" s="1" t="s">
        <v>30087</v>
      </c>
      <c r="C23140" t="s">
        <v>70</v>
      </c>
      <c r="D23140" s="1" t="s">
        <v>30088</v>
      </c>
    </row>
    <row r="23141" spans="1:4" hidden="1" x14ac:dyDescent="0.3">
      <c r="A23141">
        <v>23139</v>
      </c>
      <c r="B23141" t="s">
        <v>30089</v>
      </c>
      <c r="C23141" t="s">
        <v>73</v>
      </c>
      <c r="D23141">
        <v>1.00037373966681</v>
      </c>
    </row>
    <row r="23142" spans="1:4" hidden="1" x14ac:dyDescent="0.3">
      <c r="A23142">
        <v>23140</v>
      </c>
      <c r="B23142" t="s">
        <v>74</v>
      </c>
      <c r="C23142" t="s">
        <v>75</v>
      </c>
      <c r="D23142">
        <v>2.7397260273972599E-3</v>
      </c>
    </row>
    <row r="23143" spans="1:4" hidden="1" x14ac:dyDescent="0.3">
      <c r="A23143">
        <v>23141</v>
      </c>
      <c r="B23143" t="s">
        <v>76</v>
      </c>
      <c r="C23143" t="s">
        <v>77</v>
      </c>
      <c r="D23143">
        <v>0</v>
      </c>
    </row>
    <row r="23144" spans="1:4" hidden="1" x14ac:dyDescent="0.3">
      <c r="A23144">
        <v>23142</v>
      </c>
      <c r="B23144" t="s">
        <v>78</v>
      </c>
      <c r="C23144" t="s">
        <v>79</v>
      </c>
      <c r="D23144">
        <v>0</v>
      </c>
    </row>
    <row r="23145" spans="1:4" hidden="1" x14ac:dyDescent="0.3">
      <c r="A23145">
        <v>23143</v>
      </c>
      <c r="B23145" s="1" t="s">
        <v>30090</v>
      </c>
      <c r="C23145" t="s">
        <v>81</v>
      </c>
      <c r="D23145" s="1" t="s">
        <v>30091</v>
      </c>
    </row>
    <row r="23146" spans="1:4" hidden="1" x14ac:dyDescent="0.3">
      <c r="A23146">
        <v>23144</v>
      </c>
      <c r="B23146" t="s">
        <v>30092</v>
      </c>
      <c r="C23146" t="s">
        <v>84</v>
      </c>
      <c r="D23146">
        <v>1.0003708940670699</v>
      </c>
    </row>
    <row r="23147" spans="1:4" hidden="1" x14ac:dyDescent="0.3">
      <c r="A23147">
        <v>23145</v>
      </c>
      <c r="B23147" s="1" t="s">
        <v>30093</v>
      </c>
      <c r="C23147" t="s">
        <v>86</v>
      </c>
      <c r="D23147" s="1" t="s">
        <v>30094</v>
      </c>
    </row>
    <row r="23148" spans="1:4" hidden="1" x14ac:dyDescent="0.3">
      <c r="A23148">
        <v>23146</v>
      </c>
      <c r="B23148" t="s">
        <v>30095</v>
      </c>
      <c r="C23148" t="s">
        <v>89</v>
      </c>
      <c r="D23148">
        <v>116102583.73952401</v>
      </c>
    </row>
    <row r="23149" spans="1:4" hidden="1" x14ac:dyDescent="0.3">
      <c r="A23149">
        <v>23147</v>
      </c>
      <c r="B23149" s="1" t="s">
        <v>30096</v>
      </c>
      <c r="C23149" t="s">
        <v>91</v>
      </c>
      <c r="D23149" s="1" t="s">
        <v>30030</v>
      </c>
    </row>
    <row r="23150" spans="1:4" hidden="1" x14ac:dyDescent="0.3">
      <c r="A23150">
        <v>23148</v>
      </c>
      <c r="B23150" t="s">
        <v>30097</v>
      </c>
      <c r="C23150" t="s">
        <v>94</v>
      </c>
      <c r="D23150">
        <v>103549055.48717301</v>
      </c>
    </row>
    <row r="23151" spans="1:4" hidden="1" x14ac:dyDescent="0.3">
      <c r="A23151">
        <v>23149</v>
      </c>
      <c r="B23151" t="s">
        <v>30098</v>
      </c>
      <c r="C23151" t="s">
        <v>96</v>
      </c>
      <c r="D23151">
        <v>33710679.441845797</v>
      </c>
    </row>
    <row r="23152" spans="1:4" hidden="1" x14ac:dyDescent="0.3">
      <c r="A23152">
        <v>23150</v>
      </c>
      <c r="B23152" t="s">
        <v>30099</v>
      </c>
      <c r="C23152" t="s">
        <v>98</v>
      </c>
      <c r="D23152">
        <v>34984944.969942003</v>
      </c>
    </row>
    <row r="23153" spans="1:4" hidden="1" x14ac:dyDescent="0.3">
      <c r="A23153">
        <v>23151</v>
      </c>
      <c r="B23153" s="1" t="s">
        <v>30100</v>
      </c>
      <c r="C23153" t="s">
        <v>100</v>
      </c>
      <c r="D23153" s="1" t="s">
        <v>30101</v>
      </c>
    </row>
    <row r="23154" spans="1:4" hidden="1" x14ac:dyDescent="0.3">
      <c r="A23154">
        <v>23152</v>
      </c>
      <c r="B23154" t="s">
        <v>30102</v>
      </c>
      <c r="C23154" t="s">
        <v>103</v>
      </c>
      <c r="D23154">
        <v>1.3675078918283E-2</v>
      </c>
    </row>
    <row r="23155" spans="1:4" hidden="1" x14ac:dyDescent="0.3">
      <c r="A23155">
        <v>23153</v>
      </c>
      <c r="B23155" t="s">
        <v>30103</v>
      </c>
      <c r="C23155" t="s">
        <v>105</v>
      </c>
      <c r="D23155">
        <v>3.7361695892092802E-4</v>
      </c>
    </row>
    <row r="23156" spans="1:4" hidden="1" x14ac:dyDescent="0.3">
      <c r="A23156">
        <v>23154</v>
      </c>
      <c r="B23156" t="s">
        <v>30104</v>
      </c>
      <c r="C23156" t="s">
        <v>107</v>
      </c>
      <c r="D23156">
        <v>2.26911427128117E-2</v>
      </c>
    </row>
    <row r="23157" spans="1:4" hidden="1" x14ac:dyDescent="0.3">
      <c r="A23157">
        <v>23155</v>
      </c>
      <c r="B23157" s="1" t="s">
        <v>30105</v>
      </c>
      <c r="C23157" t="s">
        <v>109</v>
      </c>
      <c r="D23157" s="1" t="s">
        <v>30106</v>
      </c>
    </row>
    <row r="23158" spans="1:4" hidden="1" x14ac:dyDescent="0.3">
      <c r="A23158">
        <v>23156</v>
      </c>
      <c r="B23158" t="s">
        <v>30107</v>
      </c>
      <c r="C23158" t="s">
        <v>208</v>
      </c>
      <c r="D23158">
        <v>172244562.59315199</v>
      </c>
    </row>
    <row r="23159" spans="1:4" hidden="1" x14ac:dyDescent="0.3">
      <c r="A23159">
        <v>23157</v>
      </c>
      <c r="B23159" t="s">
        <v>30108</v>
      </c>
      <c r="C23159" t="s">
        <v>210</v>
      </c>
      <c r="D23159">
        <v>294.548798055612</v>
      </c>
    </row>
    <row r="23160" spans="1:4" hidden="1" x14ac:dyDescent="0.3">
      <c r="A23160">
        <v>23158</v>
      </c>
      <c r="B23160" t="s">
        <v>30109</v>
      </c>
      <c r="C23160" t="s">
        <v>212</v>
      </c>
      <c r="D23160">
        <v>95.891237094151705</v>
      </c>
    </row>
    <row r="23161" spans="1:4" hidden="1" x14ac:dyDescent="0.3">
      <c r="A23161">
        <v>23159</v>
      </c>
      <c r="B23161" s="1" t="s">
        <v>30110</v>
      </c>
      <c r="C23161" t="s">
        <v>214</v>
      </c>
      <c r="D23161" s="1" t="s">
        <v>30111</v>
      </c>
    </row>
    <row r="23162" spans="1:4" hidden="1" x14ac:dyDescent="0.3">
      <c r="A23162">
        <v>23160</v>
      </c>
      <c r="B23162" t="s">
        <v>30112</v>
      </c>
      <c r="C23162" t="s">
        <v>217</v>
      </c>
      <c r="D23162">
        <v>103548661.62996601</v>
      </c>
    </row>
    <row r="23163" spans="1:4" hidden="1" x14ac:dyDescent="0.3">
      <c r="A23163">
        <v>23161</v>
      </c>
      <c r="B23163" t="s">
        <v>30113</v>
      </c>
      <c r="C23163" t="s">
        <v>219</v>
      </c>
      <c r="D23163">
        <v>33710574.711856201</v>
      </c>
    </row>
    <row r="23164" spans="1:4" hidden="1" x14ac:dyDescent="0.3">
      <c r="A23164">
        <v>23162</v>
      </c>
      <c r="B23164" t="s">
        <v>30114</v>
      </c>
      <c r="C23164" t="s">
        <v>221</v>
      </c>
      <c r="D23164">
        <v>34984836.295363598</v>
      </c>
    </row>
    <row r="23165" spans="1:4" hidden="1" x14ac:dyDescent="0.3">
      <c r="A23165">
        <v>23163</v>
      </c>
      <c r="B23165" s="1" t="s">
        <v>30115</v>
      </c>
      <c r="C23165" t="s">
        <v>223</v>
      </c>
      <c r="D23165" s="1" t="s">
        <v>30116</v>
      </c>
    </row>
    <row r="23166" spans="1:4" hidden="1" x14ac:dyDescent="0.3">
      <c r="A23166">
        <v>23164</v>
      </c>
      <c r="B23166" t="s">
        <v>30117</v>
      </c>
      <c r="C23166" t="s">
        <v>226</v>
      </c>
      <c r="D23166">
        <v>116102253.481472</v>
      </c>
    </row>
    <row r="23167" spans="1:4" hidden="1" x14ac:dyDescent="0.3">
      <c r="A23167">
        <v>23165</v>
      </c>
      <c r="B23167" t="s">
        <v>30118</v>
      </c>
      <c r="C23167" t="s">
        <v>228</v>
      </c>
      <c r="D23167">
        <v>330.25805139541598</v>
      </c>
    </row>
    <row r="23168" spans="1:4" hidden="1" x14ac:dyDescent="0.3">
      <c r="A23168">
        <v>23166</v>
      </c>
      <c r="B23168" s="1" t="s">
        <v>30119</v>
      </c>
      <c r="C23168" t="s">
        <v>230</v>
      </c>
      <c r="D23168" s="1" t="s">
        <v>30120</v>
      </c>
    </row>
    <row r="23169" spans="1:4" hidden="1" x14ac:dyDescent="0.3">
      <c r="A23169">
        <v>23167</v>
      </c>
      <c r="B23169" t="s">
        <v>30121</v>
      </c>
      <c r="C23169" t="s">
        <v>112</v>
      </c>
      <c r="D23169">
        <v>-99.308409479831596</v>
      </c>
    </row>
    <row r="23170" spans="1:4" hidden="1" x14ac:dyDescent="0.3">
      <c r="A23170">
        <v>23168</v>
      </c>
      <c r="B23170" t="s">
        <v>30122</v>
      </c>
      <c r="C23170" t="s">
        <v>114</v>
      </c>
      <c r="D23170">
        <v>-8.8387525616394793</v>
      </c>
    </row>
    <row r="23171" spans="1:4" hidden="1" x14ac:dyDescent="0.3">
      <c r="A23171">
        <v>23169</v>
      </c>
      <c r="B23171" s="1" t="s">
        <v>30123</v>
      </c>
      <c r="C23171" t="s">
        <v>116</v>
      </c>
      <c r="D23171" s="1" t="s">
        <v>30124</v>
      </c>
    </row>
    <row r="23172" spans="1:4" hidden="1" x14ac:dyDescent="0.3">
      <c r="A23172">
        <v>23170</v>
      </c>
      <c r="B23172" t="s">
        <v>30125</v>
      </c>
      <c r="C23172" t="s">
        <v>119</v>
      </c>
      <c r="D23172">
        <v>103548661.62996601</v>
      </c>
    </row>
    <row r="23173" spans="1:4" hidden="1" x14ac:dyDescent="0.3">
      <c r="A23173">
        <v>23171</v>
      </c>
      <c r="B23173" t="s">
        <v>30126</v>
      </c>
      <c r="C23173" t="s">
        <v>121</v>
      </c>
      <c r="D23173">
        <v>33710574.711856201</v>
      </c>
    </row>
    <row r="23174" spans="1:4" hidden="1" x14ac:dyDescent="0.3">
      <c r="A23174">
        <v>23172</v>
      </c>
      <c r="B23174" s="1" t="s">
        <v>30127</v>
      </c>
      <c r="C23174" t="s">
        <v>123</v>
      </c>
      <c r="D23174" s="1" t="s">
        <v>30128</v>
      </c>
    </row>
    <row r="23175" spans="1:4" hidden="1" x14ac:dyDescent="0.3">
      <c r="A23175">
        <v>23173</v>
      </c>
      <c r="B23175" t="s">
        <v>30129</v>
      </c>
      <c r="C23175" t="s">
        <v>126</v>
      </c>
      <c r="D23175">
        <v>0.891544024176533</v>
      </c>
    </row>
    <row r="23176" spans="1:4" hidden="1" x14ac:dyDescent="0.3">
      <c r="A23176">
        <v>23174</v>
      </c>
      <c r="B23176" t="s">
        <v>30130</v>
      </c>
      <c r="C23176" t="s">
        <v>128</v>
      </c>
      <c r="D23176">
        <v>0.29024480821695597</v>
      </c>
    </row>
    <row r="23177" spans="1:4" hidden="1" x14ac:dyDescent="0.3">
      <c r="A23177">
        <v>23175</v>
      </c>
      <c r="B23177" s="1" t="s">
        <v>30131</v>
      </c>
      <c r="C23177" t="s">
        <v>130</v>
      </c>
      <c r="D23177" s="1" t="s">
        <v>30132</v>
      </c>
    </row>
    <row r="23178" spans="1:4" ht="72" x14ac:dyDescent="0.3">
      <c r="A23178">
        <v>23176</v>
      </c>
      <c r="B23178" s="1" t="s">
        <v>30133</v>
      </c>
      <c r="C23178" t="s">
        <v>4</v>
      </c>
      <c r="D23178" t="s">
        <v>30134</v>
      </c>
    </row>
    <row r="23179" spans="1:4" hidden="1" x14ac:dyDescent="0.3">
      <c r="A23179">
        <v>23177</v>
      </c>
      <c r="B23179" t="s">
        <v>30135</v>
      </c>
      <c r="C23179" t="s">
        <v>7</v>
      </c>
      <c r="D23179">
        <v>1809.36</v>
      </c>
    </row>
    <row r="23180" spans="1:4" hidden="1" x14ac:dyDescent="0.3">
      <c r="A23180">
        <v>23178</v>
      </c>
      <c r="B23180" s="1" t="s">
        <v>30136</v>
      </c>
      <c r="C23180" t="s">
        <v>9</v>
      </c>
      <c r="D23180" s="1" t="s">
        <v>30137</v>
      </c>
    </row>
    <row r="23181" spans="1:4" hidden="1" x14ac:dyDescent="0.3">
      <c r="A23181">
        <v>23179</v>
      </c>
      <c r="B23181" t="s">
        <v>30138</v>
      </c>
      <c r="C23181" t="s">
        <v>14</v>
      </c>
      <c r="D23181">
        <v>100.7421875</v>
      </c>
    </row>
    <row r="23182" spans="1:4" hidden="1" x14ac:dyDescent="0.3">
      <c r="A23182">
        <v>23180</v>
      </c>
      <c r="B23182" t="s">
        <v>30139</v>
      </c>
      <c r="C23182" t="s">
        <v>16</v>
      </c>
      <c r="D23182">
        <v>4.4488470147161703</v>
      </c>
    </row>
    <row r="23183" spans="1:4" hidden="1" x14ac:dyDescent="0.3">
      <c r="A23183">
        <v>23181</v>
      </c>
      <c r="B23183" s="1" t="s">
        <v>30140</v>
      </c>
      <c r="C23183" t="s">
        <v>140</v>
      </c>
      <c r="D23183" s="1" t="s">
        <v>30141</v>
      </c>
    </row>
    <row r="23184" spans="1:4" hidden="1" x14ac:dyDescent="0.3">
      <c r="A23184">
        <v>23182</v>
      </c>
      <c r="B23184" t="s">
        <v>30142</v>
      </c>
      <c r="C23184" t="s">
        <v>22</v>
      </c>
      <c r="D23184">
        <v>62.75</v>
      </c>
    </row>
    <row r="23185" spans="1:4" hidden="1" x14ac:dyDescent="0.3">
      <c r="A23185">
        <v>23183</v>
      </c>
      <c r="B23185" t="s">
        <v>30143</v>
      </c>
      <c r="C23185" t="s">
        <v>24</v>
      </c>
      <c r="D23185">
        <v>5.74876710866348</v>
      </c>
    </row>
    <row r="23186" spans="1:4" hidden="1" x14ac:dyDescent="0.3">
      <c r="A23186">
        <v>23184</v>
      </c>
      <c r="B23186" s="1" t="s">
        <v>30144</v>
      </c>
      <c r="C23186" t="s">
        <v>145</v>
      </c>
      <c r="D23186" s="1" t="s">
        <v>30145</v>
      </c>
    </row>
    <row r="23187" spans="1:4" hidden="1" x14ac:dyDescent="0.3">
      <c r="A23187">
        <v>23185</v>
      </c>
      <c r="B23187" t="s">
        <v>30146</v>
      </c>
      <c r="C23187" t="s">
        <v>35</v>
      </c>
      <c r="D23187">
        <v>0.248557084939863</v>
      </c>
    </row>
    <row r="23188" spans="1:4" hidden="1" x14ac:dyDescent="0.3">
      <c r="A23188">
        <v>23186</v>
      </c>
      <c r="B23188" t="s">
        <v>30147</v>
      </c>
      <c r="C23188" t="s">
        <v>149</v>
      </c>
      <c r="D23188">
        <v>0.94347301187250099</v>
      </c>
    </row>
    <row r="23189" spans="1:4" hidden="1" x14ac:dyDescent="0.3">
      <c r="A23189">
        <v>23187</v>
      </c>
      <c r="B23189" s="1" t="s">
        <v>30148</v>
      </c>
      <c r="C23189" t="s">
        <v>151</v>
      </c>
      <c r="D23189" s="1" t="s">
        <v>30149</v>
      </c>
    </row>
    <row r="23190" spans="1:4" hidden="1" x14ac:dyDescent="0.3">
      <c r="A23190">
        <v>23188</v>
      </c>
      <c r="B23190" t="s">
        <v>30150</v>
      </c>
      <c r="C23190" t="s">
        <v>30</v>
      </c>
      <c r="D23190">
        <v>0.31556680362172301</v>
      </c>
    </row>
    <row r="23191" spans="1:4" hidden="1" x14ac:dyDescent="0.3">
      <c r="A23191">
        <v>23189</v>
      </c>
      <c r="B23191" t="s">
        <v>30151</v>
      </c>
      <c r="C23191" t="s">
        <v>32</v>
      </c>
      <c r="D23191">
        <v>3.2330947041987503E-2</v>
      </c>
    </row>
    <row r="23192" spans="1:4" hidden="1" x14ac:dyDescent="0.3">
      <c r="A23192">
        <v>23190</v>
      </c>
      <c r="B23192" s="1" t="s">
        <v>30152</v>
      </c>
      <c r="C23192" t="s">
        <v>155</v>
      </c>
      <c r="D23192" s="1" t="s">
        <v>30153</v>
      </c>
    </row>
    <row r="23193" spans="1:4" hidden="1" x14ac:dyDescent="0.3">
      <c r="A23193">
        <v>23191</v>
      </c>
      <c r="B23193" t="s">
        <v>30154</v>
      </c>
      <c r="C23193" t="s">
        <v>40</v>
      </c>
      <c r="D23193">
        <v>0.43587611143841298</v>
      </c>
    </row>
    <row r="23194" spans="1:4" hidden="1" x14ac:dyDescent="0.3">
      <c r="A23194">
        <v>23192</v>
      </c>
      <c r="B23194" t="s">
        <v>30155</v>
      </c>
      <c r="C23194" t="s">
        <v>42</v>
      </c>
      <c r="D23194">
        <v>2.7582783839735898E-2</v>
      </c>
    </row>
    <row r="23195" spans="1:4" hidden="1" x14ac:dyDescent="0.3">
      <c r="A23195">
        <v>23193</v>
      </c>
      <c r="B23195" s="1" t="s">
        <v>30156</v>
      </c>
      <c r="C23195" t="s">
        <v>159</v>
      </c>
      <c r="D23195" s="1" t="s">
        <v>30157</v>
      </c>
    </row>
    <row r="23196" spans="1:4" hidden="1" x14ac:dyDescent="0.3">
      <c r="A23196">
        <v>23194</v>
      </c>
      <c r="B23196" t="s">
        <v>30158</v>
      </c>
      <c r="C23196" t="s">
        <v>161</v>
      </c>
      <c r="D23196">
        <v>1.0036610530519801</v>
      </c>
    </row>
    <row r="23197" spans="1:4" hidden="1" x14ac:dyDescent="0.3">
      <c r="A23197">
        <v>23195</v>
      </c>
      <c r="B23197" t="s">
        <v>30159</v>
      </c>
      <c r="C23197" t="s">
        <v>163</v>
      </c>
      <c r="D23197">
        <v>0.99997060551269301</v>
      </c>
    </row>
    <row r="23198" spans="1:4" hidden="1" x14ac:dyDescent="0.3">
      <c r="A23198">
        <v>23196</v>
      </c>
      <c r="B23198" s="1" t="s">
        <v>30160</v>
      </c>
      <c r="C23198" t="s">
        <v>165</v>
      </c>
      <c r="D23198" s="1" t="s">
        <v>30161</v>
      </c>
    </row>
    <row r="23199" spans="1:4" hidden="1" x14ac:dyDescent="0.3">
      <c r="A23199">
        <v>23197</v>
      </c>
      <c r="B23199" t="s">
        <v>30162</v>
      </c>
      <c r="C23199" t="s">
        <v>168</v>
      </c>
      <c r="D23199">
        <v>0.99990185818308397</v>
      </c>
    </row>
    <row r="23200" spans="1:4" hidden="1" x14ac:dyDescent="0.3">
      <c r="A23200">
        <v>23198</v>
      </c>
      <c r="B23200" t="s">
        <v>30163</v>
      </c>
      <c r="C23200" t="s">
        <v>170</v>
      </c>
      <c r="D23200">
        <v>1.0000153904186999</v>
      </c>
    </row>
    <row r="23201" spans="1:4" hidden="1" x14ac:dyDescent="0.3">
      <c r="A23201">
        <v>23199</v>
      </c>
      <c r="B23201" s="1" t="s">
        <v>30164</v>
      </c>
      <c r="C23201" t="s">
        <v>172</v>
      </c>
      <c r="D23201" s="1" t="s">
        <v>30165</v>
      </c>
    </row>
    <row r="23202" spans="1:4" hidden="1" x14ac:dyDescent="0.3">
      <c r="A23202">
        <v>23200</v>
      </c>
      <c r="B23202" s="1" t="s">
        <v>30166</v>
      </c>
      <c r="C23202" t="s">
        <v>55</v>
      </c>
      <c r="D23202" s="1" t="s">
        <v>30167</v>
      </c>
    </row>
    <row r="23203" spans="1:4" hidden="1" x14ac:dyDescent="0.3">
      <c r="A23203">
        <v>23201</v>
      </c>
      <c r="B23203" s="1" t="s">
        <v>30168</v>
      </c>
      <c r="C23203" t="s">
        <v>52</v>
      </c>
      <c r="D23203" s="1" t="s">
        <v>30169</v>
      </c>
    </row>
    <row r="23204" spans="1:4" hidden="1" x14ac:dyDescent="0.3">
      <c r="A23204">
        <v>23202</v>
      </c>
      <c r="B23204" s="1" t="s">
        <v>30170</v>
      </c>
      <c r="C23204" t="s">
        <v>58</v>
      </c>
      <c r="D23204" s="1" t="s">
        <v>30171</v>
      </c>
    </row>
    <row r="23205" spans="1:4" hidden="1" x14ac:dyDescent="0.3">
      <c r="A23205">
        <v>23203</v>
      </c>
      <c r="B23205" t="s">
        <v>30172</v>
      </c>
      <c r="C23205" t="s">
        <v>61</v>
      </c>
      <c r="D23205">
        <v>172577265.06665999</v>
      </c>
    </row>
    <row r="23206" spans="1:4" hidden="1" x14ac:dyDescent="0.3">
      <c r="A23206">
        <v>23204</v>
      </c>
      <c r="B23206" t="s">
        <v>30173</v>
      </c>
      <c r="C23206" t="s">
        <v>63</v>
      </c>
      <c r="D23206">
        <v>103927758.773655</v>
      </c>
    </row>
    <row r="23207" spans="1:4" hidden="1" x14ac:dyDescent="0.3">
      <c r="A23207">
        <v>23205</v>
      </c>
      <c r="B23207" t="s">
        <v>30174</v>
      </c>
      <c r="C23207" t="s">
        <v>65</v>
      </c>
      <c r="D23207">
        <v>33709583.806795701</v>
      </c>
    </row>
    <row r="23208" spans="1:4" hidden="1" x14ac:dyDescent="0.3">
      <c r="A23208">
        <v>23206</v>
      </c>
      <c r="B23208" s="1" t="s">
        <v>30175</v>
      </c>
      <c r="C23208" t="s">
        <v>67</v>
      </c>
      <c r="D23208" s="1" t="s">
        <v>30176</v>
      </c>
    </row>
    <row r="23209" spans="1:4" hidden="1" x14ac:dyDescent="0.3">
      <c r="A23209">
        <v>23207</v>
      </c>
      <c r="B23209" s="1" t="s">
        <v>30177</v>
      </c>
      <c r="C23209" t="s">
        <v>70</v>
      </c>
      <c r="D23209" s="1" t="s">
        <v>30178</v>
      </c>
    </row>
    <row r="23210" spans="1:4" hidden="1" x14ac:dyDescent="0.3">
      <c r="A23210">
        <v>23208</v>
      </c>
      <c r="B23210" t="s">
        <v>30179</v>
      </c>
      <c r="C23210" t="s">
        <v>73</v>
      </c>
      <c r="D23210">
        <v>1.0003708940670699</v>
      </c>
    </row>
    <row r="23211" spans="1:4" hidden="1" x14ac:dyDescent="0.3">
      <c r="A23211">
        <v>23209</v>
      </c>
      <c r="B23211" t="s">
        <v>74</v>
      </c>
      <c r="C23211" t="s">
        <v>75</v>
      </c>
      <c r="D23211">
        <v>2.7397260273972599E-3</v>
      </c>
    </row>
    <row r="23212" spans="1:4" hidden="1" x14ac:dyDescent="0.3">
      <c r="A23212">
        <v>23210</v>
      </c>
      <c r="B23212" t="s">
        <v>76</v>
      </c>
      <c r="C23212" t="s">
        <v>77</v>
      </c>
      <c r="D23212">
        <v>0</v>
      </c>
    </row>
    <row r="23213" spans="1:4" hidden="1" x14ac:dyDescent="0.3">
      <c r="A23213">
        <v>23211</v>
      </c>
      <c r="B23213" t="s">
        <v>1456</v>
      </c>
      <c r="C23213" t="s">
        <v>79</v>
      </c>
      <c r="D23213" s="2">
        <v>-2.2204460492503101E-16</v>
      </c>
    </row>
    <row r="23214" spans="1:4" hidden="1" x14ac:dyDescent="0.3">
      <c r="A23214">
        <v>23212</v>
      </c>
      <c r="B23214" s="1" t="s">
        <v>30180</v>
      </c>
      <c r="C23214" t="s">
        <v>81</v>
      </c>
      <c r="D23214" s="1" t="s">
        <v>30181</v>
      </c>
    </row>
    <row r="23215" spans="1:4" hidden="1" x14ac:dyDescent="0.3">
      <c r="A23215">
        <v>23213</v>
      </c>
      <c r="B23215" t="s">
        <v>30182</v>
      </c>
      <c r="C23215" t="s">
        <v>84</v>
      </c>
      <c r="D23215">
        <v>1.00030602868515</v>
      </c>
    </row>
    <row r="23216" spans="1:4" hidden="1" x14ac:dyDescent="0.3">
      <c r="A23216">
        <v>23214</v>
      </c>
      <c r="B23216" s="1" t="s">
        <v>30183</v>
      </c>
      <c r="C23216" t="s">
        <v>86</v>
      </c>
      <c r="D23216" s="1" t="s">
        <v>30184</v>
      </c>
    </row>
    <row r="23217" spans="1:4" hidden="1" x14ac:dyDescent="0.3">
      <c r="A23217">
        <v>23215</v>
      </c>
      <c r="B23217" t="s">
        <v>30185</v>
      </c>
      <c r="C23217" t="s">
        <v>89</v>
      </c>
      <c r="D23217">
        <v>116110112.473951</v>
      </c>
    </row>
    <row r="23218" spans="1:4" hidden="1" x14ac:dyDescent="0.3">
      <c r="A23218">
        <v>23216</v>
      </c>
      <c r="B23218" s="1" t="s">
        <v>30186</v>
      </c>
      <c r="C23218" t="s">
        <v>91</v>
      </c>
      <c r="D23218" s="1" t="s">
        <v>30120</v>
      </c>
    </row>
    <row r="23219" spans="1:4" hidden="1" x14ac:dyDescent="0.3">
      <c r="A23219">
        <v>23217</v>
      </c>
      <c r="B23219" t="s">
        <v>30187</v>
      </c>
      <c r="C23219" t="s">
        <v>94</v>
      </c>
      <c r="D23219">
        <v>103927758.773655</v>
      </c>
    </row>
    <row r="23220" spans="1:4" hidden="1" x14ac:dyDescent="0.3">
      <c r="A23220">
        <v>23218</v>
      </c>
      <c r="B23220" t="s">
        <v>30188</v>
      </c>
      <c r="C23220" t="s">
        <v>96</v>
      </c>
      <c r="D23220">
        <v>33709583.806795701</v>
      </c>
    </row>
    <row r="23221" spans="1:4" hidden="1" x14ac:dyDescent="0.3">
      <c r="A23221">
        <v>23219</v>
      </c>
      <c r="B23221" t="s">
        <v>30189</v>
      </c>
      <c r="C23221" t="s">
        <v>98</v>
      </c>
      <c r="D23221">
        <v>34939922.486208797</v>
      </c>
    </row>
    <row r="23222" spans="1:4" hidden="1" x14ac:dyDescent="0.3">
      <c r="A23222">
        <v>23220</v>
      </c>
      <c r="B23222" s="1" t="s">
        <v>30190</v>
      </c>
      <c r="C23222" t="s">
        <v>100</v>
      </c>
      <c r="D23222" s="1" t="s">
        <v>30191</v>
      </c>
    </row>
    <row r="23223" spans="1:4" hidden="1" x14ac:dyDescent="0.3">
      <c r="A23223">
        <v>23221</v>
      </c>
      <c r="B23223" t="s">
        <v>30192</v>
      </c>
      <c r="C23223" t="s">
        <v>103</v>
      </c>
      <c r="D23223">
        <v>1.36664839610926E-2</v>
      </c>
    </row>
    <row r="23224" spans="1:4" hidden="1" x14ac:dyDescent="0.3">
      <c r="A23224">
        <v>23222</v>
      </c>
      <c r="B23224" t="s">
        <v>30193</v>
      </c>
      <c r="C23224" t="s">
        <v>105</v>
      </c>
      <c r="D23224">
        <v>3.7366170686389398E-4</v>
      </c>
    </row>
    <row r="23225" spans="1:4" hidden="1" x14ac:dyDescent="0.3">
      <c r="A23225">
        <v>23223</v>
      </c>
      <c r="B23225" t="s">
        <v>30194</v>
      </c>
      <c r="C23225" t="s">
        <v>107</v>
      </c>
      <c r="D23225">
        <v>2.2689928799122499E-2</v>
      </c>
    </row>
    <row r="23226" spans="1:4" hidden="1" x14ac:dyDescent="0.3">
      <c r="A23226">
        <v>23224</v>
      </c>
      <c r="B23226" s="1" t="s">
        <v>30195</v>
      </c>
      <c r="C23226" t="s">
        <v>109</v>
      </c>
      <c r="D23226" s="1" t="s">
        <v>30196</v>
      </c>
    </row>
    <row r="23227" spans="1:4" hidden="1" x14ac:dyDescent="0.3">
      <c r="A23227">
        <v>23225</v>
      </c>
      <c r="B23227" t="s">
        <v>30197</v>
      </c>
      <c r="C23227" t="s">
        <v>208</v>
      </c>
      <c r="D23227">
        <v>172574589.855257</v>
      </c>
    </row>
    <row r="23228" spans="1:4" hidden="1" x14ac:dyDescent="0.3">
      <c r="A23228">
        <v>23226</v>
      </c>
      <c r="B23228" t="s">
        <v>30198</v>
      </c>
      <c r="C23228" t="s">
        <v>210</v>
      </c>
      <c r="D23228">
        <v>6738.6673327381905</v>
      </c>
    </row>
    <row r="23229" spans="1:4" hidden="1" x14ac:dyDescent="0.3">
      <c r="A23229">
        <v>23227</v>
      </c>
      <c r="B23229" t="s">
        <v>30199</v>
      </c>
      <c r="C23229" t="s">
        <v>212</v>
      </c>
      <c r="D23229">
        <v>2185.7613440568298</v>
      </c>
    </row>
    <row r="23230" spans="1:4" hidden="1" x14ac:dyDescent="0.3">
      <c r="A23230">
        <v>23228</v>
      </c>
      <c r="B23230" s="1" t="s">
        <v>30200</v>
      </c>
      <c r="C23230" t="s">
        <v>214</v>
      </c>
      <c r="D23230" s="1" t="s">
        <v>30201</v>
      </c>
    </row>
    <row r="23231" spans="1:4" hidden="1" x14ac:dyDescent="0.3">
      <c r="A23231">
        <v>23229</v>
      </c>
      <c r="B23231" t="s">
        <v>30202</v>
      </c>
      <c r="C23231" t="s">
        <v>217</v>
      </c>
      <c r="D23231">
        <v>103918752.32586101</v>
      </c>
    </row>
    <row r="23232" spans="1:4" hidden="1" x14ac:dyDescent="0.3">
      <c r="A23232">
        <v>23230</v>
      </c>
      <c r="B23232" t="s">
        <v>30203</v>
      </c>
      <c r="C23232" t="s">
        <v>219</v>
      </c>
      <c r="D23232">
        <v>33707197.661022902</v>
      </c>
    </row>
    <row r="23233" spans="1:4" hidden="1" x14ac:dyDescent="0.3">
      <c r="A23233">
        <v>23231</v>
      </c>
      <c r="B23233" t="s">
        <v>30204</v>
      </c>
      <c r="C23233" t="s">
        <v>221</v>
      </c>
      <c r="D23233">
        <v>34937449.901983999</v>
      </c>
    </row>
    <row r="23234" spans="1:4" hidden="1" x14ac:dyDescent="0.3">
      <c r="A23234">
        <v>23232</v>
      </c>
      <c r="B23234" s="1" t="s">
        <v>30205</v>
      </c>
      <c r="C23234" t="s">
        <v>223</v>
      </c>
      <c r="D23234" s="1" t="s">
        <v>30206</v>
      </c>
    </row>
    <row r="23235" spans="1:4" hidden="1" x14ac:dyDescent="0.3">
      <c r="A23235">
        <v>23233</v>
      </c>
      <c r="B23235" t="s">
        <v>30207</v>
      </c>
      <c r="C23235" t="s">
        <v>226</v>
      </c>
      <c r="D23235">
        <v>116102583.73952401</v>
      </c>
    </row>
    <row r="23236" spans="1:4" hidden="1" x14ac:dyDescent="0.3">
      <c r="A23236">
        <v>23234</v>
      </c>
      <c r="B23236" t="s">
        <v>30208</v>
      </c>
      <c r="C23236" t="s">
        <v>228</v>
      </c>
      <c r="D23236">
        <v>7528.7344274371799</v>
      </c>
    </row>
    <row r="23237" spans="1:4" hidden="1" x14ac:dyDescent="0.3">
      <c r="A23237">
        <v>23235</v>
      </c>
      <c r="B23237" s="1" t="s">
        <v>30209</v>
      </c>
      <c r="C23237" t="s">
        <v>230</v>
      </c>
      <c r="D23237" s="1" t="s">
        <v>30210</v>
      </c>
    </row>
    <row r="23238" spans="1:4" hidden="1" x14ac:dyDescent="0.3">
      <c r="A23238">
        <v>23236</v>
      </c>
      <c r="B23238" t="s">
        <v>30211</v>
      </c>
      <c r="C23238" t="s">
        <v>112</v>
      </c>
      <c r="D23238">
        <v>-2267.7804610211701</v>
      </c>
    </row>
    <row r="23239" spans="1:4" hidden="1" x14ac:dyDescent="0.3">
      <c r="A23239">
        <v>23237</v>
      </c>
      <c r="B23239" t="s">
        <v>30212</v>
      </c>
      <c r="C23239" t="s">
        <v>114</v>
      </c>
      <c r="D23239">
        <v>-200.384428780148</v>
      </c>
    </row>
    <row r="23240" spans="1:4" hidden="1" x14ac:dyDescent="0.3">
      <c r="A23240">
        <v>23238</v>
      </c>
      <c r="B23240" s="1" t="s">
        <v>30213</v>
      </c>
      <c r="C23240" t="s">
        <v>116</v>
      </c>
      <c r="D23240" s="1" t="s">
        <v>30214</v>
      </c>
    </row>
    <row r="23241" spans="1:4" hidden="1" x14ac:dyDescent="0.3">
      <c r="A23241">
        <v>23239</v>
      </c>
      <c r="B23241" t="s">
        <v>30215</v>
      </c>
      <c r="C23241" t="s">
        <v>119</v>
      </c>
      <c r="D23241">
        <v>103918752.32586101</v>
      </c>
    </row>
    <row r="23242" spans="1:4" hidden="1" x14ac:dyDescent="0.3">
      <c r="A23242">
        <v>23240</v>
      </c>
      <c r="B23242" t="s">
        <v>30216</v>
      </c>
      <c r="C23242" t="s">
        <v>121</v>
      </c>
      <c r="D23242">
        <v>33707197.661022902</v>
      </c>
    </row>
    <row r="23243" spans="1:4" hidden="1" x14ac:dyDescent="0.3">
      <c r="A23243">
        <v>23241</v>
      </c>
      <c r="B23243" s="1" t="s">
        <v>30217</v>
      </c>
      <c r="C23243" t="s">
        <v>123</v>
      </c>
      <c r="D23243" s="1" t="s">
        <v>30218</v>
      </c>
    </row>
    <row r="23244" spans="1:4" hidden="1" x14ac:dyDescent="0.3">
      <c r="A23244">
        <v>23242</v>
      </c>
      <c r="B23244" t="s">
        <v>30219</v>
      </c>
      <c r="C23244" t="s">
        <v>126</v>
      </c>
      <c r="D23244">
        <v>0.89478594351679597</v>
      </c>
    </row>
    <row r="23245" spans="1:4" hidden="1" x14ac:dyDescent="0.3">
      <c r="A23245">
        <v>23243</v>
      </c>
      <c r="B23245" t="s">
        <v>30220</v>
      </c>
      <c r="C23245" t="s">
        <v>128</v>
      </c>
      <c r="D23245">
        <v>0.29023372574614298</v>
      </c>
    </row>
    <row r="23246" spans="1:4" hidden="1" x14ac:dyDescent="0.3">
      <c r="A23246">
        <v>23244</v>
      </c>
      <c r="B23246" s="1" t="s">
        <v>30221</v>
      </c>
      <c r="C23246" t="s">
        <v>130</v>
      </c>
      <c r="D23246" s="1" t="s">
        <v>30222</v>
      </c>
    </row>
    <row r="23247" spans="1:4" ht="72" x14ac:dyDescent="0.3">
      <c r="A23247">
        <v>23245</v>
      </c>
      <c r="B23247" s="1" t="s">
        <v>30223</v>
      </c>
      <c r="C23247" t="s">
        <v>4</v>
      </c>
      <c r="D23247" t="s">
        <v>30224</v>
      </c>
    </row>
    <row r="23248" spans="1:4" hidden="1" x14ac:dyDescent="0.3">
      <c r="A23248">
        <v>23246</v>
      </c>
      <c r="B23248" t="s">
        <v>30225</v>
      </c>
      <c r="C23248" t="s">
        <v>7</v>
      </c>
      <c r="D23248">
        <v>1810.29</v>
      </c>
    </row>
    <row r="23249" spans="1:4" hidden="1" x14ac:dyDescent="0.3">
      <c r="A23249">
        <v>23247</v>
      </c>
      <c r="B23249" s="1" t="s">
        <v>30226</v>
      </c>
      <c r="C23249" t="s">
        <v>9</v>
      </c>
      <c r="D23249" s="1" t="s">
        <v>30227</v>
      </c>
    </row>
    <row r="23250" spans="1:4" hidden="1" x14ac:dyDescent="0.3">
      <c r="A23250">
        <v>23248</v>
      </c>
      <c r="B23250" t="s">
        <v>30138</v>
      </c>
      <c r="C23250" t="s">
        <v>14</v>
      </c>
      <c r="D23250">
        <v>100.7421875</v>
      </c>
    </row>
    <row r="23251" spans="1:4" hidden="1" x14ac:dyDescent="0.3">
      <c r="A23251">
        <v>23249</v>
      </c>
      <c r="B23251" t="s">
        <v>30228</v>
      </c>
      <c r="C23251" t="s">
        <v>16</v>
      </c>
      <c r="D23251">
        <v>4.4480348538737902</v>
      </c>
    </row>
    <row r="23252" spans="1:4" hidden="1" x14ac:dyDescent="0.3">
      <c r="A23252">
        <v>23250</v>
      </c>
      <c r="B23252" s="1" t="s">
        <v>30229</v>
      </c>
      <c r="C23252" t="s">
        <v>140</v>
      </c>
      <c r="D23252" s="1" t="s">
        <v>30230</v>
      </c>
    </row>
    <row r="23253" spans="1:4" hidden="1" x14ac:dyDescent="0.3">
      <c r="A23253">
        <v>23251</v>
      </c>
      <c r="B23253" t="s">
        <v>30231</v>
      </c>
      <c r="C23253" t="s">
        <v>22</v>
      </c>
      <c r="D23253">
        <v>62.15</v>
      </c>
    </row>
    <row r="23254" spans="1:4" hidden="1" x14ac:dyDescent="0.3">
      <c r="A23254">
        <v>23252</v>
      </c>
      <c r="B23254" t="s">
        <v>30232</v>
      </c>
      <c r="C23254" t="s">
        <v>24</v>
      </c>
      <c r="D23254">
        <v>5.7717966153032503</v>
      </c>
    </row>
    <row r="23255" spans="1:4" hidden="1" x14ac:dyDescent="0.3">
      <c r="A23255">
        <v>23253</v>
      </c>
      <c r="B23255" s="1" t="s">
        <v>30233</v>
      </c>
      <c r="C23255" t="s">
        <v>145</v>
      </c>
      <c r="D23255" s="1" t="s">
        <v>30234</v>
      </c>
    </row>
    <row r="23256" spans="1:4" hidden="1" x14ac:dyDescent="0.3">
      <c r="A23256">
        <v>23254</v>
      </c>
      <c r="B23256" t="s">
        <v>30235</v>
      </c>
      <c r="C23256" t="s">
        <v>35</v>
      </c>
      <c r="D23256">
        <v>-0.33263524443047499</v>
      </c>
    </row>
    <row r="23257" spans="1:4" hidden="1" x14ac:dyDescent="0.3">
      <c r="A23257">
        <v>23255</v>
      </c>
      <c r="B23257" t="s">
        <v>30236</v>
      </c>
      <c r="C23257" t="s">
        <v>149</v>
      </c>
      <c r="D23257">
        <v>0.94366271982256</v>
      </c>
    </row>
    <row r="23258" spans="1:4" hidden="1" x14ac:dyDescent="0.3">
      <c r="A23258">
        <v>23256</v>
      </c>
      <c r="B23258" s="1" t="s">
        <v>30237</v>
      </c>
      <c r="C23258" t="s">
        <v>151</v>
      </c>
      <c r="D23258" s="1" t="s">
        <v>30238</v>
      </c>
    </row>
    <row r="23259" spans="1:4" hidden="1" x14ac:dyDescent="0.3">
      <c r="A23259">
        <v>23257</v>
      </c>
      <c r="B23259" t="s">
        <v>30239</v>
      </c>
      <c r="C23259" t="s">
        <v>30</v>
      </c>
      <c r="D23259">
        <v>0.565874701705817</v>
      </c>
    </row>
    <row r="23260" spans="1:4" hidden="1" x14ac:dyDescent="0.3">
      <c r="A23260">
        <v>23258</v>
      </c>
      <c r="B23260" t="s">
        <v>30240</v>
      </c>
      <c r="C23260" t="s">
        <v>32</v>
      </c>
      <c r="D23260">
        <v>3.2334722887109903E-2</v>
      </c>
    </row>
    <row r="23261" spans="1:4" hidden="1" x14ac:dyDescent="0.3">
      <c r="A23261">
        <v>23259</v>
      </c>
      <c r="B23261" s="1" t="s">
        <v>30241</v>
      </c>
      <c r="C23261" t="s">
        <v>155</v>
      </c>
      <c r="D23261" s="1" t="s">
        <v>30242</v>
      </c>
    </row>
    <row r="23262" spans="1:4" hidden="1" x14ac:dyDescent="0.3">
      <c r="A23262">
        <v>23260</v>
      </c>
      <c r="B23262" t="s">
        <v>30243</v>
      </c>
      <c r="C23262" t="s">
        <v>40</v>
      </c>
      <c r="D23262">
        <v>0.76676054272465699</v>
      </c>
    </row>
    <row r="23263" spans="1:4" hidden="1" x14ac:dyDescent="0.3">
      <c r="A23263">
        <v>23261</v>
      </c>
      <c r="B23263" t="s">
        <v>30244</v>
      </c>
      <c r="C23263" t="s">
        <v>42</v>
      </c>
      <c r="D23263">
        <v>2.7365929680825098E-2</v>
      </c>
    </row>
    <row r="23264" spans="1:4" hidden="1" x14ac:dyDescent="0.3">
      <c r="A23264">
        <v>23262</v>
      </c>
      <c r="B23264" s="1" t="s">
        <v>30245</v>
      </c>
      <c r="C23264" t="s">
        <v>159</v>
      </c>
      <c r="D23264" s="1" t="s">
        <v>30246</v>
      </c>
    </row>
    <row r="23265" spans="1:4" hidden="1" x14ac:dyDescent="0.3">
      <c r="A23265">
        <v>23263</v>
      </c>
      <c r="B23265" t="s">
        <v>30247</v>
      </c>
      <c r="C23265" t="s">
        <v>161</v>
      </c>
      <c r="D23265">
        <v>1.00051399389839</v>
      </c>
    </row>
    <row r="23266" spans="1:4" hidden="1" x14ac:dyDescent="0.3">
      <c r="A23266">
        <v>23264</v>
      </c>
      <c r="B23266" t="s">
        <v>30248</v>
      </c>
      <c r="C23266" t="s">
        <v>163</v>
      </c>
      <c r="D23266">
        <v>0.99999227918190803</v>
      </c>
    </row>
    <row r="23267" spans="1:4" hidden="1" x14ac:dyDescent="0.3">
      <c r="A23267">
        <v>23265</v>
      </c>
      <c r="B23267" s="1" t="s">
        <v>30249</v>
      </c>
      <c r="C23267" t="s">
        <v>165</v>
      </c>
      <c r="D23267" s="1" t="s">
        <v>30250</v>
      </c>
    </row>
    <row r="23268" spans="1:4" hidden="1" x14ac:dyDescent="0.3">
      <c r="A23268">
        <v>23266</v>
      </c>
      <c r="B23268" t="s">
        <v>30251</v>
      </c>
      <c r="C23268" t="s">
        <v>168</v>
      </c>
      <c r="D23268">
        <v>1.00009761285538</v>
      </c>
    </row>
    <row r="23269" spans="1:4" hidden="1" x14ac:dyDescent="0.3">
      <c r="A23269">
        <v>23267</v>
      </c>
      <c r="B23269" t="s">
        <v>30252</v>
      </c>
      <c r="C23269" t="s">
        <v>170</v>
      </c>
      <c r="D23269">
        <v>1.0000036575917099</v>
      </c>
    </row>
    <row r="23270" spans="1:4" hidden="1" x14ac:dyDescent="0.3">
      <c r="A23270">
        <v>23268</v>
      </c>
      <c r="B23270" s="1" t="s">
        <v>30253</v>
      </c>
      <c r="C23270" t="s">
        <v>172</v>
      </c>
      <c r="D23270" s="1" t="s">
        <v>30254</v>
      </c>
    </row>
    <row r="23271" spans="1:4" hidden="1" x14ac:dyDescent="0.3">
      <c r="A23271">
        <v>23269</v>
      </c>
      <c r="B23271" s="1" t="s">
        <v>30255</v>
      </c>
      <c r="C23271" t="s">
        <v>55</v>
      </c>
      <c r="D23271" s="1" t="s">
        <v>30256</v>
      </c>
    </row>
    <row r="23272" spans="1:4" hidden="1" x14ac:dyDescent="0.3">
      <c r="A23272">
        <v>23270</v>
      </c>
      <c r="B23272" s="1" t="s">
        <v>30257</v>
      </c>
      <c r="C23272" t="s">
        <v>52</v>
      </c>
      <c r="D23272" s="1" t="s">
        <v>30258</v>
      </c>
    </row>
    <row r="23273" spans="1:4" hidden="1" x14ac:dyDescent="0.3">
      <c r="A23273">
        <v>23271</v>
      </c>
      <c r="B23273" s="1" t="s">
        <v>30259</v>
      </c>
      <c r="C23273" t="s">
        <v>58</v>
      </c>
      <c r="D23273" s="1" t="s">
        <v>30260</v>
      </c>
    </row>
    <row r="23274" spans="1:4" hidden="1" x14ac:dyDescent="0.3">
      <c r="A23274">
        <v>23272</v>
      </c>
      <c r="B23274" t="s">
        <v>30261</v>
      </c>
      <c r="C23274" t="s">
        <v>61</v>
      </c>
      <c r="D23274">
        <v>172322272.36280301</v>
      </c>
    </row>
    <row r="23275" spans="1:4" hidden="1" x14ac:dyDescent="0.3">
      <c r="A23275">
        <v>23273</v>
      </c>
      <c r="B23275" t="s">
        <v>30262</v>
      </c>
      <c r="C23275" t="s">
        <v>63</v>
      </c>
      <c r="D23275">
        <v>103972165.93048599</v>
      </c>
    </row>
    <row r="23276" spans="1:4" hidden="1" x14ac:dyDescent="0.3">
      <c r="A23276">
        <v>23274</v>
      </c>
      <c r="B23276" t="s">
        <v>30263</v>
      </c>
      <c r="C23276" t="s">
        <v>65</v>
      </c>
      <c r="D23276">
        <v>33706937.413881399</v>
      </c>
    </row>
    <row r="23277" spans="1:4" hidden="1" x14ac:dyDescent="0.3">
      <c r="A23277">
        <v>23275</v>
      </c>
      <c r="B23277" s="1" t="s">
        <v>30264</v>
      </c>
      <c r="C23277" t="s">
        <v>67</v>
      </c>
      <c r="D23277" s="1" t="s">
        <v>30265</v>
      </c>
    </row>
    <row r="23278" spans="1:4" hidden="1" x14ac:dyDescent="0.3">
      <c r="A23278">
        <v>23276</v>
      </c>
      <c r="B23278" s="1" t="s">
        <v>30266</v>
      </c>
      <c r="C23278" t="s">
        <v>70</v>
      </c>
      <c r="D23278" s="1" t="s">
        <v>30267</v>
      </c>
    </row>
    <row r="23279" spans="1:4" hidden="1" x14ac:dyDescent="0.3">
      <c r="A23279">
        <v>23277</v>
      </c>
      <c r="B23279" t="s">
        <v>30268</v>
      </c>
      <c r="C23279" t="s">
        <v>73</v>
      </c>
      <c r="D23279">
        <v>1.00030602868515</v>
      </c>
    </row>
    <row r="23280" spans="1:4" hidden="1" x14ac:dyDescent="0.3">
      <c r="A23280">
        <v>23278</v>
      </c>
      <c r="B23280" t="s">
        <v>74</v>
      </c>
      <c r="C23280" t="s">
        <v>75</v>
      </c>
      <c r="D23280">
        <v>2.7397260273972599E-3</v>
      </c>
    </row>
    <row r="23281" spans="1:4" hidden="1" x14ac:dyDescent="0.3">
      <c r="A23281">
        <v>23279</v>
      </c>
      <c r="B23281" t="s">
        <v>76</v>
      </c>
      <c r="C23281" t="s">
        <v>77</v>
      </c>
      <c r="D23281">
        <v>0</v>
      </c>
    </row>
    <row r="23282" spans="1:4" hidden="1" x14ac:dyDescent="0.3">
      <c r="A23282">
        <v>23280</v>
      </c>
      <c r="B23282" t="s">
        <v>78</v>
      </c>
      <c r="C23282" t="s">
        <v>79</v>
      </c>
      <c r="D23282">
        <v>0</v>
      </c>
    </row>
    <row r="23283" spans="1:4" hidden="1" x14ac:dyDescent="0.3">
      <c r="A23283">
        <v>23281</v>
      </c>
      <c r="B23283" s="1" t="s">
        <v>30269</v>
      </c>
      <c r="C23283" t="s">
        <v>81</v>
      </c>
      <c r="D23283" s="1" t="s">
        <v>30270</v>
      </c>
    </row>
    <row r="23284" spans="1:4" hidden="1" x14ac:dyDescent="0.3">
      <c r="A23284">
        <v>23282</v>
      </c>
      <c r="B23284" t="s">
        <v>30271</v>
      </c>
      <c r="C23284" t="s">
        <v>84</v>
      </c>
      <c r="D23284">
        <v>1.0002605198863199</v>
      </c>
    </row>
    <row r="23285" spans="1:4" hidden="1" x14ac:dyDescent="0.3">
      <c r="A23285">
        <v>23283</v>
      </c>
      <c r="B23285" s="1" t="s">
        <v>30272</v>
      </c>
      <c r="C23285" t="s">
        <v>86</v>
      </c>
      <c r="D23285" s="1" t="s">
        <v>30273</v>
      </c>
    </row>
    <row r="23286" spans="1:4" hidden="1" x14ac:dyDescent="0.3">
      <c r="A23286">
        <v>23284</v>
      </c>
      <c r="B23286" t="s">
        <v>30274</v>
      </c>
      <c r="C23286" t="s">
        <v>89</v>
      </c>
      <c r="D23286">
        <v>116115395.129464</v>
      </c>
    </row>
    <row r="23287" spans="1:4" hidden="1" x14ac:dyDescent="0.3">
      <c r="A23287">
        <v>23285</v>
      </c>
      <c r="B23287" s="1" t="s">
        <v>30275</v>
      </c>
      <c r="C23287" t="s">
        <v>91</v>
      </c>
      <c r="D23287" s="1" t="s">
        <v>30210</v>
      </c>
    </row>
    <row r="23288" spans="1:4" hidden="1" x14ac:dyDescent="0.3">
      <c r="A23288">
        <v>23286</v>
      </c>
      <c r="B23288" t="s">
        <v>30276</v>
      </c>
      <c r="C23288" t="s">
        <v>94</v>
      </c>
      <c r="D23288">
        <v>103972165.93048599</v>
      </c>
    </row>
    <row r="23289" spans="1:4" hidden="1" x14ac:dyDescent="0.3">
      <c r="A23289">
        <v>23287</v>
      </c>
      <c r="B23289" t="s">
        <v>30277</v>
      </c>
      <c r="C23289" t="s">
        <v>96</v>
      </c>
      <c r="D23289">
        <v>33706937.413881399</v>
      </c>
    </row>
    <row r="23290" spans="1:4" hidden="1" x14ac:dyDescent="0.3">
      <c r="A23290">
        <v>23288</v>
      </c>
      <c r="B23290" t="s">
        <v>30278</v>
      </c>
      <c r="C23290" t="s">
        <v>98</v>
      </c>
      <c r="D23290">
        <v>34643169.018435903</v>
      </c>
    </row>
    <row r="23291" spans="1:4" hidden="1" x14ac:dyDescent="0.3">
      <c r="A23291">
        <v>23289</v>
      </c>
      <c r="B23291" s="1" t="s">
        <v>30279</v>
      </c>
      <c r="C23291" t="s">
        <v>100</v>
      </c>
      <c r="D23291" s="1" t="s">
        <v>30280</v>
      </c>
    </row>
    <row r="23292" spans="1:4" hidden="1" x14ac:dyDescent="0.3">
      <c r="A23292">
        <v>23290</v>
      </c>
      <c r="B23292" t="s">
        <v>30281</v>
      </c>
      <c r="C23292" t="s">
        <v>103</v>
      </c>
      <c r="D23292">
        <v>1.3663305421895301E-2</v>
      </c>
    </row>
    <row r="23293" spans="1:4" hidden="1" x14ac:dyDescent="0.3">
      <c r="A23293">
        <v>23291</v>
      </c>
      <c r="B23293" t="s">
        <v>30282</v>
      </c>
      <c r="C23293" t="s">
        <v>105</v>
      </c>
      <c r="D23293">
        <v>3.7365395722652601E-4</v>
      </c>
    </row>
    <row r="23294" spans="1:4" hidden="1" x14ac:dyDescent="0.3">
      <c r="A23294">
        <v>23292</v>
      </c>
      <c r="B23294" t="s">
        <v>30283</v>
      </c>
      <c r="C23294" t="s">
        <v>107</v>
      </c>
      <c r="D23294">
        <v>2.2701934846485101E-2</v>
      </c>
    </row>
    <row r="23295" spans="1:4" hidden="1" x14ac:dyDescent="0.3">
      <c r="A23295">
        <v>23293</v>
      </c>
      <c r="B23295" s="1" t="s">
        <v>30284</v>
      </c>
      <c r="C23295" t="s">
        <v>109</v>
      </c>
      <c r="D23295" s="1" t="s">
        <v>30285</v>
      </c>
    </row>
    <row r="23296" spans="1:4" hidden="1" x14ac:dyDescent="0.3">
      <c r="A23296">
        <v>23294</v>
      </c>
      <c r="B23296" t="s">
        <v>30286</v>
      </c>
      <c r="C23296" t="s">
        <v>208</v>
      </c>
      <c r="D23296">
        <v>172320393.63801301</v>
      </c>
    </row>
    <row r="23297" spans="1:4" hidden="1" x14ac:dyDescent="0.3">
      <c r="A23297">
        <v>23295</v>
      </c>
      <c r="B23297" t="s">
        <v>30287</v>
      </c>
      <c r="C23297" t="s">
        <v>210</v>
      </c>
      <c r="D23297">
        <v>4730.12827947804</v>
      </c>
    </row>
    <row r="23298" spans="1:4" hidden="1" x14ac:dyDescent="0.3">
      <c r="A23298">
        <v>23296</v>
      </c>
      <c r="B23298" t="s">
        <v>30288</v>
      </c>
      <c r="C23298" t="s">
        <v>212</v>
      </c>
      <c r="D23298">
        <v>1533.48651949122</v>
      </c>
    </row>
    <row r="23299" spans="1:4" hidden="1" x14ac:dyDescent="0.3">
      <c r="A23299">
        <v>23297</v>
      </c>
      <c r="B23299" s="1" t="s">
        <v>30289</v>
      </c>
      <c r="C23299" t="s">
        <v>214</v>
      </c>
      <c r="D23299" s="1" t="s">
        <v>30290</v>
      </c>
    </row>
    <row r="23300" spans="1:4" hidden="1" x14ac:dyDescent="0.3">
      <c r="A23300">
        <v>23298</v>
      </c>
      <c r="B23300" t="s">
        <v>30291</v>
      </c>
      <c r="C23300" t="s">
        <v>217</v>
      </c>
      <c r="D23300">
        <v>103965841.646053</v>
      </c>
    </row>
    <row r="23301" spans="1:4" hidden="1" x14ac:dyDescent="0.3">
      <c r="A23301">
        <v>23299</v>
      </c>
      <c r="B23301" t="s">
        <v>30292</v>
      </c>
      <c r="C23301" t="s">
        <v>219</v>
      </c>
      <c r="D23301">
        <v>33705262.781874202</v>
      </c>
    </row>
    <row r="23302" spans="1:4" hidden="1" x14ac:dyDescent="0.3">
      <c r="A23302">
        <v>23300</v>
      </c>
      <c r="B23302" t="s">
        <v>30293</v>
      </c>
      <c r="C23302" t="s">
        <v>221</v>
      </c>
      <c r="D23302">
        <v>34641449.515129499</v>
      </c>
    </row>
    <row r="23303" spans="1:4" hidden="1" x14ac:dyDescent="0.3">
      <c r="A23303">
        <v>23301</v>
      </c>
      <c r="B23303" s="1" t="s">
        <v>30294</v>
      </c>
      <c r="C23303" t="s">
        <v>223</v>
      </c>
      <c r="D23303" s="1" t="s">
        <v>30295</v>
      </c>
    </row>
    <row r="23304" spans="1:4" hidden="1" x14ac:dyDescent="0.3">
      <c r="A23304">
        <v>23302</v>
      </c>
      <c r="B23304" t="s">
        <v>30296</v>
      </c>
      <c r="C23304" t="s">
        <v>226</v>
      </c>
      <c r="D23304">
        <v>116110112.473951</v>
      </c>
    </row>
    <row r="23305" spans="1:4" hidden="1" x14ac:dyDescent="0.3">
      <c r="A23305">
        <v>23303</v>
      </c>
      <c r="B23305" t="s">
        <v>30297</v>
      </c>
      <c r="C23305" t="s">
        <v>228</v>
      </c>
      <c r="D23305">
        <v>5282.6555131077703</v>
      </c>
    </row>
    <row r="23306" spans="1:4" hidden="1" x14ac:dyDescent="0.3">
      <c r="A23306">
        <v>23304</v>
      </c>
      <c r="B23306" s="1" t="s">
        <v>30298</v>
      </c>
      <c r="C23306" t="s">
        <v>230</v>
      </c>
      <c r="D23306" s="1" t="s">
        <v>30299</v>
      </c>
    </row>
    <row r="23307" spans="1:4" hidden="1" x14ac:dyDescent="0.3">
      <c r="A23307">
        <v>23305</v>
      </c>
      <c r="B23307" t="s">
        <v>30300</v>
      </c>
      <c r="C23307" t="s">
        <v>112</v>
      </c>
      <c r="D23307">
        <v>-1594.1561529491601</v>
      </c>
    </row>
    <row r="23308" spans="1:4" hidden="1" x14ac:dyDescent="0.3">
      <c r="A23308">
        <v>23306</v>
      </c>
      <c r="B23308" t="s">
        <v>30301</v>
      </c>
      <c r="C23308" t="s">
        <v>114</v>
      </c>
      <c r="D23308">
        <v>-141.14548762456999</v>
      </c>
    </row>
    <row r="23309" spans="1:4" hidden="1" x14ac:dyDescent="0.3">
      <c r="A23309">
        <v>23307</v>
      </c>
      <c r="B23309" s="1" t="s">
        <v>30302</v>
      </c>
      <c r="C23309" t="s">
        <v>116</v>
      </c>
      <c r="D23309" s="1" t="s">
        <v>30303</v>
      </c>
    </row>
    <row r="23310" spans="1:4" hidden="1" x14ac:dyDescent="0.3">
      <c r="A23310">
        <v>23308</v>
      </c>
      <c r="B23310" t="s">
        <v>30304</v>
      </c>
      <c r="C23310" t="s">
        <v>119</v>
      </c>
      <c r="D23310">
        <v>103965841.646053</v>
      </c>
    </row>
    <row r="23311" spans="1:4" hidden="1" x14ac:dyDescent="0.3">
      <c r="A23311">
        <v>23309</v>
      </c>
      <c r="B23311" t="s">
        <v>30305</v>
      </c>
      <c r="C23311" t="s">
        <v>121</v>
      </c>
      <c r="D23311">
        <v>33705262.781874202</v>
      </c>
    </row>
    <row r="23312" spans="1:4" hidden="1" x14ac:dyDescent="0.3">
      <c r="A23312">
        <v>23310</v>
      </c>
      <c r="B23312" s="1" t="s">
        <v>30306</v>
      </c>
      <c r="C23312" t="s">
        <v>123</v>
      </c>
      <c r="D23312" s="1" t="s">
        <v>30307</v>
      </c>
    </row>
    <row r="23313" spans="1:4" hidden="1" x14ac:dyDescent="0.3">
      <c r="A23313">
        <v>23311</v>
      </c>
      <c r="B23313" t="s">
        <v>30308</v>
      </c>
      <c r="C23313" t="s">
        <v>126</v>
      </c>
      <c r="D23313">
        <v>0.89517408360543205</v>
      </c>
    </row>
    <row r="23314" spans="1:4" hidden="1" x14ac:dyDescent="0.3">
      <c r="A23314">
        <v>23312</v>
      </c>
      <c r="B23314" t="s">
        <v>30309</v>
      </c>
      <c r="C23314" t="s">
        <v>128</v>
      </c>
      <c r="D23314">
        <v>0.29021145066245702</v>
      </c>
    </row>
    <row r="23315" spans="1:4" hidden="1" x14ac:dyDescent="0.3">
      <c r="A23315">
        <v>23313</v>
      </c>
      <c r="B23315" s="1" t="s">
        <v>30310</v>
      </c>
      <c r="C23315" t="s">
        <v>130</v>
      </c>
      <c r="D23315" s="1" t="s">
        <v>30311</v>
      </c>
    </row>
    <row r="23316" spans="1:4" ht="72" x14ac:dyDescent="0.3">
      <c r="A23316">
        <v>23314</v>
      </c>
      <c r="B23316" s="1" t="s">
        <v>30312</v>
      </c>
      <c r="C23316" t="s">
        <v>4</v>
      </c>
      <c r="D23316" t="s">
        <v>30313</v>
      </c>
    </row>
    <row r="23317" spans="1:4" hidden="1" x14ac:dyDescent="0.3">
      <c r="A23317">
        <v>23315</v>
      </c>
      <c r="B23317" t="s">
        <v>30314</v>
      </c>
      <c r="C23317" t="s">
        <v>7</v>
      </c>
      <c r="D23317">
        <v>1797.16</v>
      </c>
    </row>
    <row r="23318" spans="1:4" hidden="1" x14ac:dyDescent="0.3">
      <c r="A23318">
        <v>23316</v>
      </c>
      <c r="B23318" s="1" t="s">
        <v>30315</v>
      </c>
      <c r="C23318" t="s">
        <v>9</v>
      </c>
      <c r="D23318" s="1" t="s">
        <v>30316</v>
      </c>
    </row>
    <row r="23319" spans="1:4" hidden="1" x14ac:dyDescent="0.3">
      <c r="A23319">
        <v>23317</v>
      </c>
      <c r="B23319" t="s">
        <v>30138</v>
      </c>
      <c r="C23319" t="s">
        <v>14</v>
      </c>
      <c r="D23319">
        <v>100.7421875</v>
      </c>
    </row>
    <row r="23320" spans="1:4" hidden="1" x14ac:dyDescent="0.3">
      <c r="A23320">
        <v>23318</v>
      </c>
      <c r="B23320" t="s">
        <v>30317</v>
      </c>
      <c r="C23320" t="s">
        <v>16</v>
      </c>
      <c r="D23320">
        <v>4.4496591690357699</v>
      </c>
    </row>
    <row r="23321" spans="1:4" hidden="1" x14ac:dyDescent="0.3">
      <c r="A23321">
        <v>23319</v>
      </c>
      <c r="B23321" s="1" t="s">
        <v>30318</v>
      </c>
      <c r="C23321" t="s">
        <v>140</v>
      </c>
      <c r="D23321" s="1" t="s">
        <v>30319</v>
      </c>
    </row>
    <row r="23322" spans="1:4" hidden="1" x14ac:dyDescent="0.3">
      <c r="A23322">
        <v>23320</v>
      </c>
      <c r="B23322" t="s">
        <v>30320</v>
      </c>
      <c r="C23322" t="s">
        <v>22</v>
      </c>
      <c r="D23322">
        <v>61.2</v>
      </c>
    </row>
    <row r="23323" spans="1:4" hidden="1" x14ac:dyDescent="0.3">
      <c r="A23323">
        <v>23321</v>
      </c>
      <c r="B23323" t="s">
        <v>30321</v>
      </c>
      <c r="C23323" t="s">
        <v>24</v>
      </c>
      <c r="D23323">
        <v>5.8302700354345003</v>
      </c>
    </row>
    <row r="23324" spans="1:4" hidden="1" x14ac:dyDescent="0.3">
      <c r="A23324">
        <v>23322</v>
      </c>
      <c r="B23324" s="1" t="s">
        <v>30322</v>
      </c>
      <c r="C23324" t="s">
        <v>145</v>
      </c>
      <c r="D23324" s="1" t="s">
        <v>30323</v>
      </c>
    </row>
    <row r="23325" spans="1:4" hidden="1" x14ac:dyDescent="0.3">
      <c r="A23325">
        <v>23323</v>
      </c>
      <c r="B23325" t="s">
        <v>30324</v>
      </c>
      <c r="C23325" t="s">
        <v>35</v>
      </c>
      <c r="D23325">
        <v>1.52621068518322E-2</v>
      </c>
    </row>
    <row r="23326" spans="1:4" hidden="1" x14ac:dyDescent="0.3">
      <c r="A23326">
        <v>23324</v>
      </c>
      <c r="B23326" t="s">
        <v>30325</v>
      </c>
      <c r="C23326" t="s">
        <v>149</v>
      </c>
      <c r="D23326">
        <v>0.94385922147288903</v>
      </c>
    </row>
    <row r="23327" spans="1:4" hidden="1" x14ac:dyDescent="0.3">
      <c r="A23327">
        <v>23325</v>
      </c>
      <c r="B23327" s="1" t="s">
        <v>30326</v>
      </c>
      <c r="C23327" t="s">
        <v>151</v>
      </c>
      <c r="D23327" s="1" t="s">
        <v>30327</v>
      </c>
    </row>
    <row r="23328" spans="1:4" hidden="1" x14ac:dyDescent="0.3">
      <c r="A23328">
        <v>23326</v>
      </c>
      <c r="B23328" t="s">
        <v>30328</v>
      </c>
      <c r="C23328" t="s">
        <v>30</v>
      </c>
      <c r="D23328">
        <v>0.413523923764613</v>
      </c>
    </row>
    <row r="23329" spans="1:4" hidden="1" x14ac:dyDescent="0.3">
      <c r="A23329">
        <v>23327</v>
      </c>
      <c r="B23329" t="s">
        <v>30329</v>
      </c>
      <c r="C23329" t="s">
        <v>32</v>
      </c>
      <c r="D23329">
        <v>3.2385506118450903E-2</v>
      </c>
    </row>
    <row r="23330" spans="1:4" hidden="1" x14ac:dyDescent="0.3">
      <c r="A23330">
        <v>23328</v>
      </c>
      <c r="B23330" s="1" t="s">
        <v>30330</v>
      </c>
      <c r="C23330" t="s">
        <v>155</v>
      </c>
      <c r="D23330" s="1" t="s">
        <v>30331</v>
      </c>
    </row>
    <row r="23331" spans="1:4" hidden="1" x14ac:dyDescent="0.3">
      <c r="A23331">
        <v>23329</v>
      </c>
      <c r="B23331" t="s">
        <v>30332</v>
      </c>
      <c r="C23331" t="s">
        <v>40</v>
      </c>
      <c r="D23331">
        <v>0.57121396938355395</v>
      </c>
    </row>
    <row r="23332" spans="1:4" hidden="1" x14ac:dyDescent="0.3">
      <c r="A23332">
        <v>23330</v>
      </c>
      <c r="B23332" t="s">
        <v>30333</v>
      </c>
      <c r="C23332" t="s">
        <v>42</v>
      </c>
      <c r="D23332">
        <v>2.7094527820830099E-2</v>
      </c>
    </row>
    <row r="23333" spans="1:4" hidden="1" x14ac:dyDescent="0.3">
      <c r="A23333">
        <v>23331</v>
      </c>
      <c r="B23333" s="1" t="s">
        <v>30334</v>
      </c>
      <c r="C23333" t="s">
        <v>159</v>
      </c>
      <c r="D23333" s="1" t="s">
        <v>30335</v>
      </c>
    </row>
    <row r="23334" spans="1:4" hidden="1" x14ac:dyDescent="0.3">
      <c r="A23334">
        <v>23332</v>
      </c>
      <c r="B23334" t="s">
        <v>30336</v>
      </c>
      <c r="C23334" t="s">
        <v>161</v>
      </c>
      <c r="D23334">
        <v>0.99274701843350999</v>
      </c>
    </row>
    <row r="23335" spans="1:4" hidden="1" x14ac:dyDescent="0.3">
      <c r="A23335">
        <v>23333</v>
      </c>
      <c r="B23335" t="s">
        <v>30337</v>
      </c>
      <c r="C23335" t="s">
        <v>163</v>
      </c>
      <c r="D23335">
        <v>1.00001544169339</v>
      </c>
    </row>
    <row r="23336" spans="1:4" hidden="1" x14ac:dyDescent="0.3">
      <c r="A23336">
        <v>23334</v>
      </c>
      <c r="B23336" s="1" t="s">
        <v>30338</v>
      </c>
      <c r="C23336" t="s">
        <v>165</v>
      </c>
      <c r="D23336" s="1" t="s">
        <v>30339</v>
      </c>
    </row>
    <row r="23337" spans="1:4" hidden="1" x14ac:dyDescent="0.3">
      <c r="A23337">
        <v>23335</v>
      </c>
      <c r="B23337" t="s">
        <v>30340</v>
      </c>
      <c r="C23337" t="s">
        <v>168</v>
      </c>
      <c r="D23337">
        <v>1.00010109863626</v>
      </c>
    </row>
    <row r="23338" spans="1:4" hidden="1" x14ac:dyDescent="0.3">
      <c r="A23338">
        <v>23336</v>
      </c>
      <c r="B23338" t="s">
        <v>30341</v>
      </c>
      <c r="C23338" t="s">
        <v>170</v>
      </c>
      <c r="D23338">
        <v>1.0000491926021799</v>
      </c>
    </row>
    <row r="23339" spans="1:4" hidden="1" x14ac:dyDescent="0.3">
      <c r="A23339">
        <v>23337</v>
      </c>
      <c r="B23339" s="1" t="s">
        <v>30342</v>
      </c>
      <c r="C23339" t="s">
        <v>172</v>
      </c>
      <c r="D23339" s="1" t="s">
        <v>30343</v>
      </c>
    </row>
    <row r="23340" spans="1:4" hidden="1" x14ac:dyDescent="0.3">
      <c r="A23340">
        <v>23338</v>
      </c>
      <c r="B23340" s="1" t="s">
        <v>30344</v>
      </c>
      <c r="C23340" t="s">
        <v>55</v>
      </c>
      <c r="D23340" s="1" t="s">
        <v>30345</v>
      </c>
    </row>
    <row r="23341" spans="1:4" hidden="1" x14ac:dyDescent="0.3">
      <c r="A23341">
        <v>23339</v>
      </c>
      <c r="B23341" s="1" t="s">
        <v>30346</v>
      </c>
      <c r="C23341" t="s">
        <v>52</v>
      </c>
      <c r="D23341" s="1" t="s">
        <v>30347</v>
      </c>
    </row>
    <row r="23342" spans="1:4" hidden="1" x14ac:dyDescent="0.3">
      <c r="A23342">
        <v>23340</v>
      </c>
      <c r="B23342" s="1" t="s">
        <v>30348</v>
      </c>
      <c r="C23342" t="s">
        <v>58</v>
      </c>
      <c r="D23342" s="1" t="s">
        <v>30349</v>
      </c>
    </row>
    <row r="23343" spans="1:4" hidden="1" x14ac:dyDescent="0.3">
      <c r="A23343">
        <v>23341</v>
      </c>
      <c r="B23343" t="s">
        <v>30350</v>
      </c>
      <c r="C23343" t="s">
        <v>61</v>
      </c>
      <c r="D23343">
        <v>171104316.02082199</v>
      </c>
    </row>
    <row r="23344" spans="1:4" hidden="1" x14ac:dyDescent="0.3">
      <c r="A23344">
        <v>23342</v>
      </c>
      <c r="B23344" t="s">
        <v>30351</v>
      </c>
      <c r="C23344" t="s">
        <v>63</v>
      </c>
      <c r="D23344">
        <v>103211779.31305</v>
      </c>
    </row>
    <row r="23345" spans="1:4" hidden="1" x14ac:dyDescent="0.3">
      <c r="A23345">
        <v>23343</v>
      </c>
      <c r="B23345" t="s">
        <v>30352</v>
      </c>
      <c r="C23345" t="s">
        <v>65</v>
      </c>
      <c r="D23345">
        <v>33705783.248208001</v>
      </c>
    </row>
    <row r="23346" spans="1:4" hidden="1" x14ac:dyDescent="0.3">
      <c r="A23346">
        <v>23344</v>
      </c>
      <c r="B23346" s="1" t="s">
        <v>30353</v>
      </c>
      <c r="C23346" t="s">
        <v>67</v>
      </c>
      <c r="D23346" s="1" t="s">
        <v>30354</v>
      </c>
    </row>
    <row r="23347" spans="1:4" hidden="1" x14ac:dyDescent="0.3">
      <c r="A23347">
        <v>23345</v>
      </c>
      <c r="B23347" s="1" t="s">
        <v>30355</v>
      </c>
      <c r="C23347" t="s">
        <v>70</v>
      </c>
      <c r="D23347" s="1" t="s">
        <v>30356</v>
      </c>
    </row>
    <row r="23348" spans="1:4" hidden="1" x14ac:dyDescent="0.3">
      <c r="A23348">
        <v>23346</v>
      </c>
      <c r="B23348" t="s">
        <v>30357</v>
      </c>
      <c r="C23348" t="s">
        <v>73</v>
      </c>
      <c r="D23348">
        <v>1.0002605198863199</v>
      </c>
    </row>
    <row r="23349" spans="1:4" hidden="1" x14ac:dyDescent="0.3">
      <c r="A23349">
        <v>23347</v>
      </c>
      <c r="B23349" t="s">
        <v>74</v>
      </c>
      <c r="C23349" t="s">
        <v>75</v>
      </c>
      <c r="D23349">
        <v>2.7397260273972599E-3</v>
      </c>
    </row>
    <row r="23350" spans="1:4" hidden="1" x14ac:dyDescent="0.3">
      <c r="A23350">
        <v>23348</v>
      </c>
      <c r="B23350" t="s">
        <v>76</v>
      </c>
      <c r="C23350" t="s">
        <v>77</v>
      </c>
      <c r="D23350">
        <v>0</v>
      </c>
    </row>
    <row r="23351" spans="1:4" hidden="1" x14ac:dyDescent="0.3">
      <c r="A23351">
        <v>23349</v>
      </c>
      <c r="B23351" t="s">
        <v>78</v>
      </c>
      <c r="C23351" t="s">
        <v>79</v>
      </c>
      <c r="D23351">
        <v>0</v>
      </c>
    </row>
    <row r="23352" spans="1:4" hidden="1" x14ac:dyDescent="0.3">
      <c r="A23352">
        <v>23350</v>
      </c>
      <c r="B23352" s="1" t="s">
        <v>30358</v>
      </c>
      <c r="C23352" t="s">
        <v>81</v>
      </c>
      <c r="D23352" s="1" t="s">
        <v>30359</v>
      </c>
    </row>
    <row r="23353" spans="1:4" hidden="1" x14ac:dyDescent="0.3">
      <c r="A23353">
        <v>23351</v>
      </c>
      <c r="B23353" t="s">
        <v>30360</v>
      </c>
      <c r="C23353" t="s">
        <v>84</v>
      </c>
      <c r="D23353">
        <v>1.0002488725397001</v>
      </c>
    </row>
    <row r="23354" spans="1:4" hidden="1" x14ac:dyDescent="0.3">
      <c r="A23354">
        <v>23352</v>
      </c>
      <c r="B23354" s="1" t="s">
        <v>30361</v>
      </c>
      <c r="C23354" t="s">
        <v>86</v>
      </c>
      <c r="D23354" s="1" t="s">
        <v>30362</v>
      </c>
    </row>
    <row r="23355" spans="1:4" hidden="1" x14ac:dyDescent="0.3">
      <c r="A23355">
        <v>23353</v>
      </c>
      <c r="B23355" t="s">
        <v>30363</v>
      </c>
      <c r="C23355" t="s">
        <v>89</v>
      </c>
      <c r="D23355">
        <v>116116747.229219</v>
      </c>
    </row>
    <row r="23356" spans="1:4" hidden="1" x14ac:dyDescent="0.3">
      <c r="A23356">
        <v>23354</v>
      </c>
      <c r="B23356" s="1" t="s">
        <v>30364</v>
      </c>
      <c r="C23356" t="s">
        <v>91</v>
      </c>
      <c r="D23356" s="1" t="s">
        <v>30299</v>
      </c>
    </row>
    <row r="23357" spans="1:4" hidden="1" x14ac:dyDescent="0.3">
      <c r="A23357">
        <v>23355</v>
      </c>
      <c r="B23357" t="s">
        <v>30365</v>
      </c>
      <c r="C23357" t="s">
        <v>94</v>
      </c>
      <c r="D23357">
        <v>103211779.31305</v>
      </c>
    </row>
    <row r="23358" spans="1:4" hidden="1" x14ac:dyDescent="0.3">
      <c r="A23358">
        <v>23356</v>
      </c>
      <c r="B23358" t="s">
        <v>30366</v>
      </c>
      <c r="C23358" t="s">
        <v>96</v>
      </c>
      <c r="D23358">
        <v>33705783.248208001</v>
      </c>
    </row>
    <row r="23359" spans="1:4" hidden="1" x14ac:dyDescent="0.3">
      <c r="A23359">
        <v>23357</v>
      </c>
      <c r="B23359" t="s">
        <v>30367</v>
      </c>
      <c r="C23359" t="s">
        <v>98</v>
      </c>
      <c r="D23359">
        <v>34186753.459563799</v>
      </c>
    </row>
    <row r="23360" spans="1:4" hidden="1" x14ac:dyDescent="0.3">
      <c r="A23360">
        <v>23358</v>
      </c>
      <c r="B23360" s="1" t="s">
        <v>30368</v>
      </c>
      <c r="C23360" t="s">
        <v>100</v>
      </c>
      <c r="D23360" s="1" t="s">
        <v>30369</v>
      </c>
    </row>
    <row r="23361" spans="1:4" hidden="1" x14ac:dyDescent="0.3">
      <c r="A23361">
        <v>23359</v>
      </c>
      <c r="B23361" t="s">
        <v>30370</v>
      </c>
      <c r="C23361" t="s">
        <v>103</v>
      </c>
      <c r="D23361">
        <v>1.3628548449171499E-2</v>
      </c>
    </row>
    <row r="23362" spans="1:4" hidden="1" x14ac:dyDescent="0.3">
      <c r="A23362">
        <v>23360</v>
      </c>
      <c r="B23362" t="s">
        <v>30371</v>
      </c>
      <c r="C23362" t="s">
        <v>105</v>
      </c>
      <c r="D23362">
        <v>3.7367798759044101E-4</v>
      </c>
    </row>
    <row r="23363" spans="1:4" hidden="1" x14ac:dyDescent="0.3">
      <c r="A23363">
        <v>23361</v>
      </c>
      <c r="B23363" t="s">
        <v>30372</v>
      </c>
      <c r="C23363" t="s">
        <v>107</v>
      </c>
      <c r="D23363">
        <v>2.2731975944691001E-2</v>
      </c>
    </row>
    <row r="23364" spans="1:4" hidden="1" x14ac:dyDescent="0.3">
      <c r="A23364">
        <v>23362</v>
      </c>
      <c r="B23364" s="1" t="s">
        <v>30373</v>
      </c>
      <c r="C23364" t="s">
        <v>109</v>
      </c>
      <c r="D23364" s="1" t="s">
        <v>30374</v>
      </c>
    </row>
    <row r="23365" spans="1:4" hidden="1" x14ac:dyDescent="0.3">
      <c r="A23365">
        <v>23363</v>
      </c>
      <c r="B23365" t="s">
        <v>30375</v>
      </c>
      <c r="C23365" t="s">
        <v>208</v>
      </c>
      <c r="D23365">
        <v>171103834.89535201</v>
      </c>
    </row>
    <row r="23366" spans="1:4" hidden="1" x14ac:dyDescent="0.3">
      <c r="A23366">
        <v>23364</v>
      </c>
      <c r="B23366" t="s">
        <v>30376</v>
      </c>
      <c r="C23366" t="s">
        <v>210</v>
      </c>
      <c r="D23366">
        <v>1201.8257036063201</v>
      </c>
    </row>
    <row r="23367" spans="1:4" hidden="1" x14ac:dyDescent="0.3">
      <c r="A23367">
        <v>23365</v>
      </c>
      <c r="B23367" t="s">
        <v>30377</v>
      </c>
      <c r="C23367" t="s">
        <v>212</v>
      </c>
      <c r="D23367">
        <v>392.48007779518099</v>
      </c>
    </row>
    <row r="23368" spans="1:4" hidden="1" x14ac:dyDescent="0.3">
      <c r="A23368">
        <v>23366</v>
      </c>
      <c r="B23368" s="1" t="s">
        <v>30378</v>
      </c>
      <c r="C23368" t="s">
        <v>214</v>
      </c>
      <c r="D23368" s="1" t="s">
        <v>30379</v>
      </c>
    </row>
    <row r="23369" spans="1:4" hidden="1" x14ac:dyDescent="0.3">
      <c r="A23369">
        <v>23367</v>
      </c>
      <c r="B23369" t="s">
        <v>30380</v>
      </c>
      <c r="C23369" t="s">
        <v>217</v>
      </c>
      <c r="D23369">
        <v>103210185.47909699</v>
      </c>
    </row>
    <row r="23370" spans="1:4" hidden="1" x14ac:dyDescent="0.3">
      <c r="A23370">
        <v>23368</v>
      </c>
      <c r="B23370" t="s">
        <v>30381</v>
      </c>
      <c r="C23370" t="s">
        <v>219</v>
      </c>
      <c r="D23370">
        <v>33705338.057372898</v>
      </c>
    </row>
    <row r="23371" spans="1:4" hidden="1" x14ac:dyDescent="0.3">
      <c r="A23371">
        <v>23369</v>
      </c>
      <c r="B23371" t="s">
        <v>30382</v>
      </c>
      <c r="C23371" t="s">
        <v>221</v>
      </c>
      <c r="D23371">
        <v>34186318.972264603</v>
      </c>
    </row>
    <row r="23372" spans="1:4" hidden="1" x14ac:dyDescent="0.3">
      <c r="A23372">
        <v>23370</v>
      </c>
      <c r="B23372" s="1" t="s">
        <v>30383</v>
      </c>
      <c r="C23372" t="s">
        <v>223</v>
      </c>
      <c r="D23372" s="1" t="s">
        <v>30384</v>
      </c>
    </row>
    <row r="23373" spans="1:4" hidden="1" x14ac:dyDescent="0.3">
      <c r="A23373">
        <v>23371</v>
      </c>
      <c r="B23373" t="s">
        <v>30385</v>
      </c>
      <c r="C23373" t="s">
        <v>226</v>
      </c>
      <c r="D23373">
        <v>116115395.129464</v>
      </c>
    </row>
    <row r="23374" spans="1:4" hidden="1" x14ac:dyDescent="0.3">
      <c r="A23374">
        <v>23372</v>
      </c>
      <c r="B23374" t="s">
        <v>30386</v>
      </c>
      <c r="C23374" t="s">
        <v>228</v>
      </c>
      <c r="D23374">
        <v>1352.0997545272101</v>
      </c>
    </row>
    <row r="23375" spans="1:4" hidden="1" x14ac:dyDescent="0.3">
      <c r="A23375">
        <v>23373</v>
      </c>
      <c r="B23375" s="1" t="s">
        <v>30387</v>
      </c>
      <c r="C23375" t="s">
        <v>230</v>
      </c>
      <c r="D23375" s="1" t="s">
        <v>30388</v>
      </c>
    </row>
    <row r="23376" spans="1:4" hidden="1" x14ac:dyDescent="0.3">
      <c r="A23376">
        <v>23374</v>
      </c>
      <c r="B23376" t="s">
        <v>30389</v>
      </c>
      <c r="C23376" t="s">
        <v>112</v>
      </c>
      <c r="D23376">
        <v>-392.008249048832</v>
      </c>
    </row>
    <row r="23377" spans="1:4" hidden="1" x14ac:dyDescent="0.3">
      <c r="A23377">
        <v>23375</v>
      </c>
      <c r="B23377" t="s">
        <v>30390</v>
      </c>
      <c r="C23377" t="s">
        <v>114</v>
      </c>
      <c r="D23377">
        <v>-52.710757304350103</v>
      </c>
    </row>
    <row r="23378" spans="1:4" hidden="1" x14ac:dyDescent="0.3">
      <c r="A23378">
        <v>23376</v>
      </c>
      <c r="B23378" s="1" t="s">
        <v>30391</v>
      </c>
      <c r="C23378" t="s">
        <v>116</v>
      </c>
      <c r="D23378" s="1" t="s">
        <v>30392</v>
      </c>
    </row>
    <row r="23379" spans="1:4" hidden="1" x14ac:dyDescent="0.3">
      <c r="A23379">
        <v>23377</v>
      </c>
      <c r="B23379" t="s">
        <v>30393</v>
      </c>
      <c r="C23379" t="s">
        <v>119</v>
      </c>
      <c r="D23379">
        <v>103210185.47909699</v>
      </c>
    </row>
    <row r="23380" spans="1:4" hidden="1" x14ac:dyDescent="0.3">
      <c r="A23380">
        <v>23378</v>
      </c>
      <c r="B23380" t="s">
        <v>30394</v>
      </c>
      <c r="C23380" t="s">
        <v>121</v>
      </c>
      <c r="D23380">
        <v>33705338.057372898</v>
      </c>
    </row>
    <row r="23381" spans="1:4" hidden="1" x14ac:dyDescent="0.3">
      <c r="A23381">
        <v>23379</v>
      </c>
      <c r="B23381" s="1" t="s">
        <v>30395</v>
      </c>
      <c r="C23381" t="s">
        <v>123</v>
      </c>
      <c r="D23381" s="1" t="s">
        <v>30396</v>
      </c>
    </row>
    <row r="23382" spans="1:4" hidden="1" x14ac:dyDescent="0.3">
      <c r="A23382">
        <v>23380</v>
      </c>
      <c r="B23382" t="s">
        <v>30397</v>
      </c>
      <c r="C23382" t="s">
        <v>126</v>
      </c>
      <c r="D23382">
        <v>0.88863759688421096</v>
      </c>
    </row>
    <row r="23383" spans="1:4" hidden="1" x14ac:dyDescent="0.3">
      <c r="A23383">
        <v>23381</v>
      </c>
      <c r="B23383" t="s">
        <v>30398</v>
      </c>
      <c r="C23383" t="s">
        <v>128</v>
      </c>
      <c r="D23383">
        <v>0.29020227484757</v>
      </c>
    </row>
    <row r="23384" spans="1:4" hidden="1" x14ac:dyDescent="0.3">
      <c r="A23384">
        <v>23382</v>
      </c>
      <c r="B23384" s="1" t="s">
        <v>30399</v>
      </c>
      <c r="C23384" t="s">
        <v>130</v>
      </c>
      <c r="D23384" s="1" t="s">
        <v>30400</v>
      </c>
    </row>
    <row r="23385" spans="1:4" ht="72" x14ac:dyDescent="0.3">
      <c r="A23385">
        <v>23383</v>
      </c>
      <c r="B23385" s="1" t="s">
        <v>30401</v>
      </c>
      <c r="C23385" t="s">
        <v>4</v>
      </c>
      <c r="D23385" t="s">
        <v>30402</v>
      </c>
    </row>
    <row r="23386" spans="1:4" hidden="1" x14ac:dyDescent="0.3">
      <c r="A23386">
        <v>23384</v>
      </c>
      <c r="B23386" t="s">
        <v>30403</v>
      </c>
      <c r="C23386" t="s">
        <v>7</v>
      </c>
      <c r="D23386">
        <v>1810.42</v>
      </c>
    </row>
    <row r="23387" spans="1:4" hidden="1" x14ac:dyDescent="0.3">
      <c r="A23387">
        <v>23385</v>
      </c>
      <c r="B23387" s="1" t="s">
        <v>30404</v>
      </c>
      <c r="C23387" t="s">
        <v>9</v>
      </c>
      <c r="D23387" s="1" t="s">
        <v>30405</v>
      </c>
    </row>
    <row r="23388" spans="1:4" hidden="1" x14ac:dyDescent="0.3">
      <c r="A23388">
        <v>23386</v>
      </c>
      <c r="B23388" t="s">
        <v>30406</v>
      </c>
      <c r="C23388" t="s">
        <v>14</v>
      </c>
      <c r="D23388">
        <v>100.7304688</v>
      </c>
    </row>
    <row r="23389" spans="1:4" hidden="1" x14ac:dyDescent="0.3">
      <c r="A23389">
        <v>23387</v>
      </c>
      <c r="B23389" t="s">
        <v>30407</v>
      </c>
      <c r="C23389" t="s">
        <v>16</v>
      </c>
      <c r="D23389">
        <v>4.44804088898284</v>
      </c>
    </row>
    <row r="23390" spans="1:4" hidden="1" x14ac:dyDescent="0.3">
      <c r="A23390">
        <v>23388</v>
      </c>
      <c r="B23390" s="1" t="s">
        <v>30408</v>
      </c>
      <c r="C23390" t="s">
        <v>140</v>
      </c>
      <c r="D23390" s="1" t="s">
        <v>30409</v>
      </c>
    </row>
    <row r="23391" spans="1:4" hidden="1" x14ac:dyDescent="0.3">
      <c r="A23391">
        <v>23389</v>
      </c>
      <c r="B23391" t="s">
        <v>30410</v>
      </c>
      <c r="C23391" t="s">
        <v>22</v>
      </c>
      <c r="D23391">
        <v>61</v>
      </c>
    </row>
    <row r="23392" spans="1:4" hidden="1" x14ac:dyDescent="0.3">
      <c r="A23392">
        <v>23390</v>
      </c>
      <c r="B23392" t="s">
        <v>30411</v>
      </c>
      <c r="C23392" t="s">
        <v>24</v>
      </c>
      <c r="D23392">
        <v>5.8278992727191001</v>
      </c>
    </row>
    <row r="23393" spans="1:4" hidden="1" x14ac:dyDescent="0.3">
      <c r="A23393">
        <v>23391</v>
      </c>
      <c r="B23393" s="1" t="s">
        <v>30412</v>
      </c>
      <c r="C23393" t="s">
        <v>145</v>
      </c>
      <c r="D23393" s="1" t="s">
        <v>30413</v>
      </c>
    </row>
    <row r="23394" spans="1:4" hidden="1" x14ac:dyDescent="0.3">
      <c r="A23394">
        <v>23392</v>
      </c>
      <c r="B23394" t="s">
        <v>30414</v>
      </c>
      <c r="C23394" t="s">
        <v>35</v>
      </c>
      <c r="D23394">
        <v>3.9357641043523899E-2</v>
      </c>
    </row>
    <row r="23395" spans="1:4" hidden="1" x14ac:dyDescent="0.3">
      <c r="A23395">
        <v>23393</v>
      </c>
      <c r="B23395" t="s">
        <v>30415</v>
      </c>
      <c r="C23395" t="s">
        <v>149</v>
      </c>
      <c r="D23395">
        <v>0.94357559707609695</v>
      </c>
    </row>
    <row r="23396" spans="1:4" hidden="1" x14ac:dyDescent="0.3">
      <c r="A23396">
        <v>23394</v>
      </c>
      <c r="B23396" s="1" t="s">
        <v>30416</v>
      </c>
      <c r="C23396" t="s">
        <v>151</v>
      </c>
      <c r="D23396" s="1" t="s">
        <v>30417</v>
      </c>
    </row>
    <row r="23397" spans="1:4" hidden="1" x14ac:dyDescent="0.3">
      <c r="A23397">
        <v>23395</v>
      </c>
      <c r="B23397" t="s">
        <v>30418</v>
      </c>
      <c r="C23397" t="s">
        <v>30</v>
      </c>
      <c r="D23397">
        <v>0.39696862824511803</v>
      </c>
    </row>
    <row r="23398" spans="1:4" hidden="1" x14ac:dyDescent="0.3">
      <c r="A23398">
        <v>23396</v>
      </c>
      <c r="B23398" t="s">
        <v>30419</v>
      </c>
      <c r="C23398" t="s">
        <v>32</v>
      </c>
      <c r="D23398">
        <v>3.2539773616278397E-2</v>
      </c>
    </row>
    <row r="23399" spans="1:4" hidden="1" x14ac:dyDescent="0.3">
      <c r="A23399">
        <v>23397</v>
      </c>
      <c r="B23399" s="1" t="s">
        <v>30420</v>
      </c>
      <c r="C23399" t="s">
        <v>155</v>
      </c>
      <c r="D23399" s="1" t="s">
        <v>30421</v>
      </c>
    </row>
    <row r="23400" spans="1:4" hidden="1" x14ac:dyDescent="0.3">
      <c r="A23400">
        <v>23398</v>
      </c>
      <c r="B23400" t="s">
        <v>30422</v>
      </c>
      <c r="C23400" t="s">
        <v>40</v>
      </c>
      <c r="D23400">
        <v>0.56367373071135796</v>
      </c>
    </row>
    <row r="23401" spans="1:4" hidden="1" x14ac:dyDescent="0.3">
      <c r="A23401">
        <v>23399</v>
      </c>
      <c r="B23401" t="s">
        <v>30423</v>
      </c>
      <c r="C23401" t="s">
        <v>42</v>
      </c>
      <c r="D23401">
        <v>2.72587238212855E-2</v>
      </c>
    </row>
    <row r="23402" spans="1:4" hidden="1" x14ac:dyDescent="0.3">
      <c r="A23402">
        <v>23400</v>
      </c>
      <c r="B23402" s="1" t="s">
        <v>30424</v>
      </c>
      <c r="C23402" t="s">
        <v>159</v>
      </c>
      <c r="D23402" s="1" t="s">
        <v>30425</v>
      </c>
    </row>
    <row r="23403" spans="1:4" hidden="1" x14ac:dyDescent="0.3">
      <c r="A23403">
        <v>23401</v>
      </c>
      <c r="B23403" t="s">
        <v>30426</v>
      </c>
      <c r="C23403" t="s">
        <v>161</v>
      </c>
      <c r="D23403">
        <v>1.00737830799706</v>
      </c>
    </row>
    <row r="23404" spans="1:4" hidden="1" x14ac:dyDescent="0.3">
      <c r="A23404">
        <v>23402</v>
      </c>
      <c r="B23404" t="s">
        <v>30427</v>
      </c>
      <c r="C23404" t="s">
        <v>163</v>
      </c>
      <c r="D23404">
        <v>0.99987321279666297</v>
      </c>
    </row>
    <row r="23405" spans="1:4" hidden="1" x14ac:dyDescent="0.3">
      <c r="A23405">
        <v>23403</v>
      </c>
      <c r="B23405" s="1" t="s">
        <v>30428</v>
      </c>
      <c r="C23405" t="s">
        <v>165</v>
      </c>
      <c r="D23405" s="1" t="s">
        <v>30429</v>
      </c>
    </row>
    <row r="23406" spans="1:4" hidden="1" x14ac:dyDescent="0.3">
      <c r="A23406">
        <v>23404</v>
      </c>
      <c r="B23406" t="s">
        <v>30430</v>
      </c>
      <c r="C23406" t="s">
        <v>168</v>
      </c>
      <c r="D23406">
        <v>0.99985409211034404</v>
      </c>
    </row>
    <row r="23407" spans="1:4" hidden="1" x14ac:dyDescent="0.3">
      <c r="A23407">
        <v>23405</v>
      </c>
      <c r="B23407" t="s">
        <v>30431</v>
      </c>
      <c r="C23407" t="s">
        <v>170</v>
      </c>
      <c r="D23407">
        <v>1.0001494281902501</v>
      </c>
    </row>
    <row r="23408" spans="1:4" hidden="1" x14ac:dyDescent="0.3">
      <c r="A23408">
        <v>23406</v>
      </c>
      <c r="B23408" s="1" t="s">
        <v>30432</v>
      </c>
      <c r="C23408" t="s">
        <v>172</v>
      </c>
      <c r="D23408" s="1" t="s">
        <v>30433</v>
      </c>
    </row>
    <row r="23409" spans="1:4" hidden="1" x14ac:dyDescent="0.3">
      <c r="A23409">
        <v>23407</v>
      </c>
      <c r="B23409" s="1" t="s">
        <v>30434</v>
      </c>
      <c r="C23409" t="s">
        <v>55</v>
      </c>
      <c r="D23409" s="1" t="s">
        <v>30435</v>
      </c>
    </row>
    <row r="23410" spans="1:4" hidden="1" x14ac:dyDescent="0.3">
      <c r="A23410">
        <v>23408</v>
      </c>
      <c r="B23410" s="1" t="s">
        <v>30436</v>
      </c>
      <c r="C23410" t="s">
        <v>52</v>
      </c>
      <c r="D23410" s="1" t="s">
        <v>30437</v>
      </c>
    </row>
    <row r="23411" spans="1:4" hidden="1" x14ac:dyDescent="0.3">
      <c r="A23411">
        <v>23409</v>
      </c>
      <c r="B23411" s="1" t="s">
        <v>30438</v>
      </c>
      <c r="C23411" t="s">
        <v>58</v>
      </c>
      <c r="D23411" s="1" t="s">
        <v>30439</v>
      </c>
    </row>
    <row r="23412" spans="1:4" hidden="1" x14ac:dyDescent="0.3">
      <c r="A23412">
        <v>23410</v>
      </c>
      <c r="B23412" t="s">
        <v>30440</v>
      </c>
      <c r="C23412" t="s">
        <v>61</v>
      </c>
      <c r="D23412">
        <v>171755873.89050901</v>
      </c>
    </row>
    <row r="23413" spans="1:4" hidden="1" x14ac:dyDescent="0.3">
      <c r="A23413">
        <v>23411</v>
      </c>
      <c r="B23413" t="s">
        <v>30441</v>
      </c>
      <c r="C23413" t="s">
        <v>63</v>
      </c>
      <c r="D23413">
        <v>103971702.01599599</v>
      </c>
    </row>
    <row r="23414" spans="1:4" hidden="1" x14ac:dyDescent="0.3">
      <c r="A23414">
        <v>23412</v>
      </c>
      <c r="B23414" t="s">
        <v>30442</v>
      </c>
      <c r="C23414" t="s">
        <v>65</v>
      </c>
      <c r="D23414">
        <v>33701064.651823103</v>
      </c>
    </row>
    <row r="23415" spans="1:4" hidden="1" x14ac:dyDescent="0.3">
      <c r="A23415">
        <v>23413</v>
      </c>
      <c r="B23415" s="1" t="s">
        <v>30443</v>
      </c>
      <c r="C23415" t="s">
        <v>67</v>
      </c>
      <c r="D23415" s="1" t="s">
        <v>30444</v>
      </c>
    </row>
    <row r="23416" spans="1:4" hidden="1" x14ac:dyDescent="0.3">
      <c r="A23416">
        <v>23414</v>
      </c>
      <c r="B23416" s="1" t="s">
        <v>30445</v>
      </c>
      <c r="C23416" t="s">
        <v>70</v>
      </c>
      <c r="D23416" s="1" t="s">
        <v>30446</v>
      </c>
    </row>
    <row r="23417" spans="1:4" hidden="1" x14ac:dyDescent="0.3">
      <c r="A23417">
        <v>23415</v>
      </c>
      <c r="B23417" t="s">
        <v>30447</v>
      </c>
      <c r="C23417" t="s">
        <v>73</v>
      </c>
      <c r="D23417">
        <v>1.0002488725397001</v>
      </c>
    </row>
    <row r="23418" spans="1:4" hidden="1" x14ac:dyDescent="0.3">
      <c r="A23418">
        <v>23416</v>
      </c>
      <c r="B23418" t="s">
        <v>74</v>
      </c>
      <c r="C23418" t="s">
        <v>75</v>
      </c>
      <c r="D23418">
        <v>2.7397260273972599E-3</v>
      </c>
    </row>
    <row r="23419" spans="1:4" hidden="1" x14ac:dyDescent="0.3">
      <c r="A23419">
        <v>23417</v>
      </c>
      <c r="B23419" t="s">
        <v>76</v>
      </c>
      <c r="C23419" t="s">
        <v>77</v>
      </c>
      <c r="D23419">
        <v>0</v>
      </c>
    </row>
    <row r="23420" spans="1:4" hidden="1" x14ac:dyDescent="0.3">
      <c r="A23420">
        <v>23418</v>
      </c>
      <c r="B23420" t="s">
        <v>188</v>
      </c>
      <c r="C23420" t="s">
        <v>79</v>
      </c>
      <c r="D23420" s="2">
        <v>2.2204460492503101E-16</v>
      </c>
    </row>
    <row r="23421" spans="1:4" hidden="1" x14ac:dyDescent="0.3">
      <c r="A23421">
        <v>23419</v>
      </c>
      <c r="B23421" s="1" t="s">
        <v>30448</v>
      </c>
      <c r="C23421" t="s">
        <v>81</v>
      </c>
      <c r="D23421" s="1" t="s">
        <v>30449</v>
      </c>
    </row>
    <row r="23422" spans="1:4" hidden="1" x14ac:dyDescent="0.3">
      <c r="A23422">
        <v>23420</v>
      </c>
      <c r="B23422" t="s">
        <v>30450</v>
      </c>
      <c r="C23422" t="s">
        <v>84</v>
      </c>
      <c r="D23422">
        <v>1.0002894257586401</v>
      </c>
    </row>
    <row r="23423" spans="1:4" hidden="1" x14ac:dyDescent="0.3">
      <c r="A23423">
        <v>23421</v>
      </c>
      <c r="B23423" s="1" t="s">
        <v>30451</v>
      </c>
      <c r="C23423" t="s">
        <v>86</v>
      </c>
      <c r="D23423" s="1" t="s">
        <v>30452</v>
      </c>
    </row>
    <row r="23424" spans="1:4" hidden="1" x14ac:dyDescent="0.3">
      <c r="A23424">
        <v>23422</v>
      </c>
      <c r="B23424" t="s">
        <v>30453</v>
      </c>
      <c r="C23424" t="s">
        <v>89</v>
      </c>
      <c r="D23424">
        <v>116112039.683832</v>
      </c>
    </row>
    <row r="23425" spans="1:4" hidden="1" x14ac:dyDescent="0.3">
      <c r="A23425">
        <v>23423</v>
      </c>
      <c r="B23425" s="1" t="s">
        <v>30454</v>
      </c>
      <c r="C23425" t="s">
        <v>91</v>
      </c>
      <c r="D23425" s="1" t="s">
        <v>30388</v>
      </c>
    </row>
    <row r="23426" spans="1:4" hidden="1" x14ac:dyDescent="0.3">
      <c r="A23426">
        <v>23424</v>
      </c>
      <c r="B23426" t="s">
        <v>30455</v>
      </c>
      <c r="C23426" t="s">
        <v>94</v>
      </c>
      <c r="D23426">
        <v>103971702.01599599</v>
      </c>
    </row>
    <row r="23427" spans="1:4" hidden="1" x14ac:dyDescent="0.3">
      <c r="A23427">
        <v>23425</v>
      </c>
      <c r="B23427" t="s">
        <v>30456</v>
      </c>
      <c r="C23427" t="s">
        <v>96</v>
      </c>
      <c r="D23427">
        <v>33701064.651823103</v>
      </c>
    </row>
    <row r="23428" spans="1:4" hidden="1" x14ac:dyDescent="0.3">
      <c r="A23428">
        <v>23426</v>
      </c>
      <c r="B23428" t="s">
        <v>30457</v>
      </c>
      <c r="C23428" t="s">
        <v>98</v>
      </c>
      <c r="D23428">
        <v>34083107.222689502</v>
      </c>
    </row>
    <row r="23429" spans="1:4" hidden="1" x14ac:dyDescent="0.3">
      <c r="A23429">
        <v>23427</v>
      </c>
      <c r="B23429" s="1" t="s">
        <v>30458</v>
      </c>
      <c r="C23429" t="s">
        <v>100</v>
      </c>
      <c r="D23429" s="1" t="s">
        <v>30459</v>
      </c>
    </row>
    <row r="23430" spans="1:4" hidden="1" x14ac:dyDescent="0.3">
      <c r="A23430">
        <v>23428</v>
      </c>
      <c r="B23430" t="s">
        <v>30460</v>
      </c>
      <c r="C23430" t="s">
        <v>103</v>
      </c>
      <c r="D23430">
        <v>1.3646301159257501E-2</v>
      </c>
    </row>
    <row r="23431" spans="1:4" hidden="1" x14ac:dyDescent="0.3">
      <c r="A23431">
        <v>23429</v>
      </c>
      <c r="B23431" t="s">
        <v>30461</v>
      </c>
      <c r="C23431" t="s">
        <v>105</v>
      </c>
      <c r="D23431">
        <v>3.7406878502298398E-4</v>
      </c>
    </row>
    <row r="23432" spans="1:4" hidden="1" x14ac:dyDescent="0.3">
      <c r="A23432">
        <v>23430</v>
      </c>
      <c r="B23432" t="s">
        <v>30462</v>
      </c>
      <c r="C23432" t="s">
        <v>107</v>
      </c>
      <c r="D23432">
        <v>2.2731140992365201E-2</v>
      </c>
    </row>
    <row r="23433" spans="1:4" hidden="1" x14ac:dyDescent="0.3">
      <c r="A23433">
        <v>23431</v>
      </c>
      <c r="B23433" s="1" t="s">
        <v>30463</v>
      </c>
      <c r="C23433" t="s">
        <v>109</v>
      </c>
      <c r="D23433" s="1" t="s">
        <v>30464</v>
      </c>
    </row>
    <row r="23434" spans="1:4" hidden="1" x14ac:dyDescent="0.3">
      <c r="A23434">
        <v>23432</v>
      </c>
      <c r="B23434" t="s">
        <v>30465</v>
      </c>
      <c r="C23434" t="s">
        <v>208</v>
      </c>
      <c r="D23434">
        <v>171757548.69107801</v>
      </c>
    </row>
    <row r="23435" spans="1:4" hidden="1" x14ac:dyDescent="0.3">
      <c r="A23435">
        <v>23433</v>
      </c>
      <c r="B23435" t="s">
        <v>30466</v>
      </c>
      <c r="C23435" t="s">
        <v>210</v>
      </c>
      <c r="D23435">
        <v>-4215.3915026372397</v>
      </c>
    </row>
    <row r="23436" spans="1:4" hidden="1" x14ac:dyDescent="0.3">
      <c r="A23436">
        <v>23434</v>
      </c>
      <c r="B23436" t="s">
        <v>30467</v>
      </c>
      <c r="C23436" t="s">
        <v>212</v>
      </c>
      <c r="D23436">
        <v>-1366.35363619037</v>
      </c>
    </row>
    <row r="23437" spans="1:4" hidden="1" x14ac:dyDescent="0.3">
      <c r="A23437">
        <v>23435</v>
      </c>
      <c r="B23437" s="1" t="s">
        <v>30468</v>
      </c>
      <c r="C23437" t="s">
        <v>214</v>
      </c>
      <c r="D23437" s="1" t="s">
        <v>30469</v>
      </c>
    </row>
    <row r="23438" spans="1:4" hidden="1" x14ac:dyDescent="0.3">
      <c r="A23438">
        <v>23436</v>
      </c>
      <c r="B23438" t="s">
        <v>30470</v>
      </c>
      <c r="C23438" t="s">
        <v>217</v>
      </c>
      <c r="D23438">
        <v>103977234.27061599</v>
      </c>
    </row>
    <row r="23439" spans="1:4" hidden="1" x14ac:dyDescent="0.3">
      <c r="A23439">
        <v>23437</v>
      </c>
      <c r="B23439" t="s">
        <v>30471</v>
      </c>
      <c r="C23439" t="s">
        <v>219</v>
      </c>
      <c r="D23439">
        <v>33702604.381536998</v>
      </c>
    </row>
    <row r="23440" spans="1:4" hidden="1" x14ac:dyDescent="0.3">
      <c r="A23440">
        <v>23438</v>
      </c>
      <c r="B23440" t="s">
        <v>30472</v>
      </c>
      <c r="C23440" t="s">
        <v>221</v>
      </c>
      <c r="D23440">
        <v>34084673.627354801</v>
      </c>
    </row>
    <row r="23441" spans="1:4" hidden="1" x14ac:dyDescent="0.3">
      <c r="A23441">
        <v>23439</v>
      </c>
      <c r="B23441" s="1" t="s">
        <v>30473</v>
      </c>
      <c r="C23441" t="s">
        <v>223</v>
      </c>
      <c r="D23441" s="1" t="s">
        <v>30474</v>
      </c>
    </row>
    <row r="23442" spans="1:4" hidden="1" x14ac:dyDescent="0.3">
      <c r="A23442">
        <v>23440</v>
      </c>
      <c r="B23442" t="s">
        <v>30475</v>
      </c>
      <c r="C23442" t="s">
        <v>226</v>
      </c>
      <c r="D23442">
        <v>116116747.229219</v>
      </c>
    </row>
    <row r="23443" spans="1:4" hidden="1" x14ac:dyDescent="0.3">
      <c r="A23443">
        <v>23441</v>
      </c>
      <c r="B23443" t="s">
        <v>30476</v>
      </c>
      <c r="C23443" t="s">
        <v>228</v>
      </c>
      <c r="D23443">
        <v>-4707.5453873872702</v>
      </c>
    </row>
    <row r="23444" spans="1:4" hidden="1" x14ac:dyDescent="0.3">
      <c r="A23444">
        <v>23442</v>
      </c>
      <c r="B23444" s="1" t="s">
        <v>30477</v>
      </c>
      <c r="C23444" t="s">
        <v>230</v>
      </c>
      <c r="D23444" s="1" t="s">
        <v>30478</v>
      </c>
    </row>
    <row r="23445" spans="1:4" hidden="1" x14ac:dyDescent="0.3">
      <c r="A23445">
        <v>23443</v>
      </c>
      <c r="B23445" t="s">
        <v>30479</v>
      </c>
      <c r="C23445" t="s">
        <v>112</v>
      </c>
      <c r="D23445">
        <v>1316.8631177678601</v>
      </c>
    </row>
    <row r="23446" spans="1:4" hidden="1" x14ac:dyDescent="0.3">
      <c r="A23446">
        <v>23444</v>
      </c>
      <c r="B23446" t="s">
        <v>30480</v>
      </c>
      <c r="C23446" t="s">
        <v>114</v>
      </c>
      <c r="D23446">
        <v>173.37607770019099</v>
      </c>
    </row>
    <row r="23447" spans="1:4" hidden="1" x14ac:dyDescent="0.3">
      <c r="A23447">
        <v>23445</v>
      </c>
      <c r="B23447" s="1" t="s">
        <v>30481</v>
      </c>
      <c r="C23447" t="s">
        <v>116</v>
      </c>
      <c r="D23447" s="1" t="s">
        <v>30482</v>
      </c>
    </row>
    <row r="23448" spans="1:4" hidden="1" x14ac:dyDescent="0.3">
      <c r="A23448">
        <v>23446</v>
      </c>
      <c r="B23448" t="s">
        <v>30483</v>
      </c>
      <c r="C23448" t="s">
        <v>119</v>
      </c>
      <c r="D23448">
        <v>103977234.27061599</v>
      </c>
    </row>
    <row r="23449" spans="1:4" hidden="1" x14ac:dyDescent="0.3">
      <c r="A23449">
        <v>23447</v>
      </c>
      <c r="B23449" t="s">
        <v>30484</v>
      </c>
      <c r="C23449" t="s">
        <v>121</v>
      </c>
      <c r="D23449">
        <v>33702604.381536998</v>
      </c>
    </row>
    <row r="23450" spans="1:4" hidden="1" x14ac:dyDescent="0.3">
      <c r="A23450">
        <v>23448</v>
      </c>
      <c r="B23450" s="1" t="s">
        <v>30485</v>
      </c>
      <c r="C23450" t="s">
        <v>123</v>
      </c>
      <c r="D23450" s="1" t="s">
        <v>30486</v>
      </c>
    </row>
    <row r="23451" spans="1:4" hidden="1" x14ac:dyDescent="0.3">
      <c r="A23451">
        <v>23449</v>
      </c>
      <c r="B23451" t="s">
        <v>30487</v>
      </c>
      <c r="C23451" t="s">
        <v>126</v>
      </c>
      <c r="D23451">
        <v>0.89519515288246199</v>
      </c>
    </row>
    <row r="23452" spans="1:4" hidden="1" x14ac:dyDescent="0.3">
      <c r="A23452">
        <v>23450</v>
      </c>
      <c r="B23452" t="s">
        <v>30488</v>
      </c>
      <c r="C23452" t="s">
        <v>128</v>
      </c>
      <c r="D23452">
        <v>0.29016359488216498</v>
      </c>
    </row>
    <row r="23453" spans="1:4" hidden="1" x14ac:dyDescent="0.3">
      <c r="A23453">
        <v>23451</v>
      </c>
      <c r="B23453" s="1" t="s">
        <v>30489</v>
      </c>
      <c r="C23453" t="s">
        <v>130</v>
      </c>
      <c r="D23453" s="1" t="s">
        <v>30490</v>
      </c>
    </row>
    <row r="23454" spans="1:4" ht="72" x14ac:dyDescent="0.3">
      <c r="A23454">
        <v>23452</v>
      </c>
      <c r="B23454" s="1" t="s">
        <v>30491</v>
      </c>
      <c r="C23454" t="s">
        <v>4</v>
      </c>
      <c r="D23454" t="s">
        <v>30492</v>
      </c>
    </row>
    <row r="23455" spans="1:4" hidden="1" x14ac:dyDescent="0.3">
      <c r="A23455">
        <v>23453</v>
      </c>
      <c r="B23455" t="s">
        <v>30493</v>
      </c>
      <c r="C23455" t="s">
        <v>7</v>
      </c>
      <c r="D23455">
        <v>1817.77</v>
      </c>
    </row>
    <row r="23456" spans="1:4" hidden="1" x14ac:dyDescent="0.3">
      <c r="A23456">
        <v>23454</v>
      </c>
      <c r="B23456" s="1" t="s">
        <v>30494</v>
      </c>
      <c r="C23456" t="s">
        <v>9</v>
      </c>
      <c r="D23456" s="1" t="s">
        <v>30495</v>
      </c>
    </row>
    <row r="23457" spans="1:4" hidden="1" x14ac:dyDescent="0.3">
      <c r="A23457">
        <v>23455</v>
      </c>
      <c r="B23457" t="s">
        <v>30496</v>
      </c>
      <c r="C23457" t="s">
        <v>14</v>
      </c>
      <c r="D23457">
        <v>100.72460940000001</v>
      </c>
    </row>
    <row r="23458" spans="1:4" hidden="1" x14ac:dyDescent="0.3">
      <c r="A23458">
        <v>23456</v>
      </c>
      <c r="B23458" t="s">
        <v>30497</v>
      </c>
      <c r="C23458" t="s">
        <v>16</v>
      </c>
      <c r="D23458">
        <v>4.4496679387579903</v>
      </c>
    </row>
    <row r="23459" spans="1:4" hidden="1" x14ac:dyDescent="0.3">
      <c r="A23459">
        <v>23457</v>
      </c>
      <c r="B23459" s="1" t="s">
        <v>30498</v>
      </c>
      <c r="C23459" t="s">
        <v>140</v>
      </c>
      <c r="D23459" s="1" t="s">
        <v>30499</v>
      </c>
    </row>
    <row r="23460" spans="1:4" hidden="1" x14ac:dyDescent="0.3">
      <c r="A23460">
        <v>23458</v>
      </c>
      <c r="B23460" t="s">
        <v>30500</v>
      </c>
      <c r="C23460" t="s">
        <v>22</v>
      </c>
      <c r="D23460">
        <v>60.35</v>
      </c>
    </row>
    <row r="23461" spans="1:4" hidden="1" x14ac:dyDescent="0.3">
      <c r="A23461">
        <v>23459</v>
      </c>
      <c r="B23461" t="s">
        <v>30501</v>
      </c>
      <c r="C23461" t="s">
        <v>24</v>
      </c>
      <c r="D23461">
        <v>5.87247919218487</v>
      </c>
    </row>
    <row r="23462" spans="1:4" hidden="1" x14ac:dyDescent="0.3">
      <c r="A23462">
        <v>23460</v>
      </c>
      <c r="B23462" s="1" t="s">
        <v>30502</v>
      </c>
      <c r="C23462" t="s">
        <v>145</v>
      </c>
      <c r="D23462" s="1" t="s">
        <v>30503</v>
      </c>
    </row>
    <row r="23463" spans="1:4" hidden="1" x14ac:dyDescent="0.3">
      <c r="A23463">
        <v>23461</v>
      </c>
      <c r="B23463" t="s">
        <v>30504</v>
      </c>
      <c r="C23463" t="s">
        <v>35</v>
      </c>
      <c r="D23463">
        <v>-0.476589980693511</v>
      </c>
    </row>
    <row r="23464" spans="1:4" hidden="1" x14ac:dyDescent="0.3">
      <c r="A23464">
        <v>23462</v>
      </c>
      <c r="B23464" t="s">
        <v>30505</v>
      </c>
      <c r="C23464" t="s">
        <v>149</v>
      </c>
      <c r="D23464">
        <v>0.94388450078811603</v>
      </c>
    </row>
    <row r="23465" spans="1:4" hidden="1" x14ac:dyDescent="0.3">
      <c r="A23465">
        <v>23463</v>
      </c>
      <c r="B23465" s="1" t="s">
        <v>30506</v>
      </c>
      <c r="C23465" t="s">
        <v>151</v>
      </c>
      <c r="D23465" s="1" t="s">
        <v>30507</v>
      </c>
    </row>
    <row r="23466" spans="1:4" hidden="1" x14ac:dyDescent="0.3">
      <c r="A23466">
        <v>23464</v>
      </c>
      <c r="B23466" t="s">
        <v>30508</v>
      </c>
      <c r="C23466" t="s">
        <v>30</v>
      </c>
      <c r="D23466">
        <v>0.62629740321582095</v>
      </c>
    </row>
    <row r="23467" spans="1:4" hidden="1" x14ac:dyDescent="0.3">
      <c r="A23467">
        <v>23465</v>
      </c>
      <c r="B23467" t="s">
        <v>30509</v>
      </c>
      <c r="C23467" t="s">
        <v>32</v>
      </c>
      <c r="D23467">
        <v>3.2541281311890803E-2</v>
      </c>
    </row>
    <row r="23468" spans="1:4" hidden="1" x14ac:dyDescent="0.3">
      <c r="A23468">
        <v>23466</v>
      </c>
      <c r="B23468" s="1" t="s">
        <v>30510</v>
      </c>
      <c r="C23468" t="s">
        <v>155</v>
      </c>
      <c r="D23468" s="1" t="s">
        <v>30511</v>
      </c>
    </row>
    <row r="23469" spans="1:4" hidden="1" x14ac:dyDescent="0.3">
      <c r="A23469">
        <v>23467</v>
      </c>
      <c r="B23469" t="s">
        <v>30512</v>
      </c>
      <c r="C23469" t="s">
        <v>40</v>
      </c>
      <c r="D23469">
        <v>0.85029257747769005</v>
      </c>
    </row>
    <row r="23470" spans="1:4" hidden="1" x14ac:dyDescent="0.3">
      <c r="A23470">
        <v>23468</v>
      </c>
      <c r="B23470" t="s">
        <v>30513</v>
      </c>
      <c r="C23470" t="s">
        <v>42</v>
      </c>
      <c r="D23470">
        <v>2.6910377408035702E-2</v>
      </c>
    </row>
    <row r="23471" spans="1:4" hidden="1" x14ac:dyDescent="0.3">
      <c r="A23471">
        <v>23469</v>
      </c>
      <c r="B23471" s="1" t="s">
        <v>30514</v>
      </c>
      <c r="C23471" t="s">
        <v>159</v>
      </c>
      <c r="D23471" s="1" t="s">
        <v>30515</v>
      </c>
    </row>
    <row r="23472" spans="1:4" hidden="1" x14ac:dyDescent="0.3">
      <c r="A23472">
        <v>23470</v>
      </c>
      <c r="B23472" t="s">
        <v>30516</v>
      </c>
      <c r="C23472" t="s">
        <v>161</v>
      </c>
      <c r="D23472">
        <v>1.00405983142033</v>
      </c>
    </row>
    <row r="23473" spans="1:4" hidden="1" x14ac:dyDescent="0.3">
      <c r="A23473">
        <v>23471</v>
      </c>
      <c r="B23473" t="s">
        <v>30517</v>
      </c>
      <c r="C23473" t="s">
        <v>163</v>
      </c>
      <c r="D23473">
        <v>0.99995976031379996</v>
      </c>
    </row>
    <row r="23474" spans="1:4" hidden="1" x14ac:dyDescent="0.3">
      <c r="A23474">
        <v>23472</v>
      </c>
      <c r="B23474" s="1" t="s">
        <v>30518</v>
      </c>
      <c r="C23474" t="s">
        <v>165</v>
      </c>
      <c r="D23474" s="1" t="s">
        <v>30519</v>
      </c>
    </row>
    <row r="23475" spans="1:4" hidden="1" x14ac:dyDescent="0.3">
      <c r="A23475">
        <v>23473</v>
      </c>
      <c r="B23475" t="s">
        <v>30520</v>
      </c>
      <c r="C23475" t="s">
        <v>168</v>
      </c>
      <c r="D23475">
        <v>1.0001589357843701</v>
      </c>
    </row>
    <row r="23476" spans="1:4" hidden="1" x14ac:dyDescent="0.3">
      <c r="A23476">
        <v>23474</v>
      </c>
      <c r="B23476" t="s">
        <v>30521</v>
      </c>
      <c r="C23476" t="s">
        <v>170</v>
      </c>
      <c r="D23476">
        <v>1.0000014601816301</v>
      </c>
    </row>
    <row r="23477" spans="1:4" hidden="1" x14ac:dyDescent="0.3">
      <c r="A23477">
        <v>23475</v>
      </c>
      <c r="B23477" s="1" t="s">
        <v>30522</v>
      </c>
      <c r="C23477" t="s">
        <v>172</v>
      </c>
      <c r="D23477" s="1" t="s">
        <v>30523</v>
      </c>
    </row>
    <row r="23478" spans="1:4" hidden="1" x14ac:dyDescent="0.3">
      <c r="A23478">
        <v>23476</v>
      </c>
      <c r="B23478" s="1" t="s">
        <v>30524</v>
      </c>
      <c r="C23478" t="s">
        <v>55</v>
      </c>
      <c r="D23478" s="1" t="s">
        <v>30525</v>
      </c>
    </row>
    <row r="23479" spans="1:4" hidden="1" x14ac:dyDescent="0.3">
      <c r="A23479">
        <v>23477</v>
      </c>
      <c r="B23479" s="1" t="s">
        <v>30526</v>
      </c>
      <c r="C23479" t="s">
        <v>52</v>
      </c>
      <c r="D23479" s="1" t="s">
        <v>30527</v>
      </c>
    </row>
    <row r="23480" spans="1:4" hidden="1" x14ac:dyDescent="0.3">
      <c r="A23480">
        <v>23478</v>
      </c>
      <c r="B23480" s="1" t="s">
        <v>30528</v>
      </c>
      <c r="C23480" t="s">
        <v>58</v>
      </c>
      <c r="D23480" s="1" t="s">
        <v>30529</v>
      </c>
    </row>
    <row r="23481" spans="1:4" hidden="1" x14ac:dyDescent="0.3">
      <c r="A23481">
        <v>23479</v>
      </c>
      <c r="B23481" t="s">
        <v>30530</v>
      </c>
      <c r="C23481" t="s">
        <v>61</v>
      </c>
      <c r="D23481">
        <v>171876499.748707</v>
      </c>
    </row>
    <row r="23482" spans="1:4" hidden="1" x14ac:dyDescent="0.3">
      <c r="A23482">
        <v>23480</v>
      </c>
      <c r="B23482" t="s">
        <v>30531</v>
      </c>
      <c r="C23482" t="s">
        <v>63</v>
      </c>
      <c r="D23482">
        <v>104399364.313307</v>
      </c>
    </row>
    <row r="23483" spans="1:4" hidden="1" x14ac:dyDescent="0.3">
      <c r="A23483">
        <v>23481</v>
      </c>
      <c r="B23483" t="s">
        <v>30532</v>
      </c>
      <c r="C23483" t="s">
        <v>65</v>
      </c>
      <c r="D23483">
        <v>33701248.199312598</v>
      </c>
    </row>
    <row r="23484" spans="1:4" hidden="1" x14ac:dyDescent="0.3">
      <c r="A23484">
        <v>23482</v>
      </c>
      <c r="B23484" s="1" t="s">
        <v>30533</v>
      </c>
      <c r="C23484" t="s">
        <v>67</v>
      </c>
      <c r="D23484" s="1" t="s">
        <v>30534</v>
      </c>
    </row>
    <row r="23485" spans="1:4" hidden="1" x14ac:dyDescent="0.3">
      <c r="A23485">
        <v>23483</v>
      </c>
      <c r="B23485" s="1" t="s">
        <v>30535</v>
      </c>
      <c r="C23485" t="s">
        <v>70</v>
      </c>
      <c r="D23485" s="1" t="s">
        <v>30536</v>
      </c>
    </row>
    <row r="23486" spans="1:4" hidden="1" x14ac:dyDescent="0.3">
      <c r="A23486">
        <v>23484</v>
      </c>
      <c r="B23486" t="s">
        <v>30537</v>
      </c>
      <c r="C23486" t="s">
        <v>73</v>
      </c>
      <c r="D23486">
        <v>1.0002894257586401</v>
      </c>
    </row>
    <row r="23487" spans="1:4" hidden="1" x14ac:dyDescent="0.3">
      <c r="A23487">
        <v>23485</v>
      </c>
      <c r="B23487" t="s">
        <v>74</v>
      </c>
      <c r="C23487" t="s">
        <v>75</v>
      </c>
      <c r="D23487">
        <v>2.7397260273972599E-3</v>
      </c>
    </row>
    <row r="23488" spans="1:4" hidden="1" x14ac:dyDescent="0.3">
      <c r="A23488">
        <v>23486</v>
      </c>
      <c r="B23488" t="s">
        <v>76</v>
      </c>
      <c r="C23488" t="s">
        <v>77</v>
      </c>
      <c r="D23488">
        <v>0</v>
      </c>
    </row>
    <row r="23489" spans="1:4" hidden="1" x14ac:dyDescent="0.3">
      <c r="A23489">
        <v>23487</v>
      </c>
      <c r="B23489" t="s">
        <v>188</v>
      </c>
      <c r="C23489" t="s">
        <v>79</v>
      </c>
      <c r="D23489" s="2">
        <v>2.2204460492503101E-16</v>
      </c>
    </row>
    <row r="23490" spans="1:4" hidden="1" x14ac:dyDescent="0.3">
      <c r="A23490">
        <v>23488</v>
      </c>
      <c r="B23490" s="1" t="s">
        <v>30538</v>
      </c>
      <c r="C23490" t="s">
        <v>81</v>
      </c>
      <c r="D23490" s="1" t="s">
        <v>30539</v>
      </c>
    </row>
    <row r="23491" spans="1:4" hidden="1" x14ac:dyDescent="0.3">
      <c r="A23491">
        <v>23489</v>
      </c>
      <c r="B23491" t="s">
        <v>30540</v>
      </c>
      <c r="C23491" t="s">
        <v>84</v>
      </c>
      <c r="D23491">
        <v>1.00035157775318</v>
      </c>
    </row>
    <row r="23492" spans="1:4" hidden="1" x14ac:dyDescent="0.3">
      <c r="A23492">
        <v>23490</v>
      </c>
      <c r="B23492" s="1" t="s">
        <v>30541</v>
      </c>
      <c r="C23492" t="s">
        <v>86</v>
      </c>
      <c r="D23492" s="1" t="s">
        <v>30542</v>
      </c>
    </row>
    <row r="23493" spans="1:4" hidden="1" x14ac:dyDescent="0.3">
      <c r="A23493">
        <v>23491</v>
      </c>
      <c r="B23493" t="s">
        <v>30543</v>
      </c>
      <c r="C23493" t="s">
        <v>89</v>
      </c>
      <c r="D23493">
        <v>116104825.625277</v>
      </c>
    </row>
    <row r="23494" spans="1:4" hidden="1" x14ac:dyDescent="0.3">
      <c r="A23494">
        <v>23492</v>
      </c>
      <c r="B23494" s="1" t="s">
        <v>30544</v>
      </c>
      <c r="C23494" t="s">
        <v>91</v>
      </c>
      <c r="D23494" s="1" t="s">
        <v>30478</v>
      </c>
    </row>
    <row r="23495" spans="1:4" hidden="1" x14ac:dyDescent="0.3">
      <c r="A23495">
        <v>23493</v>
      </c>
      <c r="B23495" t="s">
        <v>30545</v>
      </c>
      <c r="C23495" t="s">
        <v>94</v>
      </c>
      <c r="D23495">
        <v>104399364.313307</v>
      </c>
    </row>
    <row r="23496" spans="1:4" hidden="1" x14ac:dyDescent="0.3">
      <c r="A23496">
        <v>23494</v>
      </c>
      <c r="B23496" t="s">
        <v>30546</v>
      </c>
      <c r="C23496" t="s">
        <v>96</v>
      </c>
      <c r="D23496">
        <v>33701248.199312598</v>
      </c>
    </row>
    <row r="23497" spans="1:4" hidden="1" x14ac:dyDescent="0.3">
      <c r="A23497">
        <v>23495</v>
      </c>
      <c r="B23497" t="s">
        <v>30547</v>
      </c>
      <c r="C23497" t="s">
        <v>98</v>
      </c>
      <c r="D23497">
        <v>33775887.2360866</v>
      </c>
    </row>
    <row r="23498" spans="1:4" hidden="1" x14ac:dyDescent="0.3">
      <c r="A23498">
        <v>23496</v>
      </c>
      <c r="B23498" s="1" t="s">
        <v>30548</v>
      </c>
      <c r="C23498" t="s">
        <v>100</v>
      </c>
      <c r="D23498" s="1" t="s">
        <v>30549</v>
      </c>
    </row>
    <row r="23499" spans="1:4" hidden="1" x14ac:dyDescent="0.3">
      <c r="A23499">
        <v>23497</v>
      </c>
      <c r="B23499" t="s">
        <v>30550</v>
      </c>
      <c r="C23499" t="s">
        <v>103</v>
      </c>
      <c r="D23499">
        <v>1.3655481921564299E-2</v>
      </c>
    </row>
    <row r="23500" spans="1:4" hidden="1" x14ac:dyDescent="0.3">
      <c r="A23500">
        <v>23498</v>
      </c>
      <c r="B23500" t="s">
        <v>30551</v>
      </c>
      <c r="C23500" t="s">
        <v>105</v>
      </c>
      <c r="D23500">
        <v>3.7423549398454999E-4</v>
      </c>
    </row>
    <row r="23501" spans="1:4" hidden="1" x14ac:dyDescent="0.3">
      <c r="A23501">
        <v>23499</v>
      </c>
      <c r="B23501" t="s">
        <v>30552</v>
      </c>
      <c r="C23501" t="s">
        <v>107</v>
      </c>
      <c r="D23501">
        <v>2.2746734499956501E-2</v>
      </c>
    </row>
    <row r="23502" spans="1:4" hidden="1" x14ac:dyDescent="0.3">
      <c r="A23502">
        <v>23500</v>
      </c>
      <c r="B23502" s="1" t="s">
        <v>30553</v>
      </c>
      <c r="C23502" t="s">
        <v>109</v>
      </c>
      <c r="D23502" s="1" t="s">
        <v>30554</v>
      </c>
    </row>
    <row r="23503" spans="1:4" hidden="1" x14ac:dyDescent="0.3">
      <c r="A23503">
        <v>23501</v>
      </c>
      <c r="B23503" t="s">
        <v>30555</v>
      </c>
      <c r="C23503" t="s">
        <v>208</v>
      </c>
      <c r="D23503">
        <v>171879070.23664999</v>
      </c>
    </row>
    <row r="23504" spans="1:4" hidden="1" x14ac:dyDescent="0.3">
      <c r="A23504">
        <v>23502</v>
      </c>
      <c r="B23504" t="s">
        <v>30556</v>
      </c>
      <c r="C23504" t="s">
        <v>210</v>
      </c>
      <c r="D23504">
        <v>-6486.8771910849</v>
      </c>
    </row>
    <row r="23505" spans="1:4" hidden="1" x14ac:dyDescent="0.3">
      <c r="A23505">
        <v>23503</v>
      </c>
      <c r="B23505" t="s">
        <v>30557</v>
      </c>
      <c r="C23505" t="s">
        <v>212</v>
      </c>
      <c r="D23505">
        <v>-2094.01027224468</v>
      </c>
    </row>
    <row r="23506" spans="1:4" hidden="1" x14ac:dyDescent="0.3">
      <c r="A23506">
        <v>23504</v>
      </c>
      <c r="B23506" s="1" t="s">
        <v>30558</v>
      </c>
      <c r="C23506" t="s">
        <v>214</v>
      </c>
      <c r="D23506" s="1" t="s">
        <v>30559</v>
      </c>
    </row>
    <row r="23507" spans="1:4" hidden="1" x14ac:dyDescent="0.3">
      <c r="A23507">
        <v>23505</v>
      </c>
      <c r="B23507" t="s">
        <v>30560</v>
      </c>
      <c r="C23507" t="s">
        <v>217</v>
      </c>
      <c r="D23507">
        <v>104407877.496883</v>
      </c>
    </row>
    <row r="23508" spans="1:4" hidden="1" x14ac:dyDescent="0.3">
      <c r="A23508">
        <v>23506</v>
      </c>
      <c r="B23508" t="s">
        <v>30561</v>
      </c>
      <c r="C23508" t="s">
        <v>219</v>
      </c>
      <c r="D23508">
        <v>33703608.306660898</v>
      </c>
    </row>
    <row r="23509" spans="1:4" hidden="1" x14ac:dyDescent="0.3">
      <c r="A23509">
        <v>23507</v>
      </c>
      <c r="B23509" t="s">
        <v>30562</v>
      </c>
      <c r="C23509" t="s">
        <v>221</v>
      </c>
      <c r="D23509">
        <v>33778263.969209202</v>
      </c>
    </row>
    <row r="23510" spans="1:4" hidden="1" x14ac:dyDescent="0.3">
      <c r="A23510">
        <v>23508</v>
      </c>
      <c r="B23510" s="1" t="s">
        <v>30563</v>
      </c>
      <c r="C23510" t="s">
        <v>223</v>
      </c>
      <c r="D23510" s="1" t="s">
        <v>30564</v>
      </c>
    </row>
    <row r="23511" spans="1:4" hidden="1" x14ac:dyDescent="0.3">
      <c r="A23511">
        <v>23509</v>
      </c>
      <c r="B23511" t="s">
        <v>30565</v>
      </c>
      <c r="C23511" t="s">
        <v>226</v>
      </c>
      <c r="D23511">
        <v>116112039.683832</v>
      </c>
    </row>
    <row r="23512" spans="1:4" hidden="1" x14ac:dyDescent="0.3">
      <c r="A23512">
        <v>23510</v>
      </c>
      <c r="B23512" t="s">
        <v>30566</v>
      </c>
      <c r="C23512" t="s">
        <v>228</v>
      </c>
      <c r="D23512">
        <v>-7214.0585547089504</v>
      </c>
    </row>
    <row r="23513" spans="1:4" hidden="1" x14ac:dyDescent="0.3">
      <c r="A23513">
        <v>23511</v>
      </c>
      <c r="B23513" s="1" t="s">
        <v>30567</v>
      </c>
      <c r="C23513" t="s">
        <v>230</v>
      </c>
      <c r="D23513" s="1" t="s">
        <v>30568</v>
      </c>
    </row>
    <row r="23514" spans="1:4" hidden="1" x14ac:dyDescent="0.3">
      <c r="A23514">
        <v>23512</v>
      </c>
      <c r="B23514" t="s">
        <v>30569</v>
      </c>
      <c r="C23514" t="s">
        <v>112</v>
      </c>
      <c r="D23514">
        <v>2026.30638409639</v>
      </c>
    </row>
    <row r="23515" spans="1:4" hidden="1" x14ac:dyDescent="0.3">
      <c r="A23515">
        <v>23513</v>
      </c>
      <c r="B23515" t="s">
        <v>30570</v>
      </c>
      <c r="C23515" t="s">
        <v>114</v>
      </c>
      <c r="D23515">
        <v>266.09707608118902</v>
      </c>
    </row>
    <row r="23516" spans="1:4" hidden="1" x14ac:dyDescent="0.3">
      <c r="A23516">
        <v>23514</v>
      </c>
      <c r="B23516" s="1" t="s">
        <v>30571</v>
      </c>
      <c r="C23516" t="s">
        <v>116</v>
      </c>
      <c r="D23516" s="1" t="s">
        <v>30572</v>
      </c>
    </row>
    <row r="23517" spans="1:4" hidden="1" x14ac:dyDescent="0.3">
      <c r="A23517">
        <v>23515</v>
      </c>
      <c r="B23517" t="s">
        <v>30573</v>
      </c>
      <c r="C23517" t="s">
        <v>119</v>
      </c>
      <c r="D23517">
        <v>104407877.496883</v>
      </c>
    </row>
    <row r="23518" spans="1:4" hidden="1" x14ac:dyDescent="0.3">
      <c r="A23518">
        <v>23516</v>
      </c>
      <c r="B23518" t="s">
        <v>30574</v>
      </c>
      <c r="C23518" t="s">
        <v>121</v>
      </c>
      <c r="D23518">
        <v>33703608.306660898</v>
      </c>
    </row>
    <row r="23519" spans="1:4" hidden="1" x14ac:dyDescent="0.3">
      <c r="A23519">
        <v>23517</v>
      </c>
      <c r="B23519" s="1" t="s">
        <v>30575</v>
      </c>
      <c r="C23519" t="s">
        <v>123</v>
      </c>
      <c r="D23519" s="1" t="s">
        <v>30576</v>
      </c>
    </row>
    <row r="23520" spans="1:4" hidden="1" x14ac:dyDescent="0.3">
      <c r="A23520">
        <v>23518</v>
      </c>
      <c r="B23520" t="s">
        <v>30577</v>
      </c>
      <c r="C23520" t="s">
        <v>126</v>
      </c>
      <c r="D23520">
        <v>0.89888338190506101</v>
      </c>
    </row>
    <row r="23521" spans="1:4" hidden="1" x14ac:dyDescent="0.3">
      <c r="A23521">
        <v>23519</v>
      </c>
      <c r="B23521" t="s">
        <v>30578</v>
      </c>
      <c r="C23521" t="s">
        <v>128</v>
      </c>
      <c r="D23521">
        <v>0.29016597352052598</v>
      </c>
    </row>
    <row r="23522" spans="1:4" hidden="1" x14ac:dyDescent="0.3">
      <c r="A23522">
        <v>23520</v>
      </c>
      <c r="B23522" s="1" t="s">
        <v>30579</v>
      </c>
      <c r="C23522" t="s">
        <v>130</v>
      </c>
      <c r="D23522" s="1" t="s">
        <v>30580</v>
      </c>
    </row>
    <row r="23523" spans="1:4" ht="72" x14ac:dyDescent="0.3">
      <c r="A23523">
        <v>23521</v>
      </c>
      <c r="B23523" s="1" t="s">
        <v>30581</v>
      </c>
      <c r="C23523" t="s">
        <v>4</v>
      </c>
      <c r="D23523" t="s">
        <v>30582</v>
      </c>
    </row>
    <row r="23524" spans="1:4" hidden="1" x14ac:dyDescent="0.3">
      <c r="A23524">
        <v>23522</v>
      </c>
      <c r="B23524" t="s">
        <v>30583</v>
      </c>
      <c r="C23524" t="s">
        <v>7</v>
      </c>
      <c r="D23524">
        <v>1841.91</v>
      </c>
    </row>
    <row r="23525" spans="1:4" hidden="1" x14ac:dyDescent="0.3">
      <c r="A23525">
        <v>23523</v>
      </c>
      <c r="B23525" s="1" t="s">
        <v>30584</v>
      </c>
      <c r="C23525" t="s">
        <v>9</v>
      </c>
      <c r="D23525" s="1" t="s">
        <v>30585</v>
      </c>
    </row>
    <row r="23526" spans="1:4" hidden="1" x14ac:dyDescent="0.3">
      <c r="A23526">
        <v>23524</v>
      </c>
      <c r="B23526" t="s">
        <v>30586</v>
      </c>
      <c r="C23526" t="s">
        <v>14</v>
      </c>
      <c r="D23526">
        <v>100.7226563</v>
      </c>
    </row>
    <row r="23527" spans="1:4" hidden="1" x14ac:dyDescent="0.3">
      <c r="A23527">
        <v>23525</v>
      </c>
      <c r="B23527" t="s">
        <v>30587</v>
      </c>
      <c r="C23527" t="s">
        <v>16</v>
      </c>
      <c r="D23527">
        <v>4.4504809037554702</v>
      </c>
    </row>
    <row r="23528" spans="1:4" hidden="1" x14ac:dyDescent="0.3">
      <c r="A23528">
        <v>23526</v>
      </c>
      <c r="B23528" s="1" t="s">
        <v>30588</v>
      </c>
      <c r="C23528" t="s">
        <v>140</v>
      </c>
      <c r="D23528" s="1" t="s">
        <v>30589</v>
      </c>
    </row>
    <row r="23529" spans="1:4" hidden="1" x14ac:dyDescent="0.3">
      <c r="A23529">
        <v>23527</v>
      </c>
      <c r="B23529" t="s">
        <v>30410</v>
      </c>
      <c r="C23529" t="s">
        <v>22</v>
      </c>
      <c r="D23529">
        <v>61</v>
      </c>
    </row>
    <row r="23530" spans="1:4" hidden="1" x14ac:dyDescent="0.3">
      <c r="A23530">
        <v>23528</v>
      </c>
      <c r="B23530" t="s">
        <v>30590</v>
      </c>
      <c r="C23530" t="s">
        <v>24</v>
      </c>
      <c r="D23530">
        <v>5.8480595657955901</v>
      </c>
    </row>
    <row r="23531" spans="1:4" hidden="1" x14ac:dyDescent="0.3">
      <c r="A23531">
        <v>23529</v>
      </c>
      <c r="B23531" s="1" t="s">
        <v>30591</v>
      </c>
      <c r="C23531" t="s">
        <v>145</v>
      </c>
      <c r="D23531" s="1" t="s">
        <v>30592</v>
      </c>
    </row>
    <row r="23532" spans="1:4" hidden="1" x14ac:dyDescent="0.3">
      <c r="A23532">
        <v>23530</v>
      </c>
      <c r="B23532" t="s">
        <v>30593</v>
      </c>
      <c r="C23532" t="s">
        <v>35</v>
      </c>
      <c r="D23532">
        <v>-5.1768564508050501</v>
      </c>
    </row>
    <row r="23533" spans="1:4" hidden="1" x14ac:dyDescent="0.3">
      <c r="A23533">
        <v>23531</v>
      </c>
      <c r="B23533" t="s">
        <v>30594</v>
      </c>
      <c r="C23533" t="s">
        <v>149</v>
      </c>
      <c r="D23533">
        <v>0.94357466371932197</v>
      </c>
    </row>
    <row r="23534" spans="1:4" hidden="1" x14ac:dyDescent="0.3">
      <c r="A23534">
        <v>23532</v>
      </c>
      <c r="B23534" s="1" t="s">
        <v>30595</v>
      </c>
      <c r="C23534" t="s">
        <v>151</v>
      </c>
      <c r="D23534" s="1" t="s">
        <v>30596</v>
      </c>
    </row>
    <row r="23535" spans="1:4" hidden="1" x14ac:dyDescent="0.3">
      <c r="A23535">
        <v>23533</v>
      </c>
      <c r="B23535" t="s">
        <v>30597</v>
      </c>
      <c r="C23535" t="s">
        <v>30</v>
      </c>
      <c r="D23535">
        <v>2.6136445981201701</v>
      </c>
    </row>
    <row r="23536" spans="1:4" hidden="1" x14ac:dyDescent="0.3">
      <c r="A23536">
        <v>23534</v>
      </c>
      <c r="B23536" t="s">
        <v>30598</v>
      </c>
      <c r="C23536" t="s">
        <v>32</v>
      </c>
      <c r="D23536">
        <v>3.2622277917679597E-2</v>
      </c>
    </row>
    <row r="23537" spans="1:4" hidden="1" x14ac:dyDescent="0.3">
      <c r="A23537">
        <v>23535</v>
      </c>
      <c r="B23537" s="1" t="s">
        <v>30599</v>
      </c>
      <c r="C23537" t="s">
        <v>155</v>
      </c>
      <c r="D23537" s="1" t="s">
        <v>30600</v>
      </c>
    </row>
    <row r="23538" spans="1:4" hidden="1" x14ac:dyDescent="0.3">
      <c r="A23538">
        <v>23536</v>
      </c>
      <c r="B23538" t="s">
        <v>30601</v>
      </c>
      <c r="C23538" t="s">
        <v>40</v>
      </c>
      <c r="D23538">
        <v>3.5632118526848799</v>
      </c>
    </row>
    <row r="23539" spans="1:4" hidden="1" x14ac:dyDescent="0.3">
      <c r="A23539">
        <v>23537</v>
      </c>
      <c r="B23539" t="s">
        <v>30602</v>
      </c>
      <c r="C23539" t="s">
        <v>42</v>
      </c>
      <c r="D23539">
        <v>2.7177267841915199E-2</v>
      </c>
    </row>
    <row r="23540" spans="1:4" hidden="1" x14ac:dyDescent="0.3">
      <c r="A23540">
        <v>23538</v>
      </c>
      <c r="B23540" s="1" t="s">
        <v>30603</v>
      </c>
      <c r="C23540" t="s">
        <v>159</v>
      </c>
      <c r="D23540" s="1" t="s">
        <v>30604</v>
      </c>
    </row>
    <row r="23541" spans="1:4" hidden="1" x14ac:dyDescent="0.3">
      <c r="A23541">
        <v>23539</v>
      </c>
      <c r="B23541" t="s">
        <v>30605</v>
      </c>
      <c r="C23541" t="s">
        <v>161</v>
      </c>
      <c r="D23541">
        <v>1.0132800079217901</v>
      </c>
    </row>
    <row r="23542" spans="1:4" hidden="1" x14ac:dyDescent="0.3">
      <c r="A23542">
        <v>23540</v>
      </c>
      <c r="B23542" t="s">
        <v>30606</v>
      </c>
      <c r="C23542" t="s">
        <v>163</v>
      </c>
      <c r="D23542">
        <v>0.99998915956418799</v>
      </c>
    </row>
    <row r="23543" spans="1:4" hidden="1" x14ac:dyDescent="0.3">
      <c r="A23543">
        <v>23541</v>
      </c>
      <c r="B23543" s="1" t="s">
        <v>30607</v>
      </c>
      <c r="C23543" t="s">
        <v>165</v>
      </c>
      <c r="D23543" s="1" t="s">
        <v>30608</v>
      </c>
    </row>
    <row r="23544" spans="1:4" hidden="1" x14ac:dyDescent="0.3">
      <c r="A23544">
        <v>23542</v>
      </c>
      <c r="B23544" t="s">
        <v>30609</v>
      </c>
      <c r="C23544" t="s">
        <v>168</v>
      </c>
      <c r="D23544">
        <v>0.99984060932186603</v>
      </c>
    </row>
    <row r="23545" spans="1:4" hidden="1" x14ac:dyDescent="0.3">
      <c r="A23545">
        <v>23543</v>
      </c>
      <c r="B23545" t="s">
        <v>30610</v>
      </c>
      <c r="C23545" t="s">
        <v>170</v>
      </c>
      <c r="D23545">
        <v>1.0000784439394801</v>
      </c>
    </row>
    <row r="23546" spans="1:4" hidden="1" x14ac:dyDescent="0.3">
      <c r="A23546">
        <v>23544</v>
      </c>
      <c r="B23546" s="1" t="s">
        <v>30611</v>
      </c>
      <c r="C23546" t="s">
        <v>172</v>
      </c>
      <c r="D23546" s="1" t="s">
        <v>30612</v>
      </c>
    </row>
    <row r="23547" spans="1:4" hidden="1" x14ac:dyDescent="0.3">
      <c r="A23547">
        <v>23545</v>
      </c>
      <c r="B23547" s="1" t="s">
        <v>30613</v>
      </c>
      <c r="C23547" t="s">
        <v>55</v>
      </c>
      <c r="D23547" s="1" t="s">
        <v>30614</v>
      </c>
    </row>
    <row r="23548" spans="1:4" hidden="1" x14ac:dyDescent="0.3">
      <c r="A23548">
        <v>23546</v>
      </c>
      <c r="B23548" s="1" t="s">
        <v>30615</v>
      </c>
      <c r="C23548" t="s">
        <v>52</v>
      </c>
      <c r="D23548" s="1" t="s">
        <v>30616</v>
      </c>
    </row>
    <row r="23549" spans="1:4" hidden="1" x14ac:dyDescent="0.3">
      <c r="A23549">
        <v>23547</v>
      </c>
      <c r="B23549" s="1" t="s">
        <v>30617</v>
      </c>
      <c r="C23549" t="s">
        <v>58</v>
      </c>
      <c r="D23549" s="1" t="s">
        <v>30618</v>
      </c>
    </row>
    <row r="23550" spans="1:4" hidden="1" x14ac:dyDescent="0.3">
      <c r="A23550">
        <v>23548</v>
      </c>
      <c r="B23550" t="s">
        <v>30619</v>
      </c>
      <c r="C23550" t="s">
        <v>61</v>
      </c>
      <c r="D23550">
        <v>173595013.18169701</v>
      </c>
    </row>
    <row r="23551" spans="1:4" hidden="1" x14ac:dyDescent="0.3">
      <c r="A23551">
        <v>23549</v>
      </c>
      <c r="B23551" t="s">
        <v>30620</v>
      </c>
      <c r="C23551" t="s">
        <v>63</v>
      </c>
      <c r="D23551">
        <v>105794414.937139</v>
      </c>
    </row>
    <row r="23552" spans="1:4" hidden="1" x14ac:dyDescent="0.3">
      <c r="A23552">
        <v>23550</v>
      </c>
      <c r="B23552" t="s">
        <v>30621</v>
      </c>
      <c r="C23552" t="s">
        <v>65</v>
      </c>
      <c r="D23552">
        <v>33703242.944858402</v>
      </c>
    </row>
    <row r="23553" spans="1:4" hidden="1" x14ac:dyDescent="0.3">
      <c r="A23553">
        <v>23551</v>
      </c>
      <c r="B23553" s="1" t="s">
        <v>30622</v>
      </c>
      <c r="C23553" t="s">
        <v>67</v>
      </c>
      <c r="D23553" s="1" t="s">
        <v>30623</v>
      </c>
    </row>
    <row r="23554" spans="1:4" hidden="1" x14ac:dyDescent="0.3">
      <c r="A23554">
        <v>23552</v>
      </c>
      <c r="B23554" s="1" t="s">
        <v>30624</v>
      </c>
      <c r="C23554" t="s">
        <v>70</v>
      </c>
      <c r="D23554" s="1" t="s">
        <v>30625</v>
      </c>
    </row>
    <row r="23555" spans="1:4" hidden="1" x14ac:dyDescent="0.3">
      <c r="A23555">
        <v>23553</v>
      </c>
      <c r="B23555" t="s">
        <v>30626</v>
      </c>
      <c r="C23555" t="s">
        <v>73</v>
      </c>
      <c r="D23555">
        <v>1.00035157775318</v>
      </c>
    </row>
    <row r="23556" spans="1:4" hidden="1" x14ac:dyDescent="0.3">
      <c r="A23556">
        <v>23554</v>
      </c>
      <c r="B23556" t="s">
        <v>74</v>
      </c>
      <c r="C23556" t="s">
        <v>75</v>
      </c>
      <c r="D23556">
        <v>2.7397260273972599E-3</v>
      </c>
    </row>
    <row r="23557" spans="1:4" hidden="1" x14ac:dyDescent="0.3">
      <c r="A23557">
        <v>23555</v>
      </c>
      <c r="B23557" t="s">
        <v>76</v>
      </c>
      <c r="C23557" t="s">
        <v>77</v>
      </c>
      <c r="D23557">
        <v>0</v>
      </c>
    </row>
    <row r="23558" spans="1:4" hidden="1" x14ac:dyDescent="0.3">
      <c r="A23558">
        <v>23556</v>
      </c>
      <c r="B23558" t="s">
        <v>78</v>
      </c>
      <c r="C23558" t="s">
        <v>79</v>
      </c>
      <c r="D23558">
        <v>0</v>
      </c>
    </row>
    <row r="23559" spans="1:4" hidden="1" x14ac:dyDescent="0.3">
      <c r="A23559">
        <v>23557</v>
      </c>
      <c r="B23559" s="1" t="s">
        <v>30627</v>
      </c>
      <c r="C23559" t="s">
        <v>81</v>
      </c>
      <c r="D23559" s="1" t="s">
        <v>30628</v>
      </c>
    </row>
    <row r="23560" spans="1:4" hidden="1" x14ac:dyDescent="0.3">
      <c r="A23560">
        <v>23558</v>
      </c>
      <c r="B23560" t="s">
        <v>30629</v>
      </c>
      <c r="C23560" t="s">
        <v>84</v>
      </c>
      <c r="D23560">
        <v>1.00028498146102</v>
      </c>
    </row>
    <row r="23561" spans="1:4" hidden="1" x14ac:dyDescent="0.3">
      <c r="A23561">
        <v>23559</v>
      </c>
      <c r="B23561" s="1" t="s">
        <v>30630</v>
      </c>
      <c r="C23561" t="s">
        <v>86</v>
      </c>
      <c r="D23561" s="1" t="s">
        <v>30631</v>
      </c>
    </row>
    <row r="23562" spans="1:4" hidden="1" x14ac:dyDescent="0.3">
      <c r="A23562">
        <v>23560</v>
      </c>
      <c r="B23562" t="s">
        <v>30632</v>
      </c>
      <c r="C23562" t="s">
        <v>89</v>
      </c>
      <c r="D23562">
        <v>116112555.573274</v>
      </c>
    </row>
    <row r="23563" spans="1:4" hidden="1" x14ac:dyDescent="0.3">
      <c r="A23563">
        <v>23561</v>
      </c>
      <c r="B23563" s="1" t="s">
        <v>30633</v>
      </c>
      <c r="C23563" t="s">
        <v>91</v>
      </c>
      <c r="D23563" s="1" t="s">
        <v>30568</v>
      </c>
    </row>
    <row r="23564" spans="1:4" hidden="1" x14ac:dyDescent="0.3">
      <c r="A23564">
        <v>23562</v>
      </c>
      <c r="B23564" t="s">
        <v>30634</v>
      </c>
      <c r="C23564" t="s">
        <v>94</v>
      </c>
      <c r="D23564">
        <v>105794414.937139</v>
      </c>
    </row>
    <row r="23565" spans="1:4" hidden="1" x14ac:dyDescent="0.3">
      <c r="A23565">
        <v>23563</v>
      </c>
      <c r="B23565" t="s">
        <v>30635</v>
      </c>
      <c r="C23565" t="s">
        <v>96</v>
      </c>
      <c r="D23565">
        <v>33703242.944858402</v>
      </c>
    </row>
    <row r="23566" spans="1:4" hidden="1" x14ac:dyDescent="0.3">
      <c r="A23566">
        <v>23564</v>
      </c>
      <c r="B23566" t="s">
        <v>30636</v>
      </c>
      <c r="C23566" t="s">
        <v>98</v>
      </c>
      <c r="D23566">
        <v>34097355.299699202</v>
      </c>
    </row>
    <row r="23567" spans="1:4" hidden="1" x14ac:dyDescent="0.3">
      <c r="A23567">
        <v>23565</v>
      </c>
      <c r="B23567" s="1" t="s">
        <v>30637</v>
      </c>
      <c r="C23567" t="s">
        <v>100</v>
      </c>
      <c r="D23567" s="1" t="s">
        <v>30638</v>
      </c>
    </row>
    <row r="23568" spans="1:4" hidden="1" x14ac:dyDescent="0.3">
      <c r="A23568">
        <v>23566</v>
      </c>
      <c r="B23568" t="s">
        <v>30639</v>
      </c>
      <c r="C23568" t="s">
        <v>103</v>
      </c>
      <c r="D23568">
        <v>1.3589830785882001E-2</v>
      </c>
    </row>
    <row r="23569" spans="1:4" hidden="1" x14ac:dyDescent="0.3">
      <c r="A23569">
        <v>23567</v>
      </c>
      <c r="B23569" t="s">
        <v>30640</v>
      </c>
      <c r="C23569" t="s">
        <v>105</v>
      </c>
      <c r="D23569">
        <v>3.74096136933547E-4</v>
      </c>
    </row>
    <row r="23570" spans="1:4" hidden="1" x14ac:dyDescent="0.3">
      <c r="A23570">
        <v>23568</v>
      </c>
      <c r="B23570" t="s">
        <v>30641</v>
      </c>
      <c r="C23570" t="s">
        <v>107</v>
      </c>
      <c r="D23570">
        <v>2.2723806382084901E-2</v>
      </c>
    </row>
    <row r="23571" spans="1:4" hidden="1" x14ac:dyDescent="0.3">
      <c r="A23571">
        <v>23569</v>
      </c>
      <c r="B23571" s="1" t="s">
        <v>30642</v>
      </c>
      <c r="C23571" t="s">
        <v>109</v>
      </c>
      <c r="D23571" s="1" t="s">
        <v>30643</v>
      </c>
    </row>
    <row r="23572" spans="1:4" hidden="1" x14ac:dyDescent="0.3">
      <c r="A23572">
        <v>23570</v>
      </c>
      <c r="B23572" t="s">
        <v>30644</v>
      </c>
      <c r="C23572" t="s">
        <v>208</v>
      </c>
      <c r="D23572">
        <v>173592257.89831099</v>
      </c>
    </row>
    <row r="23573" spans="1:4" hidden="1" x14ac:dyDescent="0.3">
      <c r="A23573">
        <v>23571</v>
      </c>
      <c r="B23573" t="s">
        <v>30645</v>
      </c>
      <c r="C23573" t="s">
        <v>210</v>
      </c>
      <c r="D23573">
        <v>7042.8827270942302</v>
      </c>
    </row>
    <row r="23574" spans="1:4" hidden="1" x14ac:dyDescent="0.3">
      <c r="A23574">
        <v>23572</v>
      </c>
      <c r="B23574" t="s">
        <v>30646</v>
      </c>
      <c r="C23574" t="s">
        <v>212</v>
      </c>
      <c r="D23574">
        <v>2243.7093016506801</v>
      </c>
    </row>
    <row r="23575" spans="1:4" hidden="1" x14ac:dyDescent="0.3">
      <c r="A23575">
        <v>23573</v>
      </c>
      <c r="B23575" s="1" t="s">
        <v>30647</v>
      </c>
      <c r="C23575" t="s">
        <v>214</v>
      </c>
      <c r="D23575" s="1" t="s">
        <v>30648</v>
      </c>
    </row>
    <row r="23576" spans="1:4" hidden="1" x14ac:dyDescent="0.3">
      <c r="A23576">
        <v>23574</v>
      </c>
      <c r="B23576" t="s">
        <v>30649</v>
      </c>
      <c r="C23576" t="s">
        <v>217</v>
      </c>
      <c r="D23576">
        <v>105785015.786147</v>
      </c>
    </row>
    <row r="23577" spans="1:4" hidden="1" x14ac:dyDescent="0.3">
      <c r="A23577">
        <v>23575</v>
      </c>
      <c r="B23577" t="s">
        <v>30650</v>
      </c>
      <c r="C23577" t="s">
        <v>219</v>
      </c>
      <c r="D23577">
        <v>33700805.918795899</v>
      </c>
    </row>
    <row r="23578" spans="1:4" hidden="1" x14ac:dyDescent="0.3">
      <c r="A23578">
        <v>23576</v>
      </c>
      <c r="B23578" t="s">
        <v>30651</v>
      </c>
      <c r="C23578" t="s">
        <v>221</v>
      </c>
      <c r="D23578">
        <v>34094879.655664697</v>
      </c>
    </row>
    <row r="23579" spans="1:4" hidden="1" x14ac:dyDescent="0.3">
      <c r="A23579">
        <v>23577</v>
      </c>
      <c r="B23579" s="1" t="s">
        <v>30652</v>
      </c>
      <c r="C23579" t="s">
        <v>223</v>
      </c>
      <c r="D23579" s="1" t="s">
        <v>30653</v>
      </c>
    </row>
    <row r="23580" spans="1:4" hidden="1" x14ac:dyDescent="0.3">
      <c r="A23580">
        <v>23578</v>
      </c>
      <c r="B23580" t="s">
        <v>30654</v>
      </c>
      <c r="C23580" t="s">
        <v>226</v>
      </c>
      <c r="D23580">
        <v>116104825.625277</v>
      </c>
    </row>
    <row r="23581" spans="1:4" hidden="1" x14ac:dyDescent="0.3">
      <c r="A23581">
        <v>23579</v>
      </c>
      <c r="B23581" t="s">
        <v>30655</v>
      </c>
      <c r="C23581" t="s">
        <v>228</v>
      </c>
      <c r="D23581">
        <v>7729.94799737632</v>
      </c>
    </row>
    <row r="23582" spans="1:4" hidden="1" x14ac:dyDescent="0.3">
      <c r="A23582">
        <v>23580</v>
      </c>
      <c r="B23582" s="1" t="s">
        <v>30656</v>
      </c>
      <c r="C23582" t="s">
        <v>230</v>
      </c>
      <c r="D23582" s="1" t="s">
        <v>30657</v>
      </c>
    </row>
    <row r="23583" spans="1:4" hidden="1" x14ac:dyDescent="0.3">
      <c r="A23583">
        <v>23581</v>
      </c>
      <c r="B23583" t="s">
        <v>30658</v>
      </c>
      <c r="C23583" t="s">
        <v>112</v>
      </c>
      <c r="D23583">
        <v>-2356.2682648835398</v>
      </c>
    </row>
    <row r="23584" spans="1:4" hidden="1" x14ac:dyDescent="0.3">
      <c r="A23584">
        <v>23582</v>
      </c>
      <c r="B23584" t="s">
        <v>30659</v>
      </c>
      <c r="C23584" t="s">
        <v>114</v>
      </c>
      <c r="D23584">
        <v>-193.316760843644</v>
      </c>
    </row>
    <row r="23585" spans="1:4" hidden="1" x14ac:dyDescent="0.3">
      <c r="A23585">
        <v>23583</v>
      </c>
      <c r="B23585" s="1" t="s">
        <v>30660</v>
      </c>
      <c r="C23585" t="s">
        <v>116</v>
      </c>
      <c r="D23585" s="1" t="s">
        <v>30661</v>
      </c>
    </row>
    <row r="23586" spans="1:4" hidden="1" x14ac:dyDescent="0.3">
      <c r="A23586">
        <v>23584</v>
      </c>
      <c r="B23586" t="s">
        <v>30662</v>
      </c>
      <c r="C23586" t="s">
        <v>119</v>
      </c>
      <c r="D23586">
        <v>105785015.786147</v>
      </c>
    </row>
    <row r="23587" spans="1:4" hidden="1" x14ac:dyDescent="0.3">
      <c r="A23587">
        <v>23585</v>
      </c>
      <c r="B23587" t="s">
        <v>30663</v>
      </c>
      <c r="C23587" t="s">
        <v>121</v>
      </c>
      <c r="D23587">
        <v>33700805.918795899</v>
      </c>
    </row>
    <row r="23588" spans="1:4" hidden="1" x14ac:dyDescent="0.3">
      <c r="A23588">
        <v>23586</v>
      </c>
      <c r="B23588" s="1" t="s">
        <v>30664</v>
      </c>
      <c r="C23588" t="s">
        <v>123</v>
      </c>
      <c r="D23588" s="1" t="s">
        <v>30665</v>
      </c>
    </row>
    <row r="23589" spans="1:4" hidden="1" x14ac:dyDescent="0.3">
      <c r="A23589">
        <v>23587</v>
      </c>
      <c r="B23589" t="s">
        <v>30666</v>
      </c>
      <c r="C23589" t="s">
        <v>126</v>
      </c>
      <c r="D23589">
        <v>0.91085686608699301</v>
      </c>
    </row>
    <row r="23590" spans="1:4" hidden="1" x14ac:dyDescent="0.3">
      <c r="A23590">
        <v>23588</v>
      </c>
      <c r="B23590" t="s">
        <v>30667</v>
      </c>
      <c r="C23590" t="s">
        <v>128</v>
      </c>
      <c r="D23590">
        <v>0.29017919254137098</v>
      </c>
    </row>
    <row r="23591" spans="1:4" hidden="1" x14ac:dyDescent="0.3">
      <c r="A23591">
        <v>23589</v>
      </c>
      <c r="B23591" s="1" t="s">
        <v>30668</v>
      </c>
      <c r="C23591" t="s">
        <v>130</v>
      </c>
      <c r="D23591" s="1" t="s">
        <v>30669</v>
      </c>
    </row>
    <row r="23592" spans="1:4" ht="72" x14ac:dyDescent="0.3">
      <c r="A23592">
        <v>23590</v>
      </c>
      <c r="B23592" s="1" t="s">
        <v>30670</v>
      </c>
      <c r="C23592" t="s">
        <v>4</v>
      </c>
      <c r="D23592" t="s">
        <v>30671</v>
      </c>
    </row>
    <row r="23593" spans="1:4" hidden="1" x14ac:dyDescent="0.3">
      <c r="A23593">
        <v>23591</v>
      </c>
      <c r="B23593" t="s">
        <v>30672</v>
      </c>
      <c r="C23593" t="s">
        <v>7</v>
      </c>
      <c r="D23593">
        <v>1871.41</v>
      </c>
    </row>
    <row r="23594" spans="1:4" hidden="1" x14ac:dyDescent="0.3">
      <c r="A23594">
        <v>23592</v>
      </c>
      <c r="B23594" s="1" t="s">
        <v>30673</v>
      </c>
      <c r="C23594" t="s">
        <v>9</v>
      </c>
      <c r="D23594" s="1" t="s">
        <v>30674</v>
      </c>
    </row>
    <row r="23595" spans="1:4" hidden="1" x14ac:dyDescent="0.3">
      <c r="A23595">
        <v>23593</v>
      </c>
      <c r="B23595" t="s">
        <v>30675</v>
      </c>
      <c r="C23595" t="s">
        <v>14</v>
      </c>
      <c r="D23595">
        <v>100.7148438</v>
      </c>
    </row>
    <row r="23596" spans="1:4" hidden="1" x14ac:dyDescent="0.3">
      <c r="A23596">
        <v>23594</v>
      </c>
      <c r="B23596" t="s">
        <v>30676</v>
      </c>
      <c r="C23596" t="s">
        <v>16</v>
      </c>
      <c r="D23596">
        <v>4.4512966597275598</v>
      </c>
    </row>
    <row r="23597" spans="1:4" hidden="1" x14ac:dyDescent="0.3">
      <c r="A23597">
        <v>23595</v>
      </c>
      <c r="B23597" s="1" t="s">
        <v>30677</v>
      </c>
      <c r="C23597" t="s">
        <v>140</v>
      </c>
      <c r="D23597" s="1" t="s">
        <v>30678</v>
      </c>
    </row>
    <row r="23598" spans="1:4" hidden="1" x14ac:dyDescent="0.3">
      <c r="A23598">
        <v>23596</v>
      </c>
      <c r="B23598" t="s">
        <v>30679</v>
      </c>
      <c r="C23598" t="s">
        <v>22</v>
      </c>
      <c r="D23598">
        <v>59.55</v>
      </c>
    </row>
    <row r="23599" spans="1:4" hidden="1" x14ac:dyDescent="0.3">
      <c r="A23599">
        <v>23597</v>
      </c>
      <c r="B23599" t="s">
        <v>30680</v>
      </c>
      <c r="C23599" t="s">
        <v>24</v>
      </c>
      <c r="D23599">
        <v>5.92309943489796</v>
      </c>
    </row>
    <row r="23600" spans="1:4" hidden="1" x14ac:dyDescent="0.3">
      <c r="A23600">
        <v>23598</v>
      </c>
      <c r="B23600" s="1" t="s">
        <v>30681</v>
      </c>
      <c r="C23600" t="s">
        <v>145</v>
      </c>
      <c r="D23600" s="1" t="s">
        <v>30682</v>
      </c>
    </row>
    <row r="23601" spans="1:4" hidden="1" x14ac:dyDescent="0.3">
      <c r="A23601">
        <v>23599</v>
      </c>
      <c r="B23601" t="s">
        <v>30683</v>
      </c>
      <c r="C23601" t="s">
        <v>35</v>
      </c>
      <c r="D23601">
        <v>-3.8092753421188799</v>
      </c>
    </row>
    <row r="23602" spans="1:4" hidden="1" x14ac:dyDescent="0.3">
      <c r="A23602">
        <v>23600</v>
      </c>
      <c r="B23602" t="s">
        <v>30684</v>
      </c>
      <c r="C23602" t="s">
        <v>149</v>
      </c>
      <c r="D23602">
        <v>0.94458578679303395</v>
      </c>
    </row>
    <row r="23603" spans="1:4" hidden="1" x14ac:dyDescent="0.3">
      <c r="A23603">
        <v>23601</v>
      </c>
      <c r="B23603" s="1" t="s">
        <v>30685</v>
      </c>
      <c r="C23603" t="s">
        <v>151</v>
      </c>
      <c r="D23603" s="1" t="s">
        <v>30686</v>
      </c>
    </row>
    <row r="23604" spans="1:4" hidden="1" x14ac:dyDescent="0.3">
      <c r="A23604">
        <v>23602</v>
      </c>
      <c r="B23604" t="s">
        <v>30687</v>
      </c>
      <c r="C23604" t="s">
        <v>30</v>
      </c>
      <c r="D23604">
        <v>2.01936084173464</v>
      </c>
    </row>
    <row r="23605" spans="1:4" hidden="1" x14ac:dyDescent="0.3">
      <c r="A23605">
        <v>23603</v>
      </c>
      <c r="B23605" t="s">
        <v>30688</v>
      </c>
      <c r="C23605" t="s">
        <v>32</v>
      </c>
      <c r="D23605">
        <v>3.2259992428931801E-2</v>
      </c>
    </row>
    <row r="23606" spans="1:4" hidden="1" x14ac:dyDescent="0.3">
      <c r="A23606">
        <v>23604</v>
      </c>
      <c r="B23606" s="1" t="s">
        <v>30689</v>
      </c>
      <c r="C23606" t="s">
        <v>155</v>
      </c>
      <c r="D23606" s="1" t="s">
        <v>30690</v>
      </c>
    </row>
    <row r="23607" spans="1:4" hidden="1" x14ac:dyDescent="0.3">
      <c r="A23607">
        <v>23605</v>
      </c>
      <c r="B23607" t="s">
        <v>30691</v>
      </c>
      <c r="C23607" t="s">
        <v>40</v>
      </c>
      <c r="D23607">
        <v>2.7899145003842398</v>
      </c>
    </row>
    <row r="23608" spans="1:4" hidden="1" x14ac:dyDescent="0.3">
      <c r="A23608">
        <v>23606</v>
      </c>
      <c r="B23608" t="s">
        <v>30692</v>
      </c>
      <c r="C23608" t="s">
        <v>42</v>
      </c>
      <c r="D23608">
        <v>2.6405100759800501E-2</v>
      </c>
    </row>
    <row r="23609" spans="1:4" hidden="1" x14ac:dyDescent="0.3">
      <c r="A23609">
        <v>23607</v>
      </c>
      <c r="B23609" s="1" t="s">
        <v>30693</v>
      </c>
      <c r="C23609" t="s">
        <v>159</v>
      </c>
      <c r="D23609" s="1" t="s">
        <v>30694</v>
      </c>
    </row>
    <row r="23610" spans="1:4" hidden="1" x14ac:dyDescent="0.3">
      <c r="A23610">
        <v>23608</v>
      </c>
      <c r="B23610" t="s">
        <v>30695</v>
      </c>
      <c r="C23610" t="s">
        <v>161</v>
      </c>
      <c r="D23610">
        <v>1.0160159834085201</v>
      </c>
    </row>
    <row r="23611" spans="1:4" hidden="1" x14ac:dyDescent="0.3">
      <c r="A23611">
        <v>23609</v>
      </c>
      <c r="B23611" t="s">
        <v>30696</v>
      </c>
      <c r="C23611" t="s">
        <v>163</v>
      </c>
      <c r="D23611">
        <v>0.99993347403896105</v>
      </c>
    </row>
    <row r="23612" spans="1:4" hidden="1" x14ac:dyDescent="0.3">
      <c r="A23612">
        <v>23610</v>
      </c>
      <c r="B23612" s="1" t="s">
        <v>30697</v>
      </c>
      <c r="C23612" t="s">
        <v>165</v>
      </c>
      <c r="D23612" s="1" t="s">
        <v>30698</v>
      </c>
    </row>
    <row r="23613" spans="1:4" hidden="1" x14ac:dyDescent="0.3">
      <c r="A23613">
        <v>23611</v>
      </c>
      <c r="B23613" t="s">
        <v>30699</v>
      </c>
      <c r="C23613" t="s">
        <v>168</v>
      </c>
      <c r="D23613">
        <v>1.0005202388632499</v>
      </c>
    </row>
    <row r="23614" spans="1:4" hidden="1" x14ac:dyDescent="0.3">
      <c r="A23614">
        <v>23612</v>
      </c>
      <c r="B23614" t="s">
        <v>30700</v>
      </c>
      <c r="C23614" t="s">
        <v>170</v>
      </c>
      <c r="D23614">
        <v>0.99964915972035895</v>
      </c>
    </row>
    <row r="23615" spans="1:4" hidden="1" x14ac:dyDescent="0.3">
      <c r="A23615">
        <v>23613</v>
      </c>
      <c r="B23615" s="1" t="s">
        <v>30701</v>
      </c>
      <c r="C23615" t="s">
        <v>172</v>
      </c>
      <c r="D23615" s="1" t="s">
        <v>30702</v>
      </c>
    </row>
    <row r="23616" spans="1:4" hidden="1" x14ac:dyDescent="0.3">
      <c r="A23616">
        <v>23614</v>
      </c>
      <c r="B23616" s="1" t="s">
        <v>30703</v>
      </c>
      <c r="C23616" t="s">
        <v>55</v>
      </c>
      <c r="D23616" s="1" t="s">
        <v>30704</v>
      </c>
    </row>
    <row r="23617" spans="1:4" hidden="1" x14ac:dyDescent="0.3">
      <c r="A23617">
        <v>23615</v>
      </c>
      <c r="B23617" s="1" t="s">
        <v>30705</v>
      </c>
      <c r="C23617" t="s">
        <v>52</v>
      </c>
      <c r="D23617" s="1" t="s">
        <v>30706</v>
      </c>
    </row>
    <row r="23618" spans="1:4" hidden="1" x14ac:dyDescent="0.3">
      <c r="A23618">
        <v>23616</v>
      </c>
      <c r="B23618" s="1" t="s">
        <v>30707</v>
      </c>
      <c r="C23618" t="s">
        <v>58</v>
      </c>
      <c r="D23618" s="1" t="s">
        <v>30708</v>
      </c>
    </row>
    <row r="23619" spans="1:4" hidden="1" x14ac:dyDescent="0.3">
      <c r="A23619">
        <v>23617</v>
      </c>
      <c r="B23619" t="s">
        <v>30709</v>
      </c>
      <c r="C23619" t="s">
        <v>61</v>
      </c>
      <c r="D23619">
        <v>174571432.04072201</v>
      </c>
    </row>
    <row r="23620" spans="1:4" hidden="1" x14ac:dyDescent="0.3">
      <c r="A23620">
        <v>23618</v>
      </c>
      <c r="B23620" t="s">
        <v>30710</v>
      </c>
      <c r="C23620" t="s">
        <v>63</v>
      </c>
      <c r="D23620">
        <v>107479266.843849</v>
      </c>
    </row>
    <row r="23621" spans="1:4" hidden="1" x14ac:dyDescent="0.3">
      <c r="A23621">
        <v>23619</v>
      </c>
      <c r="B23621" t="s">
        <v>30711</v>
      </c>
      <c r="C23621" t="s">
        <v>65</v>
      </c>
      <c r="D23621">
        <v>33698563.9402944</v>
      </c>
    </row>
    <row r="23622" spans="1:4" hidden="1" x14ac:dyDescent="0.3">
      <c r="A23622">
        <v>23620</v>
      </c>
      <c r="B23622" s="1" t="s">
        <v>30712</v>
      </c>
      <c r="C23622" t="s">
        <v>67</v>
      </c>
      <c r="D23622" s="1" t="s">
        <v>30713</v>
      </c>
    </row>
    <row r="23623" spans="1:4" hidden="1" x14ac:dyDescent="0.3">
      <c r="A23623">
        <v>23621</v>
      </c>
      <c r="B23623" s="1" t="s">
        <v>30714</v>
      </c>
      <c r="C23623" t="s">
        <v>70</v>
      </c>
      <c r="D23623" s="1" t="s">
        <v>30715</v>
      </c>
    </row>
    <row r="23624" spans="1:4" hidden="1" x14ac:dyDescent="0.3">
      <c r="A23624">
        <v>23622</v>
      </c>
      <c r="B23624" t="s">
        <v>30716</v>
      </c>
      <c r="C23624" t="s">
        <v>73</v>
      </c>
      <c r="D23624">
        <v>1.00028498146102</v>
      </c>
    </row>
    <row r="23625" spans="1:4" hidden="1" x14ac:dyDescent="0.3">
      <c r="A23625">
        <v>23623</v>
      </c>
      <c r="B23625" t="s">
        <v>74</v>
      </c>
      <c r="C23625" t="s">
        <v>75</v>
      </c>
      <c r="D23625">
        <v>2.7397260273972599E-3</v>
      </c>
    </row>
    <row r="23626" spans="1:4" hidden="1" x14ac:dyDescent="0.3">
      <c r="A23626">
        <v>23624</v>
      </c>
      <c r="B23626" t="s">
        <v>76</v>
      </c>
      <c r="C23626" t="s">
        <v>77</v>
      </c>
      <c r="D23626">
        <v>0</v>
      </c>
    </row>
    <row r="23627" spans="1:4" hidden="1" x14ac:dyDescent="0.3">
      <c r="A23627">
        <v>23625</v>
      </c>
      <c r="B23627" t="s">
        <v>78</v>
      </c>
      <c r="C23627" t="s">
        <v>79</v>
      </c>
      <c r="D23627">
        <v>0</v>
      </c>
    </row>
    <row r="23628" spans="1:4" hidden="1" x14ac:dyDescent="0.3">
      <c r="A23628">
        <v>23626</v>
      </c>
      <c r="B23628" s="1" t="s">
        <v>30717</v>
      </c>
      <c r="C23628" t="s">
        <v>81</v>
      </c>
      <c r="D23628" s="1" t="s">
        <v>30718</v>
      </c>
    </row>
    <row r="23629" spans="1:4" hidden="1" x14ac:dyDescent="0.3">
      <c r="A23629">
        <v>23627</v>
      </c>
      <c r="B23629" t="s">
        <v>30719</v>
      </c>
      <c r="C23629" t="s">
        <v>84</v>
      </c>
      <c r="D23629">
        <v>1.00027685024015</v>
      </c>
    </row>
    <row r="23630" spans="1:4" hidden="1" x14ac:dyDescent="0.3">
      <c r="A23630">
        <v>23628</v>
      </c>
      <c r="B23630" s="1" t="s">
        <v>30720</v>
      </c>
      <c r="C23630" t="s">
        <v>86</v>
      </c>
      <c r="D23630" s="1" t="s">
        <v>30721</v>
      </c>
    </row>
    <row r="23631" spans="1:4" hidden="1" x14ac:dyDescent="0.3">
      <c r="A23631">
        <v>23629</v>
      </c>
      <c r="B23631" t="s">
        <v>30722</v>
      </c>
      <c r="C23631" t="s">
        <v>89</v>
      </c>
      <c r="D23631">
        <v>116348743.516231</v>
      </c>
    </row>
    <row r="23632" spans="1:4" hidden="1" x14ac:dyDescent="0.3">
      <c r="A23632">
        <v>23630</v>
      </c>
      <c r="B23632" s="1" t="s">
        <v>30723</v>
      </c>
      <c r="C23632" t="s">
        <v>91</v>
      </c>
      <c r="D23632" s="1" t="s">
        <v>30657</v>
      </c>
    </row>
    <row r="23633" spans="1:4" hidden="1" x14ac:dyDescent="0.3">
      <c r="A23633">
        <v>23631</v>
      </c>
      <c r="B23633" t="s">
        <v>30724</v>
      </c>
      <c r="C23633" t="s">
        <v>94</v>
      </c>
      <c r="D23633">
        <v>107479266.843849</v>
      </c>
    </row>
    <row r="23634" spans="1:4" hidden="1" x14ac:dyDescent="0.3">
      <c r="A23634">
        <v>23632</v>
      </c>
      <c r="B23634" t="s">
        <v>30725</v>
      </c>
      <c r="C23634" t="s">
        <v>96</v>
      </c>
      <c r="D23634">
        <v>33698563.9402944</v>
      </c>
    </row>
    <row r="23635" spans="1:4" hidden="1" x14ac:dyDescent="0.3">
      <c r="A23635">
        <v>23633</v>
      </c>
      <c r="B23635" t="s">
        <v>30726</v>
      </c>
      <c r="C23635" t="s">
        <v>98</v>
      </c>
      <c r="D23635">
        <v>33393601.2565789</v>
      </c>
    </row>
    <row r="23636" spans="1:4" hidden="1" x14ac:dyDescent="0.3">
      <c r="A23636">
        <v>23634</v>
      </c>
      <c r="B23636" s="1" t="s">
        <v>30727</v>
      </c>
      <c r="C23636" t="s">
        <v>100</v>
      </c>
      <c r="D23636" s="1" t="s">
        <v>30728</v>
      </c>
    </row>
    <row r="23637" spans="1:4" hidden="1" x14ac:dyDescent="0.3">
      <c r="A23637">
        <v>23635</v>
      </c>
      <c r="B23637" t="s">
        <v>30729</v>
      </c>
      <c r="C23637" t="s">
        <v>103</v>
      </c>
      <c r="D23637">
        <v>1.3617511657011401E-2</v>
      </c>
    </row>
    <row r="23638" spans="1:4" hidden="1" x14ac:dyDescent="0.3">
      <c r="A23638">
        <v>23636</v>
      </c>
      <c r="B23638" t="s">
        <v>30730</v>
      </c>
      <c r="C23638" t="s">
        <v>105</v>
      </c>
      <c r="D23638">
        <v>3.7038811860643102E-4</v>
      </c>
    </row>
    <row r="23639" spans="1:4" hidden="1" x14ac:dyDescent="0.3">
      <c r="A23639">
        <v>23637</v>
      </c>
      <c r="B23639" t="s">
        <v>30731</v>
      </c>
      <c r="C23639" t="s">
        <v>107</v>
      </c>
      <c r="D23639">
        <v>2.2774464079187599E-2</v>
      </c>
    </row>
    <row r="23640" spans="1:4" hidden="1" x14ac:dyDescent="0.3">
      <c r="A23640">
        <v>23638</v>
      </c>
      <c r="B23640" s="1" t="s">
        <v>30732</v>
      </c>
      <c r="C23640" t="s">
        <v>109</v>
      </c>
      <c r="D23640" s="1" t="s">
        <v>30733</v>
      </c>
    </row>
    <row r="23641" spans="1:4" hidden="1" x14ac:dyDescent="0.3">
      <c r="A23641">
        <v>23639</v>
      </c>
      <c r="B23641" t="s">
        <v>30734</v>
      </c>
      <c r="C23641" t="s">
        <v>208</v>
      </c>
      <c r="D23641">
        <v>174571093.76424399</v>
      </c>
    </row>
    <row r="23642" spans="1:4" hidden="1" x14ac:dyDescent="0.3">
      <c r="A23642">
        <v>23640</v>
      </c>
      <c r="B23642" t="s">
        <v>30735</v>
      </c>
      <c r="C23642" t="s">
        <v>210</v>
      </c>
      <c r="D23642">
        <v>218182.31459718</v>
      </c>
    </row>
    <row r="23643" spans="1:4" hidden="1" x14ac:dyDescent="0.3">
      <c r="A23643">
        <v>23641</v>
      </c>
      <c r="B23643" t="s">
        <v>30736</v>
      </c>
      <c r="C23643" t="s">
        <v>212</v>
      </c>
      <c r="D23643">
        <v>68408.033878036993</v>
      </c>
    </row>
    <row r="23644" spans="1:4" hidden="1" x14ac:dyDescent="0.3">
      <c r="A23644">
        <v>23642</v>
      </c>
      <c r="B23644" s="1" t="s">
        <v>30737</v>
      </c>
      <c r="C23644" t="s">
        <v>214</v>
      </c>
      <c r="D23644" s="1" t="s">
        <v>30738</v>
      </c>
    </row>
    <row r="23645" spans="1:4" hidden="1" x14ac:dyDescent="0.3">
      <c r="A23645">
        <v>23643</v>
      </c>
      <c r="B23645" t="s">
        <v>30739</v>
      </c>
      <c r="C23645" t="s">
        <v>217</v>
      </c>
      <c r="D23645">
        <v>107260793.297327</v>
      </c>
    </row>
    <row r="23646" spans="1:4" hidden="1" x14ac:dyDescent="0.3">
      <c r="A23646">
        <v>23644</v>
      </c>
      <c r="B23646" t="s">
        <v>30740</v>
      </c>
      <c r="C23646" t="s">
        <v>219</v>
      </c>
      <c r="D23646">
        <v>33630131.732792102</v>
      </c>
    </row>
    <row r="23647" spans="1:4" hidden="1" x14ac:dyDescent="0.3">
      <c r="A23647">
        <v>23645</v>
      </c>
      <c r="B23647" t="s">
        <v>30741</v>
      </c>
      <c r="C23647" t="s">
        <v>221</v>
      </c>
      <c r="D23647">
        <v>33325789.423358802</v>
      </c>
    </row>
    <row r="23648" spans="1:4" hidden="1" x14ac:dyDescent="0.3">
      <c r="A23648">
        <v>23646</v>
      </c>
      <c r="B23648" s="1" t="s">
        <v>30742</v>
      </c>
      <c r="C23648" t="s">
        <v>223</v>
      </c>
      <c r="D23648" s="1" t="s">
        <v>30743</v>
      </c>
    </row>
    <row r="23649" spans="1:4" hidden="1" x14ac:dyDescent="0.3">
      <c r="A23649">
        <v>23647</v>
      </c>
      <c r="B23649" t="s">
        <v>30744</v>
      </c>
      <c r="C23649" t="s">
        <v>226</v>
      </c>
      <c r="D23649">
        <v>116112555.573274</v>
      </c>
    </row>
    <row r="23650" spans="1:4" hidden="1" x14ac:dyDescent="0.3">
      <c r="A23650">
        <v>23648</v>
      </c>
      <c r="B23650" t="s">
        <v>30745</v>
      </c>
      <c r="C23650" t="s">
        <v>228</v>
      </c>
      <c r="D23650">
        <v>236187.942956432</v>
      </c>
    </row>
    <row r="23651" spans="1:4" hidden="1" x14ac:dyDescent="0.3">
      <c r="A23651">
        <v>23649</v>
      </c>
      <c r="B23651" s="1" t="s">
        <v>30746</v>
      </c>
      <c r="C23651" t="s">
        <v>230</v>
      </c>
      <c r="D23651" s="1" t="s">
        <v>30747</v>
      </c>
    </row>
    <row r="23652" spans="1:4" hidden="1" x14ac:dyDescent="0.3">
      <c r="A23652">
        <v>23650</v>
      </c>
      <c r="B23652" t="s">
        <v>30748</v>
      </c>
      <c r="C23652" t="s">
        <v>112</v>
      </c>
      <c r="D23652">
        <v>-291.23192491310903</v>
      </c>
    </row>
    <row r="23653" spans="1:4" hidden="1" x14ac:dyDescent="0.3">
      <c r="A23653">
        <v>23651</v>
      </c>
      <c r="B23653" t="s">
        <v>30749</v>
      </c>
      <c r="C23653" t="s">
        <v>114</v>
      </c>
      <c r="D23653">
        <v>-24.173624232163998</v>
      </c>
    </row>
    <row r="23654" spans="1:4" hidden="1" x14ac:dyDescent="0.3">
      <c r="A23654">
        <v>23652</v>
      </c>
      <c r="B23654" s="1" t="s">
        <v>30750</v>
      </c>
      <c r="C23654" t="s">
        <v>116</v>
      </c>
      <c r="D23654" s="1" t="s">
        <v>30751</v>
      </c>
    </row>
    <row r="23655" spans="1:4" hidden="1" x14ac:dyDescent="0.3">
      <c r="A23655">
        <v>23653</v>
      </c>
      <c r="B23655" t="s">
        <v>30752</v>
      </c>
      <c r="C23655" t="s">
        <v>119</v>
      </c>
      <c r="D23655">
        <v>107260793.297327</v>
      </c>
    </row>
    <row r="23656" spans="1:4" hidden="1" x14ac:dyDescent="0.3">
      <c r="A23656">
        <v>23654</v>
      </c>
      <c r="B23656" t="s">
        <v>30753</v>
      </c>
      <c r="C23656" t="s">
        <v>121</v>
      </c>
      <c r="D23656">
        <v>33630131.732792102</v>
      </c>
    </row>
    <row r="23657" spans="1:4" hidden="1" x14ac:dyDescent="0.3">
      <c r="A23657">
        <v>23655</v>
      </c>
      <c r="B23657" s="1" t="s">
        <v>30754</v>
      </c>
      <c r="C23657" t="s">
        <v>123</v>
      </c>
      <c r="D23657" s="1" t="s">
        <v>30755</v>
      </c>
    </row>
    <row r="23658" spans="1:4" hidden="1" x14ac:dyDescent="0.3">
      <c r="A23658">
        <v>23656</v>
      </c>
      <c r="B23658" t="s">
        <v>30756</v>
      </c>
      <c r="C23658" t="s">
        <v>126</v>
      </c>
      <c r="D23658">
        <v>0.92351000122562199</v>
      </c>
    </row>
    <row r="23659" spans="1:4" hidden="1" x14ac:dyDescent="0.3">
      <c r="A23659">
        <v>23657</v>
      </c>
      <c r="B23659" t="s">
        <v>30757</v>
      </c>
      <c r="C23659" t="s">
        <v>128</v>
      </c>
      <c r="D23659">
        <v>0.28955373201162599</v>
      </c>
    </row>
    <row r="23660" spans="1:4" hidden="1" x14ac:dyDescent="0.3">
      <c r="A23660">
        <v>23658</v>
      </c>
      <c r="B23660" s="1" t="s">
        <v>30758</v>
      </c>
      <c r="C23660" t="s">
        <v>130</v>
      </c>
      <c r="D23660" s="1" t="s">
        <v>30759</v>
      </c>
    </row>
    <row r="23661" spans="1:4" ht="72" x14ac:dyDescent="0.3">
      <c r="A23661">
        <v>23659</v>
      </c>
      <c r="B23661" s="1" t="s">
        <v>30760</v>
      </c>
      <c r="C23661" t="s">
        <v>4</v>
      </c>
      <c r="D23661" t="s">
        <v>30761</v>
      </c>
    </row>
    <row r="23662" spans="1:4" hidden="1" x14ac:dyDescent="0.3">
      <c r="A23662">
        <v>23660</v>
      </c>
      <c r="B23662" t="s">
        <v>30762</v>
      </c>
      <c r="C23662" t="s">
        <v>7</v>
      </c>
      <c r="D23662">
        <v>1887.44</v>
      </c>
    </row>
    <row r="23663" spans="1:4" hidden="1" x14ac:dyDescent="0.3">
      <c r="A23663">
        <v>23661</v>
      </c>
      <c r="B23663" s="1" t="s">
        <v>30763</v>
      </c>
      <c r="C23663" t="s">
        <v>9</v>
      </c>
      <c r="D23663" s="1" t="s">
        <v>30764</v>
      </c>
    </row>
    <row r="23664" spans="1:4" hidden="1" x14ac:dyDescent="0.3">
      <c r="A23664">
        <v>23662</v>
      </c>
      <c r="B23664" t="s">
        <v>30765</v>
      </c>
      <c r="C23664" t="s">
        <v>14</v>
      </c>
      <c r="D23664">
        <v>100.7109375</v>
      </c>
    </row>
    <row r="23665" spans="1:4" hidden="1" x14ac:dyDescent="0.3">
      <c r="A23665">
        <v>23663</v>
      </c>
      <c r="B23665" t="s">
        <v>30766</v>
      </c>
      <c r="C23665" t="s">
        <v>16</v>
      </c>
      <c r="D23665">
        <v>4.4521104289328903</v>
      </c>
    </row>
    <row r="23666" spans="1:4" hidden="1" x14ac:dyDescent="0.3">
      <c r="A23666">
        <v>23664</v>
      </c>
      <c r="B23666" s="1" t="s">
        <v>30767</v>
      </c>
      <c r="C23666" t="s">
        <v>140</v>
      </c>
      <c r="D23666" s="1" t="s">
        <v>30768</v>
      </c>
    </row>
    <row r="23667" spans="1:4" hidden="1" x14ac:dyDescent="0.3">
      <c r="A23667">
        <v>23665</v>
      </c>
      <c r="B23667" t="s">
        <v>30769</v>
      </c>
      <c r="C23667" t="s">
        <v>22</v>
      </c>
      <c r="D23667">
        <v>59.05</v>
      </c>
    </row>
    <row r="23668" spans="1:4" hidden="1" x14ac:dyDescent="0.3">
      <c r="A23668">
        <v>23666</v>
      </c>
      <c r="B23668" t="s">
        <v>30770</v>
      </c>
      <c r="C23668" t="s">
        <v>24</v>
      </c>
      <c r="D23668">
        <v>5.9541076247290396</v>
      </c>
    </row>
    <row r="23669" spans="1:4" hidden="1" x14ac:dyDescent="0.3">
      <c r="A23669">
        <v>23667</v>
      </c>
      <c r="B23669" s="1" t="s">
        <v>30771</v>
      </c>
      <c r="C23669" t="s">
        <v>145</v>
      </c>
      <c r="D23669" s="1" t="s">
        <v>30772</v>
      </c>
    </row>
    <row r="23670" spans="1:4" hidden="1" x14ac:dyDescent="0.3">
      <c r="A23670">
        <v>23668</v>
      </c>
      <c r="B23670" t="s">
        <v>30773</v>
      </c>
      <c r="C23670" t="s">
        <v>35</v>
      </c>
      <c r="D23670">
        <v>8.3853000556738806</v>
      </c>
    </row>
    <row r="23671" spans="1:4" hidden="1" x14ac:dyDescent="0.3">
      <c r="A23671">
        <v>23669</v>
      </c>
      <c r="B23671" t="s">
        <v>30774</v>
      </c>
      <c r="C23671" t="s">
        <v>149</v>
      </c>
      <c r="D23671">
        <v>0.94507292770238605</v>
      </c>
    </row>
    <row r="23672" spans="1:4" hidden="1" x14ac:dyDescent="0.3">
      <c r="A23672">
        <v>23670</v>
      </c>
      <c r="B23672" s="1" t="s">
        <v>30775</v>
      </c>
      <c r="C23672" t="s">
        <v>151</v>
      </c>
      <c r="D23672" s="1" t="s">
        <v>30776</v>
      </c>
    </row>
    <row r="23673" spans="1:4" hidden="1" x14ac:dyDescent="0.3">
      <c r="A23673">
        <v>23671</v>
      </c>
      <c r="B23673" t="s">
        <v>30777</v>
      </c>
      <c r="C23673" t="s">
        <v>30</v>
      </c>
      <c r="D23673">
        <v>-3.0018730725476299</v>
      </c>
    </row>
    <row r="23674" spans="1:4" hidden="1" x14ac:dyDescent="0.3">
      <c r="A23674">
        <v>23672</v>
      </c>
      <c r="B23674" t="s">
        <v>30778</v>
      </c>
      <c r="C23674" t="s">
        <v>32</v>
      </c>
      <c r="D23674">
        <v>3.2031458859915402E-2</v>
      </c>
    </row>
    <row r="23675" spans="1:4" hidden="1" x14ac:dyDescent="0.3">
      <c r="A23675">
        <v>23673</v>
      </c>
      <c r="B23675" s="1" t="s">
        <v>30779</v>
      </c>
      <c r="C23675" t="s">
        <v>155</v>
      </c>
      <c r="D23675" s="1" t="s">
        <v>30780</v>
      </c>
    </row>
    <row r="23676" spans="1:4" hidden="1" x14ac:dyDescent="0.3">
      <c r="A23676">
        <v>23674</v>
      </c>
      <c r="B23676" t="s">
        <v>30781</v>
      </c>
      <c r="C23676" t="s">
        <v>40</v>
      </c>
      <c r="D23676">
        <v>-4.38342698312624</v>
      </c>
    </row>
    <row r="23677" spans="1:4" hidden="1" x14ac:dyDescent="0.3">
      <c r="A23677">
        <v>23675</v>
      </c>
      <c r="B23677" t="s">
        <v>30782</v>
      </c>
      <c r="C23677" t="s">
        <v>42</v>
      </c>
      <c r="D23677">
        <v>2.6087941968917599E-2</v>
      </c>
    </row>
    <row r="23678" spans="1:4" hidden="1" x14ac:dyDescent="0.3">
      <c r="A23678">
        <v>23676</v>
      </c>
      <c r="B23678" s="1" t="s">
        <v>30783</v>
      </c>
      <c r="C23678" t="s">
        <v>159</v>
      </c>
      <c r="D23678" s="1" t="s">
        <v>30784</v>
      </c>
    </row>
    <row r="23679" spans="1:4" hidden="1" x14ac:dyDescent="0.3">
      <c r="A23679">
        <v>23677</v>
      </c>
      <c r="B23679" t="s">
        <v>30785</v>
      </c>
      <c r="C23679" t="s">
        <v>161</v>
      </c>
      <c r="D23679">
        <v>1.00856573385842</v>
      </c>
    </row>
    <row r="23680" spans="1:4" hidden="1" x14ac:dyDescent="0.3">
      <c r="A23680">
        <v>23678</v>
      </c>
      <c r="B23680" t="s">
        <v>30786</v>
      </c>
      <c r="C23680" t="s">
        <v>163</v>
      </c>
      <c r="D23680">
        <v>0.99997059385481701</v>
      </c>
    </row>
    <row r="23681" spans="1:4" hidden="1" x14ac:dyDescent="0.3">
      <c r="A23681">
        <v>23679</v>
      </c>
      <c r="B23681" s="1" t="s">
        <v>30787</v>
      </c>
      <c r="C23681" t="s">
        <v>165</v>
      </c>
      <c r="D23681" s="1" t="s">
        <v>30788</v>
      </c>
    </row>
    <row r="23682" spans="1:4" hidden="1" x14ac:dyDescent="0.3">
      <c r="A23682">
        <v>23680</v>
      </c>
      <c r="B23682" t="s">
        <v>30789</v>
      </c>
      <c r="C23682" t="s">
        <v>168</v>
      </c>
      <c r="D23682">
        <v>1.00025051140076</v>
      </c>
    </row>
    <row r="23683" spans="1:4" hidden="1" x14ac:dyDescent="0.3">
      <c r="A23683">
        <v>23681</v>
      </c>
      <c r="B23683" t="s">
        <v>30790</v>
      </c>
      <c r="C23683" t="s">
        <v>170</v>
      </c>
      <c r="D23683">
        <v>0.99977860851849998</v>
      </c>
    </row>
    <row r="23684" spans="1:4" hidden="1" x14ac:dyDescent="0.3">
      <c r="A23684">
        <v>23682</v>
      </c>
      <c r="B23684" s="1" t="s">
        <v>30791</v>
      </c>
      <c r="C23684" t="s">
        <v>172</v>
      </c>
      <c r="D23684" s="1" t="s">
        <v>30792</v>
      </c>
    </row>
    <row r="23685" spans="1:4" hidden="1" x14ac:dyDescent="0.3">
      <c r="A23685">
        <v>23683</v>
      </c>
      <c r="B23685" s="1" t="s">
        <v>30793</v>
      </c>
      <c r="C23685" t="s">
        <v>55</v>
      </c>
      <c r="D23685" s="1" t="s">
        <v>30794</v>
      </c>
    </row>
    <row r="23686" spans="1:4" hidden="1" x14ac:dyDescent="0.3">
      <c r="A23686">
        <v>23684</v>
      </c>
      <c r="B23686" s="1" t="s">
        <v>30795</v>
      </c>
      <c r="C23686" t="s">
        <v>52</v>
      </c>
      <c r="D23686" s="1" t="s">
        <v>30796</v>
      </c>
    </row>
    <row r="23687" spans="1:4" hidden="1" x14ac:dyDescent="0.3">
      <c r="A23687">
        <v>23685</v>
      </c>
      <c r="B23687" s="1" t="s">
        <v>30797</v>
      </c>
      <c r="C23687" t="s">
        <v>58</v>
      </c>
      <c r="D23687" s="1" t="s">
        <v>30798</v>
      </c>
    </row>
    <row r="23688" spans="1:4" hidden="1" x14ac:dyDescent="0.3">
      <c r="A23688">
        <v>23686</v>
      </c>
      <c r="B23688" t="s">
        <v>30799</v>
      </c>
      <c r="C23688" t="s">
        <v>61</v>
      </c>
      <c r="D23688">
        <v>174895776.22868401</v>
      </c>
    </row>
    <row r="23689" spans="1:4" hidden="1" x14ac:dyDescent="0.3">
      <c r="A23689">
        <v>23687</v>
      </c>
      <c r="B23689" t="s">
        <v>30800</v>
      </c>
      <c r="C23689" t="s">
        <v>63</v>
      </c>
      <c r="D23689">
        <v>108179560.706155</v>
      </c>
    </row>
    <row r="23690" spans="1:4" hidden="1" x14ac:dyDescent="0.3">
      <c r="A23690">
        <v>23688</v>
      </c>
      <c r="B23690" t="s">
        <v>30801</v>
      </c>
      <c r="C23690" t="s">
        <v>65</v>
      </c>
      <c r="D23690">
        <v>33629142.800255902</v>
      </c>
    </row>
    <row r="23691" spans="1:4" hidden="1" x14ac:dyDescent="0.3">
      <c r="A23691">
        <v>23689</v>
      </c>
      <c r="B23691" s="1" t="s">
        <v>30802</v>
      </c>
      <c r="C23691" t="s">
        <v>67</v>
      </c>
      <c r="D23691" s="1" t="s">
        <v>30803</v>
      </c>
    </row>
    <row r="23692" spans="1:4" hidden="1" x14ac:dyDescent="0.3">
      <c r="A23692">
        <v>23690</v>
      </c>
      <c r="B23692" s="1" t="s">
        <v>30804</v>
      </c>
      <c r="C23692" t="s">
        <v>70</v>
      </c>
      <c r="D23692" s="1" t="s">
        <v>30805</v>
      </c>
    </row>
    <row r="23693" spans="1:4" hidden="1" x14ac:dyDescent="0.3">
      <c r="A23693">
        <v>23691</v>
      </c>
      <c r="B23693" t="s">
        <v>30806</v>
      </c>
      <c r="C23693" t="s">
        <v>73</v>
      </c>
      <c r="D23693">
        <v>1.00027685024015</v>
      </c>
    </row>
    <row r="23694" spans="1:4" hidden="1" x14ac:dyDescent="0.3">
      <c r="A23694">
        <v>23692</v>
      </c>
      <c r="B23694" t="s">
        <v>74</v>
      </c>
      <c r="C23694" t="s">
        <v>75</v>
      </c>
      <c r="D23694">
        <v>2.7397260273972599E-3</v>
      </c>
    </row>
    <row r="23695" spans="1:4" hidden="1" x14ac:dyDescent="0.3">
      <c r="A23695">
        <v>23693</v>
      </c>
      <c r="B23695" t="s">
        <v>76</v>
      </c>
      <c r="C23695" t="s">
        <v>77</v>
      </c>
      <c r="D23695">
        <v>0</v>
      </c>
    </row>
    <row r="23696" spans="1:4" hidden="1" x14ac:dyDescent="0.3">
      <c r="A23696">
        <v>23694</v>
      </c>
      <c r="B23696" t="s">
        <v>78</v>
      </c>
      <c r="C23696" t="s">
        <v>79</v>
      </c>
      <c r="D23696">
        <v>0</v>
      </c>
    </row>
    <row r="23697" spans="1:4" hidden="1" x14ac:dyDescent="0.3">
      <c r="A23697">
        <v>23695</v>
      </c>
      <c r="B23697" s="1" t="s">
        <v>30807</v>
      </c>
      <c r="C23697" t="s">
        <v>81</v>
      </c>
      <c r="D23697" s="1" t="s">
        <v>30808</v>
      </c>
    </row>
    <row r="23698" spans="1:4" hidden="1" x14ac:dyDescent="0.3">
      <c r="A23698">
        <v>23696</v>
      </c>
      <c r="B23698" t="s">
        <v>30809</v>
      </c>
      <c r="C23698" t="s">
        <v>84</v>
      </c>
      <c r="D23698">
        <v>1.0002606050436</v>
      </c>
    </row>
    <row r="23699" spans="1:4" hidden="1" x14ac:dyDescent="0.3">
      <c r="A23699">
        <v>23697</v>
      </c>
      <c r="B23699" s="1" t="s">
        <v>30810</v>
      </c>
      <c r="C23699" t="s">
        <v>86</v>
      </c>
      <c r="D23699" s="1" t="s">
        <v>30811</v>
      </c>
    </row>
    <row r="23700" spans="1:4" hidden="1" x14ac:dyDescent="0.3">
      <c r="A23700">
        <v>23698</v>
      </c>
      <c r="B23700" t="s">
        <v>30812</v>
      </c>
      <c r="C23700" t="s">
        <v>89</v>
      </c>
      <c r="D23700">
        <v>116566806.254829</v>
      </c>
    </row>
    <row r="23701" spans="1:4" hidden="1" x14ac:dyDescent="0.3">
      <c r="A23701">
        <v>23699</v>
      </c>
      <c r="B23701" s="1" t="s">
        <v>30813</v>
      </c>
      <c r="C23701" t="s">
        <v>91</v>
      </c>
      <c r="D23701" s="1" t="s">
        <v>30747</v>
      </c>
    </row>
    <row r="23702" spans="1:4" hidden="1" x14ac:dyDescent="0.3">
      <c r="A23702">
        <v>23700</v>
      </c>
      <c r="B23702" t="s">
        <v>30814</v>
      </c>
      <c r="C23702" t="s">
        <v>94</v>
      </c>
      <c r="D23702">
        <v>108179560.706155</v>
      </c>
    </row>
    <row r="23703" spans="1:4" hidden="1" x14ac:dyDescent="0.3">
      <c r="A23703">
        <v>23701</v>
      </c>
      <c r="B23703" t="s">
        <v>30815</v>
      </c>
      <c r="C23703" t="s">
        <v>96</v>
      </c>
      <c r="D23703">
        <v>33629142.800255902</v>
      </c>
    </row>
    <row r="23704" spans="1:4" hidden="1" x14ac:dyDescent="0.3">
      <c r="A23704">
        <v>23702</v>
      </c>
      <c r="B23704" t="s">
        <v>30816</v>
      </c>
      <c r="C23704" t="s">
        <v>98</v>
      </c>
      <c r="D23704">
        <v>33087072.722272899</v>
      </c>
    </row>
    <row r="23705" spans="1:4" hidden="1" x14ac:dyDescent="0.3">
      <c r="A23705">
        <v>23703</v>
      </c>
      <c r="B23705" s="1" t="s">
        <v>30817</v>
      </c>
      <c r="C23705" t="s">
        <v>100</v>
      </c>
      <c r="D23705" s="1" t="s">
        <v>30818</v>
      </c>
    </row>
    <row r="23706" spans="1:4" hidden="1" x14ac:dyDescent="0.3">
      <c r="A23706">
        <v>23704</v>
      </c>
      <c r="B23706" t="s">
        <v>30819</v>
      </c>
      <c r="C23706" t="s">
        <v>103</v>
      </c>
      <c r="D23706">
        <v>1.3603502904044801E-2</v>
      </c>
    </row>
    <row r="23707" spans="1:4" hidden="1" x14ac:dyDescent="0.3">
      <c r="A23707">
        <v>23705</v>
      </c>
      <c r="B23707" t="s">
        <v>30820</v>
      </c>
      <c r="C23707" t="s">
        <v>105</v>
      </c>
      <c r="D23707">
        <v>3.69004567395846E-4</v>
      </c>
    </row>
    <row r="23708" spans="1:4" hidden="1" x14ac:dyDescent="0.3">
      <c r="A23708">
        <v>23706</v>
      </c>
      <c r="B23708" t="s">
        <v>30821</v>
      </c>
      <c r="C23708" t="s">
        <v>107</v>
      </c>
      <c r="D23708">
        <v>2.27830781157282E-2</v>
      </c>
    </row>
    <row r="23709" spans="1:4" hidden="1" x14ac:dyDescent="0.3">
      <c r="A23709">
        <v>23707</v>
      </c>
      <c r="B23709" s="1" t="s">
        <v>30822</v>
      </c>
      <c r="C23709" t="s">
        <v>109</v>
      </c>
      <c r="D23709" s="1" t="s">
        <v>30823</v>
      </c>
    </row>
    <row r="23710" spans="1:4" hidden="1" x14ac:dyDescent="0.3">
      <c r="A23710">
        <v>23708</v>
      </c>
      <c r="B23710" t="s">
        <v>30824</v>
      </c>
      <c r="C23710" t="s">
        <v>208</v>
      </c>
      <c r="D23710">
        <v>174895097.59433001</v>
      </c>
    </row>
    <row r="23711" spans="1:4" hidden="1" x14ac:dyDescent="0.3">
      <c r="A23711">
        <v>23709</v>
      </c>
      <c r="B23711" t="s">
        <v>30825</v>
      </c>
      <c r="C23711" t="s">
        <v>210</v>
      </c>
      <c r="D23711">
        <v>202371.53541471399</v>
      </c>
    </row>
    <row r="23712" spans="1:4" hidden="1" x14ac:dyDescent="0.3">
      <c r="A23712">
        <v>23710</v>
      </c>
      <c r="B23712" t="s">
        <v>30826</v>
      </c>
      <c r="C23712" t="s">
        <v>212</v>
      </c>
      <c r="D23712">
        <v>62910.2976963045</v>
      </c>
    </row>
    <row r="23713" spans="1:4" hidden="1" x14ac:dyDescent="0.3">
      <c r="A23713">
        <v>23711</v>
      </c>
      <c r="B23713" s="1" t="s">
        <v>30827</v>
      </c>
      <c r="C23713" t="s">
        <v>214</v>
      </c>
      <c r="D23713" s="1" t="s">
        <v>30828</v>
      </c>
    </row>
    <row r="23714" spans="1:4" hidden="1" x14ac:dyDescent="0.3">
      <c r="A23714">
        <v>23712</v>
      </c>
      <c r="B23714" t="s">
        <v>30829</v>
      </c>
      <c r="C23714" t="s">
        <v>217</v>
      </c>
      <c r="D23714">
        <v>107976603.523954</v>
      </c>
    </row>
    <row r="23715" spans="1:4" hidden="1" x14ac:dyDescent="0.3">
      <c r="A23715">
        <v>23713</v>
      </c>
      <c r="B23715" t="s">
        <v>30830</v>
      </c>
      <c r="C23715" t="s">
        <v>219</v>
      </c>
      <c r="D23715">
        <v>33566184.384614401</v>
      </c>
    </row>
    <row r="23716" spans="1:4" hidden="1" x14ac:dyDescent="0.3">
      <c r="A23716">
        <v>23714</v>
      </c>
      <c r="B23716" t="s">
        <v>30831</v>
      </c>
      <c r="C23716" t="s">
        <v>221</v>
      </c>
      <c r="D23716">
        <v>33025131.605017599</v>
      </c>
    </row>
    <row r="23717" spans="1:4" hidden="1" x14ac:dyDescent="0.3">
      <c r="A23717">
        <v>23715</v>
      </c>
      <c r="B23717" s="1" t="s">
        <v>30832</v>
      </c>
      <c r="C23717" t="s">
        <v>223</v>
      </c>
      <c r="D23717" s="1" t="s">
        <v>30833</v>
      </c>
    </row>
    <row r="23718" spans="1:4" hidden="1" x14ac:dyDescent="0.3">
      <c r="A23718">
        <v>23716</v>
      </c>
      <c r="B23718" t="s">
        <v>30834</v>
      </c>
      <c r="C23718" t="s">
        <v>226</v>
      </c>
      <c r="D23718">
        <v>116348743.516231</v>
      </c>
    </row>
    <row r="23719" spans="1:4" hidden="1" x14ac:dyDescent="0.3">
      <c r="A23719">
        <v>23717</v>
      </c>
      <c r="B23719" t="s">
        <v>30835</v>
      </c>
      <c r="C23719" t="s">
        <v>228</v>
      </c>
      <c r="D23719">
        <v>218062.73859807799</v>
      </c>
    </row>
    <row r="23720" spans="1:4" hidden="1" x14ac:dyDescent="0.3">
      <c r="A23720">
        <v>23718</v>
      </c>
      <c r="B23720" s="1" t="s">
        <v>30836</v>
      </c>
      <c r="C23720" t="s">
        <v>230</v>
      </c>
      <c r="D23720" s="1" t="s">
        <v>30837</v>
      </c>
    </row>
    <row r="23721" spans="1:4" hidden="1" x14ac:dyDescent="0.3">
      <c r="A23721">
        <v>23719</v>
      </c>
      <c r="B23721" t="s">
        <v>30838</v>
      </c>
      <c r="C23721" t="s">
        <v>112</v>
      </c>
      <c r="D23721">
        <v>-585.64678610454405</v>
      </c>
    </row>
    <row r="23722" spans="1:4" hidden="1" x14ac:dyDescent="0.3">
      <c r="A23722">
        <v>23720</v>
      </c>
      <c r="B23722" t="s">
        <v>30839</v>
      </c>
      <c r="C23722" t="s">
        <v>114</v>
      </c>
      <c r="D23722">
        <v>-48.117945164303698</v>
      </c>
    </row>
    <row r="23723" spans="1:4" hidden="1" x14ac:dyDescent="0.3">
      <c r="A23723">
        <v>23721</v>
      </c>
      <c r="B23723" s="1" t="s">
        <v>30840</v>
      </c>
      <c r="C23723" t="s">
        <v>116</v>
      </c>
      <c r="D23723" s="1" t="s">
        <v>30841</v>
      </c>
    </row>
    <row r="23724" spans="1:4" hidden="1" x14ac:dyDescent="0.3">
      <c r="A23724">
        <v>23722</v>
      </c>
      <c r="B23724" t="s">
        <v>30842</v>
      </c>
      <c r="C23724" t="s">
        <v>119</v>
      </c>
      <c r="D23724">
        <v>107976603.523954</v>
      </c>
    </row>
    <row r="23725" spans="1:4" hidden="1" x14ac:dyDescent="0.3">
      <c r="A23725">
        <v>23723</v>
      </c>
      <c r="B23725" t="s">
        <v>30843</v>
      </c>
      <c r="C23725" t="s">
        <v>121</v>
      </c>
      <c r="D23725">
        <v>33566184.384614401</v>
      </c>
    </row>
    <row r="23726" spans="1:4" hidden="1" x14ac:dyDescent="0.3">
      <c r="A23726">
        <v>23724</v>
      </c>
      <c r="B23726" s="1" t="s">
        <v>30844</v>
      </c>
      <c r="C23726" t="s">
        <v>123</v>
      </c>
      <c r="D23726" s="1" t="s">
        <v>30845</v>
      </c>
    </row>
    <row r="23727" spans="1:4" hidden="1" x14ac:dyDescent="0.3">
      <c r="A23727">
        <v>23725</v>
      </c>
      <c r="B23727" t="s">
        <v>30846</v>
      </c>
      <c r="C23727" t="s">
        <v>126</v>
      </c>
      <c r="D23727">
        <v>0.92780092285865501</v>
      </c>
    </row>
    <row r="23728" spans="1:4" hidden="1" x14ac:dyDescent="0.3">
      <c r="A23728">
        <v>23726</v>
      </c>
      <c r="B23728" t="s">
        <v>30847</v>
      </c>
      <c r="C23728" t="s">
        <v>128</v>
      </c>
      <c r="D23728">
        <v>0.28842115636634102</v>
      </c>
    </row>
    <row r="23729" spans="1:4" hidden="1" x14ac:dyDescent="0.3">
      <c r="A23729">
        <v>23727</v>
      </c>
      <c r="B23729" s="1" t="s">
        <v>30848</v>
      </c>
      <c r="C23729" t="s">
        <v>130</v>
      </c>
      <c r="D23729" s="1" t="s">
        <v>30849</v>
      </c>
    </row>
    <row r="23730" spans="1:4" ht="72" x14ac:dyDescent="0.3">
      <c r="A23730">
        <v>23728</v>
      </c>
      <c r="B23730" s="1" t="s">
        <v>30850</v>
      </c>
      <c r="C23730" t="s">
        <v>4</v>
      </c>
      <c r="D23730" t="s">
        <v>30851</v>
      </c>
    </row>
    <row r="23731" spans="1:4" hidden="1" x14ac:dyDescent="0.3">
      <c r="A23731">
        <v>23729</v>
      </c>
      <c r="B23731" t="s">
        <v>30852</v>
      </c>
      <c r="C23731" t="s">
        <v>7</v>
      </c>
      <c r="D23731">
        <v>1902.02</v>
      </c>
    </row>
    <row r="23732" spans="1:4" hidden="1" x14ac:dyDescent="0.3">
      <c r="A23732">
        <v>23730</v>
      </c>
      <c r="B23732" s="1" t="s">
        <v>30853</v>
      </c>
      <c r="C23732" t="s">
        <v>9</v>
      </c>
      <c r="D23732" s="1" t="s">
        <v>30854</v>
      </c>
    </row>
    <row r="23733" spans="1:4" hidden="1" x14ac:dyDescent="0.3">
      <c r="A23733">
        <v>23731</v>
      </c>
      <c r="B23733" t="s">
        <v>30855</v>
      </c>
      <c r="C23733" t="s">
        <v>14</v>
      </c>
      <c r="D23733">
        <v>100.70117190000001</v>
      </c>
    </row>
    <row r="23734" spans="1:4" hidden="1" x14ac:dyDescent="0.3">
      <c r="A23734">
        <v>23732</v>
      </c>
      <c r="B23734" t="s">
        <v>30856</v>
      </c>
      <c r="C23734" t="s">
        <v>16</v>
      </c>
      <c r="D23734">
        <v>4.4521150651943397</v>
      </c>
    </row>
    <row r="23735" spans="1:4" hidden="1" x14ac:dyDescent="0.3">
      <c r="A23735">
        <v>23733</v>
      </c>
      <c r="B23735" s="1" t="s">
        <v>30857</v>
      </c>
      <c r="C23735" t="s">
        <v>140</v>
      </c>
      <c r="D23735" s="1" t="s">
        <v>30858</v>
      </c>
    </row>
    <row r="23736" spans="1:4" hidden="1" x14ac:dyDescent="0.3">
      <c r="A23736">
        <v>23734</v>
      </c>
      <c r="B23736" t="s">
        <v>30859</v>
      </c>
      <c r="C23736" t="s">
        <v>22</v>
      </c>
      <c r="D23736">
        <v>58.9</v>
      </c>
    </row>
    <row r="23737" spans="1:4" hidden="1" x14ac:dyDescent="0.3">
      <c r="A23737">
        <v>23735</v>
      </c>
      <c r="B23737" t="s">
        <v>30860</v>
      </c>
      <c r="C23737" t="s">
        <v>24</v>
      </c>
      <c r="D23737">
        <v>5.9644467292458003</v>
      </c>
    </row>
    <row r="23738" spans="1:4" hidden="1" x14ac:dyDescent="0.3">
      <c r="A23738">
        <v>23736</v>
      </c>
      <c r="B23738" s="1" t="s">
        <v>30861</v>
      </c>
      <c r="C23738" t="s">
        <v>145</v>
      </c>
      <c r="D23738" s="1" t="s">
        <v>30862</v>
      </c>
    </row>
    <row r="23739" spans="1:4" hidden="1" x14ac:dyDescent="0.3">
      <c r="A23739">
        <v>23737</v>
      </c>
      <c r="B23739" t="s">
        <v>30863</v>
      </c>
      <c r="C23739" t="s">
        <v>35</v>
      </c>
      <c r="D23739">
        <v>-2.3323996849444901</v>
      </c>
    </row>
    <row r="23740" spans="1:4" hidden="1" x14ac:dyDescent="0.3">
      <c r="A23740">
        <v>23738</v>
      </c>
      <c r="B23740" t="s">
        <v>30864</v>
      </c>
      <c r="C23740" t="s">
        <v>149</v>
      </c>
      <c r="D23740">
        <v>0.945194769288357</v>
      </c>
    </row>
    <row r="23741" spans="1:4" hidden="1" x14ac:dyDescent="0.3">
      <c r="A23741">
        <v>23739</v>
      </c>
      <c r="B23741" s="1" t="s">
        <v>30865</v>
      </c>
      <c r="C23741" t="s">
        <v>151</v>
      </c>
      <c r="D23741" s="1" t="s">
        <v>30866</v>
      </c>
    </row>
    <row r="23742" spans="1:4" hidden="1" x14ac:dyDescent="0.3">
      <c r="A23742">
        <v>23740</v>
      </c>
      <c r="B23742" t="s">
        <v>30867</v>
      </c>
      <c r="C23742" t="s">
        <v>30</v>
      </c>
      <c r="D23742">
        <v>1.36048196194246</v>
      </c>
    </row>
    <row r="23743" spans="1:4" hidden="1" x14ac:dyDescent="0.3">
      <c r="A23743">
        <v>23741</v>
      </c>
      <c r="B23743" t="s">
        <v>30868</v>
      </c>
      <c r="C23743" t="s">
        <v>32</v>
      </c>
      <c r="D23743">
        <v>3.1983866439597601E-2</v>
      </c>
    </row>
    <row r="23744" spans="1:4" hidden="1" x14ac:dyDescent="0.3">
      <c r="A23744">
        <v>23742</v>
      </c>
      <c r="B23744" s="1" t="s">
        <v>30869</v>
      </c>
      <c r="C23744" t="s">
        <v>155</v>
      </c>
      <c r="D23744" s="1" t="s">
        <v>30870</v>
      </c>
    </row>
    <row r="23745" spans="1:4" hidden="1" x14ac:dyDescent="0.3">
      <c r="A23745">
        <v>23743</v>
      </c>
      <c r="B23745" t="s">
        <v>30871</v>
      </c>
      <c r="C23745" t="s">
        <v>40</v>
      </c>
      <c r="D23745">
        <v>1.97191772300202</v>
      </c>
    </row>
    <row r="23746" spans="1:4" hidden="1" x14ac:dyDescent="0.3">
      <c r="A23746">
        <v>23744</v>
      </c>
      <c r="B23746" t="s">
        <v>30872</v>
      </c>
      <c r="C23746" t="s">
        <v>42</v>
      </c>
      <c r="D23746">
        <v>2.59991361037889E-2</v>
      </c>
    </row>
    <row r="23747" spans="1:4" hidden="1" x14ac:dyDescent="0.3">
      <c r="A23747">
        <v>23745</v>
      </c>
      <c r="B23747" s="1" t="s">
        <v>30873</v>
      </c>
      <c r="C23747" t="s">
        <v>159</v>
      </c>
      <c r="D23747" s="1" t="s">
        <v>30874</v>
      </c>
    </row>
    <row r="23748" spans="1:4" hidden="1" x14ac:dyDescent="0.3">
      <c r="A23748">
        <v>23746</v>
      </c>
      <c r="B23748" t="s">
        <v>30875</v>
      </c>
      <c r="C23748" t="s">
        <v>161</v>
      </c>
      <c r="D23748">
        <v>1.00772474886618</v>
      </c>
    </row>
    <row r="23749" spans="1:4" hidden="1" x14ac:dyDescent="0.3">
      <c r="A23749">
        <v>23747</v>
      </c>
      <c r="B23749" t="s">
        <v>30876</v>
      </c>
      <c r="C23749" t="s">
        <v>163</v>
      </c>
      <c r="D23749">
        <v>0.99990718257096201</v>
      </c>
    </row>
    <row r="23750" spans="1:4" hidden="1" x14ac:dyDescent="0.3">
      <c r="A23750">
        <v>23748</v>
      </c>
      <c r="B23750" s="1" t="s">
        <v>30877</v>
      </c>
      <c r="C23750" t="s">
        <v>165</v>
      </c>
      <c r="D23750" s="1" t="s">
        <v>30878</v>
      </c>
    </row>
    <row r="23751" spans="1:4" hidden="1" x14ac:dyDescent="0.3">
      <c r="A23751">
        <v>23749</v>
      </c>
      <c r="B23751" t="s">
        <v>30879</v>
      </c>
      <c r="C23751" t="s">
        <v>168</v>
      </c>
      <c r="D23751">
        <v>1.0000626411402</v>
      </c>
    </row>
    <row r="23752" spans="1:4" hidden="1" x14ac:dyDescent="0.3">
      <c r="A23752">
        <v>23750</v>
      </c>
      <c r="B23752" t="s">
        <v>30880</v>
      </c>
      <c r="C23752" t="s">
        <v>170</v>
      </c>
      <c r="D23752">
        <v>0.99995388471939495</v>
      </c>
    </row>
    <row r="23753" spans="1:4" hidden="1" x14ac:dyDescent="0.3">
      <c r="A23753">
        <v>23751</v>
      </c>
      <c r="B23753" s="1" t="s">
        <v>30881</v>
      </c>
      <c r="C23753" t="s">
        <v>172</v>
      </c>
      <c r="D23753" s="1" t="s">
        <v>30882</v>
      </c>
    </row>
    <row r="23754" spans="1:4" hidden="1" x14ac:dyDescent="0.3">
      <c r="A23754">
        <v>23752</v>
      </c>
      <c r="B23754" s="1" t="s">
        <v>30883</v>
      </c>
      <c r="C23754" t="s">
        <v>55</v>
      </c>
      <c r="D23754" s="1" t="s">
        <v>30884</v>
      </c>
    </row>
    <row r="23755" spans="1:4" hidden="1" x14ac:dyDescent="0.3">
      <c r="A23755">
        <v>23753</v>
      </c>
      <c r="B23755" s="1" t="s">
        <v>30885</v>
      </c>
      <c r="C23755" t="s">
        <v>52</v>
      </c>
      <c r="D23755" s="1" t="s">
        <v>30886</v>
      </c>
    </row>
    <row r="23756" spans="1:4" hidden="1" x14ac:dyDescent="0.3">
      <c r="A23756">
        <v>23754</v>
      </c>
      <c r="B23756" s="1" t="s">
        <v>30887</v>
      </c>
      <c r="C23756" t="s">
        <v>58</v>
      </c>
      <c r="D23756" s="1" t="s">
        <v>30888</v>
      </c>
    </row>
    <row r="23757" spans="1:4" hidden="1" x14ac:dyDescent="0.3">
      <c r="A23757">
        <v>23755</v>
      </c>
      <c r="B23757" t="s">
        <v>30889</v>
      </c>
      <c r="C23757" t="s">
        <v>61</v>
      </c>
      <c r="D23757">
        <v>175327941.85537499</v>
      </c>
    </row>
    <row r="23758" spans="1:4" hidden="1" x14ac:dyDescent="0.3">
      <c r="A23758">
        <v>23756</v>
      </c>
      <c r="B23758" t="s">
        <v>30890</v>
      </c>
      <c r="C23758" t="s">
        <v>63</v>
      </c>
      <c r="D23758">
        <v>108810695.66960099</v>
      </c>
    </row>
    <row r="23759" spans="1:4" hidden="1" x14ac:dyDescent="0.3">
      <c r="A23759">
        <v>23757</v>
      </c>
      <c r="B23759" t="s">
        <v>30891</v>
      </c>
      <c r="C23759" t="s">
        <v>65</v>
      </c>
      <c r="D23759">
        <v>33563068.857677199</v>
      </c>
    </row>
    <row r="23760" spans="1:4" hidden="1" x14ac:dyDescent="0.3">
      <c r="A23760">
        <v>23758</v>
      </c>
      <c r="B23760" s="1" t="s">
        <v>30892</v>
      </c>
      <c r="C23760" t="s">
        <v>67</v>
      </c>
      <c r="D23760" s="1" t="s">
        <v>30893</v>
      </c>
    </row>
    <row r="23761" spans="1:4" hidden="1" x14ac:dyDescent="0.3">
      <c r="A23761">
        <v>23759</v>
      </c>
      <c r="B23761" s="1" t="s">
        <v>30894</v>
      </c>
      <c r="C23761" t="s">
        <v>70</v>
      </c>
      <c r="D23761" s="1" t="s">
        <v>30895</v>
      </c>
    </row>
    <row r="23762" spans="1:4" hidden="1" x14ac:dyDescent="0.3">
      <c r="A23762">
        <v>23760</v>
      </c>
      <c r="B23762" t="s">
        <v>30896</v>
      </c>
      <c r="C23762" t="s">
        <v>73</v>
      </c>
      <c r="D23762">
        <v>1.0002606050436</v>
      </c>
    </row>
    <row r="23763" spans="1:4" hidden="1" x14ac:dyDescent="0.3">
      <c r="A23763">
        <v>23761</v>
      </c>
      <c r="B23763" t="s">
        <v>74</v>
      </c>
      <c r="C23763" t="s">
        <v>75</v>
      </c>
      <c r="D23763">
        <v>2.7397260273972599E-3</v>
      </c>
    </row>
    <row r="23764" spans="1:4" hidden="1" x14ac:dyDescent="0.3">
      <c r="A23764">
        <v>23762</v>
      </c>
      <c r="B23764" t="s">
        <v>76</v>
      </c>
      <c r="C23764" t="s">
        <v>77</v>
      </c>
      <c r="D23764">
        <v>0</v>
      </c>
    </row>
    <row r="23765" spans="1:4" hidden="1" x14ac:dyDescent="0.3">
      <c r="A23765">
        <v>23763</v>
      </c>
      <c r="B23765" t="s">
        <v>188</v>
      </c>
      <c r="C23765" t="s">
        <v>79</v>
      </c>
      <c r="D23765" s="2">
        <v>2.2204460492503101E-16</v>
      </c>
    </row>
    <row r="23766" spans="1:4" hidden="1" x14ac:dyDescent="0.3">
      <c r="A23766">
        <v>23764</v>
      </c>
      <c r="B23766" s="1" t="s">
        <v>30897</v>
      </c>
      <c r="C23766" t="s">
        <v>81</v>
      </c>
      <c r="D23766" s="1" t="s">
        <v>30898</v>
      </c>
    </row>
    <row r="23767" spans="1:4" hidden="1" x14ac:dyDescent="0.3">
      <c r="A23767">
        <v>23765</v>
      </c>
      <c r="B23767" t="s">
        <v>30899</v>
      </c>
      <c r="C23767" t="s">
        <v>84</v>
      </c>
      <c r="D23767">
        <v>1.00023728695474</v>
      </c>
    </row>
    <row r="23768" spans="1:4" hidden="1" x14ac:dyDescent="0.3">
      <c r="A23768">
        <v>23766</v>
      </c>
      <c r="B23768" s="1" t="s">
        <v>30900</v>
      </c>
      <c r="C23768" t="s">
        <v>86</v>
      </c>
      <c r="D23768" s="1" t="s">
        <v>30901</v>
      </c>
    </row>
    <row r="23769" spans="1:4" hidden="1" x14ac:dyDescent="0.3">
      <c r="A23769">
        <v>23767</v>
      </c>
      <c r="B23769" t="s">
        <v>30902</v>
      </c>
      <c r="C23769" t="s">
        <v>89</v>
      </c>
      <c r="D23769">
        <v>116857565.794324</v>
      </c>
    </row>
    <row r="23770" spans="1:4" hidden="1" x14ac:dyDescent="0.3">
      <c r="A23770">
        <v>23768</v>
      </c>
      <c r="B23770" s="1" t="s">
        <v>30903</v>
      </c>
      <c r="C23770" t="s">
        <v>91</v>
      </c>
      <c r="D23770" s="1" t="s">
        <v>30837</v>
      </c>
    </row>
    <row r="23771" spans="1:4" hidden="1" x14ac:dyDescent="0.3">
      <c r="A23771">
        <v>23769</v>
      </c>
      <c r="B23771" t="s">
        <v>30904</v>
      </c>
      <c r="C23771" t="s">
        <v>94</v>
      </c>
      <c r="D23771">
        <v>108810695.66960099</v>
      </c>
    </row>
    <row r="23772" spans="1:4" hidden="1" x14ac:dyDescent="0.3">
      <c r="A23772">
        <v>23770</v>
      </c>
      <c r="B23772" t="s">
        <v>30905</v>
      </c>
      <c r="C23772" t="s">
        <v>96</v>
      </c>
      <c r="D23772">
        <v>33563068.857677199</v>
      </c>
    </row>
    <row r="23773" spans="1:4" hidden="1" x14ac:dyDescent="0.3">
      <c r="A23773">
        <v>23771</v>
      </c>
      <c r="B23773" t="s">
        <v>30906</v>
      </c>
      <c r="C23773" t="s">
        <v>98</v>
      </c>
      <c r="D23773">
        <v>32954177.328096598</v>
      </c>
    </row>
    <row r="23774" spans="1:4" hidden="1" x14ac:dyDescent="0.3">
      <c r="A23774">
        <v>23772</v>
      </c>
      <c r="B23774" s="1" t="s">
        <v>30907</v>
      </c>
      <c r="C23774" t="s">
        <v>100</v>
      </c>
      <c r="D23774" s="1" t="s">
        <v>30908</v>
      </c>
    </row>
    <row r="23775" spans="1:4" hidden="1" x14ac:dyDescent="0.3">
      <c r="A23775">
        <v>23773</v>
      </c>
      <c r="B23775" t="s">
        <v>30909</v>
      </c>
      <c r="C23775" t="s">
        <v>103</v>
      </c>
      <c r="D23775">
        <v>1.3620640979854199E-2</v>
      </c>
    </row>
    <row r="23776" spans="1:4" hidden="1" x14ac:dyDescent="0.3">
      <c r="A23776">
        <v>23774</v>
      </c>
      <c r="B23776" t="s">
        <v>30910</v>
      </c>
      <c r="C23776" t="s">
        <v>105</v>
      </c>
      <c r="D23776">
        <v>3.68730370466336E-4</v>
      </c>
    </row>
    <row r="23777" spans="1:4" hidden="1" x14ac:dyDescent="0.3">
      <c r="A23777">
        <v>23775</v>
      </c>
      <c r="B23777" t="s">
        <v>30911</v>
      </c>
      <c r="C23777" t="s">
        <v>107</v>
      </c>
      <c r="D23777">
        <v>2.2761393320842201E-2</v>
      </c>
    </row>
    <row r="23778" spans="1:4" hidden="1" x14ac:dyDescent="0.3">
      <c r="A23778">
        <v>23776</v>
      </c>
      <c r="B23778" s="1" t="s">
        <v>30912</v>
      </c>
      <c r="C23778" t="s">
        <v>109</v>
      </c>
      <c r="D23778" s="1" t="s">
        <v>30913</v>
      </c>
    </row>
    <row r="23779" spans="1:4" hidden="1" x14ac:dyDescent="0.3">
      <c r="A23779">
        <v>23777</v>
      </c>
      <c r="B23779" t="s">
        <v>30914</v>
      </c>
      <c r="C23779" t="s">
        <v>208</v>
      </c>
      <c r="D23779">
        <v>175326964.08545101</v>
      </c>
    </row>
    <row r="23780" spans="1:4" hidden="1" x14ac:dyDescent="0.3">
      <c r="A23780">
        <v>23778</v>
      </c>
      <c r="B23780" t="s">
        <v>30915</v>
      </c>
      <c r="C23780" t="s">
        <v>210</v>
      </c>
      <c r="D23780">
        <v>270735.58907114301</v>
      </c>
    </row>
    <row r="23781" spans="1:4" hidden="1" x14ac:dyDescent="0.3">
      <c r="A23781">
        <v>23779</v>
      </c>
      <c r="B23781" t="s">
        <v>30916</v>
      </c>
      <c r="C23781" t="s">
        <v>212</v>
      </c>
      <c r="D23781">
        <v>83509.8904262422</v>
      </c>
    </row>
    <row r="23782" spans="1:4" hidden="1" x14ac:dyDescent="0.3">
      <c r="A23782">
        <v>23780</v>
      </c>
      <c r="B23782" s="1" t="s">
        <v>30917</v>
      </c>
      <c r="C23782" t="s">
        <v>214</v>
      </c>
      <c r="D23782" s="1" t="s">
        <v>30918</v>
      </c>
    </row>
    <row r="23783" spans="1:4" hidden="1" x14ac:dyDescent="0.3">
      <c r="A23783">
        <v>23781</v>
      </c>
      <c r="B23783" t="s">
        <v>30919</v>
      </c>
      <c r="C23783" t="s">
        <v>217</v>
      </c>
      <c r="D23783">
        <v>108539114.528678</v>
      </c>
    </row>
    <row r="23784" spans="1:4" hidden="1" x14ac:dyDescent="0.3">
      <c r="A23784">
        <v>23782</v>
      </c>
      <c r="B23784" t="s">
        <v>30920</v>
      </c>
      <c r="C23784" t="s">
        <v>219</v>
      </c>
      <c r="D23784">
        <v>33479490.422182601</v>
      </c>
    </row>
    <row r="23785" spans="1:4" hidden="1" x14ac:dyDescent="0.3">
      <c r="A23785">
        <v>23783</v>
      </c>
      <c r="B23785" t="s">
        <v>30921</v>
      </c>
      <c r="C23785" t="s">
        <v>221</v>
      </c>
      <c r="D23785">
        <v>32872118.768020902</v>
      </c>
    </row>
    <row r="23786" spans="1:4" hidden="1" x14ac:dyDescent="0.3">
      <c r="A23786">
        <v>23784</v>
      </c>
      <c r="B23786" s="1" t="s">
        <v>30922</v>
      </c>
      <c r="C23786" t="s">
        <v>223</v>
      </c>
      <c r="D23786" s="1" t="s">
        <v>30923</v>
      </c>
    </row>
    <row r="23787" spans="1:4" hidden="1" x14ac:dyDescent="0.3">
      <c r="A23787">
        <v>23785</v>
      </c>
      <c r="B23787" t="s">
        <v>30924</v>
      </c>
      <c r="C23787" t="s">
        <v>226</v>
      </c>
      <c r="D23787">
        <v>116566806.254829</v>
      </c>
    </row>
    <row r="23788" spans="1:4" hidden="1" x14ac:dyDescent="0.3">
      <c r="A23788">
        <v>23786</v>
      </c>
      <c r="B23788" t="s">
        <v>30925</v>
      </c>
      <c r="C23788" t="s">
        <v>228</v>
      </c>
      <c r="D23788">
        <v>290759.53949490102</v>
      </c>
    </row>
    <row r="23789" spans="1:4" hidden="1" x14ac:dyDescent="0.3">
      <c r="A23789">
        <v>23787</v>
      </c>
      <c r="B23789" s="1" t="s">
        <v>30926</v>
      </c>
      <c r="C23789" t="s">
        <v>230</v>
      </c>
      <c r="D23789" s="1" t="s">
        <v>30927</v>
      </c>
    </row>
    <row r="23790" spans="1:4" hidden="1" x14ac:dyDescent="0.3">
      <c r="A23790">
        <v>23788</v>
      </c>
      <c r="B23790" t="s">
        <v>30928</v>
      </c>
      <c r="C23790" t="s">
        <v>112</v>
      </c>
      <c r="D23790">
        <v>-845.55185186231995</v>
      </c>
    </row>
    <row r="23791" spans="1:4" hidden="1" x14ac:dyDescent="0.3">
      <c r="A23791">
        <v>23789</v>
      </c>
      <c r="B23791" t="s">
        <v>30929</v>
      </c>
      <c r="C23791" t="s">
        <v>114</v>
      </c>
      <c r="D23791">
        <v>-68.545068399885693</v>
      </c>
    </row>
    <row r="23792" spans="1:4" hidden="1" x14ac:dyDescent="0.3">
      <c r="A23792">
        <v>23790</v>
      </c>
      <c r="B23792" s="1" t="s">
        <v>30930</v>
      </c>
      <c r="C23792" t="s">
        <v>116</v>
      </c>
      <c r="D23792" s="1" t="s">
        <v>30931</v>
      </c>
    </row>
    <row r="23793" spans="1:4" hidden="1" x14ac:dyDescent="0.3">
      <c r="A23793">
        <v>23791</v>
      </c>
      <c r="B23793" t="s">
        <v>30932</v>
      </c>
      <c r="C23793" t="s">
        <v>119</v>
      </c>
      <c r="D23793">
        <v>108539114.528678</v>
      </c>
    </row>
    <row r="23794" spans="1:4" hidden="1" x14ac:dyDescent="0.3">
      <c r="A23794">
        <v>23792</v>
      </c>
      <c r="B23794" t="s">
        <v>30933</v>
      </c>
      <c r="C23794" t="s">
        <v>121</v>
      </c>
      <c r="D23794">
        <v>33479490.422182601</v>
      </c>
    </row>
    <row r="23795" spans="1:4" hidden="1" x14ac:dyDescent="0.3">
      <c r="A23795">
        <v>23793</v>
      </c>
      <c r="B23795" s="1" t="s">
        <v>30934</v>
      </c>
      <c r="C23795" t="s">
        <v>123</v>
      </c>
      <c r="D23795" s="1" t="s">
        <v>30935</v>
      </c>
    </row>
    <row r="23796" spans="1:4" hidden="1" x14ac:dyDescent="0.3">
      <c r="A23796">
        <v>23794</v>
      </c>
      <c r="B23796" t="s">
        <v>30936</v>
      </c>
      <c r="C23796" t="s">
        <v>126</v>
      </c>
      <c r="D23796">
        <v>0.93091137356335996</v>
      </c>
    </row>
    <row r="23797" spans="1:4" hidden="1" x14ac:dyDescent="0.3">
      <c r="A23797">
        <v>23795</v>
      </c>
      <c r="B23797" t="s">
        <v>30937</v>
      </c>
      <c r="C23797" t="s">
        <v>128</v>
      </c>
      <c r="D23797">
        <v>0.287144763898737</v>
      </c>
    </row>
    <row r="23798" spans="1:4" hidden="1" x14ac:dyDescent="0.3">
      <c r="A23798">
        <v>23796</v>
      </c>
      <c r="B23798" s="1" t="s">
        <v>30938</v>
      </c>
      <c r="C23798" t="s">
        <v>130</v>
      </c>
      <c r="D23798" s="1" t="s">
        <v>30939</v>
      </c>
    </row>
    <row r="23799" spans="1:4" ht="72" x14ac:dyDescent="0.3">
      <c r="A23799">
        <v>23797</v>
      </c>
      <c r="B23799" s="1" t="s">
        <v>30940</v>
      </c>
      <c r="C23799" t="s">
        <v>4</v>
      </c>
      <c r="D23799" t="s">
        <v>30941</v>
      </c>
    </row>
    <row r="23800" spans="1:4" hidden="1" x14ac:dyDescent="0.3">
      <c r="A23800">
        <v>23798</v>
      </c>
      <c r="B23800" t="s">
        <v>30942</v>
      </c>
      <c r="C23800" t="s">
        <v>7</v>
      </c>
      <c r="D23800">
        <v>1942.24</v>
      </c>
    </row>
    <row r="23801" spans="1:4" hidden="1" x14ac:dyDescent="0.3">
      <c r="A23801">
        <v>23799</v>
      </c>
      <c r="B23801" s="1" t="s">
        <v>30943</v>
      </c>
      <c r="C23801" t="s">
        <v>9</v>
      </c>
      <c r="D23801" s="1" t="s">
        <v>30944</v>
      </c>
    </row>
    <row r="23802" spans="1:4" hidden="1" x14ac:dyDescent="0.3">
      <c r="A23802">
        <v>23800</v>
      </c>
      <c r="B23802" t="s">
        <v>30945</v>
      </c>
      <c r="C23802" t="s">
        <v>14</v>
      </c>
      <c r="D23802">
        <v>100.6992188</v>
      </c>
    </row>
    <row r="23803" spans="1:4" hidden="1" x14ac:dyDescent="0.3">
      <c r="A23803">
        <v>23801</v>
      </c>
      <c r="B23803" t="s">
        <v>30946</v>
      </c>
      <c r="C23803" t="s">
        <v>16</v>
      </c>
      <c r="D23803">
        <v>4.4496806061400704</v>
      </c>
    </row>
    <row r="23804" spans="1:4" hidden="1" x14ac:dyDescent="0.3">
      <c r="A23804">
        <v>23802</v>
      </c>
      <c r="B23804" s="1" t="s">
        <v>30947</v>
      </c>
      <c r="C23804" t="s">
        <v>140</v>
      </c>
      <c r="D23804" s="1" t="s">
        <v>30948</v>
      </c>
    </row>
    <row r="23805" spans="1:4" hidden="1" x14ac:dyDescent="0.3">
      <c r="A23805">
        <v>23803</v>
      </c>
      <c r="B23805" t="s">
        <v>30949</v>
      </c>
      <c r="C23805" t="s">
        <v>22</v>
      </c>
      <c r="D23805">
        <v>58.55</v>
      </c>
    </row>
    <row r="23806" spans="1:4" hidden="1" x14ac:dyDescent="0.3">
      <c r="A23806">
        <v>23804</v>
      </c>
      <c r="B23806" t="s">
        <v>30950</v>
      </c>
      <c r="C23806" t="s">
        <v>24</v>
      </c>
      <c r="D23806">
        <v>5.9636694783517603</v>
      </c>
    </row>
    <row r="23807" spans="1:4" hidden="1" x14ac:dyDescent="0.3">
      <c r="A23807">
        <v>23805</v>
      </c>
      <c r="B23807" s="1" t="s">
        <v>30951</v>
      </c>
      <c r="C23807" t="s">
        <v>145</v>
      </c>
      <c r="D23807" s="1" t="s">
        <v>30952</v>
      </c>
    </row>
    <row r="23808" spans="1:4" hidden="1" x14ac:dyDescent="0.3">
      <c r="A23808">
        <v>23806</v>
      </c>
      <c r="B23808" t="s">
        <v>30953</v>
      </c>
      <c r="C23808" t="s">
        <v>35</v>
      </c>
      <c r="D23808">
        <v>2.6726936730449702</v>
      </c>
    </row>
    <row r="23809" spans="1:4" hidden="1" x14ac:dyDescent="0.3">
      <c r="A23809">
        <v>23807</v>
      </c>
      <c r="B23809" t="s">
        <v>30954</v>
      </c>
      <c r="C23809" t="s">
        <v>149</v>
      </c>
      <c r="D23809">
        <v>0.94613353326316996</v>
      </c>
    </row>
    <row r="23810" spans="1:4" hidden="1" x14ac:dyDescent="0.3">
      <c r="A23810">
        <v>23808</v>
      </c>
      <c r="B23810" s="1" t="s">
        <v>30955</v>
      </c>
      <c r="C23810" t="s">
        <v>151</v>
      </c>
      <c r="D23810" s="1" t="s">
        <v>30956</v>
      </c>
    </row>
    <row r="23811" spans="1:4" hidden="1" x14ac:dyDescent="0.3">
      <c r="A23811">
        <v>23809</v>
      </c>
      <c r="B23811" t="s">
        <v>30957</v>
      </c>
      <c r="C23811" t="s">
        <v>30</v>
      </c>
      <c r="D23811">
        <v>-0.67351107353543505</v>
      </c>
    </row>
    <row r="23812" spans="1:4" hidden="1" x14ac:dyDescent="0.3">
      <c r="A23812">
        <v>23810</v>
      </c>
      <c r="B23812" t="s">
        <v>30958</v>
      </c>
      <c r="C23812" t="s">
        <v>32</v>
      </c>
      <c r="D23812">
        <v>3.1433485823728201E-2</v>
      </c>
    </row>
    <row r="23813" spans="1:4" hidden="1" x14ac:dyDescent="0.3">
      <c r="A23813">
        <v>23811</v>
      </c>
      <c r="B23813" s="1" t="s">
        <v>30959</v>
      </c>
      <c r="C23813" t="s">
        <v>155</v>
      </c>
      <c r="D23813" s="1" t="s">
        <v>30960</v>
      </c>
    </row>
    <row r="23814" spans="1:4" hidden="1" x14ac:dyDescent="0.3">
      <c r="A23814">
        <v>23812</v>
      </c>
      <c r="B23814" t="s">
        <v>30961</v>
      </c>
      <c r="C23814" t="s">
        <v>40</v>
      </c>
      <c r="D23814">
        <v>-0.99918259950954103</v>
      </c>
    </row>
    <row r="23815" spans="1:4" hidden="1" x14ac:dyDescent="0.3">
      <c r="A23815">
        <v>23813</v>
      </c>
      <c r="B23815" t="s">
        <v>30962</v>
      </c>
      <c r="C23815" t="s">
        <v>42</v>
      </c>
      <c r="D23815">
        <v>2.5499774485783201E-2</v>
      </c>
    </row>
    <row r="23816" spans="1:4" hidden="1" x14ac:dyDescent="0.3">
      <c r="A23816">
        <v>23814</v>
      </c>
      <c r="B23816" s="1" t="s">
        <v>30963</v>
      </c>
      <c r="C23816" t="s">
        <v>159</v>
      </c>
      <c r="D23816" s="1" t="s">
        <v>30964</v>
      </c>
    </row>
    <row r="23817" spans="1:4" hidden="1" x14ac:dyDescent="0.3">
      <c r="A23817">
        <v>23815</v>
      </c>
      <c r="B23817" t="s">
        <v>30965</v>
      </c>
      <c r="C23817" t="s">
        <v>161</v>
      </c>
      <c r="D23817">
        <v>1.02114593958002</v>
      </c>
    </row>
    <row r="23818" spans="1:4" hidden="1" x14ac:dyDescent="0.3">
      <c r="A23818">
        <v>23816</v>
      </c>
      <c r="B23818" t="s">
        <v>30966</v>
      </c>
      <c r="C23818" t="s">
        <v>163</v>
      </c>
      <c r="D23818">
        <v>0.99995827463714204</v>
      </c>
    </row>
    <row r="23819" spans="1:4" hidden="1" x14ac:dyDescent="0.3">
      <c r="A23819">
        <v>23817</v>
      </c>
      <c r="B23819" s="1" t="s">
        <v>30967</v>
      </c>
      <c r="C23819" t="s">
        <v>165</v>
      </c>
      <c r="D23819" s="1" t="s">
        <v>30968</v>
      </c>
    </row>
    <row r="23820" spans="1:4" hidden="1" x14ac:dyDescent="0.3">
      <c r="A23820">
        <v>23818</v>
      </c>
      <c r="B23820" t="s">
        <v>30969</v>
      </c>
      <c r="C23820" t="s">
        <v>168</v>
      </c>
      <c r="D23820">
        <v>1.00048260667241</v>
      </c>
    </row>
    <row r="23821" spans="1:4" hidden="1" x14ac:dyDescent="0.3">
      <c r="A23821">
        <v>23819</v>
      </c>
      <c r="B23821" t="s">
        <v>30970</v>
      </c>
      <c r="C23821" t="s">
        <v>170</v>
      </c>
      <c r="D23821">
        <v>0.99946667711214399</v>
      </c>
    </row>
    <row r="23822" spans="1:4" hidden="1" x14ac:dyDescent="0.3">
      <c r="A23822">
        <v>23820</v>
      </c>
      <c r="B23822" s="1" t="s">
        <v>30971</v>
      </c>
      <c r="C23822" t="s">
        <v>172</v>
      </c>
      <c r="D23822" s="1" t="s">
        <v>30972</v>
      </c>
    </row>
    <row r="23823" spans="1:4" hidden="1" x14ac:dyDescent="0.3">
      <c r="A23823">
        <v>23821</v>
      </c>
      <c r="B23823" s="1" t="s">
        <v>30973</v>
      </c>
      <c r="C23823" t="s">
        <v>55</v>
      </c>
      <c r="D23823" s="1" t="s">
        <v>30974</v>
      </c>
    </row>
    <row r="23824" spans="1:4" hidden="1" x14ac:dyDescent="0.3">
      <c r="A23824">
        <v>23822</v>
      </c>
      <c r="B23824" s="1" t="s">
        <v>30975</v>
      </c>
      <c r="C23824" t="s">
        <v>52</v>
      </c>
      <c r="D23824" s="1" t="s">
        <v>30976</v>
      </c>
    </row>
    <row r="23825" spans="1:4" hidden="1" x14ac:dyDescent="0.3">
      <c r="A23825">
        <v>23823</v>
      </c>
      <c r="B23825" s="1" t="s">
        <v>30977</v>
      </c>
      <c r="C23825" t="s">
        <v>58</v>
      </c>
      <c r="D23825" s="1" t="s">
        <v>30978</v>
      </c>
    </row>
    <row r="23826" spans="1:4" hidden="1" x14ac:dyDescent="0.3">
      <c r="A23826">
        <v>23824</v>
      </c>
      <c r="B23826" t="s">
        <v>30979</v>
      </c>
      <c r="C23826" t="s">
        <v>61</v>
      </c>
      <c r="D23826">
        <v>177006720.81872699</v>
      </c>
    </row>
    <row r="23827" spans="1:4" hidden="1" x14ac:dyDescent="0.3">
      <c r="A23827">
        <v>23825</v>
      </c>
      <c r="B23827" t="s">
        <v>30980</v>
      </c>
      <c r="C23827" t="s">
        <v>63</v>
      </c>
      <c r="D23827">
        <v>110834276.08657099</v>
      </c>
    </row>
    <row r="23828" spans="1:4" hidden="1" x14ac:dyDescent="0.3">
      <c r="A23828">
        <v>23826</v>
      </c>
      <c r="B23828" t="s">
        <v>30981</v>
      </c>
      <c r="C23828" t="s">
        <v>65</v>
      </c>
      <c r="D23828">
        <v>33478093.478296399</v>
      </c>
    </row>
    <row r="23829" spans="1:4" hidden="1" x14ac:dyDescent="0.3">
      <c r="A23829">
        <v>23827</v>
      </c>
      <c r="B23829" s="1" t="s">
        <v>30982</v>
      </c>
      <c r="C23829" t="s">
        <v>67</v>
      </c>
      <c r="D23829" s="1" t="s">
        <v>30983</v>
      </c>
    </row>
    <row r="23830" spans="1:4" hidden="1" x14ac:dyDescent="0.3">
      <c r="A23830">
        <v>23828</v>
      </c>
      <c r="B23830" s="1" t="s">
        <v>30984</v>
      </c>
      <c r="C23830" t="s">
        <v>70</v>
      </c>
      <c r="D23830" s="1" t="s">
        <v>30985</v>
      </c>
    </row>
    <row r="23831" spans="1:4" hidden="1" x14ac:dyDescent="0.3">
      <c r="A23831">
        <v>23829</v>
      </c>
      <c r="B23831" t="s">
        <v>30986</v>
      </c>
      <c r="C23831" t="s">
        <v>73</v>
      </c>
      <c r="D23831">
        <v>1.00023728695474</v>
      </c>
    </row>
    <row r="23832" spans="1:4" hidden="1" x14ac:dyDescent="0.3">
      <c r="A23832">
        <v>23830</v>
      </c>
      <c r="B23832" t="s">
        <v>74</v>
      </c>
      <c r="C23832" t="s">
        <v>75</v>
      </c>
      <c r="D23832">
        <v>2.7397260273972599E-3</v>
      </c>
    </row>
    <row r="23833" spans="1:4" hidden="1" x14ac:dyDescent="0.3">
      <c r="A23833">
        <v>23831</v>
      </c>
      <c r="B23833" t="s">
        <v>76</v>
      </c>
      <c r="C23833" t="s">
        <v>77</v>
      </c>
      <c r="D23833">
        <v>0</v>
      </c>
    </row>
    <row r="23834" spans="1:4" hidden="1" x14ac:dyDescent="0.3">
      <c r="A23834">
        <v>23832</v>
      </c>
      <c r="B23834" t="s">
        <v>78</v>
      </c>
      <c r="C23834" t="s">
        <v>79</v>
      </c>
      <c r="D23834">
        <v>0</v>
      </c>
    </row>
    <row r="23835" spans="1:4" hidden="1" x14ac:dyDescent="0.3">
      <c r="A23835">
        <v>23833</v>
      </c>
      <c r="B23835" s="1" t="s">
        <v>30987</v>
      </c>
      <c r="C23835" t="s">
        <v>81</v>
      </c>
      <c r="D23835" s="1" t="s">
        <v>30988</v>
      </c>
    </row>
    <row r="23836" spans="1:4" hidden="1" x14ac:dyDescent="0.3">
      <c r="A23836">
        <v>23834</v>
      </c>
      <c r="B23836" t="s">
        <v>30989</v>
      </c>
      <c r="C23836" t="s">
        <v>84</v>
      </c>
      <c r="D23836">
        <v>1.00025231431215</v>
      </c>
    </row>
    <row r="23837" spans="1:4" hidden="1" x14ac:dyDescent="0.3">
      <c r="A23837">
        <v>23835</v>
      </c>
      <c r="B23837" s="1" t="s">
        <v>30990</v>
      </c>
      <c r="C23837" t="s">
        <v>86</v>
      </c>
      <c r="D23837" s="1" t="s">
        <v>30991</v>
      </c>
    </row>
    <row r="23838" spans="1:4" hidden="1" x14ac:dyDescent="0.3">
      <c r="A23838">
        <v>23836</v>
      </c>
      <c r="B23838" t="s">
        <v>30992</v>
      </c>
      <c r="C23838" t="s">
        <v>89</v>
      </c>
      <c r="D23838">
        <v>117974713.837045</v>
      </c>
    </row>
    <row r="23839" spans="1:4" hidden="1" x14ac:dyDescent="0.3">
      <c r="A23839">
        <v>23837</v>
      </c>
      <c r="B23839" s="1" t="s">
        <v>30993</v>
      </c>
      <c r="C23839" t="s">
        <v>91</v>
      </c>
      <c r="D23839" s="1" t="s">
        <v>30927</v>
      </c>
    </row>
    <row r="23840" spans="1:4" hidden="1" x14ac:dyDescent="0.3">
      <c r="A23840">
        <v>23838</v>
      </c>
      <c r="B23840" t="s">
        <v>30994</v>
      </c>
      <c r="C23840" t="s">
        <v>94</v>
      </c>
      <c r="D23840">
        <v>110834276.08657099</v>
      </c>
    </row>
    <row r="23841" spans="1:4" hidden="1" x14ac:dyDescent="0.3">
      <c r="A23841">
        <v>23839</v>
      </c>
      <c r="B23841" t="s">
        <v>30995</v>
      </c>
      <c r="C23841" t="s">
        <v>96</v>
      </c>
      <c r="D23841">
        <v>33478093.478296399</v>
      </c>
    </row>
    <row r="23842" spans="1:4" hidden="1" x14ac:dyDescent="0.3">
      <c r="A23842">
        <v>23840</v>
      </c>
      <c r="B23842" t="s">
        <v>30996</v>
      </c>
      <c r="C23842" t="s">
        <v>98</v>
      </c>
      <c r="D23842">
        <v>32694351.253859598</v>
      </c>
    </row>
    <row r="23843" spans="1:4" hidden="1" x14ac:dyDescent="0.3">
      <c r="A23843">
        <v>23841</v>
      </c>
      <c r="B23843" s="1" t="s">
        <v>30997</v>
      </c>
      <c r="C23843" t="s">
        <v>100</v>
      </c>
      <c r="D23843" s="1" t="s">
        <v>30998</v>
      </c>
    </row>
    <row r="23844" spans="1:4" hidden="1" x14ac:dyDescent="0.3">
      <c r="A23844">
        <v>23842</v>
      </c>
      <c r="B23844" t="s">
        <v>30999</v>
      </c>
      <c r="C23844" t="s">
        <v>103</v>
      </c>
      <c r="D23844">
        <v>1.36346064167413E-2</v>
      </c>
    </row>
    <row r="23845" spans="1:4" hidden="1" x14ac:dyDescent="0.3">
      <c r="A23845">
        <v>23843</v>
      </c>
      <c r="B23845" t="s">
        <v>31000</v>
      </c>
      <c r="C23845" t="s">
        <v>105</v>
      </c>
      <c r="D23845">
        <v>3.6260472358331603E-4</v>
      </c>
    </row>
    <row r="23846" spans="1:4" hidden="1" x14ac:dyDescent="0.3">
      <c r="A23846">
        <v>23844</v>
      </c>
      <c r="B23846" t="s">
        <v>31001</v>
      </c>
      <c r="C23846" t="s">
        <v>107</v>
      </c>
      <c r="D23846">
        <v>2.2764262540369399E-2</v>
      </c>
    </row>
    <row r="23847" spans="1:4" hidden="1" x14ac:dyDescent="0.3">
      <c r="A23847">
        <v>23845</v>
      </c>
      <c r="B23847" s="1" t="s">
        <v>31002</v>
      </c>
      <c r="C23847" t="s">
        <v>109</v>
      </c>
      <c r="D23847" s="1" t="s">
        <v>31003</v>
      </c>
    </row>
    <row r="23848" spans="1:4" hidden="1" x14ac:dyDescent="0.3">
      <c r="A23848">
        <v>23846</v>
      </c>
      <c r="B23848" t="s">
        <v>31004</v>
      </c>
      <c r="C23848" t="s">
        <v>208</v>
      </c>
      <c r="D23848">
        <v>177007358.462437</v>
      </c>
    </row>
    <row r="23849" spans="1:4" hidden="1" x14ac:dyDescent="0.3">
      <c r="A23849">
        <v>23847</v>
      </c>
      <c r="B23849" t="s">
        <v>31005</v>
      </c>
      <c r="C23849" t="s">
        <v>210</v>
      </c>
      <c r="D23849">
        <v>1049537.3845434799</v>
      </c>
    </row>
    <row r="23850" spans="1:4" hidden="1" x14ac:dyDescent="0.3">
      <c r="A23850">
        <v>23848</v>
      </c>
      <c r="B23850" t="s">
        <v>31006</v>
      </c>
      <c r="C23850" t="s">
        <v>212</v>
      </c>
      <c r="D23850">
        <v>317017.54551207798</v>
      </c>
    </row>
    <row r="23851" spans="1:4" hidden="1" x14ac:dyDescent="0.3">
      <c r="A23851">
        <v>23849</v>
      </c>
      <c r="B23851" s="1" t="s">
        <v>31007</v>
      </c>
      <c r="C23851" t="s">
        <v>214</v>
      </c>
      <c r="D23851" s="1" t="s">
        <v>31008</v>
      </c>
    </row>
    <row r="23852" spans="1:4" hidden="1" x14ac:dyDescent="0.3">
      <c r="A23852">
        <v>23850</v>
      </c>
      <c r="B23852" t="s">
        <v>31009</v>
      </c>
      <c r="C23852" t="s">
        <v>217</v>
      </c>
      <c r="D23852">
        <v>109785256.096544</v>
      </c>
    </row>
    <row r="23853" spans="1:4" hidden="1" x14ac:dyDescent="0.3">
      <c r="A23853">
        <v>23851</v>
      </c>
      <c r="B23853" t="s">
        <v>31010</v>
      </c>
      <c r="C23853" t="s">
        <v>219</v>
      </c>
      <c r="D23853">
        <v>33161136.452780999</v>
      </c>
    </row>
    <row r="23854" spans="1:4" hidden="1" x14ac:dyDescent="0.3">
      <c r="A23854">
        <v>23852</v>
      </c>
      <c r="B23854" t="s">
        <v>31011</v>
      </c>
      <c r="C23854" t="s">
        <v>221</v>
      </c>
      <c r="D23854">
        <v>32384815.002275798</v>
      </c>
    </row>
    <row r="23855" spans="1:4" hidden="1" x14ac:dyDescent="0.3">
      <c r="A23855">
        <v>23853</v>
      </c>
      <c r="B23855" s="1" t="s">
        <v>31012</v>
      </c>
      <c r="C23855" t="s">
        <v>223</v>
      </c>
      <c r="D23855" s="1" t="s">
        <v>31013</v>
      </c>
    </row>
    <row r="23856" spans="1:4" hidden="1" x14ac:dyDescent="0.3">
      <c r="A23856">
        <v>23854</v>
      </c>
      <c r="B23856" t="s">
        <v>31014</v>
      </c>
      <c r="C23856" t="s">
        <v>226</v>
      </c>
      <c r="D23856">
        <v>116857565.794324</v>
      </c>
    </row>
    <row r="23857" spans="1:4" hidden="1" x14ac:dyDescent="0.3">
      <c r="A23857">
        <v>23855</v>
      </c>
      <c r="B23857" t="s">
        <v>31015</v>
      </c>
      <c r="C23857" t="s">
        <v>228</v>
      </c>
      <c r="D23857">
        <v>1117148.04272113</v>
      </c>
    </row>
    <row r="23858" spans="1:4" hidden="1" x14ac:dyDescent="0.3">
      <c r="A23858">
        <v>23856</v>
      </c>
      <c r="B23858" s="1" t="s">
        <v>31016</v>
      </c>
      <c r="C23858" t="s">
        <v>230</v>
      </c>
      <c r="D23858" s="1" t="s">
        <v>31017</v>
      </c>
    </row>
    <row r="23859" spans="1:4" hidden="1" x14ac:dyDescent="0.3">
      <c r="A23859">
        <v>23857</v>
      </c>
      <c r="B23859" t="s">
        <v>31018</v>
      </c>
      <c r="C23859" t="s">
        <v>112</v>
      </c>
      <c r="D23859">
        <v>517.39451652687796</v>
      </c>
    </row>
    <row r="23860" spans="1:4" hidden="1" x14ac:dyDescent="0.3">
      <c r="A23860">
        <v>23858</v>
      </c>
      <c r="B23860" t="s">
        <v>31019</v>
      </c>
      <c r="C23860" t="s">
        <v>114</v>
      </c>
      <c r="D23860">
        <v>60.519996657482402</v>
      </c>
    </row>
    <row r="23861" spans="1:4" hidden="1" x14ac:dyDescent="0.3">
      <c r="A23861">
        <v>23859</v>
      </c>
      <c r="B23861" s="1" t="s">
        <v>31020</v>
      </c>
      <c r="C23861" t="s">
        <v>116</v>
      </c>
      <c r="D23861" s="1" t="s">
        <v>31021</v>
      </c>
    </row>
    <row r="23862" spans="1:4" hidden="1" x14ac:dyDescent="0.3">
      <c r="A23862">
        <v>23860</v>
      </c>
      <c r="B23862" t="s">
        <v>31022</v>
      </c>
      <c r="C23862" t="s">
        <v>119</v>
      </c>
      <c r="D23862">
        <v>109785256.096544</v>
      </c>
    </row>
    <row r="23863" spans="1:4" hidden="1" x14ac:dyDescent="0.3">
      <c r="A23863">
        <v>23861</v>
      </c>
      <c r="B23863" t="s">
        <v>31023</v>
      </c>
      <c r="C23863" t="s">
        <v>121</v>
      </c>
      <c r="D23863">
        <v>33161136.452780999</v>
      </c>
    </row>
    <row r="23864" spans="1:4" hidden="1" x14ac:dyDescent="0.3">
      <c r="A23864">
        <v>23862</v>
      </c>
      <c r="B23864" s="1" t="s">
        <v>31024</v>
      </c>
      <c r="C23864" t="s">
        <v>123</v>
      </c>
      <c r="D23864" s="1" t="s">
        <v>31025</v>
      </c>
    </row>
    <row r="23865" spans="1:4" hidden="1" x14ac:dyDescent="0.3">
      <c r="A23865">
        <v>23863</v>
      </c>
      <c r="B23865" t="s">
        <v>31026</v>
      </c>
      <c r="C23865" t="s">
        <v>126</v>
      </c>
      <c r="D23865">
        <v>0.939242247145467</v>
      </c>
    </row>
    <row r="23866" spans="1:4" hidden="1" x14ac:dyDescent="0.3">
      <c r="A23866">
        <v>23864</v>
      </c>
      <c r="B23866" t="s">
        <v>31027</v>
      </c>
      <c r="C23866" t="s">
        <v>128</v>
      </c>
      <c r="D23866">
        <v>0.28370239709071299</v>
      </c>
    </row>
    <row r="23867" spans="1:4" hidden="1" x14ac:dyDescent="0.3">
      <c r="A23867">
        <v>23865</v>
      </c>
      <c r="B23867" s="1" t="s">
        <v>31028</v>
      </c>
      <c r="C23867" t="s">
        <v>130</v>
      </c>
      <c r="D23867" s="1" t="s">
        <v>31029</v>
      </c>
    </row>
    <row r="23868" spans="1:4" ht="72" x14ac:dyDescent="0.3">
      <c r="A23868">
        <v>23866</v>
      </c>
      <c r="B23868" s="1" t="s">
        <v>31030</v>
      </c>
      <c r="C23868" t="s">
        <v>4</v>
      </c>
      <c r="D23868" t="s">
        <v>31031</v>
      </c>
    </row>
    <row r="23869" spans="1:4" hidden="1" x14ac:dyDescent="0.3">
      <c r="A23869">
        <v>23867</v>
      </c>
      <c r="B23869" t="s">
        <v>31032</v>
      </c>
      <c r="C23869" t="s">
        <v>7</v>
      </c>
      <c r="D23869">
        <v>1958.43</v>
      </c>
    </row>
    <row r="23870" spans="1:4" hidden="1" x14ac:dyDescent="0.3">
      <c r="A23870">
        <v>23868</v>
      </c>
      <c r="B23870" s="1" t="s">
        <v>31033</v>
      </c>
      <c r="C23870" t="s">
        <v>9</v>
      </c>
      <c r="D23870" s="1" t="s">
        <v>31034</v>
      </c>
    </row>
    <row r="23871" spans="1:4" hidden="1" x14ac:dyDescent="0.3">
      <c r="A23871">
        <v>23869</v>
      </c>
      <c r="B23871" t="s">
        <v>31035</v>
      </c>
      <c r="C23871" t="s">
        <v>14</v>
      </c>
      <c r="D23871">
        <v>100.6953125</v>
      </c>
    </row>
    <row r="23872" spans="1:4" hidden="1" x14ac:dyDescent="0.3">
      <c r="A23872">
        <v>23870</v>
      </c>
      <c r="B23872" t="s">
        <v>31036</v>
      </c>
      <c r="C23872" t="s">
        <v>16</v>
      </c>
      <c r="D23872">
        <v>4.4521178469702001</v>
      </c>
    </row>
    <row r="23873" spans="1:4" hidden="1" x14ac:dyDescent="0.3">
      <c r="A23873">
        <v>23871</v>
      </c>
      <c r="B23873" s="1" t="s">
        <v>31037</v>
      </c>
      <c r="C23873" t="s">
        <v>140</v>
      </c>
      <c r="D23873" s="1" t="s">
        <v>31038</v>
      </c>
    </row>
    <row r="23874" spans="1:4" hidden="1" x14ac:dyDescent="0.3">
      <c r="A23874">
        <v>23872</v>
      </c>
      <c r="B23874" t="s">
        <v>31039</v>
      </c>
      <c r="C23874" t="s">
        <v>22</v>
      </c>
      <c r="D23874">
        <v>58.2</v>
      </c>
    </row>
    <row r="23875" spans="1:4" hidden="1" x14ac:dyDescent="0.3">
      <c r="A23875">
        <v>23873</v>
      </c>
      <c r="B23875" t="s">
        <v>31040</v>
      </c>
      <c r="C23875" t="s">
        <v>24</v>
      </c>
      <c r="D23875">
        <v>6.0136817232716098</v>
      </c>
    </row>
    <row r="23876" spans="1:4" hidden="1" x14ac:dyDescent="0.3">
      <c r="A23876">
        <v>23874</v>
      </c>
      <c r="B23876" s="1" t="s">
        <v>31041</v>
      </c>
      <c r="C23876" t="s">
        <v>145</v>
      </c>
      <c r="D23876" s="1" t="s">
        <v>31042</v>
      </c>
    </row>
    <row r="23877" spans="1:4" hidden="1" x14ac:dyDescent="0.3">
      <c r="A23877">
        <v>23875</v>
      </c>
      <c r="B23877" t="s">
        <v>31043</v>
      </c>
      <c r="C23877" t="s">
        <v>35</v>
      </c>
      <c r="D23877">
        <v>8.5933862194597296E-2</v>
      </c>
    </row>
    <row r="23878" spans="1:4" hidden="1" x14ac:dyDescent="0.3">
      <c r="A23878">
        <v>23876</v>
      </c>
      <c r="B23878" t="s">
        <v>31044</v>
      </c>
      <c r="C23878" t="s">
        <v>149</v>
      </c>
      <c r="D23878">
        <v>0.94496633381558903</v>
      </c>
    </row>
    <row r="23879" spans="1:4" hidden="1" x14ac:dyDescent="0.3">
      <c r="A23879">
        <v>23877</v>
      </c>
      <c r="B23879" s="1" t="s">
        <v>31045</v>
      </c>
      <c r="C23879" t="s">
        <v>151</v>
      </c>
      <c r="D23879" s="1" t="s">
        <v>31046</v>
      </c>
    </row>
    <row r="23880" spans="1:4" hidden="1" x14ac:dyDescent="0.3">
      <c r="A23880">
        <v>23878</v>
      </c>
      <c r="B23880" t="s">
        <v>31047</v>
      </c>
      <c r="C23880" t="s">
        <v>30</v>
      </c>
      <c r="D23880">
        <v>0.37900704243525801</v>
      </c>
    </row>
    <row r="23881" spans="1:4" hidden="1" x14ac:dyDescent="0.3">
      <c r="A23881">
        <v>23879</v>
      </c>
      <c r="B23881" t="s">
        <v>31048</v>
      </c>
      <c r="C23881" t="s">
        <v>32</v>
      </c>
      <c r="D23881">
        <v>3.2259672261417502E-2</v>
      </c>
    </row>
    <row r="23882" spans="1:4" hidden="1" x14ac:dyDescent="0.3">
      <c r="A23882">
        <v>23880</v>
      </c>
      <c r="B23882" s="1" t="s">
        <v>31049</v>
      </c>
      <c r="C23882" t="s">
        <v>155</v>
      </c>
      <c r="D23882" s="1" t="s">
        <v>31050</v>
      </c>
    </row>
    <row r="23883" spans="1:4" hidden="1" x14ac:dyDescent="0.3">
      <c r="A23883">
        <v>23881</v>
      </c>
      <c r="B23883" t="s">
        <v>31051</v>
      </c>
      <c r="C23883" t="s">
        <v>40</v>
      </c>
      <c r="D23883">
        <v>0.53505909537014396</v>
      </c>
    </row>
    <row r="23884" spans="1:4" hidden="1" x14ac:dyDescent="0.3">
      <c r="A23884">
        <v>23882</v>
      </c>
      <c r="B23884" t="s">
        <v>31052</v>
      </c>
      <c r="C23884" t="s">
        <v>42</v>
      </c>
      <c r="D23884">
        <v>2.59790863218596E-2</v>
      </c>
    </row>
    <row r="23885" spans="1:4" hidden="1" x14ac:dyDescent="0.3">
      <c r="A23885">
        <v>23883</v>
      </c>
      <c r="B23885" s="1" t="s">
        <v>31053</v>
      </c>
      <c r="C23885" t="s">
        <v>159</v>
      </c>
      <c r="D23885" s="1" t="s">
        <v>31054</v>
      </c>
    </row>
    <row r="23886" spans="1:4" hidden="1" x14ac:dyDescent="0.3">
      <c r="A23886">
        <v>23884</v>
      </c>
      <c r="B23886" t="s">
        <v>31055</v>
      </c>
      <c r="C23886" t="s">
        <v>161</v>
      </c>
      <c r="D23886">
        <v>1.00833573605733</v>
      </c>
    </row>
    <row r="23887" spans="1:4" hidden="1" x14ac:dyDescent="0.3">
      <c r="A23887">
        <v>23885</v>
      </c>
      <c r="B23887" t="s">
        <v>31056</v>
      </c>
      <c r="C23887" t="s">
        <v>163</v>
      </c>
      <c r="D23887">
        <v>0.99998602877273901</v>
      </c>
    </row>
    <row r="23888" spans="1:4" hidden="1" x14ac:dyDescent="0.3">
      <c r="A23888">
        <v>23886</v>
      </c>
      <c r="B23888" s="1" t="s">
        <v>31057</v>
      </c>
      <c r="C23888" t="s">
        <v>165</v>
      </c>
      <c r="D23888" s="1" t="s">
        <v>31058</v>
      </c>
    </row>
    <row r="23889" spans="1:4" hidden="1" x14ac:dyDescent="0.3">
      <c r="A23889">
        <v>23887</v>
      </c>
      <c r="B23889" t="s">
        <v>31059</v>
      </c>
      <c r="C23889" t="s">
        <v>168</v>
      </c>
      <c r="D23889">
        <v>0.99940024698838403</v>
      </c>
    </row>
    <row r="23890" spans="1:4" hidden="1" x14ac:dyDescent="0.3">
      <c r="A23890">
        <v>23888</v>
      </c>
      <c r="B23890" t="s">
        <v>31060</v>
      </c>
      <c r="C23890" t="s">
        <v>170</v>
      </c>
      <c r="D23890">
        <v>1.0008010079651699</v>
      </c>
    </row>
    <row r="23891" spans="1:4" hidden="1" x14ac:dyDescent="0.3">
      <c r="A23891">
        <v>23889</v>
      </c>
      <c r="B23891" s="1" t="s">
        <v>31061</v>
      </c>
      <c r="C23891" t="s">
        <v>172</v>
      </c>
      <c r="D23891" s="1" t="s">
        <v>31062</v>
      </c>
    </row>
    <row r="23892" spans="1:4" hidden="1" x14ac:dyDescent="0.3">
      <c r="A23892">
        <v>23890</v>
      </c>
      <c r="B23892" s="1" t="s">
        <v>31063</v>
      </c>
      <c r="C23892" t="s">
        <v>55</v>
      </c>
      <c r="D23892" s="1" t="s">
        <v>31064</v>
      </c>
    </row>
    <row r="23893" spans="1:4" hidden="1" x14ac:dyDescent="0.3">
      <c r="A23893">
        <v>23891</v>
      </c>
      <c r="B23893" s="1" t="s">
        <v>31065</v>
      </c>
      <c r="C23893" t="s">
        <v>52</v>
      </c>
      <c r="D23893" s="1" t="s">
        <v>31066</v>
      </c>
    </row>
    <row r="23894" spans="1:4" hidden="1" x14ac:dyDescent="0.3">
      <c r="A23894">
        <v>23892</v>
      </c>
      <c r="B23894" s="1" t="s">
        <v>31067</v>
      </c>
      <c r="C23894" t="s">
        <v>58</v>
      </c>
      <c r="D23894" s="1" t="s">
        <v>31068</v>
      </c>
    </row>
    <row r="23895" spans="1:4" hidden="1" x14ac:dyDescent="0.3">
      <c r="A23895">
        <v>23893</v>
      </c>
      <c r="B23895" t="s">
        <v>31069</v>
      </c>
      <c r="C23895" t="s">
        <v>61</v>
      </c>
      <c r="D23895">
        <v>176095296.18347499</v>
      </c>
    </row>
    <row r="23896" spans="1:4" hidden="1" x14ac:dyDescent="0.3">
      <c r="A23896">
        <v>23894</v>
      </c>
      <c r="B23896" t="s">
        <v>31070</v>
      </c>
      <c r="C23896" t="s">
        <v>63</v>
      </c>
      <c r="D23896">
        <v>110700397.01435199</v>
      </c>
    </row>
    <row r="23897" spans="1:4" hidden="1" x14ac:dyDescent="0.3">
      <c r="A23897">
        <v>23895</v>
      </c>
      <c r="B23897" t="s">
        <v>31071</v>
      </c>
      <c r="C23897" t="s">
        <v>65</v>
      </c>
      <c r="D23897">
        <v>33160673.151007399</v>
      </c>
    </row>
    <row r="23898" spans="1:4" hidden="1" x14ac:dyDescent="0.3">
      <c r="A23898">
        <v>23896</v>
      </c>
      <c r="B23898" s="1" t="s">
        <v>31072</v>
      </c>
      <c r="C23898" t="s">
        <v>67</v>
      </c>
      <c r="D23898" s="1" t="s">
        <v>31073</v>
      </c>
    </row>
    <row r="23899" spans="1:4" hidden="1" x14ac:dyDescent="0.3">
      <c r="A23899">
        <v>23897</v>
      </c>
      <c r="B23899" s="1" t="s">
        <v>31074</v>
      </c>
      <c r="C23899" t="s">
        <v>70</v>
      </c>
      <c r="D23899" s="1" t="s">
        <v>31075</v>
      </c>
    </row>
    <row r="23900" spans="1:4" hidden="1" x14ac:dyDescent="0.3">
      <c r="A23900">
        <v>23898</v>
      </c>
      <c r="B23900" t="s">
        <v>31076</v>
      </c>
      <c r="C23900" t="s">
        <v>73</v>
      </c>
      <c r="D23900">
        <v>1.00025231431215</v>
      </c>
    </row>
    <row r="23901" spans="1:4" hidden="1" x14ac:dyDescent="0.3">
      <c r="A23901">
        <v>23899</v>
      </c>
      <c r="B23901" t="s">
        <v>74</v>
      </c>
      <c r="C23901" t="s">
        <v>75</v>
      </c>
      <c r="D23901">
        <v>2.7397260273972599E-3</v>
      </c>
    </row>
    <row r="23902" spans="1:4" hidden="1" x14ac:dyDescent="0.3">
      <c r="A23902">
        <v>23900</v>
      </c>
      <c r="B23902" t="s">
        <v>76</v>
      </c>
      <c r="C23902" t="s">
        <v>77</v>
      </c>
      <c r="D23902">
        <v>0</v>
      </c>
    </row>
    <row r="23903" spans="1:4" hidden="1" x14ac:dyDescent="0.3">
      <c r="A23903">
        <v>23901</v>
      </c>
      <c r="B23903" t="s">
        <v>78</v>
      </c>
      <c r="C23903" t="s">
        <v>79</v>
      </c>
      <c r="D23903">
        <v>0</v>
      </c>
    </row>
    <row r="23904" spans="1:4" hidden="1" x14ac:dyDescent="0.3">
      <c r="A23904">
        <v>23902</v>
      </c>
      <c r="B23904" s="1" t="s">
        <v>31077</v>
      </c>
      <c r="C23904" t="s">
        <v>81</v>
      </c>
      <c r="D23904" s="1" t="s">
        <v>31078</v>
      </c>
    </row>
    <row r="23905" spans="1:4" hidden="1" x14ac:dyDescent="0.3">
      <c r="A23905">
        <v>23903</v>
      </c>
      <c r="B23905" t="s">
        <v>31079</v>
      </c>
      <c r="C23905" t="s">
        <v>84</v>
      </c>
      <c r="D23905">
        <v>1.00023532733163</v>
      </c>
    </row>
    <row r="23906" spans="1:4" hidden="1" x14ac:dyDescent="0.3">
      <c r="A23906">
        <v>23904</v>
      </c>
      <c r="B23906" s="1" t="s">
        <v>31080</v>
      </c>
      <c r="C23906" t="s">
        <v>86</v>
      </c>
      <c r="D23906" s="1" t="s">
        <v>31081</v>
      </c>
    </row>
    <row r="23907" spans="1:4" hidden="1" x14ac:dyDescent="0.3">
      <c r="A23907">
        <v>23905</v>
      </c>
      <c r="B23907" t="s">
        <v>31082</v>
      </c>
      <c r="C23907" t="s">
        <v>89</v>
      </c>
      <c r="D23907">
        <v>117976717.399717</v>
      </c>
    </row>
    <row r="23908" spans="1:4" hidden="1" x14ac:dyDescent="0.3">
      <c r="A23908">
        <v>23906</v>
      </c>
      <c r="B23908" s="1" t="s">
        <v>31083</v>
      </c>
      <c r="C23908" t="s">
        <v>91</v>
      </c>
      <c r="D23908" s="1" t="s">
        <v>31017</v>
      </c>
    </row>
    <row r="23909" spans="1:4" hidden="1" x14ac:dyDescent="0.3">
      <c r="A23909">
        <v>23907</v>
      </c>
      <c r="B23909" t="s">
        <v>31084</v>
      </c>
      <c r="C23909" t="s">
        <v>94</v>
      </c>
      <c r="D23909">
        <v>110700397.01435199</v>
      </c>
    </row>
    <row r="23910" spans="1:4" hidden="1" x14ac:dyDescent="0.3">
      <c r="A23910">
        <v>23908</v>
      </c>
      <c r="B23910" t="s">
        <v>31085</v>
      </c>
      <c r="C23910" t="s">
        <v>96</v>
      </c>
      <c r="D23910">
        <v>33160673.151007399</v>
      </c>
    </row>
    <row r="23911" spans="1:4" hidden="1" x14ac:dyDescent="0.3">
      <c r="A23911">
        <v>23909</v>
      </c>
      <c r="B23911" t="s">
        <v>31086</v>
      </c>
      <c r="C23911" t="s">
        <v>98</v>
      </c>
      <c r="D23911">
        <v>32234226.0181151</v>
      </c>
    </row>
    <row r="23912" spans="1:4" hidden="1" x14ac:dyDescent="0.3">
      <c r="A23912">
        <v>23910</v>
      </c>
      <c r="B23912" s="1" t="s">
        <v>31087</v>
      </c>
      <c r="C23912" t="s">
        <v>100</v>
      </c>
      <c r="D23912" s="1" t="s">
        <v>31088</v>
      </c>
    </row>
    <row r="23913" spans="1:4" hidden="1" x14ac:dyDescent="0.3">
      <c r="A23913">
        <v>23911</v>
      </c>
      <c r="B23913" t="s">
        <v>31089</v>
      </c>
      <c r="C23913" t="s">
        <v>103</v>
      </c>
      <c r="D23913">
        <v>1.3229379411489699E-2</v>
      </c>
    </row>
    <row r="23914" spans="1:4" hidden="1" x14ac:dyDescent="0.3">
      <c r="A23914">
        <v>23912</v>
      </c>
      <c r="B23914" t="s">
        <v>31090</v>
      </c>
      <c r="C23914" t="s">
        <v>105</v>
      </c>
      <c r="D23914">
        <v>3.51952261655361E-4</v>
      </c>
    </row>
    <row r="23915" spans="1:4" hidden="1" x14ac:dyDescent="0.3">
      <c r="A23915">
        <v>23913</v>
      </c>
      <c r="B23915" t="s">
        <v>31091</v>
      </c>
      <c r="C23915" t="s">
        <v>107</v>
      </c>
      <c r="D23915">
        <v>2.2650394078741601E-2</v>
      </c>
    </row>
    <row r="23916" spans="1:4" hidden="1" x14ac:dyDescent="0.3">
      <c r="A23916">
        <v>23914</v>
      </c>
      <c r="B23916" s="1" t="s">
        <v>31092</v>
      </c>
      <c r="C23916" t="s">
        <v>109</v>
      </c>
      <c r="D23916" s="1" t="s">
        <v>31093</v>
      </c>
    </row>
    <row r="23917" spans="1:4" hidden="1" x14ac:dyDescent="0.3">
      <c r="A23917">
        <v>23915</v>
      </c>
      <c r="B23917" t="s">
        <v>31094</v>
      </c>
      <c r="C23917" t="s">
        <v>208</v>
      </c>
      <c r="D23917">
        <v>176094573.67384699</v>
      </c>
    </row>
    <row r="23918" spans="1:4" hidden="1" x14ac:dyDescent="0.3">
      <c r="A23918">
        <v>23916</v>
      </c>
      <c r="B23918" t="s">
        <v>31095</v>
      </c>
      <c r="C23918" t="s">
        <v>210</v>
      </c>
      <c r="D23918">
        <v>1879.9804412407</v>
      </c>
    </row>
    <row r="23919" spans="1:4" hidden="1" x14ac:dyDescent="0.3">
      <c r="A23919">
        <v>23917</v>
      </c>
      <c r="B23919" t="s">
        <v>31096</v>
      </c>
      <c r="C23919" t="s">
        <v>212</v>
      </c>
      <c r="D23919">
        <v>563.15679365743495</v>
      </c>
    </row>
    <row r="23920" spans="1:4" hidden="1" x14ac:dyDescent="0.3">
      <c r="A23920">
        <v>23918</v>
      </c>
      <c r="B23920" s="1" t="s">
        <v>31097</v>
      </c>
      <c r="C23920" t="s">
        <v>214</v>
      </c>
      <c r="D23920" s="1" t="s">
        <v>31098</v>
      </c>
    </row>
    <row r="23921" spans="1:4" hidden="1" x14ac:dyDescent="0.3">
      <c r="A23921">
        <v>23919</v>
      </c>
      <c r="B23921" t="s">
        <v>31099</v>
      </c>
      <c r="C23921" t="s">
        <v>217</v>
      </c>
      <c r="D23921">
        <v>110697887.11604699</v>
      </c>
    </row>
    <row r="23922" spans="1:4" hidden="1" x14ac:dyDescent="0.3">
      <c r="A23922">
        <v>23920</v>
      </c>
      <c r="B23922" t="s">
        <v>31100</v>
      </c>
      <c r="C23922" t="s">
        <v>219</v>
      </c>
      <c r="D23922">
        <v>33160061.565206598</v>
      </c>
    </row>
    <row r="23923" spans="1:4" hidden="1" x14ac:dyDescent="0.3">
      <c r="A23923">
        <v>23921</v>
      </c>
      <c r="B23923" t="s">
        <v>31101</v>
      </c>
      <c r="C23923" t="s">
        <v>221</v>
      </c>
      <c r="D23923">
        <v>32233634.432062101</v>
      </c>
    </row>
    <row r="23924" spans="1:4" hidden="1" x14ac:dyDescent="0.3">
      <c r="A23924">
        <v>23922</v>
      </c>
      <c r="B23924" s="1" t="s">
        <v>31102</v>
      </c>
      <c r="C23924" t="s">
        <v>223</v>
      </c>
      <c r="D23924" s="1" t="s">
        <v>31103</v>
      </c>
    </row>
    <row r="23925" spans="1:4" hidden="1" x14ac:dyDescent="0.3">
      <c r="A23925">
        <v>23923</v>
      </c>
      <c r="B23925" t="s">
        <v>31104</v>
      </c>
      <c r="C23925" t="s">
        <v>226</v>
      </c>
      <c r="D23925">
        <v>117974713.837045</v>
      </c>
    </row>
    <row r="23926" spans="1:4" hidden="1" x14ac:dyDescent="0.3">
      <c r="A23926">
        <v>23924</v>
      </c>
      <c r="B23926" t="s">
        <v>31105</v>
      </c>
      <c r="C23926" t="s">
        <v>228</v>
      </c>
      <c r="D23926">
        <v>2003.5626727193501</v>
      </c>
    </row>
    <row r="23927" spans="1:4" hidden="1" x14ac:dyDescent="0.3">
      <c r="A23927">
        <v>23925</v>
      </c>
      <c r="B23927" s="1" t="s">
        <v>31106</v>
      </c>
      <c r="C23927" t="s">
        <v>230</v>
      </c>
      <c r="D23927" s="1" t="s">
        <v>31107</v>
      </c>
    </row>
    <row r="23928" spans="1:4" hidden="1" x14ac:dyDescent="0.3">
      <c r="A23928">
        <v>23926</v>
      </c>
      <c r="B23928" t="s">
        <v>31108</v>
      </c>
      <c r="C23928" t="s">
        <v>112</v>
      </c>
      <c r="D23928">
        <v>-629.91786328297303</v>
      </c>
    </row>
    <row r="23929" spans="1:4" hidden="1" x14ac:dyDescent="0.3">
      <c r="A23929">
        <v>23927</v>
      </c>
      <c r="B23929" t="s">
        <v>31109</v>
      </c>
      <c r="C23929" t="s">
        <v>114</v>
      </c>
      <c r="D23929">
        <v>-48.429007167953799</v>
      </c>
    </row>
    <row r="23930" spans="1:4" hidden="1" x14ac:dyDescent="0.3">
      <c r="A23930">
        <v>23928</v>
      </c>
      <c r="B23930" s="1" t="s">
        <v>31110</v>
      </c>
      <c r="C23930" t="s">
        <v>116</v>
      </c>
      <c r="D23930" s="1" t="s">
        <v>31111</v>
      </c>
    </row>
    <row r="23931" spans="1:4" hidden="1" x14ac:dyDescent="0.3">
      <c r="A23931">
        <v>23929</v>
      </c>
      <c r="B23931" t="s">
        <v>31112</v>
      </c>
      <c r="C23931" t="s">
        <v>119</v>
      </c>
      <c r="D23931">
        <v>110697887.11604699</v>
      </c>
    </row>
    <row r="23932" spans="1:4" hidden="1" x14ac:dyDescent="0.3">
      <c r="A23932">
        <v>23930</v>
      </c>
      <c r="B23932" t="s">
        <v>31113</v>
      </c>
      <c r="C23932" t="s">
        <v>121</v>
      </c>
      <c r="D23932">
        <v>33160061.565206598</v>
      </c>
    </row>
    <row r="23933" spans="1:4" hidden="1" x14ac:dyDescent="0.3">
      <c r="A23933">
        <v>23931</v>
      </c>
      <c r="B23933" s="1" t="s">
        <v>31114</v>
      </c>
      <c r="C23933" t="s">
        <v>123</v>
      </c>
      <c r="D23933" s="1" t="s">
        <v>31115</v>
      </c>
    </row>
    <row r="23934" spans="1:4" hidden="1" x14ac:dyDescent="0.3">
      <c r="A23934">
        <v>23932</v>
      </c>
      <c r="B23934" t="s">
        <v>31116</v>
      </c>
      <c r="C23934" t="s">
        <v>126</v>
      </c>
      <c r="D23934">
        <v>0.93809799919848702</v>
      </c>
    </row>
    <row r="23935" spans="1:4" hidden="1" x14ac:dyDescent="0.3">
      <c r="A23935">
        <v>23933</v>
      </c>
      <c r="B23935" t="s">
        <v>31117</v>
      </c>
      <c r="C23935" t="s">
        <v>128</v>
      </c>
      <c r="D23935">
        <v>0.28101157319297498</v>
      </c>
    </row>
    <row r="23936" spans="1:4" hidden="1" x14ac:dyDescent="0.3">
      <c r="A23936">
        <v>23934</v>
      </c>
      <c r="B23936" s="1" t="s">
        <v>31118</v>
      </c>
      <c r="C23936" t="s">
        <v>130</v>
      </c>
      <c r="D23936" s="1" t="s">
        <v>31119</v>
      </c>
    </row>
    <row r="23937" spans="1:4" ht="72" x14ac:dyDescent="0.3">
      <c r="A23937">
        <v>23935</v>
      </c>
      <c r="B23937" s="1" t="s">
        <v>31120</v>
      </c>
      <c r="C23937" t="s">
        <v>4</v>
      </c>
      <c r="D23937" t="s">
        <v>31121</v>
      </c>
    </row>
    <row r="23938" spans="1:4" hidden="1" x14ac:dyDescent="0.3">
      <c r="A23938">
        <v>23936</v>
      </c>
      <c r="B23938" t="s">
        <v>31122</v>
      </c>
      <c r="C23938" t="s">
        <v>7</v>
      </c>
      <c r="D23938">
        <v>1970.79</v>
      </c>
    </row>
    <row r="23939" spans="1:4" hidden="1" x14ac:dyDescent="0.3">
      <c r="A23939">
        <v>23937</v>
      </c>
      <c r="B23939" s="1" t="s">
        <v>31123</v>
      </c>
      <c r="C23939" t="s">
        <v>9</v>
      </c>
      <c r="D23939" s="1" t="s">
        <v>31124</v>
      </c>
    </row>
    <row r="23940" spans="1:4" hidden="1" x14ac:dyDescent="0.3">
      <c r="A23940">
        <v>23938</v>
      </c>
      <c r="B23940" t="s">
        <v>31125</v>
      </c>
      <c r="C23940" t="s">
        <v>14</v>
      </c>
      <c r="D23940">
        <v>100.6914063</v>
      </c>
    </row>
    <row r="23941" spans="1:4" hidden="1" x14ac:dyDescent="0.3">
      <c r="A23941">
        <v>23939</v>
      </c>
      <c r="B23941" t="s">
        <v>31126</v>
      </c>
      <c r="C23941" t="s">
        <v>16</v>
      </c>
      <c r="D23941">
        <v>4.4529314209690503</v>
      </c>
    </row>
    <row r="23942" spans="1:4" hidden="1" x14ac:dyDescent="0.3">
      <c r="A23942">
        <v>23940</v>
      </c>
      <c r="B23942" s="1" t="s">
        <v>31127</v>
      </c>
      <c r="C23942" t="s">
        <v>140</v>
      </c>
      <c r="D23942" s="1" t="s">
        <v>31128</v>
      </c>
    </row>
    <row r="23943" spans="1:4" hidden="1" x14ac:dyDescent="0.3">
      <c r="A23943">
        <v>23941</v>
      </c>
      <c r="B23943" t="s">
        <v>31129</v>
      </c>
      <c r="C23943" t="s">
        <v>22</v>
      </c>
      <c r="D23943">
        <v>59.25</v>
      </c>
    </row>
    <row r="23944" spans="1:4" hidden="1" x14ac:dyDescent="0.3">
      <c r="A23944">
        <v>23942</v>
      </c>
      <c r="B23944" t="s">
        <v>31130</v>
      </c>
      <c r="C23944" t="s">
        <v>24</v>
      </c>
      <c r="D23944">
        <v>5.9578199090328798</v>
      </c>
    </row>
    <row r="23945" spans="1:4" hidden="1" x14ac:dyDescent="0.3">
      <c r="A23945">
        <v>23943</v>
      </c>
      <c r="B23945" s="1" t="s">
        <v>31131</v>
      </c>
      <c r="C23945" t="s">
        <v>145</v>
      </c>
      <c r="D23945" s="1" t="s">
        <v>31132</v>
      </c>
    </row>
    <row r="23946" spans="1:4" hidden="1" x14ac:dyDescent="0.3">
      <c r="A23946">
        <v>23944</v>
      </c>
      <c r="B23946" t="s">
        <v>31133</v>
      </c>
      <c r="C23946" t="s">
        <v>35</v>
      </c>
      <c r="D23946">
        <v>-2.0796795826809702</v>
      </c>
    </row>
    <row r="23947" spans="1:4" hidden="1" x14ac:dyDescent="0.3">
      <c r="A23947">
        <v>23945</v>
      </c>
      <c r="B23947" t="s">
        <v>31134</v>
      </c>
      <c r="C23947" t="s">
        <v>149</v>
      </c>
      <c r="D23947">
        <v>0.945818696532984</v>
      </c>
    </row>
    <row r="23948" spans="1:4" hidden="1" x14ac:dyDescent="0.3">
      <c r="A23948">
        <v>23946</v>
      </c>
      <c r="B23948" s="1" t="s">
        <v>31135</v>
      </c>
      <c r="C23948" t="s">
        <v>151</v>
      </c>
      <c r="D23948" s="1" t="s">
        <v>31136</v>
      </c>
    </row>
    <row r="23949" spans="1:4" hidden="1" x14ac:dyDescent="0.3">
      <c r="A23949">
        <v>23947</v>
      </c>
      <c r="B23949" t="s">
        <v>31137</v>
      </c>
      <c r="C23949" t="s">
        <v>30</v>
      </c>
      <c r="D23949">
        <v>1.2661788581934801</v>
      </c>
    </row>
    <row r="23950" spans="1:4" hidden="1" x14ac:dyDescent="0.3">
      <c r="A23950">
        <v>23948</v>
      </c>
      <c r="B23950" t="s">
        <v>31138</v>
      </c>
      <c r="C23950" t="s">
        <v>32</v>
      </c>
      <c r="D23950">
        <v>3.1548088112954897E-2</v>
      </c>
    </row>
    <row r="23951" spans="1:4" hidden="1" x14ac:dyDescent="0.3">
      <c r="A23951">
        <v>23949</v>
      </c>
      <c r="B23951" s="1" t="s">
        <v>31139</v>
      </c>
      <c r="C23951" t="s">
        <v>155</v>
      </c>
      <c r="D23951" s="1" t="s">
        <v>31140</v>
      </c>
    </row>
    <row r="23952" spans="1:4" hidden="1" x14ac:dyDescent="0.3">
      <c r="A23952">
        <v>23950</v>
      </c>
      <c r="B23952" t="s">
        <v>31141</v>
      </c>
      <c r="C23952" t="s">
        <v>40</v>
      </c>
      <c r="D23952">
        <v>1.8135007244874899</v>
      </c>
    </row>
    <row r="23953" spans="1:4" hidden="1" x14ac:dyDescent="0.3">
      <c r="A23953">
        <v>23951</v>
      </c>
      <c r="B23953" t="s">
        <v>31142</v>
      </c>
      <c r="C23953" t="s">
        <v>42</v>
      </c>
      <c r="D23953">
        <v>2.57369958736729E-2</v>
      </c>
    </row>
    <row r="23954" spans="1:4" hidden="1" x14ac:dyDescent="0.3">
      <c r="A23954">
        <v>23952</v>
      </c>
      <c r="B23954" s="1" t="s">
        <v>31143</v>
      </c>
      <c r="C23954" t="s">
        <v>159</v>
      </c>
      <c r="D23954" s="1" t="s">
        <v>31144</v>
      </c>
    </row>
    <row r="23955" spans="1:4" hidden="1" x14ac:dyDescent="0.3">
      <c r="A23955">
        <v>23953</v>
      </c>
      <c r="B23955" t="s">
        <v>31145</v>
      </c>
      <c r="C23955" t="s">
        <v>161</v>
      </c>
      <c r="D23955">
        <v>1.0063111778312199</v>
      </c>
    </row>
    <row r="23956" spans="1:4" hidden="1" x14ac:dyDescent="0.3">
      <c r="A23956">
        <v>23954</v>
      </c>
      <c r="B23956" t="s">
        <v>31146</v>
      </c>
      <c r="C23956" t="s">
        <v>163</v>
      </c>
      <c r="D23956">
        <v>0.99997058771678005</v>
      </c>
    </row>
    <row r="23957" spans="1:4" hidden="1" x14ac:dyDescent="0.3">
      <c r="A23957">
        <v>23955</v>
      </c>
      <c r="B23957" s="1" t="s">
        <v>31147</v>
      </c>
      <c r="C23957" t="s">
        <v>165</v>
      </c>
      <c r="D23957" s="1" t="s">
        <v>31148</v>
      </c>
    </row>
    <row r="23958" spans="1:4" hidden="1" x14ac:dyDescent="0.3">
      <c r="A23958">
        <v>23956</v>
      </c>
      <c r="B23958" t="s">
        <v>31149</v>
      </c>
      <c r="C23958" t="s">
        <v>168</v>
      </c>
      <c r="D23958">
        <v>1.00043824034512</v>
      </c>
    </row>
    <row r="23959" spans="1:4" hidden="1" x14ac:dyDescent="0.3">
      <c r="A23959">
        <v>23957</v>
      </c>
      <c r="B23959" t="s">
        <v>31150</v>
      </c>
      <c r="C23959" t="s">
        <v>170</v>
      </c>
      <c r="D23959">
        <v>0.99931065392983498</v>
      </c>
    </row>
    <row r="23960" spans="1:4" hidden="1" x14ac:dyDescent="0.3">
      <c r="A23960">
        <v>23958</v>
      </c>
      <c r="B23960" s="1" t="s">
        <v>31151</v>
      </c>
      <c r="C23960" t="s">
        <v>172</v>
      </c>
      <c r="D23960" s="1" t="s">
        <v>31152</v>
      </c>
    </row>
    <row r="23961" spans="1:4" hidden="1" x14ac:dyDescent="0.3">
      <c r="A23961">
        <v>23959</v>
      </c>
      <c r="B23961" s="1" t="s">
        <v>31153</v>
      </c>
      <c r="C23961" t="s">
        <v>55</v>
      </c>
      <c r="D23961" s="1" t="s">
        <v>31154</v>
      </c>
    </row>
    <row r="23962" spans="1:4" hidden="1" x14ac:dyDescent="0.3">
      <c r="A23962">
        <v>23960</v>
      </c>
      <c r="B23962" s="1" t="s">
        <v>31155</v>
      </c>
      <c r="C23962" t="s">
        <v>52</v>
      </c>
      <c r="D23962" s="1" t="s">
        <v>31156</v>
      </c>
    </row>
    <row r="23963" spans="1:4" hidden="1" x14ac:dyDescent="0.3">
      <c r="A23963">
        <v>23961</v>
      </c>
      <c r="B23963" s="1" t="s">
        <v>31157</v>
      </c>
      <c r="C23963" t="s">
        <v>58</v>
      </c>
      <c r="D23963" s="1" t="s">
        <v>31158</v>
      </c>
    </row>
    <row r="23964" spans="1:4" hidden="1" x14ac:dyDescent="0.3">
      <c r="A23964">
        <v>23962</v>
      </c>
      <c r="B23964" t="s">
        <v>31159</v>
      </c>
      <c r="C23964" t="s">
        <v>61</v>
      </c>
      <c r="D23964">
        <v>177288273.926651</v>
      </c>
    </row>
    <row r="23965" spans="1:4" hidden="1" x14ac:dyDescent="0.3">
      <c r="A23965">
        <v>23963</v>
      </c>
      <c r="B23965" t="s">
        <v>31160</v>
      </c>
      <c r="C23965" t="s">
        <v>63</v>
      </c>
      <c r="D23965">
        <v>111396521.16717701</v>
      </c>
    </row>
    <row r="23966" spans="1:4" hidden="1" x14ac:dyDescent="0.3">
      <c r="A23966">
        <v>23964</v>
      </c>
      <c r="B23966" t="s">
        <v>31161</v>
      </c>
      <c r="C23966" t="s">
        <v>65</v>
      </c>
      <c r="D23966">
        <v>33159086.252084199</v>
      </c>
    </row>
    <row r="23967" spans="1:4" hidden="1" x14ac:dyDescent="0.3">
      <c r="A23967">
        <v>23965</v>
      </c>
      <c r="B23967" s="1" t="s">
        <v>31162</v>
      </c>
      <c r="C23967" t="s">
        <v>67</v>
      </c>
      <c r="D23967" s="1" t="s">
        <v>31163</v>
      </c>
    </row>
    <row r="23968" spans="1:4" hidden="1" x14ac:dyDescent="0.3">
      <c r="A23968">
        <v>23966</v>
      </c>
      <c r="B23968" s="1" t="s">
        <v>31164</v>
      </c>
      <c r="C23968" t="s">
        <v>70</v>
      </c>
      <c r="D23968" s="1" t="s">
        <v>31165</v>
      </c>
    </row>
    <row r="23969" spans="1:4" hidden="1" x14ac:dyDescent="0.3">
      <c r="A23969">
        <v>23967</v>
      </c>
      <c r="B23969" t="s">
        <v>31166</v>
      </c>
      <c r="C23969" t="s">
        <v>73</v>
      </c>
      <c r="D23969">
        <v>1.00023532733163</v>
      </c>
    </row>
    <row r="23970" spans="1:4" hidden="1" x14ac:dyDescent="0.3">
      <c r="A23970">
        <v>23968</v>
      </c>
      <c r="B23970" t="s">
        <v>74</v>
      </c>
      <c r="C23970" t="s">
        <v>75</v>
      </c>
      <c r="D23970">
        <v>2.7397260273972599E-3</v>
      </c>
    </row>
    <row r="23971" spans="1:4" hidden="1" x14ac:dyDescent="0.3">
      <c r="A23971">
        <v>23969</v>
      </c>
      <c r="B23971" t="s">
        <v>76</v>
      </c>
      <c r="C23971" t="s">
        <v>77</v>
      </c>
      <c r="D23971">
        <v>0</v>
      </c>
    </row>
    <row r="23972" spans="1:4" hidden="1" x14ac:dyDescent="0.3">
      <c r="A23972">
        <v>23970</v>
      </c>
      <c r="B23972" t="s">
        <v>1456</v>
      </c>
      <c r="C23972" t="s">
        <v>79</v>
      </c>
      <c r="D23972" s="2">
        <v>-2.2204460492503101E-16</v>
      </c>
    </row>
    <row r="23973" spans="1:4" hidden="1" x14ac:dyDescent="0.3">
      <c r="A23973">
        <v>23971</v>
      </c>
      <c r="B23973" s="1" t="s">
        <v>31167</v>
      </c>
      <c r="C23973" t="s">
        <v>81</v>
      </c>
      <c r="D23973" s="1" t="s">
        <v>31168</v>
      </c>
    </row>
    <row r="23974" spans="1:4" hidden="1" x14ac:dyDescent="0.3">
      <c r="A23974">
        <v>23972</v>
      </c>
      <c r="B23974" t="s">
        <v>31169</v>
      </c>
      <c r="C23974" t="s">
        <v>84</v>
      </c>
      <c r="D23974">
        <v>1.0002011082839599</v>
      </c>
    </row>
    <row r="23975" spans="1:4" hidden="1" x14ac:dyDescent="0.3">
      <c r="A23975">
        <v>23973</v>
      </c>
      <c r="B23975" s="1" t="s">
        <v>31170</v>
      </c>
      <c r="C23975" t="s">
        <v>86</v>
      </c>
      <c r="D23975" s="1" t="s">
        <v>31171</v>
      </c>
    </row>
    <row r="23976" spans="1:4" hidden="1" x14ac:dyDescent="0.3">
      <c r="A23976">
        <v>23974</v>
      </c>
      <c r="B23976" t="s">
        <v>31172</v>
      </c>
      <c r="C23976" t="s">
        <v>89</v>
      </c>
      <c r="D23976">
        <v>118168417.970011</v>
      </c>
    </row>
    <row r="23977" spans="1:4" hidden="1" x14ac:dyDescent="0.3">
      <c r="A23977">
        <v>23975</v>
      </c>
      <c r="B23977" s="1" t="s">
        <v>31173</v>
      </c>
      <c r="C23977" t="s">
        <v>91</v>
      </c>
      <c r="D23977" s="1" t="s">
        <v>31107</v>
      </c>
    </row>
    <row r="23978" spans="1:4" hidden="1" x14ac:dyDescent="0.3">
      <c r="A23978">
        <v>23976</v>
      </c>
      <c r="B23978" t="s">
        <v>31174</v>
      </c>
      <c r="C23978" t="s">
        <v>94</v>
      </c>
      <c r="D23978">
        <v>111396521.16717701</v>
      </c>
    </row>
    <row r="23979" spans="1:4" hidden="1" x14ac:dyDescent="0.3">
      <c r="A23979">
        <v>23977</v>
      </c>
      <c r="B23979" t="s">
        <v>31175</v>
      </c>
      <c r="C23979" t="s">
        <v>96</v>
      </c>
      <c r="D23979">
        <v>33159086.252084199</v>
      </c>
    </row>
    <row r="23980" spans="1:4" hidden="1" x14ac:dyDescent="0.3">
      <c r="A23980">
        <v>23978</v>
      </c>
      <c r="B23980" t="s">
        <v>31176</v>
      </c>
      <c r="C23980" t="s">
        <v>98</v>
      </c>
      <c r="D23980">
        <v>32732666.507389501</v>
      </c>
    </row>
    <row r="23981" spans="1:4" hidden="1" x14ac:dyDescent="0.3">
      <c r="A23981">
        <v>23979</v>
      </c>
      <c r="B23981" s="1" t="s">
        <v>31177</v>
      </c>
      <c r="C23981" t="s">
        <v>100</v>
      </c>
      <c r="D23981" s="1" t="s">
        <v>31178</v>
      </c>
    </row>
    <row r="23982" spans="1:4" hidden="1" x14ac:dyDescent="0.3">
      <c r="A23982">
        <v>23980</v>
      </c>
      <c r="B23982" t="s">
        <v>31179</v>
      </c>
      <c r="C23982" t="s">
        <v>103</v>
      </c>
      <c r="D23982">
        <v>1.32439288393103E-2</v>
      </c>
    </row>
    <row r="23983" spans="1:4" hidden="1" x14ac:dyDescent="0.3">
      <c r="A23983">
        <v>23981</v>
      </c>
      <c r="B23983" t="s">
        <v>31180</v>
      </c>
      <c r="C23983" t="s">
        <v>105</v>
      </c>
      <c r="D23983">
        <v>3.4441839873508502E-4</v>
      </c>
    </row>
    <row r="23984" spans="1:4" hidden="1" x14ac:dyDescent="0.3">
      <c r="A23984">
        <v>23982</v>
      </c>
      <c r="B23984" t="s">
        <v>31181</v>
      </c>
      <c r="C23984" t="s">
        <v>107</v>
      </c>
      <c r="D23984">
        <v>2.2718460156423499E-2</v>
      </c>
    </row>
    <row r="23985" spans="1:4" hidden="1" x14ac:dyDescent="0.3">
      <c r="A23985">
        <v>23983</v>
      </c>
      <c r="B23985" s="1" t="s">
        <v>31182</v>
      </c>
      <c r="C23985" t="s">
        <v>109</v>
      </c>
      <c r="D23985" s="1" t="s">
        <v>31183</v>
      </c>
    </row>
    <row r="23986" spans="1:4" hidden="1" x14ac:dyDescent="0.3">
      <c r="A23986">
        <v>23984</v>
      </c>
      <c r="B23986" t="s">
        <v>31184</v>
      </c>
      <c r="C23986" t="s">
        <v>208</v>
      </c>
      <c r="D23986">
        <v>177286815.93906999</v>
      </c>
    </row>
    <row r="23987" spans="1:4" hidden="1" x14ac:dyDescent="0.3">
      <c r="A23987">
        <v>23985</v>
      </c>
      <c r="B23987" t="s">
        <v>31185</v>
      </c>
      <c r="C23987" t="s">
        <v>210</v>
      </c>
      <c r="D23987">
        <v>180712.763560361</v>
      </c>
    </row>
    <row r="23988" spans="1:4" hidden="1" x14ac:dyDescent="0.3">
      <c r="A23988">
        <v>23986</v>
      </c>
      <c r="B23988" t="s">
        <v>31186</v>
      </c>
      <c r="C23988" t="s">
        <v>212</v>
      </c>
      <c r="D23988">
        <v>53792.6964328022</v>
      </c>
    </row>
    <row r="23989" spans="1:4" hidden="1" x14ac:dyDescent="0.3">
      <c r="A23989">
        <v>23987</v>
      </c>
      <c r="B23989" s="1" t="s">
        <v>31187</v>
      </c>
      <c r="C23989" t="s">
        <v>214</v>
      </c>
      <c r="D23989" s="1" t="s">
        <v>31188</v>
      </c>
    </row>
    <row r="23990" spans="1:4" hidden="1" x14ac:dyDescent="0.3">
      <c r="A23990">
        <v>23988</v>
      </c>
      <c r="B23990" t="s">
        <v>31189</v>
      </c>
      <c r="C23990" t="s">
        <v>217</v>
      </c>
      <c r="D23990">
        <v>111214581.179663</v>
      </c>
    </row>
    <row r="23991" spans="1:4" hidden="1" x14ac:dyDescent="0.3">
      <c r="A23991">
        <v>23989</v>
      </c>
      <c r="B23991" t="s">
        <v>31190</v>
      </c>
      <c r="C23991" t="s">
        <v>219</v>
      </c>
      <c r="D23991">
        <v>33105200.133252401</v>
      </c>
    </row>
    <row r="23992" spans="1:4" hidden="1" x14ac:dyDescent="0.3">
      <c r="A23992">
        <v>23990</v>
      </c>
      <c r="B23992" t="s">
        <v>31191</v>
      </c>
      <c r="C23992" t="s">
        <v>221</v>
      </c>
      <c r="D23992">
        <v>32679428.3070984</v>
      </c>
    </row>
    <row r="23993" spans="1:4" hidden="1" x14ac:dyDescent="0.3">
      <c r="A23993">
        <v>23991</v>
      </c>
      <c r="B23993" s="1" t="s">
        <v>31192</v>
      </c>
      <c r="C23993" t="s">
        <v>223</v>
      </c>
      <c r="D23993" s="1" t="s">
        <v>31193</v>
      </c>
    </row>
    <row r="23994" spans="1:4" hidden="1" x14ac:dyDescent="0.3">
      <c r="A23994">
        <v>23992</v>
      </c>
      <c r="B23994" t="s">
        <v>31194</v>
      </c>
      <c r="C23994" t="s">
        <v>226</v>
      </c>
      <c r="D23994">
        <v>117976717.399717</v>
      </c>
    </row>
    <row r="23995" spans="1:4" hidden="1" x14ac:dyDescent="0.3">
      <c r="A23995">
        <v>23993</v>
      </c>
      <c r="B23995" t="s">
        <v>31195</v>
      </c>
      <c r="C23995" t="s">
        <v>228</v>
      </c>
      <c r="D23995">
        <v>191700.57029339601</v>
      </c>
    </row>
    <row r="23996" spans="1:4" hidden="1" x14ac:dyDescent="0.3">
      <c r="A23996">
        <v>23994</v>
      </c>
      <c r="B23996" s="1" t="s">
        <v>31196</v>
      </c>
      <c r="C23996" t="s">
        <v>230</v>
      </c>
      <c r="D23996" s="1" t="s">
        <v>31197</v>
      </c>
    </row>
    <row r="23997" spans="1:4" hidden="1" x14ac:dyDescent="0.3">
      <c r="A23997">
        <v>23995</v>
      </c>
      <c r="B23997" t="s">
        <v>31198</v>
      </c>
      <c r="C23997" t="s">
        <v>112</v>
      </c>
      <c r="D23997">
        <v>-1227.22395379367</v>
      </c>
    </row>
    <row r="23998" spans="1:4" hidden="1" x14ac:dyDescent="0.3">
      <c r="A23998">
        <v>23996</v>
      </c>
      <c r="B23998" t="s">
        <v>31199</v>
      </c>
      <c r="C23998" t="s">
        <v>114</v>
      </c>
      <c r="D23998">
        <v>-93.422399011604298</v>
      </c>
    </row>
    <row r="23999" spans="1:4" hidden="1" x14ac:dyDescent="0.3">
      <c r="A23999">
        <v>23997</v>
      </c>
      <c r="B23999" s="1" t="s">
        <v>31200</v>
      </c>
      <c r="C23999" t="s">
        <v>116</v>
      </c>
      <c r="D23999" s="1" t="s">
        <v>31201</v>
      </c>
    </row>
    <row r="24000" spans="1:4" hidden="1" x14ac:dyDescent="0.3">
      <c r="A24000">
        <v>23998</v>
      </c>
      <c r="B24000" t="s">
        <v>31202</v>
      </c>
      <c r="C24000" t="s">
        <v>119</v>
      </c>
      <c r="D24000">
        <v>111214581.179663</v>
      </c>
    </row>
    <row r="24001" spans="1:4" hidden="1" x14ac:dyDescent="0.3">
      <c r="A24001">
        <v>23999</v>
      </c>
      <c r="B24001" t="s">
        <v>31203</v>
      </c>
      <c r="C24001" t="s">
        <v>121</v>
      </c>
      <c r="D24001">
        <v>33105200.133252401</v>
      </c>
    </row>
    <row r="24002" spans="1:4" hidden="1" x14ac:dyDescent="0.3">
      <c r="A24002">
        <v>24000</v>
      </c>
      <c r="B24002" s="1" t="s">
        <v>31204</v>
      </c>
      <c r="C24002" t="s">
        <v>123</v>
      </c>
      <c r="D24002" s="1" t="s">
        <v>31205</v>
      </c>
    </row>
    <row r="24003" spans="1:4" hidden="1" x14ac:dyDescent="0.3">
      <c r="A24003">
        <v>24001</v>
      </c>
      <c r="B24003" t="s">
        <v>31206</v>
      </c>
      <c r="C24003" t="s">
        <v>126</v>
      </c>
      <c r="D24003">
        <v>0.94249290838020205</v>
      </c>
    </row>
    <row r="24004" spans="1:4" hidden="1" x14ac:dyDescent="0.3">
      <c r="A24004">
        <v>24002</v>
      </c>
      <c r="B24004" t="s">
        <v>31207</v>
      </c>
      <c r="C24004" t="s">
        <v>128</v>
      </c>
      <c r="D24004">
        <v>0.28055148906862198</v>
      </c>
    </row>
    <row r="24005" spans="1:4" hidden="1" x14ac:dyDescent="0.3">
      <c r="A24005">
        <v>24003</v>
      </c>
      <c r="B24005" s="1" t="s">
        <v>31208</v>
      </c>
      <c r="C24005" t="s">
        <v>130</v>
      </c>
      <c r="D24005" s="1" t="s">
        <v>31209</v>
      </c>
    </row>
    <row r="24006" spans="1:4" ht="72" x14ac:dyDescent="0.3">
      <c r="A24006">
        <v>24004</v>
      </c>
      <c r="B24006" s="1" t="s">
        <v>31210</v>
      </c>
      <c r="C24006" t="s">
        <v>4</v>
      </c>
      <c r="D24006" t="s">
        <v>31211</v>
      </c>
    </row>
    <row r="24007" spans="1:4" hidden="1" x14ac:dyDescent="0.3">
      <c r="A24007">
        <v>24005</v>
      </c>
      <c r="B24007" t="s">
        <v>31212</v>
      </c>
      <c r="C24007" t="s">
        <v>7</v>
      </c>
      <c r="D24007">
        <v>1956.64</v>
      </c>
    </row>
    <row r="24008" spans="1:4" hidden="1" x14ac:dyDescent="0.3">
      <c r="A24008">
        <v>24006</v>
      </c>
      <c r="B24008" s="1" t="s">
        <v>31213</v>
      </c>
      <c r="C24008" t="s">
        <v>9</v>
      </c>
      <c r="D24008" s="1" t="s">
        <v>31214</v>
      </c>
    </row>
    <row r="24009" spans="1:4" hidden="1" x14ac:dyDescent="0.3">
      <c r="A24009">
        <v>24007</v>
      </c>
      <c r="B24009" t="s">
        <v>31215</v>
      </c>
      <c r="C24009" t="s">
        <v>14</v>
      </c>
      <c r="D24009">
        <v>100.68554690000001</v>
      </c>
    </row>
    <row r="24010" spans="1:4" hidden="1" x14ac:dyDescent="0.3">
      <c r="A24010">
        <v>24008</v>
      </c>
      <c r="B24010" t="s">
        <v>31216</v>
      </c>
      <c r="C24010" t="s">
        <v>16</v>
      </c>
      <c r="D24010">
        <v>4.4553691335326997</v>
      </c>
    </row>
    <row r="24011" spans="1:4" hidden="1" x14ac:dyDescent="0.3">
      <c r="A24011">
        <v>24009</v>
      </c>
      <c r="B24011" s="1" t="s">
        <v>31217</v>
      </c>
      <c r="C24011" t="s">
        <v>140</v>
      </c>
      <c r="D24011" s="1" t="s">
        <v>31218</v>
      </c>
    </row>
    <row r="24012" spans="1:4" hidden="1" x14ac:dyDescent="0.3">
      <c r="A24012">
        <v>24010</v>
      </c>
      <c r="B24012" t="s">
        <v>31219</v>
      </c>
      <c r="C24012" t="s">
        <v>22</v>
      </c>
      <c r="D24012">
        <v>60.3</v>
      </c>
    </row>
    <row r="24013" spans="1:4" hidden="1" x14ac:dyDescent="0.3">
      <c r="A24013">
        <v>24011</v>
      </c>
      <c r="B24013" t="s">
        <v>31220</v>
      </c>
      <c r="C24013" t="s">
        <v>24</v>
      </c>
      <c r="D24013">
        <v>5.9134988843808696</v>
      </c>
    </row>
    <row r="24014" spans="1:4" hidden="1" x14ac:dyDescent="0.3">
      <c r="A24014">
        <v>24012</v>
      </c>
      <c r="B24014" s="1" t="s">
        <v>31221</v>
      </c>
      <c r="C24014" t="s">
        <v>145</v>
      </c>
      <c r="D24014" s="1" t="s">
        <v>31222</v>
      </c>
    </row>
    <row r="24015" spans="1:4" hidden="1" x14ac:dyDescent="0.3">
      <c r="A24015">
        <v>24013</v>
      </c>
      <c r="B24015" t="s">
        <v>31223</v>
      </c>
      <c r="C24015" t="s">
        <v>35</v>
      </c>
      <c r="D24015">
        <v>-8.0141223104712195E-2</v>
      </c>
    </row>
    <row r="24016" spans="1:4" hidden="1" x14ac:dyDescent="0.3">
      <c r="A24016">
        <v>24014</v>
      </c>
      <c r="B24016" t="s">
        <v>31224</v>
      </c>
      <c r="C24016" t="s">
        <v>149</v>
      </c>
      <c r="D24016">
        <v>0.95190010064057695</v>
      </c>
    </row>
    <row r="24017" spans="1:4" hidden="1" x14ac:dyDescent="0.3">
      <c r="A24017">
        <v>24015</v>
      </c>
      <c r="B24017" s="1" t="s">
        <v>31225</v>
      </c>
      <c r="C24017" t="s">
        <v>151</v>
      </c>
      <c r="D24017" s="1" t="s">
        <v>31226</v>
      </c>
    </row>
    <row r="24018" spans="1:4" hidden="1" x14ac:dyDescent="0.3">
      <c r="A24018">
        <v>24016</v>
      </c>
      <c r="B24018" t="s">
        <v>31227</v>
      </c>
      <c r="C24018" t="s">
        <v>30</v>
      </c>
      <c r="D24018">
        <v>0.448227692361583</v>
      </c>
    </row>
    <row r="24019" spans="1:4" hidden="1" x14ac:dyDescent="0.3">
      <c r="A24019">
        <v>24017</v>
      </c>
      <c r="B24019" t="s">
        <v>31228</v>
      </c>
      <c r="C24019" t="s">
        <v>32</v>
      </c>
      <c r="D24019">
        <v>2.7708322773713299E-2</v>
      </c>
    </row>
    <row r="24020" spans="1:4" hidden="1" x14ac:dyDescent="0.3">
      <c r="A24020">
        <v>24018</v>
      </c>
      <c r="B24020" s="1" t="s">
        <v>31229</v>
      </c>
      <c r="C24020" t="s">
        <v>155</v>
      </c>
      <c r="D24020" s="1" t="s">
        <v>31230</v>
      </c>
    </row>
    <row r="24021" spans="1:4" hidden="1" x14ac:dyDescent="0.3">
      <c r="A24021">
        <v>24019</v>
      </c>
      <c r="B24021" t="s">
        <v>31231</v>
      </c>
      <c r="C24021" t="s">
        <v>40</v>
      </c>
      <c r="D24021">
        <v>0.63191353074312795</v>
      </c>
    </row>
    <row r="24022" spans="1:4" hidden="1" x14ac:dyDescent="0.3">
      <c r="A24022">
        <v>24020</v>
      </c>
      <c r="B24022" t="s">
        <v>31232</v>
      </c>
      <c r="C24022" t="s">
        <v>42</v>
      </c>
      <c r="D24022">
        <v>2.28220840694567E-2</v>
      </c>
    </row>
    <row r="24023" spans="1:4" hidden="1" x14ac:dyDescent="0.3">
      <c r="A24023">
        <v>24021</v>
      </c>
      <c r="B24023" s="1" t="s">
        <v>31233</v>
      </c>
      <c r="C24023" t="s">
        <v>159</v>
      </c>
      <c r="D24023" s="1" t="s">
        <v>31234</v>
      </c>
    </row>
    <row r="24024" spans="1:4" hidden="1" x14ac:dyDescent="0.3">
      <c r="A24024">
        <v>24022</v>
      </c>
      <c r="B24024" t="s">
        <v>31235</v>
      </c>
      <c r="C24024" t="s">
        <v>161</v>
      </c>
      <c r="D24024">
        <v>0.99282013811720105</v>
      </c>
    </row>
    <row r="24025" spans="1:4" hidden="1" x14ac:dyDescent="0.3">
      <c r="A24025">
        <v>24023</v>
      </c>
      <c r="B24025" t="s">
        <v>31236</v>
      </c>
      <c r="C24025" t="s">
        <v>163</v>
      </c>
      <c r="D24025">
        <v>0.99996745723535296</v>
      </c>
    </row>
    <row r="24026" spans="1:4" hidden="1" x14ac:dyDescent="0.3">
      <c r="A24026">
        <v>24024</v>
      </c>
      <c r="B24026" s="1" t="s">
        <v>31237</v>
      </c>
      <c r="C24026" t="s">
        <v>165</v>
      </c>
      <c r="D24026" s="1" t="s">
        <v>31238</v>
      </c>
    </row>
    <row r="24027" spans="1:4" hidden="1" x14ac:dyDescent="0.3">
      <c r="A24027">
        <v>24025</v>
      </c>
      <c r="B24027" t="s">
        <v>31239</v>
      </c>
      <c r="C24027" t="s">
        <v>168</v>
      </c>
      <c r="D24027">
        <v>1.0031253703741401</v>
      </c>
    </row>
    <row r="24028" spans="1:4" hidden="1" x14ac:dyDescent="0.3">
      <c r="A24028">
        <v>24026</v>
      </c>
      <c r="B24028" t="s">
        <v>31240</v>
      </c>
      <c r="C24028" t="s">
        <v>170</v>
      </c>
      <c r="D24028">
        <v>0.99627766714563304</v>
      </c>
    </row>
    <row r="24029" spans="1:4" hidden="1" x14ac:dyDescent="0.3">
      <c r="A24029">
        <v>24027</v>
      </c>
      <c r="B24029" s="1" t="s">
        <v>31241</v>
      </c>
      <c r="C24029" t="s">
        <v>172</v>
      </c>
      <c r="D24029" s="1" t="s">
        <v>31242</v>
      </c>
    </row>
    <row r="24030" spans="1:4" hidden="1" x14ac:dyDescent="0.3">
      <c r="A24030">
        <v>24028</v>
      </c>
      <c r="B24030" s="1" t="s">
        <v>31243</v>
      </c>
      <c r="C24030" t="s">
        <v>55</v>
      </c>
      <c r="D24030" s="1" t="s">
        <v>31244</v>
      </c>
    </row>
    <row r="24031" spans="1:4" hidden="1" x14ac:dyDescent="0.3">
      <c r="A24031">
        <v>24029</v>
      </c>
      <c r="B24031" s="1" t="s">
        <v>31245</v>
      </c>
      <c r="C24031" t="s">
        <v>52</v>
      </c>
      <c r="D24031" s="1" t="s">
        <v>31246</v>
      </c>
    </row>
    <row r="24032" spans="1:4" hidden="1" x14ac:dyDescent="0.3">
      <c r="A24032">
        <v>24030</v>
      </c>
      <c r="B24032" s="1" t="s">
        <v>31247</v>
      </c>
      <c r="C24032" t="s">
        <v>58</v>
      </c>
      <c r="D24032" s="1" t="s">
        <v>31248</v>
      </c>
    </row>
    <row r="24033" spans="1:4" hidden="1" x14ac:dyDescent="0.3">
      <c r="A24033">
        <v>24031</v>
      </c>
      <c r="B24033" t="s">
        <v>31249</v>
      </c>
      <c r="C24033" t="s">
        <v>61</v>
      </c>
      <c r="D24033">
        <v>176703631.135692</v>
      </c>
    </row>
    <row r="24034" spans="1:4" hidden="1" x14ac:dyDescent="0.3">
      <c r="A24034">
        <v>24032</v>
      </c>
      <c r="B24034" t="s">
        <v>31250</v>
      </c>
      <c r="C24034" t="s">
        <v>63</v>
      </c>
      <c r="D24034">
        <v>110416075.84744</v>
      </c>
    </row>
    <row r="24035" spans="1:4" hidden="1" x14ac:dyDescent="0.3">
      <c r="A24035">
        <v>24033</v>
      </c>
      <c r="B24035" t="s">
        <v>31251</v>
      </c>
      <c r="C24035" t="s">
        <v>65</v>
      </c>
      <c r="D24035">
        <v>33104122.798515901</v>
      </c>
    </row>
    <row r="24036" spans="1:4" hidden="1" x14ac:dyDescent="0.3">
      <c r="A24036">
        <v>24034</v>
      </c>
      <c r="B24036" s="1" t="s">
        <v>31252</v>
      </c>
      <c r="C24036" t="s">
        <v>67</v>
      </c>
      <c r="D24036" s="1" t="s">
        <v>31253</v>
      </c>
    </row>
    <row r="24037" spans="1:4" hidden="1" x14ac:dyDescent="0.3">
      <c r="A24037">
        <v>24035</v>
      </c>
      <c r="B24037" s="1" t="s">
        <v>31254</v>
      </c>
      <c r="C24037" t="s">
        <v>70</v>
      </c>
      <c r="D24037" s="1" t="s">
        <v>31255</v>
      </c>
    </row>
    <row r="24038" spans="1:4" hidden="1" x14ac:dyDescent="0.3">
      <c r="A24038">
        <v>24036</v>
      </c>
      <c r="B24038" t="s">
        <v>31256</v>
      </c>
      <c r="C24038" t="s">
        <v>73</v>
      </c>
      <c r="D24038">
        <v>1.0002011082839599</v>
      </c>
    </row>
    <row r="24039" spans="1:4" hidden="1" x14ac:dyDescent="0.3">
      <c r="A24039">
        <v>24037</v>
      </c>
      <c r="B24039" t="s">
        <v>74</v>
      </c>
      <c r="C24039" t="s">
        <v>75</v>
      </c>
      <c r="D24039">
        <v>2.7397260273972599E-3</v>
      </c>
    </row>
    <row r="24040" spans="1:4" hidden="1" x14ac:dyDescent="0.3">
      <c r="A24040">
        <v>24038</v>
      </c>
      <c r="B24040" t="s">
        <v>76</v>
      </c>
      <c r="C24040" t="s">
        <v>77</v>
      </c>
      <c r="D24040">
        <v>0</v>
      </c>
    </row>
    <row r="24041" spans="1:4" hidden="1" x14ac:dyDescent="0.3">
      <c r="A24041">
        <v>24039</v>
      </c>
      <c r="B24041" t="s">
        <v>78</v>
      </c>
      <c r="C24041" t="s">
        <v>79</v>
      </c>
      <c r="D24041">
        <v>0</v>
      </c>
    </row>
    <row r="24042" spans="1:4" hidden="1" x14ac:dyDescent="0.3">
      <c r="A24042">
        <v>24040</v>
      </c>
      <c r="B24042" s="1" t="s">
        <v>31257</v>
      </c>
      <c r="C24042" t="s">
        <v>81</v>
      </c>
      <c r="D24042" s="1" t="s">
        <v>31258</v>
      </c>
    </row>
    <row r="24043" spans="1:4" hidden="1" x14ac:dyDescent="0.3">
      <c r="A24043">
        <v>24041</v>
      </c>
      <c r="B24043" t="s">
        <v>31259</v>
      </c>
      <c r="C24043" t="s">
        <v>84</v>
      </c>
      <c r="D24043">
        <v>1.0002420160074399</v>
      </c>
    </row>
    <row r="24044" spans="1:4" hidden="1" x14ac:dyDescent="0.3">
      <c r="A24044">
        <v>24042</v>
      </c>
      <c r="B24044" s="1" t="s">
        <v>31260</v>
      </c>
      <c r="C24044" t="s">
        <v>86</v>
      </c>
      <c r="D24044" s="1" t="s">
        <v>31261</v>
      </c>
    </row>
    <row r="24045" spans="1:4" hidden="1" x14ac:dyDescent="0.3">
      <c r="A24045">
        <v>24043</v>
      </c>
      <c r="B24045" t="s">
        <v>31262</v>
      </c>
      <c r="C24045" t="s">
        <v>89</v>
      </c>
      <c r="D24045">
        <v>118163585.138666</v>
      </c>
    </row>
    <row r="24046" spans="1:4" hidden="1" x14ac:dyDescent="0.3">
      <c r="A24046">
        <v>24044</v>
      </c>
      <c r="B24046" s="1" t="s">
        <v>31263</v>
      </c>
      <c r="C24046" t="s">
        <v>91</v>
      </c>
      <c r="D24046" s="1" t="s">
        <v>31197</v>
      </c>
    </row>
    <row r="24047" spans="1:4" hidden="1" x14ac:dyDescent="0.3">
      <c r="A24047">
        <v>24045</v>
      </c>
      <c r="B24047" t="s">
        <v>31264</v>
      </c>
      <c r="C24047" t="s">
        <v>94</v>
      </c>
      <c r="D24047">
        <v>110416075.84744</v>
      </c>
    </row>
    <row r="24048" spans="1:4" hidden="1" x14ac:dyDescent="0.3">
      <c r="A24048">
        <v>24046</v>
      </c>
      <c r="B24048" t="s">
        <v>31265</v>
      </c>
      <c r="C24048" t="s">
        <v>96</v>
      </c>
      <c r="D24048">
        <v>33104122.798515901</v>
      </c>
    </row>
    <row r="24049" spans="1:4" hidden="1" x14ac:dyDescent="0.3">
      <c r="A24049">
        <v>24047</v>
      </c>
      <c r="B24049" t="s">
        <v>31266</v>
      </c>
      <c r="C24049" t="s">
        <v>98</v>
      </c>
      <c r="D24049">
        <v>33183432.489736199</v>
      </c>
    </row>
    <row r="24050" spans="1:4" hidden="1" x14ac:dyDescent="0.3">
      <c r="A24050">
        <v>24048</v>
      </c>
      <c r="B24050" s="1" t="s">
        <v>31267</v>
      </c>
      <c r="C24050" t="s">
        <v>100</v>
      </c>
      <c r="D24050" s="1" t="s">
        <v>31268</v>
      </c>
    </row>
    <row r="24051" spans="1:4" hidden="1" x14ac:dyDescent="0.3">
      <c r="A24051">
        <v>24049</v>
      </c>
      <c r="B24051" t="s">
        <v>31269</v>
      </c>
      <c r="C24051" t="s">
        <v>103</v>
      </c>
      <c r="D24051">
        <v>1.2892714234600601E-2</v>
      </c>
    </row>
    <row r="24052" spans="1:4" hidden="1" x14ac:dyDescent="0.3">
      <c r="A24052">
        <v>24050</v>
      </c>
      <c r="B24052" t="s">
        <v>31270</v>
      </c>
      <c r="C24052" t="s">
        <v>105</v>
      </c>
      <c r="D24052">
        <v>2.9763293265828701E-4</v>
      </c>
    </row>
    <row r="24053" spans="1:4" hidden="1" x14ac:dyDescent="0.3">
      <c r="A24053">
        <v>24051</v>
      </c>
      <c r="B24053" t="s">
        <v>31271</v>
      </c>
      <c r="C24053" t="s">
        <v>107</v>
      </c>
      <c r="D24053">
        <v>2.2795219334182201E-2</v>
      </c>
    </row>
    <row r="24054" spans="1:4" hidden="1" x14ac:dyDescent="0.3">
      <c r="A24054">
        <v>24052</v>
      </c>
      <c r="B24054" s="1" t="s">
        <v>31272</v>
      </c>
      <c r="C24054" t="s">
        <v>109</v>
      </c>
      <c r="D24054" s="1" t="s">
        <v>31273</v>
      </c>
    </row>
    <row r="24055" spans="1:4" hidden="1" x14ac:dyDescent="0.3">
      <c r="A24055">
        <v>24053</v>
      </c>
      <c r="B24055" t="s">
        <v>31274</v>
      </c>
      <c r="C24055" t="s">
        <v>208</v>
      </c>
      <c r="D24055">
        <v>176705373.03916201</v>
      </c>
    </row>
    <row r="24056" spans="1:4" hidden="1" x14ac:dyDescent="0.3">
      <c r="A24056">
        <v>24054</v>
      </c>
      <c r="B24056" t="s">
        <v>31275</v>
      </c>
      <c r="C24056" t="s">
        <v>210</v>
      </c>
      <c r="D24056">
        <v>-4516.0238698336098</v>
      </c>
    </row>
    <row r="24057" spans="1:4" hidden="1" x14ac:dyDescent="0.3">
      <c r="A24057">
        <v>24055</v>
      </c>
      <c r="B24057" t="s">
        <v>31276</v>
      </c>
      <c r="C24057" t="s">
        <v>212</v>
      </c>
      <c r="D24057">
        <v>-1353.9468263604699</v>
      </c>
    </row>
    <row r="24058" spans="1:4" hidden="1" x14ac:dyDescent="0.3">
      <c r="A24058">
        <v>24056</v>
      </c>
      <c r="B24058" s="1" t="s">
        <v>31277</v>
      </c>
      <c r="C24058" t="s">
        <v>214</v>
      </c>
      <c r="D24058" s="1" t="s">
        <v>31278</v>
      </c>
    </row>
    <row r="24059" spans="1:4" hidden="1" x14ac:dyDescent="0.3">
      <c r="A24059">
        <v>24057</v>
      </c>
      <c r="B24059" t="s">
        <v>31279</v>
      </c>
      <c r="C24059" t="s">
        <v>217</v>
      </c>
      <c r="D24059">
        <v>110422102.11075599</v>
      </c>
    </row>
    <row r="24060" spans="1:4" hidden="1" x14ac:dyDescent="0.3">
      <c r="A24060">
        <v>24058</v>
      </c>
      <c r="B24060" t="s">
        <v>31280</v>
      </c>
      <c r="C24060" t="s">
        <v>219</v>
      </c>
      <c r="D24060">
        <v>33105594.439300202</v>
      </c>
    </row>
    <row r="24061" spans="1:4" hidden="1" x14ac:dyDescent="0.3">
      <c r="A24061">
        <v>24059</v>
      </c>
      <c r="B24061" t="s">
        <v>31281</v>
      </c>
      <c r="C24061" t="s">
        <v>221</v>
      </c>
      <c r="D24061">
        <v>33184903.650202598</v>
      </c>
    </row>
    <row r="24062" spans="1:4" hidden="1" x14ac:dyDescent="0.3">
      <c r="A24062">
        <v>24060</v>
      </c>
      <c r="B24062" s="1" t="s">
        <v>31282</v>
      </c>
      <c r="C24062" t="s">
        <v>223</v>
      </c>
      <c r="D24062" s="1" t="s">
        <v>31283</v>
      </c>
    </row>
    <row r="24063" spans="1:4" hidden="1" x14ac:dyDescent="0.3">
      <c r="A24063">
        <v>24061</v>
      </c>
      <c r="B24063" t="s">
        <v>31284</v>
      </c>
      <c r="C24063" t="s">
        <v>226</v>
      </c>
      <c r="D24063">
        <v>118168417.970011</v>
      </c>
    </row>
    <row r="24064" spans="1:4" hidden="1" x14ac:dyDescent="0.3">
      <c r="A24064">
        <v>24062</v>
      </c>
      <c r="B24064" t="s">
        <v>31285</v>
      </c>
      <c r="C24064" t="s">
        <v>228</v>
      </c>
      <c r="D24064">
        <v>-4832.8313445597796</v>
      </c>
    </row>
    <row r="24065" spans="1:4" hidden="1" x14ac:dyDescent="0.3">
      <c r="A24065">
        <v>24063</v>
      </c>
      <c r="B24065" s="1" t="s">
        <v>31286</v>
      </c>
      <c r="C24065" t="s">
        <v>230</v>
      </c>
      <c r="D24065" s="1" t="s">
        <v>31287</v>
      </c>
    </row>
    <row r="24066" spans="1:4" hidden="1" x14ac:dyDescent="0.3">
      <c r="A24066">
        <v>24064</v>
      </c>
      <c r="B24066" t="s">
        <v>31288</v>
      </c>
      <c r="C24066" t="s">
        <v>112</v>
      </c>
      <c r="D24066">
        <v>1510.2394464854401</v>
      </c>
    </row>
    <row r="24067" spans="1:4" hidden="1" x14ac:dyDescent="0.3">
      <c r="A24067">
        <v>24065</v>
      </c>
      <c r="B24067" t="s">
        <v>31289</v>
      </c>
      <c r="C24067" t="s">
        <v>114</v>
      </c>
      <c r="D24067">
        <v>117.693957968631</v>
      </c>
    </row>
    <row r="24068" spans="1:4" hidden="1" x14ac:dyDescent="0.3">
      <c r="A24068">
        <v>24066</v>
      </c>
      <c r="B24068" s="1" t="s">
        <v>31290</v>
      </c>
      <c r="C24068" t="s">
        <v>116</v>
      </c>
      <c r="D24068" s="1" t="s">
        <v>31291</v>
      </c>
    </row>
    <row r="24069" spans="1:4" hidden="1" x14ac:dyDescent="0.3">
      <c r="A24069">
        <v>24067</v>
      </c>
      <c r="B24069" t="s">
        <v>31292</v>
      </c>
      <c r="C24069" t="s">
        <v>119</v>
      </c>
      <c r="D24069">
        <v>110422102.11075599</v>
      </c>
    </row>
    <row r="24070" spans="1:4" hidden="1" x14ac:dyDescent="0.3">
      <c r="A24070">
        <v>24068</v>
      </c>
      <c r="B24070" t="s">
        <v>31293</v>
      </c>
      <c r="C24070" t="s">
        <v>121</v>
      </c>
      <c r="D24070">
        <v>33105594.439300202</v>
      </c>
    </row>
    <row r="24071" spans="1:4" hidden="1" x14ac:dyDescent="0.3">
      <c r="A24071">
        <v>24069</v>
      </c>
      <c r="B24071" s="1" t="s">
        <v>31294</v>
      </c>
      <c r="C24071" t="s">
        <v>123</v>
      </c>
      <c r="D24071" s="1" t="s">
        <v>31295</v>
      </c>
    </row>
    <row r="24072" spans="1:4" hidden="1" x14ac:dyDescent="0.3">
      <c r="A24072">
        <v>24070</v>
      </c>
      <c r="B24072" t="s">
        <v>31296</v>
      </c>
      <c r="C24072" t="s">
        <v>126</v>
      </c>
      <c r="D24072">
        <v>0.93422072121280697</v>
      </c>
    </row>
    <row r="24073" spans="1:4" hidden="1" x14ac:dyDescent="0.3">
      <c r="A24073">
        <v>24071</v>
      </c>
      <c r="B24073" t="s">
        <v>31297</v>
      </c>
      <c r="C24073" t="s">
        <v>128</v>
      </c>
      <c r="D24073">
        <v>0.280088240687903</v>
      </c>
    </row>
    <row r="24074" spans="1:4" hidden="1" x14ac:dyDescent="0.3">
      <c r="A24074">
        <v>24072</v>
      </c>
      <c r="B24074" s="1" t="s">
        <v>31298</v>
      </c>
      <c r="C24074" t="s">
        <v>130</v>
      </c>
      <c r="D24074" s="1" t="s">
        <v>31299</v>
      </c>
    </row>
    <row r="24075" spans="1:4" ht="72" x14ac:dyDescent="0.3">
      <c r="A24075">
        <v>24073</v>
      </c>
      <c r="B24075" s="1" t="s">
        <v>31300</v>
      </c>
      <c r="C24075" t="s">
        <v>4</v>
      </c>
      <c r="D24075" t="s">
        <v>31301</v>
      </c>
    </row>
    <row r="24076" spans="1:4" hidden="1" x14ac:dyDescent="0.3">
      <c r="A24076">
        <v>24074</v>
      </c>
      <c r="B24076" t="s">
        <v>31302</v>
      </c>
      <c r="C24076" t="s">
        <v>7</v>
      </c>
      <c r="D24076">
        <v>1975.86</v>
      </c>
    </row>
    <row r="24077" spans="1:4" hidden="1" x14ac:dyDescent="0.3">
      <c r="A24077">
        <v>24075</v>
      </c>
      <c r="B24077" s="1" t="s">
        <v>31303</v>
      </c>
      <c r="C24077" t="s">
        <v>9</v>
      </c>
      <c r="D24077" s="1" t="s">
        <v>31304</v>
      </c>
    </row>
    <row r="24078" spans="1:4" hidden="1" x14ac:dyDescent="0.3">
      <c r="A24078">
        <v>24076</v>
      </c>
      <c r="B24078" t="s">
        <v>31305</v>
      </c>
      <c r="C24078" t="s">
        <v>14</v>
      </c>
      <c r="D24078">
        <v>100.6757813</v>
      </c>
    </row>
    <row r="24079" spans="1:4" hidden="1" x14ac:dyDescent="0.3">
      <c r="A24079">
        <v>24077</v>
      </c>
      <c r="B24079" t="s">
        <v>31306</v>
      </c>
      <c r="C24079" t="s">
        <v>16</v>
      </c>
      <c r="D24079">
        <v>4.4553734554017996</v>
      </c>
    </row>
    <row r="24080" spans="1:4" hidden="1" x14ac:dyDescent="0.3">
      <c r="A24080">
        <v>24078</v>
      </c>
      <c r="B24080" s="1" t="s">
        <v>31307</v>
      </c>
      <c r="C24080" t="s">
        <v>140</v>
      </c>
      <c r="D24080" s="1" t="s">
        <v>31308</v>
      </c>
    </row>
    <row r="24081" spans="1:4" hidden="1" x14ac:dyDescent="0.3">
      <c r="A24081">
        <v>24079</v>
      </c>
      <c r="B24081" t="s">
        <v>31309</v>
      </c>
      <c r="C24081" t="s">
        <v>22</v>
      </c>
      <c r="D24081">
        <v>60.15</v>
      </c>
    </row>
    <row r="24082" spans="1:4" hidden="1" x14ac:dyDescent="0.3">
      <c r="A24082">
        <v>24080</v>
      </c>
      <c r="B24082" t="s">
        <v>31310</v>
      </c>
      <c r="C24082" t="s">
        <v>24</v>
      </c>
      <c r="D24082">
        <v>5.9509575666238304</v>
      </c>
    </row>
    <row r="24083" spans="1:4" hidden="1" x14ac:dyDescent="0.3">
      <c r="A24083">
        <v>24081</v>
      </c>
      <c r="B24083" s="1" t="s">
        <v>31311</v>
      </c>
      <c r="C24083" t="s">
        <v>145</v>
      </c>
      <c r="D24083" s="1" t="s">
        <v>31312</v>
      </c>
    </row>
    <row r="24084" spans="1:4" hidden="1" x14ac:dyDescent="0.3">
      <c r="A24084">
        <v>24082</v>
      </c>
      <c r="B24084" t="s">
        <v>31313</v>
      </c>
      <c r="C24084" t="s">
        <v>35</v>
      </c>
      <c r="D24084">
        <v>-1.58142666546998</v>
      </c>
    </row>
    <row r="24085" spans="1:4" hidden="1" x14ac:dyDescent="0.3">
      <c r="A24085">
        <v>24083</v>
      </c>
      <c r="B24085" t="s">
        <v>31314</v>
      </c>
      <c r="C24085" t="s">
        <v>149</v>
      </c>
      <c r="D24085">
        <v>0.954041949946691</v>
      </c>
    </row>
    <row r="24086" spans="1:4" hidden="1" x14ac:dyDescent="0.3">
      <c r="A24086">
        <v>24084</v>
      </c>
      <c r="B24086" s="1" t="s">
        <v>31315</v>
      </c>
      <c r="C24086" t="s">
        <v>151</v>
      </c>
      <c r="D24086" s="1" t="s">
        <v>31316</v>
      </c>
    </row>
    <row r="24087" spans="1:4" hidden="1" x14ac:dyDescent="0.3">
      <c r="A24087">
        <v>24085</v>
      </c>
      <c r="B24087" t="s">
        <v>31317</v>
      </c>
      <c r="C24087" t="s">
        <v>30</v>
      </c>
      <c r="D24087">
        <v>1.0944316092888999</v>
      </c>
    </row>
    <row r="24088" spans="1:4" hidden="1" x14ac:dyDescent="0.3">
      <c r="A24088">
        <v>24086</v>
      </c>
      <c r="B24088" t="s">
        <v>31318</v>
      </c>
      <c r="C24088" t="s">
        <v>32</v>
      </c>
      <c r="D24088">
        <v>2.6454821682282099E-2</v>
      </c>
    </row>
    <row r="24089" spans="1:4" hidden="1" x14ac:dyDescent="0.3">
      <c r="A24089">
        <v>24087</v>
      </c>
      <c r="B24089" s="1" t="s">
        <v>31319</v>
      </c>
      <c r="C24089" t="s">
        <v>155</v>
      </c>
      <c r="D24089" s="1" t="s">
        <v>31320</v>
      </c>
    </row>
    <row r="24090" spans="1:4" hidden="1" x14ac:dyDescent="0.3">
      <c r="A24090">
        <v>24088</v>
      </c>
      <c r="B24090" t="s">
        <v>31321</v>
      </c>
      <c r="C24090" t="s">
        <v>40</v>
      </c>
      <c r="D24090">
        <v>1.4869950561810801</v>
      </c>
    </row>
    <row r="24091" spans="1:4" hidden="1" x14ac:dyDescent="0.3">
      <c r="A24091">
        <v>24089</v>
      </c>
      <c r="B24091" t="s">
        <v>31322</v>
      </c>
      <c r="C24091" t="s">
        <v>42</v>
      </c>
      <c r="D24091">
        <v>2.1717116727633899E-2</v>
      </c>
    </row>
    <row r="24092" spans="1:4" hidden="1" x14ac:dyDescent="0.3">
      <c r="A24092">
        <v>24090</v>
      </c>
      <c r="B24092" s="1" t="s">
        <v>31323</v>
      </c>
      <c r="C24092" t="s">
        <v>159</v>
      </c>
      <c r="D24092" s="1" t="s">
        <v>31324</v>
      </c>
    </row>
    <row r="24093" spans="1:4" hidden="1" x14ac:dyDescent="0.3">
      <c r="A24093">
        <v>24091</v>
      </c>
      <c r="B24093" t="s">
        <v>31325</v>
      </c>
      <c r="C24093" t="s">
        <v>161</v>
      </c>
      <c r="D24093">
        <v>1.00982296181208</v>
      </c>
    </row>
    <row r="24094" spans="1:4" hidden="1" x14ac:dyDescent="0.3">
      <c r="A24094">
        <v>24092</v>
      </c>
      <c r="B24094" t="s">
        <v>31326</v>
      </c>
      <c r="C24094" t="s">
        <v>163</v>
      </c>
      <c r="D24094">
        <v>0.99990716004292901</v>
      </c>
    </row>
    <row r="24095" spans="1:4" hidden="1" x14ac:dyDescent="0.3">
      <c r="A24095">
        <v>24093</v>
      </c>
      <c r="B24095" s="1" t="s">
        <v>31327</v>
      </c>
      <c r="C24095" t="s">
        <v>165</v>
      </c>
      <c r="D24095" s="1" t="s">
        <v>31328</v>
      </c>
    </row>
    <row r="24096" spans="1:4" hidden="1" x14ac:dyDescent="0.3">
      <c r="A24096">
        <v>24094</v>
      </c>
      <c r="B24096" t="s">
        <v>31329</v>
      </c>
      <c r="C24096" t="s">
        <v>168</v>
      </c>
      <c r="D24096">
        <v>1.00109731502417</v>
      </c>
    </row>
    <row r="24097" spans="1:4" hidden="1" x14ac:dyDescent="0.3">
      <c r="A24097">
        <v>24095</v>
      </c>
      <c r="B24097" t="s">
        <v>31330</v>
      </c>
      <c r="C24097" t="s">
        <v>170</v>
      </c>
      <c r="D24097">
        <v>0.99878029489140596</v>
      </c>
    </row>
    <row r="24098" spans="1:4" hidden="1" x14ac:dyDescent="0.3">
      <c r="A24098">
        <v>24096</v>
      </c>
      <c r="B24098" s="1" t="s">
        <v>31331</v>
      </c>
      <c r="C24098" t="s">
        <v>172</v>
      </c>
      <c r="D24098" s="1" t="s">
        <v>31332</v>
      </c>
    </row>
    <row r="24099" spans="1:4" hidden="1" x14ac:dyDescent="0.3">
      <c r="A24099">
        <v>24097</v>
      </c>
      <c r="B24099" s="1" t="s">
        <v>31333</v>
      </c>
      <c r="C24099" t="s">
        <v>55</v>
      </c>
      <c r="D24099" s="1" t="s">
        <v>31334</v>
      </c>
    </row>
    <row r="24100" spans="1:4" hidden="1" x14ac:dyDescent="0.3">
      <c r="A24100">
        <v>24098</v>
      </c>
      <c r="B24100" s="1" t="s">
        <v>31335</v>
      </c>
      <c r="C24100" t="s">
        <v>52</v>
      </c>
      <c r="D24100" s="1" t="s">
        <v>31336</v>
      </c>
    </row>
    <row r="24101" spans="1:4" hidden="1" x14ac:dyDescent="0.3">
      <c r="A24101">
        <v>24099</v>
      </c>
      <c r="B24101" s="1" t="s">
        <v>31337</v>
      </c>
      <c r="C24101" t="s">
        <v>58</v>
      </c>
      <c r="D24101" s="1" t="s">
        <v>31338</v>
      </c>
    </row>
    <row r="24102" spans="1:4" hidden="1" x14ac:dyDescent="0.3">
      <c r="A24102">
        <v>24100</v>
      </c>
      <c r="B24102" t="s">
        <v>31339</v>
      </c>
      <c r="C24102" t="s">
        <v>61</v>
      </c>
      <c r="D24102">
        <v>177737795.27503601</v>
      </c>
    </row>
    <row r="24103" spans="1:4" hidden="1" x14ac:dyDescent="0.3">
      <c r="A24103">
        <v>24101</v>
      </c>
      <c r="B24103" t="s">
        <v>31340</v>
      </c>
      <c r="C24103" t="s">
        <v>63</v>
      </c>
      <c r="D24103">
        <v>111506774.20299999</v>
      </c>
    </row>
    <row r="24104" spans="1:4" hidden="1" x14ac:dyDescent="0.3">
      <c r="A24104">
        <v>24102</v>
      </c>
      <c r="B24104" t="s">
        <v>31341</v>
      </c>
      <c r="C24104" t="s">
        <v>65</v>
      </c>
      <c r="D24104">
        <v>33102520.9173337</v>
      </c>
    </row>
    <row r="24105" spans="1:4" hidden="1" x14ac:dyDescent="0.3">
      <c r="A24105">
        <v>24103</v>
      </c>
      <c r="B24105" s="1" t="s">
        <v>31342</v>
      </c>
      <c r="C24105" t="s">
        <v>67</v>
      </c>
      <c r="D24105" s="1" t="s">
        <v>31343</v>
      </c>
    </row>
    <row r="24106" spans="1:4" hidden="1" x14ac:dyDescent="0.3">
      <c r="A24106">
        <v>24104</v>
      </c>
      <c r="B24106" s="1" t="s">
        <v>31344</v>
      </c>
      <c r="C24106" t="s">
        <v>70</v>
      </c>
      <c r="D24106" s="1" t="s">
        <v>31345</v>
      </c>
    </row>
    <row r="24107" spans="1:4" hidden="1" x14ac:dyDescent="0.3">
      <c r="A24107">
        <v>24105</v>
      </c>
      <c r="B24107" t="s">
        <v>31346</v>
      </c>
      <c r="C24107" t="s">
        <v>73</v>
      </c>
      <c r="D24107">
        <v>1.0002420160074399</v>
      </c>
    </row>
    <row r="24108" spans="1:4" hidden="1" x14ac:dyDescent="0.3">
      <c r="A24108">
        <v>24106</v>
      </c>
      <c r="B24108" t="s">
        <v>74</v>
      </c>
      <c r="C24108" t="s">
        <v>75</v>
      </c>
      <c r="D24108">
        <v>2.7397260273972599E-3</v>
      </c>
    </row>
    <row r="24109" spans="1:4" hidden="1" x14ac:dyDescent="0.3">
      <c r="A24109">
        <v>24107</v>
      </c>
      <c r="B24109" t="s">
        <v>76</v>
      </c>
      <c r="C24109" t="s">
        <v>77</v>
      </c>
      <c r="D24109">
        <v>0</v>
      </c>
    </row>
    <row r="24110" spans="1:4" hidden="1" x14ac:dyDescent="0.3">
      <c r="A24110">
        <v>24108</v>
      </c>
      <c r="B24110" t="s">
        <v>78</v>
      </c>
      <c r="C24110" t="s">
        <v>79</v>
      </c>
      <c r="D24110">
        <v>0</v>
      </c>
    </row>
    <row r="24111" spans="1:4" hidden="1" x14ac:dyDescent="0.3">
      <c r="A24111">
        <v>24109</v>
      </c>
      <c r="B24111" s="1" t="s">
        <v>31347</v>
      </c>
      <c r="C24111" t="s">
        <v>81</v>
      </c>
      <c r="D24111" s="1" t="s">
        <v>31348</v>
      </c>
    </row>
    <row r="24112" spans="1:4" hidden="1" x14ac:dyDescent="0.3">
      <c r="A24112">
        <v>24110</v>
      </c>
      <c r="B24112" t="s">
        <v>31349</v>
      </c>
      <c r="C24112" t="s">
        <v>84</v>
      </c>
      <c r="D24112">
        <v>1.0002280371188299</v>
      </c>
    </row>
    <row r="24113" spans="1:4" hidden="1" x14ac:dyDescent="0.3">
      <c r="A24113">
        <v>24111</v>
      </c>
      <c r="B24113" s="1" t="s">
        <v>31350</v>
      </c>
      <c r="C24113" t="s">
        <v>86</v>
      </c>
      <c r="D24113" s="1" t="s">
        <v>31351</v>
      </c>
    </row>
    <row r="24114" spans="1:4" hidden="1" x14ac:dyDescent="0.3">
      <c r="A24114">
        <v>24112</v>
      </c>
      <c r="B24114" t="s">
        <v>31352</v>
      </c>
      <c r="C24114" t="s">
        <v>89</v>
      </c>
      <c r="D24114">
        <v>118464849.133811</v>
      </c>
    </row>
    <row r="24115" spans="1:4" hidden="1" x14ac:dyDescent="0.3">
      <c r="A24115">
        <v>24113</v>
      </c>
      <c r="B24115" s="1" t="s">
        <v>31353</v>
      </c>
      <c r="C24115" t="s">
        <v>91</v>
      </c>
      <c r="D24115" s="1" t="s">
        <v>31287</v>
      </c>
    </row>
    <row r="24116" spans="1:4" hidden="1" x14ac:dyDescent="0.3">
      <c r="A24116">
        <v>24114</v>
      </c>
      <c r="B24116" t="s">
        <v>31354</v>
      </c>
      <c r="C24116" t="s">
        <v>94</v>
      </c>
      <c r="D24116">
        <v>111506774.20299999</v>
      </c>
    </row>
    <row r="24117" spans="1:4" hidden="1" x14ac:dyDescent="0.3">
      <c r="A24117">
        <v>24115</v>
      </c>
      <c r="B24117" t="s">
        <v>31355</v>
      </c>
      <c r="C24117" t="s">
        <v>96</v>
      </c>
      <c r="D24117">
        <v>33102520.9173337</v>
      </c>
    </row>
    <row r="24118" spans="1:4" hidden="1" x14ac:dyDescent="0.3">
      <c r="A24118">
        <v>24116</v>
      </c>
      <c r="B24118" t="s">
        <v>31356</v>
      </c>
      <c r="C24118" t="s">
        <v>98</v>
      </c>
      <c r="D24118">
        <v>33128500.154701501</v>
      </c>
    </row>
    <row r="24119" spans="1:4" hidden="1" x14ac:dyDescent="0.3">
      <c r="A24119">
        <v>24117</v>
      </c>
      <c r="B24119" s="1" t="s">
        <v>31357</v>
      </c>
      <c r="C24119" t="s">
        <v>100</v>
      </c>
      <c r="D24119" s="1" t="s">
        <v>31358</v>
      </c>
    </row>
    <row r="24120" spans="1:4" hidden="1" x14ac:dyDescent="0.3">
      <c r="A24120">
        <v>24118</v>
      </c>
      <c r="B24120" t="s">
        <v>31359</v>
      </c>
      <c r="C24120" t="s">
        <v>103</v>
      </c>
      <c r="D24120">
        <v>1.2918043172761301E-2</v>
      </c>
    </row>
    <row r="24121" spans="1:4" hidden="1" x14ac:dyDescent="0.3">
      <c r="A24121">
        <v>24119</v>
      </c>
      <c r="B24121" t="s">
        <v>31360</v>
      </c>
      <c r="C24121" t="s">
        <v>105</v>
      </c>
      <c r="D24121">
        <v>2.8359040480402799E-4</v>
      </c>
    </row>
    <row r="24122" spans="1:4" hidden="1" x14ac:dyDescent="0.3">
      <c r="A24122">
        <v>24120</v>
      </c>
      <c r="B24122" t="s">
        <v>31361</v>
      </c>
      <c r="C24122" t="s">
        <v>107</v>
      </c>
      <c r="D24122">
        <v>2.2552043148879999E-2</v>
      </c>
    </row>
    <row r="24123" spans="1:4" hidden="1" x14ac:dyDescent="0.3">
      <c r="A24123">
        <v>24121</v>
      </c>
      <c r="B24123" s="1" t="s">
        <v>31362</v>
      </c>
      <c r="C24123" t="s">
        <v>109</v>
      </c>
      <c r="D24123" s="1" t="s">
        <v>31363</v>
      </c>
    </row>
    <row r="24124" spans="1:4" hidden="1" x14ac:dyDescent="0.3">
      <c r="A24124">
        <v>24122</v>
      </c>
      <c r="B24124" t="s">
        <v>31364</v>
      </c>
      <c r="C24124" t="s">
        <v>208</v>
      </c>
      <c r="D24124">
        <v>177737198.63440701</v>
      </c>
    </row>
    <row r="24125" spans="1:4" hidden="1" x14ac:dyDescent="0.3">
      <c r="A24125">
        <v>24123</v>
      </c>
      <c r="B24125" t="s">
        <v>31365</v>
      </c>
      <c r="C24125" t="s">
        <v>210</v>
      </c>
      <c r="D24125">
        <v>283567.82651210099</v>
      </c>
    </row>
    <row r="24126" spans="1:4" hidden="1" x14ac:dyDescent="0.3">
      <c r="A24126">
        <v>24124</v>
      </c>
      <c r="B24126" t="s">
        <v>31366</v>
      </c>
      <c r="C24126" t="s">
        <v>212</v>
      </c>
      <c r="D24126">
        <v>84181.813865684395</v>
      </c>
    </row>
    <row r="24127" spans="1:4" hidden="1" x14ac:dyDescent="0.3">
      <c r="A24127">
        <v>24125</v>
      </c>
      <c r="B24127" s="1" t="s">
        <v>31367</v>
      </c>
      <c r="C24127" t="s">
        <v>214</v>
      </c>
      <c r="D24127" s="1" t="s">
        <v>31368</v>
      </c>
    </row>
    <row r="24128" spans="1:4" hidden="1" x14ac:dyDescent="0.3">
      <c r="A24128">
        <v>24126</v>
      </c>
      <c r="B24128" t="s">
        <v>31369</v>
      </c>
      <c r="C24128" t="s">
        <v>217</v>
      </c>
      <c r="D24128">
        <v>111222686.91468599</v>
      </c>
    </row>
    <row r="24129" spans="1:4" hidden="1" x14ac:dyDescent="0.3">
      <c r="A24129">
        <v>24127</v>
      </c>
      <c r="B24129" t="s">
        <v>31370</v>
      </c>
      <c r="C24129" t="s">
        <v>219</v>
      </c>
      <c r="D24129">
        <v>33018299.863767698</v>
      </c>
    </row>
    <row r="24130" spans="1:4" hidden="1" x14ac:dyDescent="0.3">
      <c r="A24130">
        <v>24128</v>
      </c>
      <c r="B24130" t="s">
        <v>31371</v>
      </c>
      <c r="C24130" t="s">
        <v>221</v>
      </c>
      <c r="D24130">
        <v>33044214.3314723</v>
      </c>
    </row>
    <row r="24131" spans="1:4" hidden="1" x14ac:dyDescent="0.3">
      <c r="A24131">
        <v>24129</v>
      </c>
      <c r="B24131" s="1" t="s">
        <v>31372</v>
      </c>
      <c r="C24131" t="s">
        <v>223</v>
      </c>
      <c r="D24131" s="1" t="s">
        <v>31373</v>
      </c>
    </row>
    <row r="24132" spans="1:4" hidden="1" x14ac:dyDescent="0.3">
      <c r="A24132">
        <v>24130</v>
      </c>
      <c r="B24132" t="s">
        <v>31374</v>
      </c>
      <c r="C24132" t="s">
        <v>226</v>
      </c>
      <c r="D24132">
        <v>118163585.138666</v>
      </c>
    </row>
    <row r="24133" spans="1:4" hidden="1" x14ac:dyDescent="0.3">
      <c r="A24133">
        <v>24131</v>
      </c>
      <c r="B24133" t="s">
        <v>31375</v>
      </c>
      <c r="C24133" t="s">
        <v>228</v>
      </c>
      <c r="D24133">
        <v>301263.99514472397</v>
      </c>
    </row>
    <row r="24134" spans="1:4" hidden="1" x14ac:dyDescent="0.3">
      <c r="A24134">
        <v>24132</v>
      </c>
      <c r="B24134" s="1" t="s">
        <v>31376</v>
      </c>
      <c r="C24134" t="s">
        <v>230</v>
      </c>
      <c r="D24134" s="1" t="s">
        <v>31377</v>
      </c>
    </row>
    <row r="24135" spans="1:4" hidden="1" x14ac:dyDescent="0.3">
      <c r="A24135">
        <v>24133</v>
      </c>
      <c r="B24135" t="s">
        <v>31378</v>
      </c>
      <c r="C24135" t="s">
        <v>112</v>
      </c>
      <c r="D24135">
        <v>-519.46180225616604</v>
      </c>
    </row>
    <row r="24136" spans="1:4" hidden="1" x14ac:dyDescent="0.3">
      <c r="A24136">
        <v>24134</v>
      </c>
      <c r="B24136" t="s">
        <v>31379</v>
      </c>
      <c r="C24136" t="s">
        <v>114</v>
      </c>
      <c r="D24136">
        <v>-39.2397002854105</v>
      </c>
    </row>
    <row r="24137" spans="1:4" hidden="1" x14ac:dyDescent="0.3">
      <c r="A24137">
        <v>24135</v>
      </c>
      <c r="B24137" s="1" t="s">
        <v>31380</v>
      </c>
      <c r="C24137" t="s">
        <v>116</v>
      </c>
      <c r="D24137" s="1" t="s">
        <v>31381</v>
      </c>
    </row>
    <row r="24138" spans="1:4" hidden="1" x14ac:dyDescent="0.3">
      <c r="A24138">
        <v>24136</v>
      </c>
      <c r="B24138" t="s">
        <v>31382</v>
      </c>
      <c r="C24138" t="s">
        <v>119</v>
      </c>
      <c r="D24138">
        <v>111222686.91468599</v>
      </c>
    </row>
    <row r="24139" spans="1:4" hidden="1" x14ac:dyDescent="0.3">
      <c r="A24139">
        <v>24137</v>
      </c>
      <c r="B24139" t="s">
        <v>31383</v>
      </c>
      <c r="C24139" t="s">
        <v>121</v>
      </c>
      <c r="D24139">
        <v>33018299.863767698</v>
      </c>
    </row>
    <row r="24140" spans="1:4" hidden="1" x14ac:dyDescent="0.3">
      <c r="A24140">
        <v>24138</v>
      </c>
      <c r="B24140" s="1" t="s">
        <v>31384</v>
      </c>
      <c r="C24140" t="s">
        <v>123</v>
      </c>
      <c r="D24140" s="1" t="s">
        <v>31385</v>
      </c>
    </row>
    <row r="24141" spans="1:4" hidden="1" x14ac:dyDescent="0.3">
      <c r="A24141">
        <v>24139</v>
      </c>
      <c r="B24141" t="s">
        <v>31386</v>
      </c>
      <c r="C24141" t="s">
        <v>126</v>
      </c>
      <c r="D24141">
        <v>0.94104566703427495</v>
      </c>
    </row>
    <row r="24142" spans="1:4" hidden="1" x14ac:dyDescent="0.3">
      <c r="A24142">
        <v>24140</v>
      </c>
      <c r="B24142" t="s">
        <v>31387</v>
      </c>
      <c r="C24142" t="s">
        <v>128</v>
      </c>
      <c r="D24142">
        <v>0.279365018788574</v>
      </c>
    </row>
    <row r="24143" spans="1:4" hidden="1" x14ac:dyDescent="0.3">
      <c r="A24143">
        <v>24141</v>
      </c>
      <c r="B24143" s="1" t="s">
        <v>31388</v>
      </c>
      <c r="C24143" t="s">
        <v>130</v>
      </c>
      <c r="D24143" s="1" t="s">
        <v>31389</v>
      </c>
    </row>
    <row r="24144" spans="1:4" ht="72" x14ac:dyDescent="0.3">
      <c r="A24144">
        <v>24142</v>
      </c>
      <c r="B24144" s="1" t="s">
        <v>31390</v>
      </c>
      <c r="C24144" t="s">
        <v>4</v>
      </c>
      <c r="D24144" t="s">
        <v>31391</v>
      </c>
    </row>
    <row r="24145" spans="1:4" hidden="1" x14ac:dyDescent="0.3">
      <c r="A24145">
        <v>24143</v>
      </c>
      <c r="B24145" t="s">
        <v>31392</v>
      </c>
      <c r="C24145" t="s">
        <v>7</v>
      </c>
      <c r="D24145">
        <v>1976.98</v>
      </c>
    </row>
    <row r="24146" spans="1:4" hidden="1" x14ac:dyDescent="0.3">
      <c r="A24146">
        <v>24144</v>
      </c>
      <c r="B24146" s="1" t="s">
        <v>31393</v>
      </c>
      <c r="C24146" t="s">
        <v>9</v>
      </c>
      <c r="D24146" s="1" t="s">
        <v>31394</v>
      </c>
    </row>
    <row r="24147" spans="1:4" hidden="1" x14ac:dyDescent="0.3">
      <c r="A24147">
        <v>24145</v>
      </c>
      <c r="B24147" t="s">
        <v>31395</v>
      </c>
      <c r="C24147" t="s">
        <v>14</v>
      </c>
      <c r="D24147">
        <v>100.6679688</v>
      </c>
    </row>
    <row r="24148" spans="1:4" hidden="1" x14ac:dyDescent="0.3">
      <c r="A24148">
        <v>24146</v>
      </c>
      <c r="B24148" t="s">
        <v>31396</v>
      </c>
      <c r="C24148" t="s">
        <v>16</v>
      </c>
      <c r="D24148">
        <v>4.4545654015838698</v>
      </c>
    </row>
    <row r="24149" spans="1:4" hidden="1" x14ac:dyDescent="0.3">
      <c r="A24149">
        <v>24147</v>
      </c>
      <c r="B24149" s="1" t="s">
        <v>31397</v>
      </c>
      <c r="C24149" t="s">
        <v>140</v>
      </c>
      <c r="D24149" s="1" t="s">
        <v>31398</v>
      </c>
    </row>
    <row r="24150" spans="1:4" hidden="1" x14ac:dyDescent="0.3">
      <c r="A24150">
        <v>24148</v>
      </c>
      <c r="B24150" t="s">
        <v>31399</v>
      </c>
      <c r="C24150" t="s">
        <v>22</v>
      </c>
      <c r="D24150">
        <v>60.65</v>
      </c>
    </row>
    <row r="24151" spans="1:4" hidden="1" x14ac:dyDescent="0.3">
      <c r="A24151">
        <v>24149</v>
      </c>
      <c r="B24151" t="s">
        <v>31400</v>
      </c>
      <c r="C24151" t="s">
        <v>24</v>
      </c>
      <c r="D24151">
        <v>5.9195167491941403</v>
      </c>
    </row>
    <row r="24152" spans="1:4" hidden="1" x14ac:dyDescent="0.3">
      <c r="A24152">
        <v>24150</v>
      </c>
      <c r="B24152" s="1" t="s">
        <v>31401</v>
      </c>
      <c r="C24152" t="s">
        <v>145</v>
      </c>
      <c r="D24152" s="1" t="s">
        <v>31402</v>
      </c>
    </row>
    <row r="24153" spans="1:4" hidden="1" x14ac:dyDescent="0.3">
      <c r="A24153">
        <v>24151</v>
      </c>
      <c r="B24153" t="s">
        <v>31403</v>
      </c>
      <c r="C24153" t="s">
        <v>35</v>
      </c>
      <c r="D24153">
        <v>0.14096184338440801</v>
      </c>
    </row>
    <row r="24154" spans="1:4" hidden="1" x14ac:dyDescent="0.3">
      <c r="A24154">
        <v>24152</v>
      </c>
      <c r="B24154" t="s">
        <v>31404</v>
      </c>
      <c r="C24154" t="s">
        <v>149</v>
      </c>
      <c r="D24154">
        <v>0.95714371359072703</v>
      </c>
    </row>
    <row r="24155" spans="1:4" hidden="1" x14ac:dyDescent="0.3">
      <c r="A24155">
        <v>24153</v>
      </c>
      <c r="B24155" s="1" t="s">
        <v>31405</v>
      </c>
      <c r="C24155" t="s">
        <v>151</v>
      </c>
      <c r="D24155" s="1" t="s">
        <v>31406</v>
      </c>
    </row>
    <row r="24156" spans="1:4" hidden="1" x14ac:dyDescent="0.3">
      <c r="A24156">
        <v>24154</v>
      </c>
      <c r="B24156" t="s">
        <v>31407</v>
      </c>
      <c r="C24156" t="s">
        <v>30</v>
      </c>
      <c r="D24156">
        <v>0.35908542857950898</v>
      </c>
    </row>
    <row r="24157" spans="1:4" hidden="1" x14ac:dyDescent="0.3">
      <c r="A24157">
        <v>24155</v>
      </c>
      <c r="B24157" t="s">
        <v>31408</v>
      </c>
      <c r="C24157" t="s">
        <v>32</v>
      </c>
      <c r="D24157">
        <v>2.4487963497354399E-2</v>
      </c>
    </row>
    <row r="24158" spans="1:4" hidden="1" x14ac:dyDescent="0.3">
      <c r="A24158">
        <v>24156</v>
      </c>
      <c r="B24158" s="1" t="s">
        <v>31409</v>
      </c>
      <c r="C24158" t="s">
        <v>155</v>
      </c>
      <c r="D24158" s="1" t="s">
        <v>31410</v>
      </c>
    </row>
    <row r="24159" spans="1:4" hidden="1" x14ac:dyDescent="0.3">
      <c r="A24159">
        <v>24157</v>
      </c>
      <c r="B24159" t="s">
        <v>31411</v>
      </c>
      <c r="C24159" t="s">
        <v>40</v>
      </c>
      <c r="D24159">
        <v>0.49995272803608098</v>
      </c>
    </row>
    <row r="24160" spans="1:4" hidden="1" x14ac:dyDescent="0.3">
      <c r="A24160">
        <v>24158</v>
      </c>
      <c r="B24160" t="s">
        <v>31412</v>
      </c>
      <c r="C24160" t="s">
        <v>42</v>
      </c>
      <c r="D24160">
        <v>2.0287221044679699E-2</v>
      </c>
    </row>
    <row r="24161" spans="1:4" hidden="1" x14ac:dyDescent="0.3">
      <c r="A24161">
        <v>24159</v>
      </c>
      <c r="B24161" s="1" t="s">
        <v>31413</v>
      </c>
      <c r="C24161" t="s">
        <v>159</v>
      </c>
      <c r="D24161" s="1" t="s">
        <v>31414</v>
      </c>
    </row>
    <row r="24162" spans="1:4" hidden="1" x14ac:dyDescent="0.3">
      <c r="A24162">
        <v>24160</v>
      </c>
      <c r="B24162" t="s">
        <v>31415</v>
      </c>
      <c r="C24162" t="s">
        <v>161</v>
      </c>
      <c r="D24162">
        <v>1.00056684178028</v>
      </c>
    </row>
    <row r="24163" spans="1:4" hidden="1" x14ac:dyDescent="0.3">
      <c r="A24163">
        <v>24161</v>
      </c>
      <c r="B24163" t="s">
        <v>31416</v>
      </c>
      <c r="C24163" t="s">
        <v>163</v>
      </c>
      <c r="D24163">
        <v>0.99991800191068003</v>
      </c>
    </row>
    <row r="24164" spans="1:4" hidden="1" x14ac:dyDescent="0.3">
      <c r="A24164">
        <v>24162</v>
      </c>
      <c r="B24164" s="1" t="s">
        <v>31417</v>
      </c>
      <c r="C24164" t="s">
        <v>165</v>
      </c>
      <c r="D24164" s="1" t="s">
        <v>31418</v>
      </c>
    </row>
    <row r="24165" spans="1:4" hidden="1" x14ac:dyDescent="0.3">
      <c r="A24165">
        <v>24163</v>
      </c>
      <c r="B24165" t="s">
        <v>31419</v>
      </c>
      <c r="C24165" t="s">
        <v>168</v>
      </c>
      <c r="D24165">
        <v>1.00158735775561</v>
      </c>
    </row>
    <row r="24166" spans="1:4" hidden="1" x14ac:dyDescent="0.3">
      <c r="A24166">
        <v>24164</v>
      </c>
      <c r="B24166" t="s">
        <v>31420</v>
      </c>
      <c r="C24166" t="s">
        <v>170</v>
      </c>
      <c r="D24166">
        <v>0.99808383365406705</v>
      </c>
    </row>
    <row r="24167" spans="1:4" hidden="1" x14ac:dyDescent="0.3">
      <c r="A24167">
        <v>24165</v>
      </c>
      <c r="B24167" s="1" t="s">
        <v>31421</v>
      </c>
      <c r="C24167" t="s">
        <v>172</v>
      </c>
      <c r="D24167" s="1" t="s">
        <v>31422</v>
      </c>
    </row>
    <row r="24168" spans="1:4" hidden="1" x14ac:dyDescent="0.3">
      <c r="A24168">
        <v>24166</v>
      </c>
      <c r="B24168" s="1" t="s">
        <v>31423</v>
      </c>
      <c r="C24168" t="s">
        <v>55</v>
      </c>
      <c r="D24168" s="1" t="s">
        <v>31424</v>
      </c>
    </row>
    <row r="24169" spans="1:4" hidden="1" x14ac:dyDescent="0.3">
      <c r="A24169">
        <v>24167</v>
      </c>
      <c r="B24169" s="1" t="s">
        <v>31425</v>
      </c>
      <c r="C24169" t="s">
        <v>52</v>
      </c>
      <c r="D24169" s="1" t="s">
        <v>31426</v>
      </c>
    </row>
    <row r="24170" spans="1:4" hidden="1" x14ac:dyDescent="0.3">
      <c r="A24170">
        <v>24168</v>
      </c>
      <c r="B24170" s="1" t="s">
        <v>31427</v>
      </c>
      <c r="C24170" t="s">
        <v>58</v>
      </c>
      <c r="D24170" s="1" t="s">
        <v>31428</v>
      </c>
    </row>
    <row r="24171" spans="1:4" hidden="1" x14ac:dyDescent="0.3">
      <c r="A24171">
        <v>24169</v>
      </c>
      <c r="B24171" t="s">
        <v>31429</v>
      </c>
      <c r="C24171" t="s">
        <v>61</v>
      </c>
      <c r="D24171">
        <v>177579774.523761</v>
      </c>
    </row>
    <row r="24172" spans="1:4" hidden="1" x14ac:dyDescent="0.3">
      <c r="A24172">
        <v>24170</v>
      </c>
      <c r="B24172" t="s">
        <v>31430</v>
      </c>
      <c r="C24172" t="s">
        <v>63</v>
      </c>
      <c r="D24172">
        <v>111285732.58054499</v>
      </c>
    </row>
    <row r="24173" spans="1:4" hidden="1" x14ac:dyDescent="0.3">
      <c r="A24173">
        <v>24171</v>
      </c>
      <c r="B24173" t="s">
        <v>31431</v>
      </c>
      <c r="C24173" t="s">
        <v>65</v>
      </c>
      <c r="D24173">
        <v>33015592.426266301</v>
      </c>
    </row>
    <row r="24174" spans="1:4" hidden="1" x14ac:dyDescent="0.3">
      <c r="A24174">
        <v>24172</v>
      </c>
      <c r="B24174" s="1" t="s">
        <v>31432</v>
      </c>
      <c r="C24174" t="s">
        <v>67</v>
      </c>
      <c r="D24174" s="1" t="s">
        <v>31433</v>
      </c>
    </row>
    <row r="24175" spans="1:4" hidden="1" x14ac:dyDescent="0.3">
      <c r="A24175">
        <v>24173</v>
      </c>
      <c r="B24175" s="1" t="s">
        <v>31434</v>
      </c>
      <c r="C24175" t="s">
        <v>70</v>
      </c>
      <c r="D24175" s="1" t="s">
        <v>31435</v>
      </c>
    </row>
    <row r="24176" spans="1:4" hidden="1" x14ac:dyDescent="0.3">
      <c r="A24176">
        <v>24174</v>
      </c>
      <c r="B24176" t="s">
        <v>31436</v>
      </c>
      <c r="C24176" t="s">
        <v>73</v>
      </c>
      <c r="D24176">
        <v>1.0002280371188299</v>
      </c>
    </row>
    <row r="24177" spans="1:4" hidden="1" x14ac:dyDescent="0.3">
      <c r="A24177">
        <v>24175</v>
      </c>
      <c r="B24177" t="s">
        <v>74</v>
      </c>
      <c r="C24177" t="s">
        <v>75</v>
      </c>
      <c r="D24177">
        <v>2.7397260273972599E-3</v>
      </c>
    </row>
    <row r="24178" spans="1:4" hidden="1" x14ac:dyDescent="0.3">
      <c r="A24178">
        <v>24176</v>
      </c>
      <c r="B24178" t="s">
        <v>76</v>
      </c>
      <c r="C24178" t="s">
        <v>77</v>
      </c>
      <c r="D24178">
        <v>0</v>
      </c>
    </row>
    <row r="24179" spans="1:4" hidden="1" x14ac:dyDescent="0.3">
      <c r="A24179">
        <v>24177</v>
      </c>
      <c r="B24179" t="s">
        <v>1456</v>
      </c>
      <c r="C24179" t="s">
        <v>79</v>
      </c>
      <c r="D24179" s="2">
        <v>-2.2204460492503101E-16</v>
      </c>
    </row>
    <row r="24180" spans="1:4" hidden="1" x14ac:dyDescent="0.3">
      <c r="A24180">
        <v>24178</v>
      </c>
      <c r="B24180" s="1" t="s">
        <v>31437</v>
      </c>
      <c r="C24180" t="s">
        <v>81</v>
      </c>
      <c r="D24180" s="1" t="s">
        <v>31438</v>
      </c>
    </row>
    <row r="24181" spans="1:4" hidden="1" x14ac:dyDescent="0.3">
      <c r="A24181">
        <v>24179</v>
      </c>
      <c r="B24181" t="s">
        <v>31439</v>
      </c>
      <c r="C24181" t="s">
        <v>84</v>
      </c>
      <c r="D24181">
        <v>1.0002510405257801</v>
      </c>
    </row>
    <row r="24182" spans="1:4" hidden="1" x14ac:dyDescent="0.3">
      <c r="A24182">
        <v>24180</v>
      </c>
      <c r="B24182" s="1" t="s">
        <v>31440</v>
      </c>
      <c r="C24182" t="s">
        <v>86</v>
      </c>
      <c r="D24182" s="1" t="s">
        <v>31441</v>
      </c>
    </row>
    <row r="24183" spans="1:4" hidden="1" x14ac:dyDescent="0.3">
      <c r="A24183">
        <v>24181</v>
      </c>
      <c r="B24183" t="s">
        <v>31442</v>
      </c>
      <c r="C24183" t="s">
        <v>89</v>
      </c>
      <c r="D24183">
        <v>118462124.72261401</v>
      </c>
    </row>
    <row r="24184" spans="1:4" hidden="1" x14ac:dyDescent="0.3">
      <c r="A24184">
        <v>24182</v>
      </c>
      <c r="B24184" s="1" t="s">
        <v>31443</v>
      </c>
      <c r="C24184" t="s">
        <v>91</v>
      </c>
      <c r="D24184" s="1" t="s">
        <v>31377</v>
      </c>
    </row>
    <row r="24185" spans="1:4" hidden="1" x14ac:dyDescent="0.3">
      <c r="A24185">
        <v>24183</v>
      </c>
      <c r="B24185" t="s">
        <v>31444</v>
      </c>
      <c r="C24185" t="s">
        <v>94</v>
      </c>
      <c r="D24185">
        <v>111285732.58054499</v>
      </c>
    </row>
    <row r="24186" spans="1:4" hidden="1" x14ac:dyDescent="0.3">
      <c r="A24186">
        <v>24184</v>
      </c>
      <c r="B24186" t="s">
        <v>31445</v>
      </c>
      <c r="C24186" t="s">
        <v>96</v>
      </c>
      <c r="D24186">
        <v>33015592.426266301</v>
      </c>
    </row>
    <row r="24187" spans="1:4" hidden="1" x14ac:dyDescent="0.3">
      <c r="A24187">
        <v>24185</v>
      </c>
      <c r="B24187" t="s">
        <v>31446</v>
      </c>
      <c r="C24187" t="s">
        <v>98</v>
      </c>
      <c r="D24187">
        <v>33278449.5169494</v>
      </c>
    </row>
    <row r="24188" spans="1:4" hidden="1" x14ac:dyDescent="0.3">
      <c r="A24188">
        <v>24186</v>
      </c>
      <c r="B24188" s="1" t="s">
        <v>31447</v>
      </c>
      <c r="C24188" t="s">
        <v>100</v>
      </c>
      <c r="D24188" s="1" t="s">
        <v>31448</v>
      </c>
    </row>
    <row r="24189" spans="1:4" hidden="1" x14ac:dyDescent="0.3">
      <c r="A24189">
        <v>24187</v>
      </c>
      <c r="B24189" t="s">
        <v>31449</v>
      </c>
      <c r="C24189" t="s">
        <v>103</v>
      </c>
      <c r="D24189">
        <v>1.27889543372644E-2</v>
      </c>
    </row>
    <row r="24190" spans="1:4" hidden="1" x14ac:dyDescent="0.3">
      <c r="A24190">
        <v>24188</v>
      </c>
      <c r="B24190" t="s">
        <v>31450</v>
      </c>
      <c r="C24190" t="s">
        <v>105</v>
      </c>
      <c r="D24190">
        <v>2.6092551654216799E-4</v>
      </c>
    </row>
    <row r="24191" spans="1:4" hidden="1" x14ac:dyDescent="0.3">
      <c r="A24191">
        <v>24189</v>
      </c>
      <c r="B24191" t="s">
        <v>31451</v>
      </c>
      <c r="C24191" t="s">
        <v>107</v>
      </c>
      <c r="D24191">
        <v>2.2549797641810199E-2</v>
      </c>
    </row>
    <row r="24192" spans="1:4" hidden="1" x14ac:dyDescent="0.3">
      <c r="A24192">
        <v>24190</v>
      </c>
      <c r="B24192" s="1" t="s">
        <v>31452</v>
      </c>
      <c r="C24192" t="s">
        <v>109</v>
      </c>
      <c r="D24192" s="1" t="s">
        <v>31453</v>
      </c>
    </row>
    <row r="24193" spans="1:4" hidden="1" x14ac:dyDescent="0.3">
      <c r="A24193">
        <v>24191</v>
      </c>
      <c r="B24193" t="s">
        <v>31454</v>
      </c>
      <c r="C24193" t="s">
        <v>208</v>
      </c>
      <c r="D24193">
        <v>177580756.71776301</v>
      </c>
    </row>
    <row r="24194" spans="1:4" hidden="1" x14ac:dyDescent="0.3">
      <c r="A24194">
        <v>24192</v>
      </c>
      <c r="B24194" t="s">
        <v>31455</v>
      </c>
      <c r="C24194" t="s">
        <v>210</v>
      </c>
      <c r="D24194">
        <v>-2559.3863209555798</v>
      </c>
    </row>
    <row r="24195" spans="1:4" hidden="1" x14ac:dyDescent="0.3">
      <c r="A24195">
        <v>24193</v>
      </c>
      <c r="B24195" t="s">
        <v>31456</v>
      </c>
      <c r="C24195" t="s">
        <v>212</v>
      </c>
      <c r="D24195">
        <v>-759.30013072785596</v>
      </c>
    </row>
    <row r="24196" spans="1:4" hidden="1" x14ac:dyDescent="0.3">
      <c r="A24196">
        <v>24194</v>
      </c>
      <c r="B24196" s="1" t="s">
        <v>31457</v>
      </c>
      <c r="C24196" t="s">
        <v>214</v>
      </c>
      <c r="D24196" s="1" t="s">
        <v>31458</v>
      </c>
    </row>
    <row r="24197" spans="1:4" hidden="1" x14ac:dyDescent="0.3">
      <c r="A24197">
        <v>24195</v>
      </c>
      <c r="B24197" t="s">
        <v>31459</v>
      </c>
      <c r="C24197" t="s">
        <v>217</v>
      </c>
      <c r="D24197">
        <v>111289116.25688399</v>
      </c>
    </row>
    <row r="24198" spans="1:4" hidden="1" x14ac:dyDescent="0.3">
      <c r="A24198">
        <v>24196</v>
      </c>
      <c r="B24198" t="s">
        <v>31460</v>
      </c>
      <c r="C24198" t="s">
        <v>219</v>
      </c>
      <c r="D24198">
        <v>33016446.102942999</v>
      </c>
    </row>
    <row r="24199" spans="1:4" hidden="1" x14ac:dyDescent="0.3">
      <c r="A24199">
        <v>24197</v>
      </c>
      <c r="B24199" t="s">
        <v>31461</v>
      </c>
      <c r="C24199" t="s">
        <v>221</v>
      </c>
      <c r="D24199">
        <v>33279278.389039502</v>
      </c>
    </row>
    <row r="24200" spans="1:4" hidden="1" x14ac:dyDescent="0.3">
      <c r="A24200">
        <v>24198</v>
      </c>
      <c r="B24200" s="1" t="s">
        <v>31462</v>
      </c>
      <c r="C24200" t="s">
        <v>223</v>
      </c>
      <c r="D24200" s="1" t="s">
        <v>31463</v>
      </c>
    </row>
    <row r="24201" spans="1:4" hidden="1" x14ac:dyDescent="0.3">
      <c r="A24201">
        <v>24199</v>
      </c>
      <c r="B24201" t="s">
        <v>31464</v>
      </c>
      <c r="C24201" t="s">
        <v>226</v>
      </c>
      <c r="D24201">
        <v>118464849.133811</v>
      </c>
    </row>
    <row r="24202" spans="1:4" hidden="1" x14ac:dyDescent="0.3">
      <c r="A24202">
        <v>24200</v>
      </c>
      <c r="B24202" t="s">
        <v>31465</v>
      </c>
      <c r="C24202" t="s">
        <v>228</v>
      </c>
      <c r="D24202">
        <v>-2724.4111965745601</v>
      </c>
    </row>
    <row r="24203" spans="1:4" hidden="1" x14ac:dyDescent="0.3">
      <c r="A24203">
        <v>24201</v>
      </c>
      <c r="B24203" s="1" t="s">
        <v>31466</v>
      </c>
      <c r="C24203" t="s">
        <v>230</v>
      </c>
      <c r="D24203" s="1" t="s">
        <v>31467</v>
      </c>
    </row>
    <row r="24204" spans="1:4" hidden="1" x14ac:dyDescent="0.3">
      <c r="A24204">
        <v>24202</v>
      </c>
      <c r="B24204" t="s">
        <v>31468</v>
      </c>
      <c r="C24204" t="s">
        <v>112</v>
      </c>
      <c r="D24204">
        <v>824.29001762205598</v>
      </c>
    </row>
    <row r="24205" spans="1:4" hidden="1" x14ac:dyDescent="0.3">
      <c r="A24205">
        <v>24203</v>
      </c>
      <c r="B24205" t="s">
        <v>31469</v>
      </c>
      <c r="C24205" t="s">
        <v>114</v>
      </c>
      <c r="D24205">
        <v>94.376545967910204</v>
      </c>
    </row>
    <row r="24206" spans="1:4" hidden="1" x14ac:dyDescent="0.3">
      <c r="A24206">
        <v>24204</v>
      </c>
      <c r="B24206" s="1" t="s">
        <v>31470</v>
      </c>
      <c r="C24206" t="s">
        <v>116</v>
      </c>
      <c r="D24206" s="1" t="s">
        <v>31471</v>
      </c>
    </row>
    <row r="24207" spans="1:4" hidden="1" x14ac:dyDescent="0.3">
      <c r="A24207">
        <v>24205</v>
      </c>
      <c r="B24207" t="s">
        <v>31472</v>
      </c>
      <c r="C24207" t="s">
        <v>119</v>
      </c>
      <c r="D24207">
        <v>111289116.25688399</v>
      </c>
    </row>
    <row r="24208" spans="1:4" hidden="1" x14ac:dyDescent="0.3">
      <c r="A24208">
        <v>24206</v>
      </c>
      <c r="B24208" t="s">
        <v>31473</v>
      </c>
      <c r="C24208" t="s">
        <v>121</v>
      </c>
      <c r="D24208">
        <v>33016446.102942999</v>
      </c>
    </row>
    <row r="24209" spans="1:4" hidden="1" x14ac:dyDescent="0.3">
      <c r="A24209">
        <v>24207</v>
      </c>
      <c r="B24209" s="1" t="s">
        <v>31474</v>
      </c>
      <c r="C24209" t="s">
        <v>123</v>
      </c>
      <c r="D24209" s="1" t="s">
        <v>31475</v>
      </c>
    </row>
    <row r="24210" spans="1:4" hidden="1" x14ac:dyDescent="0.3">
      <c r="A24210">
        <v>24208</v>
      </c>
      <c r="B24210" t="s">
        <v>31476</v>
      </c>
      <c r="C24210" t="s">
        <v>126</v>
      </c>
      <c r="D24210">
        <v>0.93919154925677595</v>
      </c>
    </row>
    <row r="24211" spans="1:4" hidden="1" x14ac:dyDescent="0.3">
      <c r="A24211">
        <v>24209</v>
      </c>
      <c r="B24211" t="s">
        <v>31477</v>
      </c>
      <c r="C24211" t="s">
        <v>128</v>
      </c>
      <c r="D24211">
        <v>0.27863252229265201</v>
      </c>
    </row>
    <row r="24212" spans="1:4" hidden="1" x14ac:dyDescent="0.3">
      <c r="A24212">
        <v>24210</v>
      </c>
      <c r="B24212" s="1" t="s">
        <v>31478</v>
      </c>
      <c r="C24212" t="s">
        <v>130</v>
      </c>
      <c r="D24212" s="1" t="s">
        <v>31479</v>
      </c>
    </row>
    <row r="24213" spans="1:4" ht="72" x14ac:dyDescent="0.3">
      <c r="A24213">
        <v>24211</v>
      </c>
      <c r="B24213" s="1" t="s">
        <v>31480</v>
      </c>
      <c r="C24213" t="s">
        <v>4</v>
      </c>
      <c r="D24213" t="s">
        <v>31481</v>
      </c>
    </row>
    <row r="24214" spans="1:4" hidden="1" x14ac:dyDescent="0.3">
      <c r="A24214">
        <v>24212</v>
      </c>
      <c r="B24214" t="s">
        <v>31482</v>
      </c>
      <c r="C24214" t="s">
        <v>7</v>
      </c>
      <c r="D24214">
        <v>2019.21</v>
      </c>
    </row>
    <row r="24215" spans="1:4" hidden="1" x14ac:dyDescent="0.3">
      <c r="A24215">
        <v>24213</v>
      </c>
      <c r="B24215" s="1" t="s">
        <v>31483</v>
      </c>
      <c r="C24215" t="s">
        <v>9</v>
      </c>
      <c r="D24215" s="1" t="s">
        <v>31484</v>
      </c>
    </row>
    <row r="24216" spans="1:4" hidden="1" x14ac:dyDescent="0.3">
      <c r="A24216">
        <v>24214</v>
      </c>
      <c r="B24216" t="s">
        <v>31395</v>
      </c>
      <c r="C24216" t="s">
        <v>14</v>
      </c>
      <c r="D24216">
        <v>100.6679688</v>
      </c>
    </row>
    <row r="24217" spans="1:4" hidden="1" x14ac:dyDescent="0.3">
      <c r="A24217">
        <v>24215</v>
      </c>
      <c r="B24217" t="s">
        <v>31485</v>
      </c>
      <c r="C24217" t="s">
        <v>16</v>
      </c>
      <c r="D24217">
        <v>4.4578114077668101</v>
      </c>
    </row>
    <row r="24218" spans="1:4" hidden="1" x14ac:dyDescent="0.3">
      <c r="A24218">
        <v>24216</v>
      </c>
      <c r="B24218" s="1" t="s">
        <v>31486</v>
      </c>
      <c r="C24218" t="s">
        <v>140</v>
      </c>
      <c r="D24218" s="1" t="s">
        <v>31487</v>
      </c>
    </row>
    <row r="24219" spans="1:4" hidden="1" x14ac:dyDescent="0.3">
      <c r="A24219">
        <v>24217</v>
      </c>
      <c r="B24219" t="s">
        <v>31488</v>
      </c>
      <c r="C24219" t="s">
        <v>22</v>
      </c>
      <c r="D24219">
        <v>61.45</v>
      </c>
    </row>
    <row r="24220" spans="1:4" hidden="1" x14ac:dyDescent="0.3">
      <c r="A24220">
        <v>24218</v>
      </c>
      <c r="B24220" t="s">
        <v>31489</v>
      </c>
      <c r="C24220" t="s">
        <v>24</v>
      </c>
      <c r="D24220">
        <v>5.9001427522563699</v>
      </c>
    </row>
    <row r="24221" spans="1:4" hidden="1" x14ac:dyDescent="0.3">
      <c r="A24221">
        <v>24219</v>
      </c>
      <c r="B24221" s="1" t="s">
        <v>31490</v>
      </c>
      <c r="C24221" t="s">
        <v>145</v>
      </c>
      <c r="D24221" s="1" t="s">
        <v>31491</v>
      </c>
    </row>
    <row r="24222" spans="1:4" hidden="1" x14ac:dyDescent="0.3">
      <c r="A24222">
        <v>24220</v>
      </c>
      <c r="B24222" t="s">
        <v>31492</v>
      </c>
      <c r="C24222" t="s">
        <v>35</v>
      </c>
      <c r="D24222">
        <v>-0.66557593175224405</v>
      </c>
    </row>
    <row r="24223" spans="1:4" hidden="1" x14ac:dyDescent="0.3">
      <c r="A24223">
        <v>24221</v>
      </c>
      <c r="B24223" t="s">
        <v>31493</v>
      </c>
      <c r="C24223" t="s">
        <v>149</v>
      </c>
      <c r="D24223">
        <v>0.95848541232251505</v>
      </c>
    </row>
    <row r="24224" spans="1:4" hidden="1" x14ac:dyDescent="0.3">
      <c r="A24224">
        <v>24222</v>
      </c>
      <c r="B24224" s="1" t="s">
        <v>31494</v>
      </c>
      <c r="C24224" t="s">
        <v>151</v>
      </c>
      <c r="D24224" s="1" t="s">
        <v>31495</v>
      </c>
    </row>
    <row r="24225" spans="1:4" hidden="1" x14ac:dyDescent="0.3">
      <c r="A24225">
        <v>24223</v>
      </c>
      <c r="B24225" t="s">
        <v>31496</v>
      </c>
      <c r="C24225" t="s">
        <v>30</v>
      </c>
      <c r="D24225">
        <v>0.688460181374004</v>
      </c>
    </row>
    <row r="24226" spans="1:4" hidden="1" x14ac:dyDescent="0.3">
      <c r="A24226">
        <v>24224</v>
      </c>
      <c r="B24226" t="s">
        <v>31497</v>
      </c>
      <c r="C24226" t="s">
        <v>32</v>
      </c>
      <c r="D24226">
        <v>2.3611068042925201E-2</v>
      </c>
    </row>
    <row r="24227" spans="1:4" hidden="1" x14ac:dyDescent="0.3">
      <c r="A24227">
        <v>24225</v>
      </c>
      <c r="B24227" s="1" t="s">
        <v>31498</v>
      </c>
      <c r="C24227" t="s">
        <v>155</v>
      </c>
      <c r="D24227" s="1" t="s">
        <v>31499</v>
      </c>
    </row>
    <row r="24228" spans="1:4" hidden="1" x14ac:dyDescent="0.3">
      <c r="A24228">
        <v>24226</v>
      </c>
      <c r="B24228" t="s">
        <v>31500</v>
      </c>
      <c r="C24228" t="s">
        <v>40</v>
      </c>
      <c r="D24228">
        <v>0.97711575037823895</v>
      </c>
    </row>
    <row r="24229" spans="1:4" hidden="1" x14ac:dyDescent="0.3">
      <c r="A24229">
        <v>24227</v>
      </c>
      <c r="B24229" t="s">
        <v>31501</v>
      </c>
      <c r="C24229" t="s">
        <v>42</v>
      </c>
      <c r="D24229">
        <v>1.9701628367226099E-2</v>
      </c>
    </row>
    <row r="24230" spans="1:4" hidden="1" x14ac:dyDescent="0.3">
      <c r="A24230">
        <v>24228</v>
      </c>
      <c r="B24230" s="1" t="s">
        <v>31502</v>
      </c>
      <c r="C24230" t="s">
        <v>159</v>
      </c>
      <c r="D24230" s="1" t="s">
        <v>31503</v>
      </c>
    </row>
    <row r="24231" spans="1:4" hidden="1" x14ac:dyDescent="0.3">
      <c r="A24231">
        <v>24229</v>
      </c>
      <c r="B24231" t="s">
        <v>31504</v>
      </c>
      <c r="C24231" t="s">
        <v>161</v>
      </c>
      <c r="D24231">
        <v>1.0213608635393301</v>
      </c>
    </row>
    <row r="24232" spans="1:4" hidden="1" x14ac:dyDescent="0.3">
      <c r="A24232">
        <v>24230</v>
      </c>
      <c r="B24232" t="s">
        <v>31505</v>
      </c>
      <c r="C24232" t="s">
        <v>163</v>
      </c>
      <c r="D24232">
        <v>1.0000308783098399</v>
      </c>
    </row>
    <row r="24233" spans="1:4" hidden="1" x14ac:dyDescent="0.3">
      <c r="A24233">
        <v>24231</v>
      </c>
      <c r="B24233" s="1" t="s">
        <v>31506</v>
      </c>
      <c r="C24233" t="s">
        <v>165</v>
      </c>
      <c r="D24233" s="1" t="s">
        <v>31507</v>
      </c>
    </row>
    <row r="24234" spans="1:4" hidden="1" x14ac:dyDescent="0.3">
      <c r="A24234">
        <v>24232</v>
      </c>
      <c r="B24234" t="s">
        <v>31508</v>
      </c>
      <c r="C24234" t="s">
        <v>168</v>
      </c>
      <c r="D24234">
        <v>1.0006855391980001</v>
      </c>
    </row>
    <row r="24235" spans="1:4" hidden="1" x14ac:dyDescent="0.3">
      <c r="A24235">
        <v>24233</v>
      </c>
      <c r="B24235" t="s">
        <v>31509</v>
      </c>
      <c r="C24235" t="s">
        <v>170</v>
      </c>
      <c r="D24235">
        <v>0.999144064658958</v>
      </c>
    </row>
    <row r="24236" spans="1:4" hidden="1" x14ac:dyDescent="0.3">
      <c r="A24236">
        <v>24234</v>
      </c>
      <c r="B24236" s="1" t="s">
        <v>31510</v>
      </c>
      <c r="C24236" t="s">
        <v>172</v>
      </c>
      <c r="D24236" s="1" t="s">
        <v>31511</v>
      </c>
    </row>
    <row r="24237" spans="1:4" hidden="1" x14ac:dyDescent="0.3">
      <c r="A24237">
        <v>24235</v>
      </c>
      <c r="B24237" s="1" t="s">
        <v>31512</v>
      </c>
      <c r="C24237" t="s">
        <v>55</v>
      </c>
      <c r="D24237" s="1" t="s">
        <v>31513</v>
      </c>
    </row>
    <row r="24238" spans="1:4" hidden="1" x14ac:dyDescent="0.3">
      <c r="A24238">
        <v>24236</v>
      </c>
      <c r="B24238" s="1" t="s">
        <v>31514</v>
      </c>
      <c r="C24238" t="s">
        <v>52</v>
      </c>
      <c r="D24238" s="1" t="s">
        <v>31515</v>
      </c>
    </row>
    <row r="24239" spans="1:4" hidden="1" x14ac:dyDescent="0.3">
      <c r="A24239">
        <v>24237</v>
      </c>
      <c r="B24239" s="1" t="s">
        <v>31516</v>
      </c>
      <c r="C24239" t="s">
        <v>58</v>
      </c>
      <c r="D24239" s="1" t="s">
        <v>31517</v>
      </c>
    </row>
    <row r="24240" spans="1:4" hidden="1" x14ac:dyDescent="0.3">
      <c r="A24240">
        <v>24238</v>
      </c>
      <c r="B24240" t="s">
        <v>31518</v>
      </c>
      <c r="C24240" t="s">
        <v>61</v>
      </c>
      <c r="D24240">
        <v>180353340.60729501</v>
      </c>
    </row>
    <row r="24241" spans="1:4" hidden="1" x14ac:dyDescent="0.3">
      <c r="A24241">
        <v>24239</v>
      </c>
      <c r="B24241" t="s">
        <v>31519</v>
      </c>
      <c r="C24241" t="s">
        <v>63</v>
      </c>
      <c r="D24241">
        <v>113666347.882661</v>
      </c>
    </row>
    <row r="24242" spans="1:4" hidden="1" x14ac:dyDescent="0.3">
      <c r="A24242">
        <v>24240</v>
      </c>
      <c r="B24242" t="s">
        <v>31520</v>
      </c>
      <c r="C24242" t="s">
        <v>65</v>
      </c>
      <c r="D24242">
        <v>33017465.5949958</v>
      </c>
    </row>
    <row r="24243" spans="1:4" hidden="1" x14ac:dyDescent="0.3">
      <c r="A24243">
        <v>24241</v>
      </c>
      <c r="B24243" s="1" t="s">
        <v>31521</v>
      </c>
      <c r="C24243" t="s">
        <v>67</v>
      </c>
      <c r="D24243" s="1" t="s">
        <v>31522</v>
      </c>
    </row>
    <row r="24244" spans="1:4" hidden="1" x14ac:dyDescent="0.3">
      <c r="A24244">
        <v>24242</v>
      </c>
      <c r="B24244" s="1" t="s">
        <v>31523</v>
      </c>
      <c r="C24244" t="s">
        <v>70</v>
      </c>
      <c r="D24244" s="1" t="s">
        <v>31524</v>
      </c>
    </row>
    <row r="24245" spans="1:4" hidden="1" x14ac:dyDescent="0.3">
      <c r="A24245">
        <v>24243</v>
      </c>
      <c r="B24245" t="s">
        <v>31525</v>
      </c>
      <c r="C24245" t="s">
        <v>73</v>
      </c>
      <c r="D24245">
        <v>1.0002510405257801</v>
      </c>
    </row>
    <row r="24246" spans="1:4" hidden="1" x14ac:dyDescent="0.3">
      <c r="A24246">
        <v>24244</v>
      </c>
      <c r="B24246" t="s">
        <v>74</v>
      </c>
      <c r="C24246" t="s">
        <v>75</v>
      </c>
      <c r="D24246">
        <v>2.7397260273972599E-3</v>
      </c>
    </row>
    <row r="24247" spans="1:4" hidden="1" x14ac:dyDescent="0.3">
      <c r="A24247">
        <v>24245</v>
      </c>
      <c r="B24247" t="s">
        <v>76</v>
      </c>
      <c r="C24247" t="s">
        <v>77</v>
      </c>
      <c r="D24247">
        <v>0</v>
      </c>
    </row>
    <row r="24248" spans="1:4" hidden="1" x14ac:dyDescent="0.3">
      <c r="A24248">
        <v>24246</v>
      </c>
      <c r="B24248" t="s">
        <v>78</v>
      </c>
      <c r="C24248" t="s">
        <v>79</v>
      </c>
      <c r="D24248">
        <v>0</v>
      </c>
    </row>
    <row r="24249" spans="1:4" hidden="1" x14ac:dyDescent="0.3">
      <c r="A24249">
        <v>24247</v>
      </c>
      <c r="B24249" s="1" t="s">
        <v>31526</v>
      </c>
      <c r="C24249" t="s">
        <v>81</v>
      </c>
      <c r="D24249" s="1" t="s">
        <v>31527</v>
      </c>
    </row>
    <row r="24250" spans="1:4" hidden="1" x14ac:dyDescent="0.3">
      <c r="A24250">
        <v>24248</v>
      </c>
      <c r="B24250" t="s">
        <v>31528</v>
      </c>
      <c r="C24250" t="s">
        <v>84</v>
      </c>
      <c r="D24250">
        <v>1.00022112814579</v>
      </c>
    </row>
    <row r="24251" spans="1:4" hidden="1" x14ac:dyDescent="0.3">
      <c r="A24251">
        <v>24249</v>
      </c>
      <c r="B24251" s="1" t="s">
        <v>31529</v>
      </c>
      <c r="C24251" t="s">
        <v>86</v>
      </c>
      <c r="D24251" s="1" t="s">
        <v>31530</v>
      </c>
    </row>
    <row r="24252" spans="1:4" hidden="1" x14ac:dyDescent="0.3">
      <c r="A24252">
        <v>24250</v>
      </c>
      <c r="B24252" t="s">
        <v>31531</v>
      </c>
      <c r="C24252" t="s">
        <v>89</v>
      </c>
      <c r="D24252">
        <v>120208978.81626999</v>
      </c>
    </row>
    <row r="24253" spans="1:4" hidden="1" x14ac:dyDescent="0.3">
      <c r="A24253">
        <v>24251</v>
      </c>
      <c r="B24253" s="1" t="s">
        <v>31532</v>
      </c>
      <c r="C24253" t="s">
        <v>91</v>
      </c>
      <c r="D24253" s="1" t="s">
        <v>31467</v>
      </c>
    </row>
    <row r="24254" spans="1:4" hidden="1" x14ac:dyDescent="0.3">
      <c r="A24254">
        <v>24252</v>
      </c>
      <c r="B24254" t="s">
        <v>31533</v>
      </c>
      <c r="C24254" t="s">
        <v>94</v>
      </c>
      <c r="D24254">
        <v>113666347.882661</v>
      </c>
    </row>
    <row r="24255" spans="1:4" hidden="1" x14ac:dyDescent="0.3">
      <c r="A24255">
        <v>24253</v>
      </c>
      <c r="B24255" t="s">
        <v>31534</v>
      </c>
      <c r="C24255" t="s">
        <v>96</v>
      </c>
      <c r="D24255">
        <v>33017465.5949958</v>
      </c>
    </row>
    <row r="24256" spans="1:4" hidden="1" x14ac:dyDescent="0.3">
      <c r="A24256">
        <v>24254</v>
      </c>
      <c r="B24256" t="s">
        <v>31535</v>
      </c>
      <c r="C24256" t="s">
        <v>98</v>
      </c>
      <c r="D24256">
        <v>33669527.129638098</v>
      </c>
    </row>
    <row r="24257" spans="1:4" hidden="1" x14ac:dyDescent="0.3">
      <c r="A24257">
        <v>24255</v>
      </c>
      <c r="B24257" s="1" t="s">
        <v>31536</v>
      </c>
      <c r="C24257" t="s">
        <v>100</v>
      </c>
      <c r="D24257" s="1" t="s">
        <v>31537</v>
      </c>
    </row>
    <row r="24258" spans="1:4" hidden="1" x14ac:dyDescent="0.3">
      <c r="A24258">
        <v>24256</v>
      </c>
      <c r="B24258" t="s">
        <v>31538</v>
      </c>
      <c r="C24258" t="s">
        <v>103</v>
      </c>
      <c r="D24258">
        <v>1.27892722236609E-2</v>
      </c>
    </row>
    <row r="24259" spans="1:4" hidden="1" x14ac:dyDescent="0.3">
      <c r="A24259">
        <v>24257</v>
      </c>
      <c r="B24259" t="s">
        <v>31539</v>
      </c>
      <c r="C24259" t="s">
        <v>105</v>
      </c>
      <c r="D24259">
        <v>2.5158572393186999E-4</v>
      </c>
    </row>
    <row r="24260" spans="1:4" hidden="1" x14ac:dyDescent="0.3">
      <c r="A24260">
        <v>24258</v>
      </c>
      <c r="B24260" t="s">
        <v>31540</v>
      </c>
      <c r="C24260" t="s">
        <v>107</v>
      </c>
      <c r="D24260">
        <v>2.25862960014067E-2</v>
      </c>
    </row>
    <row r="24261" spans="1:4" hidden="1" x14ac:dyDescent="0.3">
      <c r="A24261">
        <v>24259</v>
      </c>
      <c r="B24261" s="1" t="s">
        <v>31541</v>
      </c>
      <c r="C24261" t="s">
        <v>109</v>
      </c>
      <c r="D24261" s="1" t="s">
        <v>31542</v>
      </c>
    </row>
    <row r="24262" spans="1:4" hidden="1" x14ac:dyDescent="0.3">
      <c r="A24262">
        <v>24260</v>
      </c>
      <c r="B24262" t="s">
        <v>31543</v>
      </c>
      <c r="C24262" t="s">
        <v>208</v>
      </c>
      <c r="D24262">
        <v>180352044.04571101</v>
      </c>
    </row>
    <row r="24263" spans="1:4" hidden="1" x14ac:dyDescent="0.3">
      <c r="A24263">
        <v>24261</v>
      </c>
      <c r="B24263" t="s">
        <v>31544</v>
      </c>
      <c r="C24263" t="s">
        <v>210</v>
      </c>
      <c r="D24263">
        <v>1651761.3552378099</v>
      </c>
    </row>
    <row r="24264" spans="1:4" hidden="1" x14ac:dyDescent="0.3">
      <c r="A24264">
        <v>24262</v>
      </c>
      <c r="B24264" t="s">
        <v>31545</v>
      </c>
      <c r="C24264" t="s">
        <v>212</v>
      </c>
      <c r="D24264">
        <v>479802.40741321398</v>
      </c>
    </row>
    <row r="24265" spans="1:4" hidden="1" x14ac:dyDescent="0.3">
      <c r="A24265">
        <v>24263</v>
      </c>
      <c r="B24265" s="1" t="s">
        <v>31546</v>
      </c>
      <c r="C24265" t="s">
        <v>214</v>
      </c>
      <c r="D24265" s="1" t="s">
        <v>31547</v>
      </c>
    </row>
    <row r="24266" spans="1:4" hidden="1" x14ac:dyDescent="0.3">
      <c r="A24266">
        <v>24264</v>
      </c>
      <c r="B24266" t="s">
        <v>31548</v>
      </c>
      <c r="C24266" t="s">
        <v>217</v>
      </c>
      <c r="D24266">
        <v>112013453.43431801</v>
      </c>
    </row>
    <row r="24267" spans="1:4" hidden="1" x14ac:dyDescent="0.3">
      <c r="A24267">
        <v>24265</v>
      </c>
      <c r="B24267" t="s">
        <v>31549</v>
      </c>
      <c r="C24267" t="s">
        <v>219</v>
      </c>
      <c r="D24267">
        <v>32537584.470073901</v>
      </c>
    </row>
    <row r="24268" spans="1:4" hidden="1" x14ac:dyDescent="0.3">
      <c r="A24268">
        <v>24266</v>
      </c>
      <c r="B24268" t="s">
        <v>31550</v>
      </c>
      <c r="C24268" t="s">
        <v>221</v>
      </c>
      <c r="D24268">
        <v>33180164.424313601</v>
      </c>
    </row>
    <row r="24269" spans="1:4" hidden="1" x14ac:dyDescent="0.3">
      <c r="A24269">
        <v>24267</v>
      </c>
      <c r="B24269" s="1" t="s">
        <v>31551</v>
      </c>
      <c r="C24269" t="s">
        <v>223</v>
      </c>
      <c r="D24269" s="1" t="s">
        <v>31552</v>
      </c>
    </row>
    <row r="24270" spans="1:4" hidden="1" x14ac:dyDescent="0.3">
      <c r="A24270">
        <v>24268</v>
      </c>
      <c r="B24270" t="s">
        <v>31553</v>
      </c>
      <c r="C24270" t="s">
        <v>226</v>
      </c>
      <c r="D24270">
        <v>118462124.72261401</v>
      </c>
    </row>
    <row r="24271" spans="1:4" hidden="1" x14ac:dyDescent="0.3">
      <c r="A24271">
        <v>24269</v>
      </c>
      <c r="B24271" t="s">
        <v>31554</v>
      </c>
      <c r="C24271" t="s">
        <v>228</v>
      </c>
      <c r="D24271">
        <v>1746854.09365503</v>
      </c>
    </row>
    <row r="24272" spans="1:4" hidden="1" x14ac:dyDescent="0.3">
      <c r="A24272">
        <v>24270</v>
      </c>
      <c r="B24272" s="1" t="s">
        <v>31555</v>
      </c>
      <c r="C24272" t="s">
        <v>230</v>
      </c>
      <c r="D24272" s="1" t="s">
        <v>31556</v>
      </c>
    </row>
    <row r="24273" spans="1:4" hidden="1" x14ac:dyDescent="0.3">
      <c r="A24273">
        <v>24271</v>
      </c>
      <c r="B24273" t="s">
        <v>31557</v>
      </c>
      <c r="C24273" t="s">
        <v>112</v>
      </c>
      <c r="D24273">
        <v>-1133.09310453896</v>
      </c>
    </row>
    <row r="24274" spans="1:4" hidden="1" x14ac:dyDescent="0.3">
      <c r="A24274">
        <v>24272</v>
      </c>
      <c r="B24274" t="s">
        <v>31558</v>
      </c>
      <c r="C24274" t="s">
        <v>114</v>
      </c>
      <c r="D24274">
        <v>-78.717508689747106</v>
      </c>
    </row>
    <row r="24275" spans="1:4" hidden="1" x14ac:dyDescent="0.3">
      <c r="A24275">
        <v>24273</v>
      </c>
      <c r="B24275" s="1" t="s">
        <v>31559</v>
      </c>
      <c r="C24275" t="s">
        <v>116</v>
      </c>
      <c r="D24275" s="1" t="s">
        <v>31560</v>
      </c>
    </row>
    <row r="24276" spans="1:4" hidden="1" x14ac:dyDescent="0.3">
      <c r="A24276">
        <v>24274</v>
      </c>
      <c r="B24276" t="s">
        <v>31561</v>
      </c>
      <c r="C24276" t="s">
        <v>119</v>
      </c>
      <c r="D24276">
        <v>112013453.43431801</v>
      </c>
    </row>
    <row r="24277" spans="1:4" hidden="1" x14ac:dyDescent="0.3">
      <c r="A24277">
        <v>24275</v>
      </c>
      <c r="B24277" t="s">
        <v>31562</v>
      </c>
      <c r="C24277" t="s">
        <v>121</v>
      </c>
      <c r="D24277">
        <v>32537584.470073901</v>
      </c>
    </row>
    <row r="24278" spans="1:4" hidden="1" x14ac:dyDescent="0.3">
      <c r="A24278">
        <v>24276</v>
      </c>
      <c r="B24278" s="1" t="s">
        <v>31563</v>
      </c>
      <c r="C24278" t="s">
        <v>123</v>
      </c>
      <c r="D24278" s="1" t="s">
        <v>31564</v>
      </c>
    </row>
    <row r="24279" spans="1:4" hidden="1" x14ac:dyDescent="0.3">
      <c r="A24279">
        <v>24277</v>
      </c>
      <c r="B24279" t="s">
        <v>31565</v>
      </c>
      <c r="C24279" t="s">
        <v>126</v>
      </c>
      <c r="D24279">
        <v>0.94535438939043603</v>
      </c>
    </row>
    <row r="24280" spans="1:4" hidden="1" x14ac:dyDescent="0.3">
      <c r="A24280">
        <v>24278</v>
      </c>
      <c r="B24280" t="s">
        <v>31566</v>
      </c>
      <c r="C24280" t="s">
        <v>128</v>
      </c>
      <c r="D24280">
        <v>0.27460583845835002</v>
      </c>
    </row>
    <row r="24281" spans="1:4" hidden="1" x14ac:dyDescent="0.3">
      <c r="A24281">
        <v>24279</v>
      </c>
      <c r="B24281" s="1" t="s">
        <v>31567</v>
      </c>
      <c r="C24281" t="s">
        <v>130</v>
      </c>
      <c r="D24281" s="1" t="s">
        <v>31568</v>
      </c>
    </row>
    <row r="24282" spans="1:4" ht="72" x14ac:dyDescent="0.3">
      <c r="A24282">
        <v>24280</v>
      </c>
      <c r="B24282" s="1" t="s">
        <v>31569</v>
      </c>
      <c r="C24282" t="s">
        <v>4</v>
      </c>
      <c r="D24282" t="s">
        <v>31570</v>
      </c>
    </row>
    <row r="24283" spans="1:4" hidden="1" x14ac:dyDescent="0.3">
      <c r="A24283">
        <v>24281</v>
      </c>
      <c r="B24283" t="s">
        <v>31571</v>
      </c>
      <c r="C24283" t="s">
        <v>7</v>
      </c>
      <c r="D24283">
        <v>2038.12</v>
      </c>
    </row>
    <row r="24284" spans="1:4" hidden="1" x14ac:dyDescent="0.3">
      <c r="A24284">
        <v>24282</v>
      </c>
      <c r="B24284" s="1" t="s">
        <v>31572</v>
      </c>
      <c r="C24284" t="s">
        <v>9</v>
      </c>
      <c r="D24284" s="1" t="s">
        <v>31573</v>
      </c>
    </row>
    <row r="24285" spans="1:4" hidden="1" x14ac:dyDescent="0.3">
      <c r="A24285">
        <v>24283</v>
      </c>
      <c r="B24285" t="s">
        <v>31574</v>
      </c>
      <c r="C24285" t="s">
        <v>14</v>
      </c>
      <c r="D24285">
        <v>100.6640625</v>
      </c>
    </row>
    <row r="24286" spans="1:4" hidden="1" x14ac:dyDescent="0.3">
      <c r="A24286">
        <v>24284</v>
      </c>
      <c r="B24286" t="s">
        <v>31575</v>
      </c>
      <c r="C24286" t="s">
        <v>16</v>
      </c>
      <c r="D24286">
        <v>4.45537864168013</v>
      </c>
    </row>
    <row r="24287" spans="1:4" hidden="1" x14ac:dyDescent="0.3">
      <c r="A24287">
        <v>24285</v>
      </c>
      <c r="B24287" s="1" t="s">
        <v>31576</v>
      </c>
      <c r="C24287" t="s">
        <v>140</v>
      </c>
      <c r="D24287" s="1" t="s">
        <v>31577</v>
      </c>
    </row>
    <row r="24288" spans="1:4" hidden="1" x14ac:dyDescent="0.3">
      <c r="A24288">
        <v>24286</v>
      </c>
      <c r="B24288" t="s">
        <v>31578</v>
      </c>
      <c r="C24288" t="s">
        <v>22</v>
      </c>
      <c r="D24288">
        <v>61.35</v>
      </c>
    </row>
    <row r="24289" spans="1:4" hidden="1" x14ac:dyDescent="0.3">
      <c r="A24289">
        <v>24287</v>
      </c>
      <c r="B24289" t="s">
        <v>31579</v>
      </c>
      <c r="C24289" t="s">
        <v>24</v>
      </c>
      <c r="D24289">
        <v>5.8858747912076002</v>
      </c>
    </row>
    <row r="24290" spans="1:4" hidden="1" x14ac:dyDescent="0.3">
      <c r="A24290">
        <v>24288</v>
      </c>
      <c r="B24290" s="1" t="s">
        <v>31580</v>
      </c>
      <c r="C24290" t="s">
        <v>145</v>
      </c>
      <c r="D24290" s="1" t="s">
        <v>31581</v>
      </c>
    </row>
    <row r="24291" spans="1:4" hidden="1" x14ac:dyDescent="0.3">
      <c r="A24291">
        <v>24289</v>
      </c>
      <c r="B24291" t="s">
        <v>31582</v>
      </c>
      <c r="C24291" t="s">
        <v>35</v>
      </c>
      <c r="D24291">
        <v>1.5668483613825199</v>
      </c>
    </row>
    <row r="24292" spans="1:4" hidden="1" x14ac:dyDescent="0.3">
      <c r="A24292">
        <v>24290</v>
      </c>
      <c r="B24292" t="s">
        <v>31583</v>
      </c>
      <c r="C24292" t="s">
        <v>149</v>
      </c>
      <c r="D24292">
        <v>0.96026773252924602</v>
      </c>
    </row>
    <row r="24293" spans="1:4" hidden="1" x14ac:dyDescent="0.3">
      <c r="A24293">
        <v>24291</v>
      </c>
      <c r="B24293" s="1" t="s">
        <v>31584</v>
      </c>
      <c r="C24293" t="s">
        <v>151</v>
      </c>
      <c r="D24293" s="1" t="s">
        <v>31585</v>
      </c>
    </row>
    <row r="24294" spans="1:4" hidden="1" x14ac:dyDescent="0.3">
      <c r="A24294">
        <v>24292</v>
      </c>
      <c r="B24294" t="s">
        <v>31586</v>
      </c>
      <c r="C24294" t="s">
        <v>30</v>
      </c>
      <c r="D24294">
        <v>-0.241610434283379</v>
      </c>
    </row>
    <row r="24295" spans="1:4" hidden="1" x14ac:dyDescent="0.3">
      <c r="A24295">
        <v>24293</v>
      </c>
      <c r="B24295" t="s">
        <v>31587</v>
      </c>
      <c r="C24295" t="s">
        <v>32</v>
      </c>
      <c r="D24295">
        <v>2.2575862244686499E-2</v>
      </c>
    </row>
    <row r="24296" spans="1:4" hidden="1" x14ac:dyDescent="0.3">
      <c r="A24296">
        <v>24294</v>
      </c>
      <c r="B24296" s="1" t="s">
        <v>31588</v>
      </c>
      <c r="C24296" t="s">
        <v>155</v>
      </c>
      <c r="D24296" s="1" t="s">
        <v>31589</v>
      </c>
    </row>
    <row r="24297" spans="1:4" hidden="1" x14ac:dyDescent="0.3">
      <c r="A24297">
        <v>24295</v>
      </c>
      <c r="B24297" t="s">
        <v>31590</v>
      </c>
      <c r="C24297" t="s">
        <v>40</v>
      </c>
      <c r="D24297">
        <v>-0.32523792709914501</v>
      </c>
    </row>
    <row r="24298" spans="1:4" hidden="1" x14ac:dyDescent="0.3">
      <c r="A24298">
        <v>24296</v>
      </c>
      <c r="B24298" t="s">
        <v>31591</v>
      </c>
      <c r="C24298" t="s">
        <v>42</v>
      </c>
      <c r="D24298">
        <v>1.88003770319396E-2</v>
      </c>
    </row>
    <row r="24299" spans="1:4" hidden="1" x14ac:dyDescent="0.3">
      <c r="A24299">
        <v>24297</v>
      </c>
      <c r="B24299" s="1" t="s">
        <v>31592</v>
      </c>
      <c r="C24299" t="s">
        <v>159</v>
      </c>
      <c r="D24299" s="1" t="s">
        <v>31593</v>
      </c>
    </row>
    <row r="24300" spans="1:4" hidden="1" x14ac:dyDescent="0.3">
      <c r="A24300">
        <v>24298</v>
      </c>
      <c r="B24300" t="s">
        <v>31594</v>
      </c>
      <c r="C24300" t="s">
        <v>161</v>
      </c>
      <c r="D24300">
        <v>1.0093650487071599</v>
      </c>
    </row>
    <row r="24301" spans="1:4" hidden="1" x14ac:dyDescent="0.3">
      <c r="A24301">
        <v>24299</v>
      </c>
      <c r="B24301" t="s">
        <v>31595</v>
      </c>
      <c r="C24301" t="s">
        <v>163</v>
      </c>
      <c r="D24301">
        <v>0.99993970017559697</v>
      </c>
    </row>
    <row r="24302" spans="1:4" hidden="1" x14ac:dyDescent="0.3">
      <c r="A24302">
        <v>24300</v>
      </c>
      <c r="B24302" s="1" t="s">
        <v>31596</v>
      </c>
      <c r="C24302" t="s">
        <v>165</v>
      </c>
      <c r="D24302" s="1" t="s">
        <v>31597</v>
      </c>
    </row>
    <row r="24303" spans="1:4" hidden="1" x14ac:dyDescent="0.3">
      <c r="A24303">
        <v>24301</v>
      </c>
      <c r="B24303" t="s">
        <v>31598</v>
      </c>
      <c r="C24303" t="s">
        <v>168</v>
      </c>
      <c r="D24303">
        <v>1.0009100502845201</v>
      </c>
    </row>
    <row r="24304" spans="1:4" hidden="1" x14ac:dyDescent="0.3">
      <c r="A24304">
        <v>24302</v>
      </c>
      <c r="B24304" t="s">
        <v>31599</v>
      </c>
      <c r="C24304" t="s">
        <v>170</v>
      </c>
      <c r="D24304">
        <v>0.99898867271900604</v>
      </c>
    </row>
    <row r="24305" spans="1:4" hidden="1" x14ac:dyDescent="0.3">
      <c r="A24305">
        <v>24303</v>
      </c>
      <c r="B24305" s="1" t="s">
        <v>31600</v>
      </c>
      <c r="C24305" t="s">
        <v>172</v>
      </c>
      <c r="D24305" s="1" t="s">
        <v>31601</v>
      </c>
    </row>
    <row r="24306" spans="1:4" hidden="1" x14ac:dyDescent="0.3">
      <c r="A24306">
        <v>24304</v>
      </c>
      <c r="B24306" s="1" t="s">
        <v>31602</v>
      </c>
      <c r="C24306" t="s">
        <v>55</v>
      </c>
      <c r="D24306" s="1" t="s">
        <v>31603</v>
      </c>
    </row>
    <row r="24307" spans="1:4" hidden="1" x14ac:dyDescent="0.3">
      <c r="A24307">
        <v>24305</v>
      </c>
      <c r="B24307" s="1" t="s">
        <v>31604</v>
      </c>
      <c r="C24307" t="s">
        <v>52</v>
      </c>
      <c r="D24307" s="1" t="s">
        <v>31605</v>
      </c>
    </row>
    <row r="24308" spans="1:4" hidden="1" x14ac:dyDescent="0.3">
      <c r="A24308">
        <v>24306</v>
      </c>
      <c r="B24308" s="1" t="s">
        <v>31606</v>
      </c>
      <c r="C24308" t="s">
        <v>58</v>
      </c>
      <c r="D24308" s="1" t="s">
        <v>31607</v>
      </c>
    </row>
    <row r="24309" spans="1:4" hidden="1" x14ac:dyDescent="0.3">
      <c r="A24309">
        <v>24307</v>
      </c>
      <c r="B24309" t="s">
        <v>31608</v>
      </c>
      <c r="C24309" t="s">
        <v>61</v>
      </c>
      <c r="D24309">
        <v>178721957.456514</v>
      </c>
    </row>
    <row r="24310" spans="1:4" hidden="1" x14ac:dyDescent="0.3">
      <c r="A24310">
        <v>24308</v>
      </c>
      <c r="B24310" t="s">
        <v>31609</v>
      </c>
      <c r="C24310" t="s">
        <v>63</v>
      </c>
      <c r="D24310">
        <v>113062464.881589</v>
      </c>
    </row>
    <row r="24311" spans="1:4" hidden="1" x14ac:dyDescent="0.3">
      <c r="A24311">
        <v>24309</v>
      </c>
      <c r="B24311" t="s">
        <v>31610</v>
      </c>
      <c r="C24311" t="s">
        <v>65</v>
      </c>
      <c r="D24311">
        <v>32535622.459443901</v>
      </c>
    </row>
    <row r="24312" spans="1:4" hidden="1" x14ac:dyDescent="0.3">
      <c r="A24312">
        <v>24310</v>
      </c>
      <c r="B24312" s="1" t="s">
        <v>31611</v>
      </c>
      <c r="C24312" t="s">
        <v>67</v>
      </c>
      <c r="D24312" s="1" t="s">
        <v>31612</v>
      </c>
    </row>
    <row r="24313" spans="1:4" hidden="1" x14ac:dyDescent="0.3">
      <c r="A24313">
        <v>24311</v>
      </c>
      <c r="B24313" s="1" t="s">
        <v>31613</v>
      </c>
      <c r="C24313" t="s">
        <v>70</v>
      </c>
      <c r="D24313" s="1" t="s">
        <v>31614</v>
      </c>
    </row>
    <row r="24314" spans="1:4" hidden="1" x14ac:dyDescent="0.3">
      <c r="A24314">
        <v>24312</v>
      </c>
      <c r="B24314" t="s">
        <v>31615</v>
      </c>
      <c r="C24314" t="s">
        <v>73</v>
      </c>
      <c r="D24314">
        <v>1.00022112814579</v>
      </c>
    </row>
    <row r="24315" spans="1:4" hidden="1" x14ac:dyDescent="0.3">
      <c r="A24315">
        <v>24313</v>
      </c>
      <c r="B24315" t="s">
        <v>74</v>
      </c>
      <c r="C24315" t="s">
        <v>75</v>
      </c>
      <c r="D24315">
        <v>2.7397260273972599E-3</v>
      </c>
    </row>
    <row r="24316" spans="1:4" hidden="1" x14ac:dyDescent="0.3">
      <c r="A24316">
        <v>24314</v>
      </c>
      <c r="B24316" t="s">
        <v>76</v>
      </c>
      <c r="C24316" t="s">
        <v>77</v>
      </c>
      <c r="D24316">
        <v>0</v>
      </c>
    </row>
    <row r="24317" spans="1:4" hidden="1" x14ac:dyDescent="0.3">
      <c r="A24317">
        <v>24315</v>
      </c>
      <c r="B24317" t="s">
        <v>78</v>
      </c>
      <c r="C24317" t="s">
        <v>79</v>
      </c>
      <c r="D24317">
        <v>0</v>
      </c>
    </row>
    <row r="24318" spans="1:4" hidden="1" x14ac:dyDescent="0.3">
      <c r="A24318">
        <v>24316</v>
      </c>
      <c r="B24318" s="1" t="s">
        <v>31616</v>
      </c>
      <c r="C24318" t="s">
        <v>81</v>
      </c>
      <c r="D24318" s="1" t="s">
        <v>31617</v>
      </c>
    </row>
    <row r="24319" spans="1:4" hidden="1" x14ac:dyDescent="0.3">
      <c r="A24319">
        <v>24317</v>
      </c>
      <c r="B24319" t="s">
        <v>31618</v>
      </c>
      <c r="C24319" t="s">
        <v>84</v>
      </c>
      <c r="D24319">
        <v>1.0002358771355699</v>
      </c>
    </row>
    <row r="24320" spans="1:4" hidden="1" x14ac:dyDescent="0.3">
      <c r="A24320">
        <v>24318</v>
      </c>
      <c r="B24320" s="1" t="s">
        <v>31619</v>
      </c>
      <c r="C24320" t="s">
        <v>86</v>
      </c>
      <c r="D24320" s="1" t="s">
        <v>31620</v>
      </c>
    </row>
    <row r="24321" spans="1:4" hidden="1" x14ac:dyDescent="0.3">
      <c r="A24321">
        <v>24319</v>
      </c>
      <c r="B24321" t="s">
        <v>31621</v>
      </c>
      <c r="C24321" t="s">
        <v>89</v>
      </c>
      <c r="D24321">
        <v>120207206.273371</v>
      </c>
    </row>
    <row r="24322" spans="1:4" hidden="1" x14ac:dyDescent="0.3">
      <c r="A24322">
        <v>24320</v>
      </c>
      <c r="B24322" s="1" t="s">
        <v>31622</v>
      </c>
      <c r="C24322" t="s">
        <v>91</v>
      </c>
      <c r="D24322" s="1" t="s">
        <v>31556</v>
      </c>
    </row>
    <row r="24323" spans="1:4" hidden="1" x14ac:dyDescent="0.3">
      <c r="A24323">
        <v>24321</v>
      </c>
      <c r="B24323" t="s">
        <v>31623</v>
      </c>
      <c r="C24323" t="s">
        <v>94</v>
      </c>
      <c r="D24323">
        <v>113062464.881589</v>
      </c>
    </row>
    <row r="24324" spans="1:4" hidden="1" x14ac:dyDescent="0.3">
      <c r="A24324">
        <v>24322</v>
      </c>
      <c r="B24324" t="s">
        <v>31624</v>
      </c>
      <c r="C24324" t="s">
        <v>96</v>
      </c>
      <c r="D24324">
        <v>32535622.459443901</v>
      </c>
    </row>
    <row r="24325" spans="1:4" hidden="1" x14ac:dyDescent="0.3">
      <c r="A24325">
        <v>24323</v>
      </c>
      <c r="B24325" t="s">
        <v>31625</v>
      </c>
      <c r="C24325" t="s">
        <v>98</v>
      </c>
      <c r="D24325">
        <v>33123870.115480799</v>
      </c>
    </row>
    <row r="24326" spans="1:4" hidden="1" x14ac:dyDescent="0.3">
      <c r="A24326">
        <v>24324</v>
      </c>
      <c r="B24326" s="1" t="s">
        <v>31626</v>
      </c>
      <c r="C24326" t="s">
        <v>100</v>
      </c>
      <c r="D24326" s="1" t="s">
        <v>31627</v>
      </c>
    </row>
    <row r="24327" spans="1:4" hidden="1" x14ac:dyDescent="0.3">
      <c r="A24327">
        <v>24325</v>
      </c>
      <c r="B24327" t="s">
        <v>31628</v>
      </c>
      <c r="C24327" t="s">
        <v>103</v>
      </c>
      <c r="D24327">
        <v>1.29381989038769E-2</v>
      </c>
    </row>
    <row r="24328" spans="1:4" hidden="1" x14ac:dyDescent="0.3">
      <c r="A24328">
        <v>24326</v>
      </c>
      <c r="B24328" t="s">
        <v>31629</v>
      </c>
      <c r="C24328" t="s">
        <v>105</v>
      </c>
      <c r="D24328">
        <v>2.4223625085404601E-4</v>
      </c>
    </row>
    <row r="24329" spans="1:4" hidden="1" x14ac:dyDescent="0.3">
      <c r="A24329">
        <v>24327</v>
      </c>
      <c r="B24329" t="s">
        <v>31630</v>
      </c>
      <c r="C24329" t="s">
        <v>107</v>
      </c>
      <c r="D24329">
        <v>2.2586104930518401E-2</v>
      </c>
    </row>
    <row r="24330" spans="1:4" hidden="1" x14ac:dyDescent="0.3">
      <c r="A24330">
        <v>24328</v>
      </c>
      <c r="B24330" s="1" t="s">
        <v>31631</v>
      </c>
      <c r="C24330" t="s">
        <v>109</v>
      </c>
      <c r="D24330" s="1" t="s">
        <v>31632</v>
      </c>
    </row>
    <row r="24331" spans="1:4" hidden="1" x14ac:dyDescent="0.3">
      <c r="A24331">
        <v>24329</v>
      </c>
      <c r="B24331" t="s">
        <v>31633</v>
      </c>
      <c r="C24331" t="s">
        <v>208</v>
      </c>
      <c r="D24331">
        <v>178722598.30586699</v>
      </c>
    </row>
    <row r="24332" spans="1:4" hidden="1" x14ac:dyDescent="0.3">
      <c r="A24332">
        <v>24330</v>
      </c>
      <c r="B24332" t="s">
        <v>31634</v>
      </c>
      <c r="C24332" t="s">
        <v>210</v>
      </c>
      <c r="D24332">
        <v>-1667.1962003380199</v>
      </c>
    </row>
    <row r="24333" spans="1:4" hidden="1" x14ac:dyDescent="0.3">
      <c r="A24333">
        <v>24331</v>
      </c>
      <c r="B24333" t="s">
        <v>31635</v>
      </c>
      <c r="C24333" t="s">
        <v>212</v>
      </c>
      <c r="D24333">
        <v>-479.76230739005803</v>
      </c>
    </row>
    <row r="24334" spans="1:4" hidden="1" x14ac:dyDescent="0.3">
      <c r="A24334">
        <v>24332</v>
      </c>
      <c r="B24334" s="1" t="s">
        <v>31636</v>
      </c>
      <c r="C24334" t="s">
        <v>214</v>
      </c>
      <c r="D24334" s="1" t="s">
        <v>31637</v>
      </c>
    </row>
    <row r="24335" spans="1:4" hidden="1" x14ac:dyDescent="0.3">
      <c r="A24335">
        <v>24333</v>
      </c>
      <c r="B24335" t="s">
        <v>31638</v>
      </c>
      <c r="C24335" t="s">
        <v>217</v>
      </c>
      <c r="D24335">
        <v>113064655.834308</v>
      </c>
    </row>
    <row r="24336" spans="1:4" hidden="1" x14ac:dyDescent="0.3">
      <c r="A24336">
        <v>24334</v>
      </c>
      <c r="B24336" t="s">
        <v>31639</v>
      </c>
      <c r="C24336" t="s">
        <v>219</v>
      </c>
      <c r="D24336">
        <v>32536158.705455501</v>
      </c>
    </row>
    <row r="24337" spans="1:4" hidden="1" x14ac:dyDescent="0.3">
      <c r="A24337">
        <v>24335</v>
      </c>
      <c r="B24337" t="s">
        <v>31640</v>
      </c>
      <c r="C24337" t="s">
        <v>221</v>
      </c>
      <c r="D24337">
        <v>33124419.161120001</v>
      </c>
    </row>
    <row r="24338" spans="1:4" hidden="1" x14ac:dyDescent="0.3">
      <c r="A24338">
        <v>24336</v>
      </c>
      <c r="B24338" s="1" t="s">
        <v>31641</v>
      </c>
      <c r="C24338" t="s">
        <v>223</v>
      </c>
      <c r="D24338" s="1" t="s">
        <v>31642</v>
      </c>
    </row>
    <row r="24339" spans="1:4" hidden="1" x14ac:dyDescent="0.3">
      <c r="A24339">
        <v>24337</v>
      </c>
      <c r="B24339" t="s">
        <v>31643</v>
      </c>
      <c r="C24339" t="s">
        <v>226</v>
      </c>
      <c r="D24339">
        <v>120208978.81626999</v>
      </c>
    </row>
    <row r="24340" spans="1:4" hidden="1" x14ac:dyDescent="0.3">
      <c r="A24340">
        <v>24338</v>
      </c>
      <c r="B24340" t="s">
        <v>31644</v>
      </c>
      <c r="C24340" t="s">
        <v>228</v>
      </c>
      <c r="D24340">
        <v>-1772.5428981333901</v>
      </c>
    </row>
    <row r="24341" spans="1:4" hidden="1" x14ac:dyDescent="0.3">
      <c r="A24341">
        <v>24339</v>
      </c>
      <c r="B24341" s="1" t="s">
        <v>31645</v>
      </c>
      <c r="C24341" t="s">
        <v>230</v>
      </c>
      <c r="D24341" s="1" t="s">
        <v>31646</v>
      </c>
    </row>
    <row r="24342" spans="1:4" hidden="1" x14ac:dyDescent="0.3">
      <c r="A24342">
        <v>24340</v>
      </c>
      <c r="B24342" t="s">
        <v>31647</v>
      </c>
      <c r="C24342" t="s">
        <v>112</v>
      </c>
      <c r="D24342">
        <v>523.75651880330497</v>
      </c>
    </row>
    <row r="24343" spans="1:4" hidden="1" x14ac:dyDescent="0.3">
      <c r="A24343">
        <v>24341</v>
      </c>
      <c r="B24343" t="s">
        <v>31648</v>
      </c>
      <c r="C24343" t="s">
        <v>114</v>
      </c>
      <c r="D24343">
        <v>56.483704193434001</v>
      </c>
    </row>
    <row r="24344" spans="1:4" hidden="1" x14ac:dyDescent="0.3">
      <c r="A24344">
        <v>24342</v>
      </c>
      <c r="B24344" s="1" t="s">
        <v>31649</v>
      </c>
      <c r="C24344" t="s">
        <v>116</v>
      </c>
      <c r="D24344" s="1" t="s">
        <v>31650</v>
      </c>
    </row>
    <row r="24345" spans="1:4" hidden="1" x14ac:dyDescent="0.3">
      <c r="A24345">
        <v>24343</v>
      </c>
      <c r="B24345" t="s">
        <v>31651</v>
      </c>
      <c r="C24345" t="s">
        <v>119</v>
      </c>
      <c r="D24345">
        <v>113064655.834308</v>
      </c>
    </row>
    <row r="24346" spans="1:4" hidden="1" x14ac:dyDescent="0.3">
      <c r="A24346">
        <v>24344</v>
      </c>
      <c r="B24346" t="s">
        <v>31652</v>
      </c>
      <c r="C24346" t="s">
        <v>121</v>
      </c>
      <c r="D24346">
        <v>32536158.705455501</v>
      </c>
    </row>
    <row r="24347" spans="1:4" hidden="1" x14ac:dyDescent="0.3">
      <c r="A24347">
        <v>24345</v>
      </c>
      <c r="B24347" s="1" t="s">
        <v>31653</v>
      </c>
      <c r="C24347" t="s">
        <v>123</v>
      </c>
      <c r="D24347" s="1" t="s">
        <v>31654</v>
      </c>
    </row>
    <row r="24348" spans="1:4" hidden="1" x14ac:dyDescent="0.3">
      <c r="A24348">
        <v>24346</v>
      </c>
      <c r="B24348" t="s">
        <v>31655</v>
      </c>
      <c r="C24348" t="s">
        <v>126</v>
      </c>
      <c r="D24348">
        <v>0.94034567026091398</v>
      </c>
    </row>
    <row r="24349" spans="1:4" hidden="1" x14ac:dyDescent="0.3">
      <c r="A24349">
        <v>24347</v>
      </c>
      <c r="B24349" t="s">
        <v>31656</v>
      </c>
      <c r="C24349" t="s">
        <v>128</v>
      </c>
      <c r="D24349">
        <v>0.270599470186626</v>
      </c>
    </row>
    <row r="24350" spans="1:4" hidden="1" x14ac:dyDescent="0.3">
      <c r="A24350">
        <v>24348</v>
      </c>
      <c r="B24350" s="1" t="s">
        <v>31657</v>
      </c>
      <c r="C24350" t="s">
        <v>130</v>
      </c>
      <c r="D24350" s="1" t="s">
        <v>31658</v>
      </c>
    </row>
    <row r="24351" spans="1:4" ht="72" x14ac:dyDescent="0.3">
      <c r="A24351">
        <v>24349</v>
      </c>
      <c r="B24351" s="1" t="s">
        <v>31659</v>
      </c>
      <c r="C24351" t="s">
        <v>4</v>
      </c>
      <c r="D24351" t="s">
        <v>31660</v>
      </c>
    </row>
    <row r="24352" spans="1:4" hidden="1" x14ac:dyDescent="0.3">
      <c r="A24352">
        <v>24350</v>
      </c>
      <c r="B24352" t="s">
        <v>31661</v>
      </c>
      <c r="C24352" t="s">
        <v>7</v>
      </c>
      <c r="D24352">
        <v>2063.54</v>
      </c>
    </row>
    <row r="24353" spans="1:4" hidden="1" x14ac:dyDescent="0.3">
      <c r="A24353">
        <v>24351</v>
      </c>
      <c r="B24353" s="1" t="s">
        <v>31662</v>
      </c>
      <c r="C24353" t="s">
        <v>9</v>
      </c>
      <c r="D24353" s="1" t="s">
        <v>31663</v>
      </c>
    </row>
    <row r="24354" spans="1:4" hidden="1" x14ac:dyDescent="0.3">
      <c r="A24354">
        <v>24352</v>
      </c>
      <c r="B24354" t="s">
        <v>31664</v>
      </c>
      <c r="C24354" t="s">
        <v>14</v>
      </c>
      <c r="D24354">
        <v>100.65820309999999</v>
      </c>
    </row>
    <row r="24355" spans="1:4" hidden="1" x14ac:dyDescent="0.3">
      <c r="A24355">
        <v>24353</v>
      </c>
      <c r="B24355" t="s">
        <v>31665</v>
      </c>
      <c r="C24355" t="s">
        <v>16</v>
      </c>
      <c r="D24355">
        <v>4.4553812348192903</v>
      </c>
    </row>
    <row r="24356" spans="1:4" hidden="1" x14ac:dyDescent="0.3">
      <c r="A24356">
        <v>24354</v>
      </c>
      <c r="B24356" s="1" t="s">
        <v>31666</v>
      </c>
      <c r="C24356" t="s">
        <v>140</v>
      </c>
      <c r="D24356" s="1" t="s">
        <v>31667</v>
      </c>
    </row>
    <row r="24357" spans="1:4" hidden="1" x14ac:dyDescent="0.3">
      <c r="A24357">
        <v>24355</v>
      </c>
      <c r="B24357" t="s">
        <v>27187</v>
      </c>
      <c r="C24357" t="s">
        <v>22</v>
      </c>
      <c r="D24357">
        <v>60.95</v>
      </c>
    </row>
    <row r="24358" spans="1:4" hidden="1" x14ac:dyDescent="0.3">
      <c r="A24358">
        <v>24356</v>
      </c>
      <c r="B24358" t="s">
        <v>31668</v>
      </c>
      <c r="C24358" t="s">
        <v>24</v>
      </c>
      <c r="D24358">
        <v>5.9333922170370803</v>
      </c>
    </row>
    <row r="24359" spans="1:4" hidden="1" x14ac:dyDescent="0.3">
      <c r="A24359">
        <v>24357</v>
      </c>
      <c r="B24359" s="1" t="s">
        <v>31669</v>
      </c>
      <c r="C24359" t="s">
        <v>145</v>
      </c>
      <c r="D24359" s="1" t="s">
        <v>31670</v>
      </c>
    </row>
    <row r="24360" spans="1:4" hidden="1" x14ac:dyDescent="0.3">
      <c r="A24360">
        <v>24358</v>
      </c>
      <c r="B24360" t="s">
        <v>31671</v>
      </c>
      <c r="C24360" t="s">
        <v>35</v>
      </c>
      <c r="D24360">
        <v>-2.1185432413036902</v>
      </c>
    </row>
    <row r="24361" spans="1:4" hidden="1" x14ac:dyDescent="0.3">
      <c r="A24361">
        <v>24359</v>
      </c>
      <c r="B24361" t="s">
        <v>31672</v>
      </c>
      <c r="C24361" t="s">
        <v>149</v>
      </c>
      <c r="D24361">
        <v>0.96285231235035296</v>
      </c>
    </row>
    <row r="24362" spans="1:4" hidden="1" x14ac:dyDescent="0.3">
      <c r="A24362">
        <v>24360</v>
      </c>
      <c r="B24362" s="1" t="s">
        <v>31673</v>
      </c>
      <c r="C24362" t="s">
        <v>151</v>
      </c>
      <c r="D24362" s="1" t="s">
        <v>31674</v>
      </c>
    </row>
    <row r="24363" spans="1:4" hidden="1" x14ac:dyDescent="0.3">
      <c r="A24363">
        <v>24361</v>
      </c>
      <c r="B24363" t="s">
        <v>31675</v>
      </c>
      <c r="C24363" t="s">
        <v>30</v>
      </c>
      <c r="D24363">
        <v>1.2944736628342199</v>
      </c>
    </row>
    <row r="24364" spans="1:4" hidden="1" x14ac:dyDescent="0.3">
      <c r="A24364">
        <v>24362</v>
      </c>
      <c r="B24364" t="s">
        <v>31676</v>
      </c>
      <c r="C24364" t="s">
        <v>32</v>
      </c>
      <c r="D24364">
        <v>2.10609553469851E-2</v>
      </c>
    </row>
    <row r="24365" spans="1:4" hidden="1" x14ac:dyDescent="0.3">
      <c r="A24365">
        <v>24363</v>
      </c>
      <c r="B24365" s="1" t="s">
        <v>31677</v>
      </c>
      <c r="C24365" t="s">
        <v>155</v>
      </c>
      <c r="D24365" s="1" t="s">
        <v>31678</v>
      </c>
    </row>
    <row r="24366" spans="1:4" hidden="1" x14ac:dyDescent="0.3">
      <c r="A24366">
        <v>24364</v>
      </c>
      <c r="B24366" t="s">
        <v>31679</v>
      </c>
      <c r="C24366" t="s">
        <v>40</v>
      </c>
      <c r="D24366">
        <v>1.82406957846947</v>
      </c>
    </row>
    <row r="24367" spans="1:4" hidden="1" x14ac:dyDescent="0.3">
      <c r="A24367">
        <v>24365</v>
      </c>
      <c r="B24367" t="s">
        <v>31680</v>
      </c>
      <c r="C24367" t="s">
        <v>42</v>
      </c>
      <c r="D24367">
        <v>1.7519922709969899E-2</v>
      </c>
    </row>
    <row r="24368" spans="1:4" hidden="1" x14ac:dyDescent="0.3">
      <c r="A24368">
        <v>24366</v>
      </c>
      <c r="B24368" s="1" t="s">
        <v>31681</v>
      </c>
      <c r="C24368" t="s">
        <v>159</v>
      </c>
      <c r="D24368" s="1" t="s">
        <v>31682</v>
      </c>
    </row>
    <row r="24369" spans="1:4" hidden="1" x14ac:dyDescent="0.3">
      <c r="A24369">
        <v>24367</v>
      </c>
      <c r="B24369" t="s">
        <v>31683</v>
      </c>
      <c r="C24369" t="s">
        <v>161</v>
      </c>
      <c r="D24369">
        <v>1.01247227837418</v>
      </c>
    </row>
    <row r="24370" spans="1:4" hidden="1" x14ac:dyDescent="0.3">
      <c r="A24370">
        <v>24368</v>
      </c>
      <c r="B24370" t="s">
        <v>31684</v>
      </c>
      <c r="C24370" t="s">
        <v>163</v>
      </c>
      <c r="D24370">
        <v>0.99994428426561899</v>
      </c>
    </row>
    <row r="24371" spans="1:4" hidden="1" x14ac:dyDescent="0.3">
      <c r="A24371">
        <v>24369</v>
      </c>
      <c r="B24371" s="1" t="s">
        <v>31685</v>
      </c>
      <c r="C24371" t="s">
        <v>165</v>
      </c>
      <c r="D24371" s="1" t="s">
        <v>31686</v>
      </c>
    </row>
    <row r="24372" spans="1:4" hidden="1" x14ac:dyDescent="0.3">
      <c r="A24372">
        <v>24370</v>
      </c>
      <c r="B24372" t="s">
        <v>31687</v>
      </c>
      <c r="C24372" t="s">
        <v>168</v>
      </c>
      <c r="D24372">
        <v>1.00131848307158</v>
      </c>
    </row>
    <row r="24373" spans="1:4" hidden="1" x14ac:dyDescent="0.3">
      <c r="A24373">
        <v>24371</v>
      </c>
      <c r="B24373" t="s">
        <v>31688</v>
      </c>
      <c r="C24373" t="s">
        <v>170</v>
      </c>
      <c r="D24373">
        <v>0.99851853837584603</v>
      </c>
    </row>
    <row r="24374" spans="1:4" hidden="1" x14ac:dyDescent="0.3">
      <c r="A24374">
        <v>24372</v>
      </c>
      <c r="B24374" s="1" t="s">
        <v>31689</v>
      </c>
      <c r="C24374" t="s">
        <v>172</v>
      </c>
      <c r="D24374" s="1" t="s">
        <v>31690</v>
      </c>
    </row>
    <row r="24375" spans="1:4" hidden="1" x14ac:dyDescent="0.3">
      <c r="A24375">
        <v>24373</v>
      </c>
      <c r="B24375" s="1" t="s">
        <v>31691</v>
      </c>
      <c r="C24375" t="s">
        <v>55</v>
      </c>
      <c r="D24375" s="1" t="s">
        <v>31692</v>
      </c>
    </row>
    <row r="24376" spans="1:4" hidden="1" x14ac:dyDescent="0.3">
      <c r="A24376">
        <v>24374</v>
      </c>
      <c r="B24376" s="1" t="s">
        <v>31693</v>
      </c>
      <c r="C24376" t="s">
        <v>52</v>
      </c>
      <c r="D24376" s="1" t="s">
        <v>31694</v>
      </c>
    </row>
    <row r="24377" spans="1:4" hidden="1" x14ac:dyDescent="0.3">
      <c r="A24377">
        <v>24375</v>
      </c>
      <c r="B24377" s="1" t="s">
        <v>31695</v>
      </c>
      <c r="C24377" t="s">
        <v>58</v>
      </c>
      <c r="D24377" s="1" t="s">
        <v>31696</v>
      </c>
    </row>
    <row r="24378" spans="1:4" hidden="1" x14ac:dyDescent="0.3">
      <c r="A24378">
        <v>24376</v>
      </c>
      <c r="B24378" t="s">
        <v>31697</v>
      </c>
      <c r="C24378" t="s">
        <v>61</v>
      </c>
      <c r="D24378">
        <v>179959940.758008</v>
      </c>
    </row>
    <row r="24379" spans="1:4" hidden="1" x14ac:dyDescent="0.3">
      <c r="A24379">
        <v>24377</v>
      </c>
      <c r="B24379" t="s">
        <v>31698</v>
      </c>
      <c r="C24379" t="s">
        <v>63</v>
      </c>
      <c r="D24379">
        <v>114474829.696155</v>
      </c>
    </row>
    <row r="24380" spans="1:4" hidden="1" x14ac:dyDescent="0.3">
      <c r="A24380">
        <v>24378</v>
      </c>
      <c r="B24380" t="s">
        <v>31699</v>
      </c>
      <c r="C24380" t="s">
        <v>65</v>
      </c>
      <c r="D24380">
        <v>32534345.929479301</v>
      </c>
    </row>
    <row r="24381" spans="1:4" hidden="1" x14ac:dyDescent="0.3">
      <c r="A24381">
        <v>24379</v>
      </c>
      <c r="B24381" s="1" t="s">
        <v>31700</v>
      </c>
      <c r="C24381" t="s">
        <v>67</v>
      </c>
      <c r="D24381" s="1" t="s">
        <v>31701</v>
      </c>
    </row>
    <row r="24382" spans="1:4" hidden="1" x14ac:dyDescent="0.3">
      <c r="A24382">
        <v>24380</v>
      </c>
      <c r="B24382" s="1" t="s">
        <v>31702</v>
      </c>
      <c r="C24382" t="s">
        <v>70</v>
      </c>
      <c r="D24382" s="1" t="s">
        <v>31703</v>
      </c>
    </row>
    <row r="24383" spans="1:4" hidden="1" x14ac:dyDescent="0.3">
      <c r="A24383">
        <v>24381</v>
      </c>
      <c r="B24383" t="s">
        <v>31704</v>
      </c>
      <c r="C24383" t="s">
        <v>73</v>
      </c>
      <c r="D24383">
        <v>1.0002358771355699</v>
      </c>
    </row>
    <row r="24384" spans="1:4" hidden="1" x14ac:dyDescent="0.3">
      <c r="A24384">
        <v>24382</v>
      </c>
      <c r="B24384" t="s">
        <v>74</v>
      </c>
      <c r="C24384" t="s">
        <v>75</v>
      </c>
      <c r="D24384">
        <v>2.7397260273972599E-3</v>
      </c>
    </row>
    <row r="24385" spans="1:4" hidden="1" x14ac:dyDescent="0.3">
      <c r="A24385">
        <v>24383</v>
      </c>
      <c r="B24385" t="s">
        <v>76</v>
      </c>
      <c r="C24385" t="s">
        <v>77</v>
      </c>
      <c r="D24385">
        <v>0</v>
      </c>
    </row>
    <row r="24386" spans="1:4" hidden="1" x14ac:dyDescent="0.3">
      <c r="A24386">
        <v>24384</v>
      </c>
      <c r="B24386" t="s">
        <v>78</v>
      </c>
      <c r="C24386" t="s">
        <v>79</v>
      </c>
      <c r="D24386">
        <v>0</v>
      </c>
    </row>
    <row r="24387" spans="1:4" hidden="1" x14ac:dyDescent="0.3">
      <c r="A24387">
        <v>24385</v>
      </c>
      <c r="B24387" s="1" t="s">
        <v>31705</v>
      </c>
      <c r="C24387" t="s">
        <v>81</v>
      </c>
      <c r="D24387" s="1" t="s">
        <v>31706</v>
      </c>
    </row>
    <row r="24388" spans="1:4" hidden="1" x14ac:dyDescent="0.3">
      <c r="A24388">
        <v>24386</v>
      </c>
      <c r="B24388" t="s">
        <v>31707</v>
      </c>
      <c r="C24388" t="s">
        <v>84</v>
      </c>
      <c r="D24388">
        <v>1.0002782378972299</v>
      </c>
    </row>
    <row r="24389" spans="1:4" hidden="1" x14ac:dyDescent="0.3">
      <c r="A24389">
        <v>24387</v>
      </c>
      <c r="B24389" s="1" t="s">
        <v>31708</v>
      </c>
      <c r="C24389" t="s">
        <v>86</v>
      </c>
      <c r="D24389" s="1" t="s">
        <v>31709</v>
      </c>
    </row>
    <row r="24390" spans="1:4" hidden="1" x14ac:dyDescent="0.3">
      <c r="A24390">
        <v>24388</v>
      </c>
      <c r="B24390" t="s">
        <v>31710</v>
      </c>
      <c r="C24390" t="s">
        <v>89</v>
      </c>
      <c r="D24390">
        <v>120202115.620969</v>
      </c>
    </row>
    <row r="24391" spans="1:4" hidden="1" x14ac:dyDescent="0.3">
      <c r="A24391">
        <v>24389</v>
      </c>
      <c r="B24391" s="1" t="s">
        <v>31711</v>
      </c>
      <c r="C24391" t="s">
        <v>91</v>
      </c>
      <c r="D24391" s="1" t="s">
        <v>31646</v>
      </c>
    </row>
    <row r="24392" spans="1:4" hidden="1" x14ac:dyDescent="0.3">
      <c r="A24392">
        <v>24390</v>
      </c>
      <c r="B24392" t="s">
        <v>31712</v>
      </c>
      <c r="C24392" t="s">
        <v>94</v>
      </c>
      <c r="D24392">
        <v>114474829.696155</v>
      </c>
    </row>
    <row r="24393" spans="1:4" hidden="1" x14ac:dyDescent="0.3">
      <c r="A24393">
        <v>24391</v>
      </c>
      <c r="B24393" t="s">
        <v>31713</v>
      </c>
      <c r="C24393" t="s">
        <v>96</v>
      </c>
      <c r="D24393">
        <v>32534345.929479301</v>
      </c>
    </row>
    <row r="24394" spans="1:4" hidden="1" x14ac:dyDescent="0.3">
      <c r="A24394">
        <v>24392</v>
      </c>
      <c r="B24394" t="s">
        <v>31714</v>
      </c>
      <c r="C24394" t="s">
        <v>98</v>
      </c>
      <c r="D24394">
        <v>32950765.132373098</v>
      </c>
    </row>
    <row r="24395" spans="1:4" hidden="1" x14ac:dyDescent="0.3">
      <c r="A24395">
        <v>24393</v>
      </c>
      <c r="B24395" s="1" t="s">
        <v>31715</v>
      </c>
      <c r="C24395" t="s">
        <v>100</v>
      </c>
      <c r="D24395" s="1" t="s">
        <v>31716</v>
      </c>
    </row>
    <row r="24396" spans="1:4" hidden="1" x14ac:dyDescent="0.3">
      <c r="A24396">
        <v>24394</v>
      </c>
      <c r="B24396" t="s">
        <v>31717</v>
      </c>
      <c r="C24396" t="s">
        <v>103</v>
      </c>
      <c r="D24396">
        <v>1.27909894628781E-2</v>
      </c>
    </row>
    <row r="24397" spans="1:4" hidden="1" x14ac:dyDescent="0.3">
      <c r="A24397">
        <v>24395</v>
      </c>
      <c r="B24397" t="s">
        <v>31718</v>
      </c>
      <c r="C24397" t="s">
        <v>105</v>
      </c>
      <c r="D24397">
        <v>2.2432246148367099E-4</v>
      </c>
    </row>
    <row r="24398" spans="1:4" hidden="1" x14ac:dyDescent="0.3">
      <c r="A24398">
        <v>24396</v>
      </c>
      <c r="B24398" t="s">
        <v>31719</v>
      </c>
      <c r="C24398" t="s">
        <v>107</v>
      </c>
      <c r="D24398">
        <v>2.23667480030003E-2</v>
      </c>
    </row>
    <row r="24399" spans="1:4" hidden="1" x14ac:dyDescent="0.3">
      <c r="A24399">
        <v>24397</v>
      </c>
      <c r="B24399" s="1" t="s">
        <v>31720</v>
      </c>
      <c r="C24399" t="s">
        <v>109</v>
      </c>
      <c r="D24399" s="1" t="s">
        <v>31721</v>
      </c>
    </row>
    <row r="24400" spans="1:4" hidden="1" x14ac:dyDescent="0.3">
      <c r="A24400">
        <v>24398</v>
      </c>
      <c r="B24400" t="s">
        <v>31722</v>
      </c>
      <c r="C24400" t="s">
        <v>208</v>
      </c>
      <c r="D24400">
        <v>179961784.981879</v>
      </c>
    </row>
    <row r="24401" spans="1:4" hidden="1" x14ac:dyDescent="0.3">
      <c r="A24401">
        <v>24399</v>
      </c>
      <c r="B24401" t="s">
        <v>31723</v>
      </c>
      <c r="C24401" t="s">
        <v>210</v>
      </c>
      <c r="D24401">
        <v>-4848.1615694252296</v>
      </c>
    </row>
    <row r="24402" spans="1:4" hidden="1" x14ac:dyDescent="0.3">
      <c r="A24402">
        <v>24400</v>
      </c>
      <c r="B24402" t="s">
        <v>31724</v>
      </c>
      <c r="C24402" t="s">
        <v>212</v>
      </c>
      <c r="D24402">
        <v>-1377.8614412340501</v>
      </c>
    </row>
    <row r="24403" spans="1:4" hidden="1" x14ac:dyDescent="0.3">
      <c r="A24403">
        <v>24401</v>
      </c>
      <c r="B24403" s="1" t="s">
        <v>31725</v>
      </c>
      <c r="C24403" t="s">
        <v>214</v>
      </c>
      <c r="D24403" s="1" t="s">
        <v>31726</v>
      </c>
    </row>
    <row r="24404" spans="1:4" hidden="1" x14ac:dyDescent="0.3">
      <c r="A24404">
        <v>24402</v>
      </c>
      <c r="B24404" t="s">
        <v>31727</v>
      </c>
      <c r="C24404" t="s">
        <v>217</v>
      </c>
      <c r="D24404">
        <v>114481192.542206</v>
      </c>
    </row>
    <row r="24405" spans="1:4" hidden="1" x14ac:dyDescent="0.3">
      <c r="A24405">
        <v>24403</v>
      </c>
      <c r="B24405" t="s">
        <v>31728</v>
      </c>
      <c r="C24405" t="s">
        <v>219</v>
      </c>
      <c r="D24405">
        <v>32535883.693558</v>
      </c>
    </row>
    <row r="24406" spans="1:4" hidden="1" x14ac:dyDescent="0.3">
      <c r="A24406">
        <v>24404</v>
      </c>
      <c r="B24406" t="s">
        <v>31729</v>
      </c>
      <c r="C24406" t="s">
        <v>221</v>
      </c>
      <c r="D24406">
        <v>32952330.266653601</v>
      </c>
    </row>
    <row r="24407" spans="1:4" hidden="1" x14ac:dyDescent="0.3">
      <c r="A24407">
        <v>24405</v>
      </c>
      <c r="B24407" s="1" t="s">
        <v>31730</v>
      </c>
      <c r="C24407" t="s">
        <v>223</v>
      </c>
      <c r="D24407" s="1" t="s">
        <v>31731</v>
      </c>
    </row>
    <row r="24408" spans="1:4" hidden="1" x14ac:dyDescent="0.3">
      <c r="A24408">
        <v>24406</v>
      </c>
      <c r="B24408" t="s">
        <v>31732</v>
      </c>
      <c r="C24408" t="s">
        <v>226</v>
      </c>
      <c r="D24408">
        <v>120207206.273371</v>
      </c>
    </row>
    <row r="24409" spans="1:4" hidden="1" x14ac:dyDescent="0.3">
      <c r="A24409">
        <v>24407</v>
      </c>
      <c r="B24409" t="s">
        <v>31733</v>
      </c>
      <c r="C24409" t="s">
        <v>228</v>
      </c>
      <c r="D24409">
        <v>-5090.6524022072499</v>
      </c>
    </row>
    <row r="24410" spans="1:4" hidden="1" x14ac:dyDescent="0.3">
      <c r="A24410">
        <v>24408</v>
      </c>
      <c r="B24410" s="1" t="s">
        <v>31734</v>
      </c>
      <c r="C24410" t="s">
        <v>230</v>
      </c>
      <c r="D24410" s="1" t="s">
        <v>31735</v>
      </c>
    </row>
    <row r="24411" spans="1:4" hidden="1" x14ac:dyDescent="0.3">
      <c r="A24411">
        <v>24409</v>
      </c>
      <c r="B24411" t="s">
        <v>31736</v>
      </c>
      <c r="C24411" t="s">
        <v>112</v>
      </c>
      <c r="D24411">
        <v>1514.6844812700299</v>
      </c>
    </row>
    <row r="24412" spans="1:4" hidden="1" x14ac:dyDescent="0.3">
      <c r="A24412">
        <v>24410</v>
      </c>
      <c r="B24412" t="s">
        <v>31737</v>
      </c>
      <c r="C24412" t="s">
        <v>114</v>
      </c>
      <c r="D24412">
        <v>159.90263748473299</v>
      </c>
    </row>
    <row r="24413" spans="1:4" hidden="1" x14ac:dyDescent="0.3">
      <c r="A24413">
        <v>24411</v>
      </c>
      <c r="B24413" s="1" t="s">
        <v>31738</v>
      </c>
      <c r="C24413" t="s">
        <v>116</v>
      </c>
      <c r="D24413" s="1" t="s">
        <v>31739</v>
      </c>
    </row>
    <row r="24414" spans="1:4" hidden="1" x14ac:dyDescent="0.3">
      <c r="A24414">
        <v>24412</v>
      </c>
      <c r="B24414" t="s">
        <v>31740</v>
      </c>
      <c r="C24414" t="s">
        <v>119</v>
      </c>
      <c r="D24414">
        <v>114481192.542206</v>
      </c>
    </row>
    <row r="24415" spans="1:4" hidden="1" x14ac:dyDescent="0.3">
      <c r="A24415">
        <v>24413</v>
      </c>
      <c r="B24415" t="s">
        <v>31741</v>
      </c>
      <c r="C24415" t="s">
        <v>121</v>
      </c>
      <c r="D24415">
        <v>32535883.693558</v>
      </c>
    </row>
    <row r="24416" spans="1:4" hidden="1" x14ac:dyDescent="0.3">
      <c r="A24416">
        <v>24414</v>
      </c>
      <c r="B24416" s="1" t="s">
        <v>31742</v>
      </c>
      <c r="C24416" t="s">
        <v>123</v>
      </c>
      <c r="D24416" s="1" t="s">
        <v>31743</v>
      </c>
    </row>
    <row r="24417" spans="1:4" hidden="1" x14ac:dyDescent="0.3">
      <c r="A24417">
        <v>24415</v>
      </c>
      <c r="B24417" t="s">
        <v>31744</v>
      </c>
      <c r="C24417" t="s">
        <v>126</v>
      </c>
      <c r="D24417">
        <v>0.95210055989397901</v>
      </c>
    </row>
    <row r="24418" spans="1:4" hidden="1" x14ac:dyDescent="0.3">
      <c r="A24418">
        <v>24416</v>
      </c>
      <c r="B24418" t="s">
        <v>31745</v>
      </c>
      <c r="C24418" t="s">
        <v>128</v>
      </c>
      <c r="D24418">
        <v>0.270589713413943</v>
      </c>
    </row>
    <row r="24419" spans="1:4" hidden="1" x14ac:dyDescent="0.3">
      <c r="A24419">
        <v>24417</v>
      </c>
      <c r="B24419" s="1" t="s">
        <v>31746</v>
      </c>
      <c r="C24419" t="s">
        <v>130</v>
      </c>
      <c r="D24419" s="1" t="s">
        <v>31747</v>
      </c>
    </row>
    <row r="24420" spans="1:4" ht="72" x14ac:dyDescent="0.3">
      <c r="A24420">
        <v>24418</v>
      </c>
      <c r="B24420" s="1" t="s">
        <v>31748</v>
      </c>
      <c r="C24420" t="s">
        <v>4</v>
      </c>
      <c r="D24420" t="s">
        <v>31749</v>
      </c>
    </row>
    <row r="24421" spans="1:4" hidden="1" x14ac:dyDescent="0.3">
      <c r="A24421">
        <v>24419</v>
      </c>
      <c r="B24421" t="s">
        <v>31750</v>
      </c>
      <c r="C24421" t="s">
        <v>7</v>
      </c>
      <c r="D24421">
        <v>2035.55</v>
      </c>
    </row>
    <row r="24422" spans="1:4" hidden="1" x14ac:dyDescent="0.3">
      <c r="A24422">
        <v>24420</v>
      </c>
      <c r="B24422" s="1" t="s">
        <v>31751</v>
      </c>
      <c r="C24422" t="s">
        <v>9</v>
      </c>
      <c r="D24422" s="1" t="s">
        <v>31752</v>
      </c>
    </row>
    <row r="24423" spans="1:4" hidden="1" x14ac:dyDescent="0.3">
      <c r="A24423">
        <v>24421</v>
      </c>
      <c r="B24423" t="s">
        <v>31753</v>
      </c>
      <c r="C24423" t="s">
        <v>14</v>
      </c>
      <c r="D24423">
        <v>100.6367188</v>
      </c>
    </row>
    <row r="24424" spans="1:4" hidden="1" x14ac:dyDescent="0.3">
      <c r="A24424">
        <v>24422</v>
      </c>
      <c r="B24424" t="s">
        <v>31754</v>
      </c>
      <c r="C24424" t="s">
        <v>16</v>
      </c>
      <c r="D24424">
        <v>4.45376821678573</v>
      </c>
    </row>
    <row r="24425" spans="1:4" hidden="1" x14ac:dyDescent="0.3">
      <c r="A24425">
        <v>24423</v>
      </c>
      <c r="B24425" s="1" t="s">
        <v>31755</v>
      </c>
      <c r="C24425" t="s">
        <v>140</v>
      </c>
      <c r="D24425" s="1" t="s">
        <v>31756</v>
      </c>
    </row>
    <row r="24426" spans="1:4" hidden="1" x14ac:dyDescent="0.3">
      <c r="A24426">
        <v>24424</v>
      </c>
      <c r="B24426" t="s">
        <v>31757</v>
      </c>
      <c r="C24426" t="s">
        <v>22</v>
      </c>
      <c r="D24426">
        <v>61.4</v>
      </c>
    </row>
    <row r="24427" spans="1:4" hidden="1" x14ac:dyDescent="0.3">
      <c r="A24427">
        <v>24425</v>
      </c>
      <c r="B24427" t="s">
        <v>31758</v>
      </c>
      <c r="C24427" t="s">
        <v>24</v>
      </c>
      <c r="D24427">
        <v>5.9018551711138798</v>
      </c>
    </row>
    <row r="24428" spans="1:4" hidden="1" x14ac:dyDescent="0.3">
      <c r="A24428">
        <v>24426</v>
      </c>
      <c r="B24428" s="1" t="s">
        <v>31759</v>
      </c>
      <c r="C24428" t="s">
        <v>145</v>
      </c>
      <c r="D24428" s="1" t="s">
        <v>31760</v>
      </c>
    </row>
    <row r="24429" spans="1:4" hidden="1" x14ac:dyDescent="0.3">
      <c r="A24429">
        <v>24427</v>
      </c>
      <c r="B24429" t="s">
        <v>31761</v>
      </c>
      <c r="C24429" t="s">
        <v>35</v>
      </c>
      <c r="D24429">
        <v>0.32415686506698399</v>
      </c>
    </row>
    <row r="24430" spans="1:4" hidden="1" x14ac:dyDescent="0.3">
      <c r="A24430">
        <v>24428</v>
      </c>
      <c r="B24430" t="s">
        <v>31762</v>
      </c>
      <c r="C24430" t="s">
        <v>149</v>
      </c>
      <c r="D24430">
        <v>0.963039101146558</v>
      </c>
    </row>
    <row r="24431" spans="1:4" hidden="1" x14ac:dyDescent="0.3">
      <c r="A24431">
        <v>24429</v>
      </c>
      <c r="B24431" s="1" t="s">
        <v>31763</v>
      </c>
      <c r="C24431" t="s">
        <v>151</v>
      </c>
      <c r="D24431" s="1" t="s">
        <v>31764</v>
      </c>
    </row>
    <row r="24432" spans="1:4" hidden="1" x14ac:dyDescent="0.3">
      <c r="A24432">
        <v>24430</v>
      </c>
      <c r="B24432" t="s">
        <v>31765</v>
      </c>
      <c r="C24432" t="s">
        <v>30</v>
      </c>
      <c r="D24432">
        <v>0.286470280092948</v>
      </c>
    </row>
    <row r="24433" spans="1:4" hidden="1" x14ac:dyDescent="0.3">
      <c r="A24433">
        <v>24431</v>
      </c>
      <c r="B24433" t="s">
        <v>31766</v>
      </c>
      <c r="C24433" t="s">
        <v>32</v>
      </c>
      <c r="D24433">
        <v>2.08957282834892E-2</v>
      </c>
    </row>
    <row r="24434" spans="1:4" hidden="1" x14ac:dyDescent="0.3">
      <c r="A24434">
        <v>24432</v>
      </c>
      <c r="B24434" s="1" t="s">
        <v>31767</v>
      </c>
      <c r="C24434" t="s">
        <v>155</v>
      </c>
      <c r="D24434" s="1" t="s">
        <v>31768</v>
      </c>
    </row>
    <row r="24435" spans="1:4" hidden="1" x14ac:dyDescent="0.3">
      <c r="A24435">
        <v>24433</v>
      </c>
      <c r="B24435" t="s">
        <v>31769</v>
      </c>
      <c r="C24435" t="s">
        <v>40</v>
      </c>
      <c r="D24435">
        <v>0.38937285484006701</v>
      </c>
    </row>
    <row r="24436" spans="1:4" hidden="1" x14ac:dyDescent="0.3">
      <c r="A24436">
        <v>24434</v>
      </c>
      <c r="B24436" t="s">
        <v>31770</v>
      </c>
      <c r="C24436" t="s">
        <v>42</v>
      </c>
      <c r="D24436">
        <v>1.7483709072104399E-2</v>
      </c>
    </row>
    <row r="24437" spans="1:4" hidden="1" x14ac:dyDescent="0.3">
      <c r="A24437">
        <v>24435</v>
      </c>
      <c r="B24437" s="1" t="s">
        <v>31771</v>
      </c>
      <c r="C24437" t="s">
        <v>159</v>
      </c>
      <c r="D24437" s="1" t="s">
        <v>31772</v>
      </c>
    </row>
    <row r="24438" spans="1:4" hidden="1" x14ac:dyDescent="0.3">
      <c r="A24438">
        <v>24436</v>
      </c>
      <c r="B24438" t="s">
        <v>31773</v>
      </c>
      <c r="C24438" t="s">
        <v>161</v>
      </c>
      <c r="D24438">
        <v>0.98643593048838396</v>
      </c>
    </row>
    <row r="24439" spans="1:4" hidden="1" x14ac:dyDescent="0.3">
      <c r="A24439">
        <v>24437</v>
      </c>
      <c r="B24439" t="s">
        <v>31774</v>
      </c>
      <c r="C24439" t="s">
        <v>163</v>
      </c>
      <c r="D24439">
        <v>0.99978026324399705</v>
      </c>
    </row>
    <row r="24440" spans="1:4" hidden="1" x14ac:dyDescent="0.3">
      <c r="A24440">
        <v>24438</v>
      </c>
      <c r="B24440" s="1" t="s">
        <v>31775</v>
      </c>
      <c r="C24440" t="s">
        <v>165</v>
      </c>
      <c r="D24440" s="1" t="s">
        <v>31776</v>
      </c>
    </row>
    <row r="24441" spans="1:4" hidden="1" x14ac:dyDescent="0.3">
      <c r="A24441">
        <v>24439</v>
      </c>
      <c r="B24441" t="s">
        <v>31777</v>
      </c>
      <c r="C24441" t="s">
        <v>168</v>
      </c>
      <c r="D24441">
        <v>1.0000951619207501</v>
      </c>
    </row>
    <row r="24442" spans="1:4" hidden="1" x14ac:dyDescent="0.3">
      <c r="A24442">
        <v>24440</v>
      </c>
      <c r="B24442" t="s">
        <v>31778</v>
      </c>
      <c r="C24442" t="s">
        <v>170</v>
      </c>
      <c r="D24442">
        <v>0.99983818099925303</v>
      </c>
    </row>
    <row r="24443" spans="1:4" hidden="1" x14ac:dyDescent="0.3">
      <c r="A24443">
        <v>24441</v>
      </c>
      <c r="B24443" s="1" t="s">
        <v>31779</v>
      </c>
      <c r="C24443" t="s">
        <v>172</v>
      </c>
      <c r="D24443" s="1" t="s">
        <v>31780</v>
      </c>
    </row>
    <row r="24444" spans="1:4" hidden="1" x14ac:dyDescent="0.3">
      <c r="A24444">
        <v>24442</v>
      </c>
      <c r="B24444" s="1" t="s">
        <v>31781</v>
      </c>
      <c r="C24444" t="s">
        <v>55</v>
      </c>
      <c r="D24444" s="1" t="s">
        <v>31782</v>
      </c>
    </row>
    <row r="24445" spans="1:4" hidden="1" x14ac:dyDescent="0.3">
      <c r="A24445">
        <v>24443</v>
      </c>
      <c r="B24445" s="1" t="s">
        <v>31783</v>
      </c>
      <c r="C24445" t="s">
        <v>52</v>
      </c>
      <c r="D24445" s="1" t="s">
        <v>31784</v>
      </c>
    </row>
    <row r="24446" spans="1:4" hidden="1" x14ac:dyDescent="0.3">
      <c r="A24446">
        <v>24444</v>
      </c>
      <c r="B24446" s="1" t="s">
        <v>31785</v>
      </c>
      <c r="C24446" t="s">
        <v>58</v>
      </c>
      <c r="D24446" s="1" t="s">
        <v>31786</v>
      </c>
    </row>
    <row r="24447" spans="1:4" hidden="1" x14ac:dyDescent="0.3">
      <c r="A24447">
        <v>24445</v>
      </c>
      <c r="B24447" t="s">
        <v>31787</v>
      </c>
      <c r="C24447" t="s">
        <v>61</v>
      </c>
      <c r="D24447">
        <v>178615596.02781999</v>
      </c>
    </row>
    <row r="24448" spans="1:4" hidden="1" x14ac:dyDescent="0.3">
      <c r="A24448">
        <v>24446</v>
      </c>
      <c r="B24448" t="s">
        <v>31788</v>
      </c>
      <c r="C24448" t="s">
        <v>63</v>
      </c>
      <c r="D24448">
        <v>112928361.68879101</v>
      </c>
    </row>
    <row r="24449" spans="1:4" hidden="1" x14ac:dyDescent="0.3">
      <c r="A24449">
        <v>24447</v>
      </c>
      <c r="B24449" t="s">
        <v>31789</v>
      </c>
      <c r="C24449" t="s">
        <v>65</v>
      </c>
      <c r="D24449">
        <v>32528734.364021499</v>
      </c>
    </row>
    <row r="24450" spans="1:4" hidden="1" x14ac:dyDescent="0.3">
      <c r="A24450">
        <v>24448</v>
      </c>
      <c r="B24450" s="1" t="s">
        <v>31790</v>
      </c>
      <c r="C24450" t="s">
        <v>67</v>
      </c>
      <c r="D24450" s="1" t="s">
        <v>31791</v>
      </c>
    </row>
    <row r="24451" spans="1:4" hidden="1" x14ac:dyDescent="0.3">
      <c r="A24451">
        <v>24449</v>
      </c>
      <c r="B24451" s="1" t="s">
        <v>31792</v>
      </c>
      <c r="C24451" t="s">
        <v>70</v>
      </c>
      <c r="D24451" s="1" t="s">
        <v>31793</v>
      </c>
    </row>
    <row r="24452" spans="1:4" hidden="1" x14ac:dyDescent="0.3">
      <c r="A24452">
        <v>24450</v>
      </c>
      <c r="B24452" t="s">
        <v>31794</v>
      </c>
      <c r="C24452" t="s">
        <v>73</v>
      </c>
      <c r="D24452">
        <v>1.0002782378972299</v>
      </c>
    </row>
    <row r="24453" spans="1:4" hidden="1" x14ac:dyDescent="0.3">
      <c r="A24453">
        <v>24451</v>
      </c>
      <c r="B24453" t="s">
        <v>74</v>
      </c>
      <c r="C24453" t="s">
        <v>75</v>
      </c>
      <c r="D24453">
        <v>2.7397260273972599E-3</v>
      </c>
    </row>
    <row r="24454" spans="1:4" hidden="1" x14ac:dyDescent="0.3">
      <c r="A24454">
        <v>24452</v>
      </c>
      <c r="B24454" t="s">
        <v>76</v>
      </c>
      <c r="C24454" t="s">
        <v>77</v>
      </c>
      <c r="D24454">
        <v>0</v>
      </c>
    </row>
    <row r="24455" spans="1:4" hidden="1" x14ac:dyDescent="0.3">
      <c r="A24455">
        <v>24453</v>
      </c>
      <c r="B24455" t="s">
        <v>1456</v>
      </c>
      <c r="C24455" t="s">
        <v>79</v>
      </c>
      <c r="D24455" s="2">
        <v>-2.2204460492503101E-16</v>
      </c>
    </row>
    <row r="24456" spans="1:4" hidden="1" x14ac:dyDescent="0.3">
      <c r="A24456">
        <v>24454</v>
      </c>
      <c r="B24456" s="1" t="s">
        <v>31795</v>
      </c>
      <c r="C24456" t="s">
        <v>81</v>
      </c>
      <c r="D24456" s="1" t="s">
        <v>31796</v>
      </c>
    </row>
    <row r="24457" spans="1:4" hidden="1" x14ac:dyDescent="0.3">
      <c r="A24457">
        <v>24455</v>
      </c>
      <c r="B24457" t="s">
        <v>31797</v>
      </c>
      <c r="C24457" t="s">
        <v>84</v>
      </c>
      <c r="D24457">
        <v>1.0003450324816601</v>
      </c>
    </row>
    <row r="24458" spans="1:4" hidden="1" x14ac:dyDescent="0.3">
      <c r="A24458">
        <v>24456</v>
      </c>
      <c r="B24458" s="1" t="s">
        <v>31798</v>
      </c>
      <c r="C24458" t="s">
        <v>86</v>
      </c>
      <c r="D24458" s="1" t="s">
        <v>31799</v>
      </c>
    </row>
    <row r="24459" spans="1:4" hidden="1" x14ac:dyDescent="0.3">
      <c r="A24459">
        <v>24457</v>
      </c>
      <c r="B24459" t="s">
        <v>31800</v>
      </c>
      <c r="C24459" t="s">
        <v>89</v>
      </c>
      <c r="D24459">
        <v>120194089.539868</v>
      </c>
    </row>
    <row r="24460" spans="1:4" hidden="1" x14ac:dyDescent="0.3">
      <c r="A24460">
        <v>24458</v>
      </c>
      <c r="B24460" s="1" t="s">
        <v>31801</v>
      </c>
      <c r="C24460" t="s">
        <v>91</v>
      </c>
      <c r="D24460" s="1" t="s">
        <v>31735</v>
      </c>
    </row>
    <row r="24461" spans="1:4" hidden="1" x14ac:dyDescent="0.3">
      <c r="A24461">
        <v>24459</v>
      </c>
      <c r="B24461" t="s">
        <v>31802</v>
      </c>
      <c r="C24461" t="s">
        <v>94</v>
      </c>
      <c r="D24461">
        <v>112928361.68879101</v>
      </c>
    </row>
    <row r="24462" spans="1:4" hidden="1" x14ac:dyDescent="0.3">
      <c r="A24462">
        <v>24460</v>
      </c>
      <c r="B24462" t="s">
        <v>31803</v>
      </c>
      <c r="C24462" t="s">
        <v>96</v>
      </c>
      <c r="D24462">
        <v>32528734.364021499</v>
      </c>
    </row>
    <row r="24463" spans="1:4" hidden="1" x14ac:dyDescent="0.3">
      <c r="A24463">
        <v>24461</v>
      </c>
      <c r="B24463" t="s">
        <v>31804</v>
      </c>
      <c r="C24463" t="s">
        <v>98</v>
      </c>
      <c r="D24463">
        <v>33158499.9750074</v>
      </c>
    </row>
    <row r="24464" spans="1:4" hidden="1" x14ac:dyDescent="0.3">
      <c r="A24464">
        <v>24462</v>
      </c>
      <c r="B24464" s="1" t="s">
        <v>31805</v>
      </c>
      <c r="C24464" t="s">
        <v>100</v>
      </c>
      <c r="D24464" s="1" t="s">
        <v>31806</v>
      </c>
    </row>
    <row r="24465" spans="1:4" hidden="1" x14ac:dyDescent="0.3">
      <c r="A24465">
        <v>24463</v>
      </c>
      <c r="B24465" t="s">
        <v>31807</v>
      </c>
      <c r="C24465" t="s">
        <v>103</v>
      </c>
      <c r="D24465">
        <v>1.2783076052901399E-2</v>
      </c>
    </row>
    <row r="24466" spans="1:4" hidden="1" x14ac:dyDescent="0.3">
      <c r="A24466">
        <v>24464</v>
      </c>
      <c r="B24466" t="s">
        <v>31808</v>
      </c>
      <c r="C24466" t="s">
        <v>105</v>
      </c>
      <c r="D24466">
        <v>2.23663865562589E-4</v>
      </c>
    </row>
    <row r="24467" spans="1:4" hidden="1" x14ac:dyDescent="0.3">
      <c r="A24467">
        <v>24465</v>
      </c>
      <c r="B24467" t="s">
        <v>31809</v>
      </c>
      <c r="C24467" t="s">
        <v>107</v>
      </c>
      <c r="D24467">
        <v>2.23347171877878E-2</v>
      </c>
    </row>
    <row r="24468" spans="1:4" hidden="1" x14ac:dyDescent="0.3">
      <c r="A24468">
        <v>24466</v>
      </c>
      <c r="B24468" s="1" t="s">
        <v>31810</v>
      </c>
      <c r="C24468" t="s">
        <v>109</v>
      </c>
      <c r="D24468" s="1" t="s">
        <v>31811</v>
      </c>
    </row>
    <row r="24469" spans="1:4" hidden="1" x14ac:dyDescent="0.3">
      <c r="A24469">
        <v>24467</v>
      </c>
      <c r="B24469" t="s">
        <v>31812</v>
      </c>
      <c r="C24469" t="s">
        <v>208</v>
      </c>
      <c r="D24469">
        <v>178618502.12932399</v>
      </c>
    </row>
    <row r="24470" spans="1:4" hidden="1" x14ac:dyDescent="0.3">
      <c r="A24470">
        <v>24468</v>
      </c>
      <c r="B24470" t="s">
        <v>31813</v>
      </c>
      <c r="C24470" t="s">
        <v>210</v>
      </c>
      <c r="D24470">
        <v>-7541.0742957672001</v>
      </c>
    </row>
    <row r="24471" spans="1:4" hidden="1" x14ac:dyDescent="0.3">
      <c r="A24471">
        <v>24469</v>
      </c>
      <c r="B24471" t="s">
        <v>31814</v>
      </c>
      <c r="C24471" t="s">
        <v>212</v>
      </c>
      <c r="D24471">
        <v>-2172.15118948811</v>
      </c>
    </row>
    <row r="24472" spans="1:4" hidden="1" x14ac:dyDescent="0.3">
      <c r="A24472">
        <v>24470</v>
      </c>
      <c r="B24472" s="1" t="s">
        <v>31815</v>
      </c>
      <c r="C24472" t="s">
        <v>214</v>
      </c>
      <c r="D24472" s="1" t="s">
        <v>31816</v>
      </c>
    </row>
    <row r="24473" spans="1:4" hidden="1" x14ac:dyDescent="0.3">
      <c r="A24473">
        <v>24471</v>
      </c>
      <c r="B24473" t="s">
        <v>31817</v>
      </c>
      <c r="C24473" t="s">
        <v>217</v>
      </c>
      <c r="D24473">
        <v>112938440.683617</v>
      </c>
    </row>
    <row r="24474" spans="1:4" hidden="1" x14ac:dyDescent="0.3">
      <c r="A24474">
        <v>24472</v>
      </c>
      <c r="B24474" t="s">
        <v>31818</v>
      </c>
      <c r="C24474" t="s">
        <v>219</v>
      </c>
      <c r="D24474">
        <v>32531090.2198047</v>
      </c>
    </row>
    <row r="24475" spans="1:4" hidden="1" x14ac:dyDescent="0.3">
      <c r="A24475">
        <v>24473</v>
      </c>
      <c r="B24475" t="s">
        <v>31819</v>
      </c>
      <c r="C24475" t="s">
        <v>221</v>
      </c>
      <c r="D24475">
        <v>33160898.655859798</v>
      </c>
    </row>
    <row r="24476" spans="1:4" hidden="1" x14ac:dyDescent="0.3">
      <c r="A24476">
        <v>24474</v>
      </c>
      <c r="B24476" s="1" t="s">
        <v>31820</v>
      </c>
      <c r="C24476" t="s">
        <v>223</v>
      </c>
      <c r="D24476" s="1" t="s">
        <v>31821</v>
      </c>
    </row>
    <row r="24477" spans="1:4" hidden="1" x14ac:dyDescent="0.3">
      <c r="A24477">
        <v>24475</v>
      </c>
      <c r="B24477" t="s">
        <v>31822</v>
      </c>
      <c r="C24477" t="s">
        <v>226</v>
      </c>
      <c r="D24477">
        <v>120202115.620969</v>
      </c>
    </row>
    <row r="24478" spans="1:4" hidden="1" x14ac:dyDescent="0.3">
      <c r="A24478">
        <v>24476</v>
      </c>
      <c r="B24478" t="s">
        <v>31823</v>
      </c>
      <c r="C24478" t="s">
        <v>228</v>
      </c>
      <c r="D24478">
        <v>-8026.0811015218496</v>
      </c>
    </row>
    <row r="24479" spans="1:4" hidden="1" x14ac:dyDescent="0.3">
      <c r="A24479">
        <v>24477</v>
      </c>
      <c r="B24479" s="1" t="s">
        <v>31824</v>
      </c>
      <c r="C24479" t="s">
        <v>230</v>
      </c>
      <c r="D24479" s="1" t="s">
        <v>31825</v>
      </c>
    </row>
    <row r="24480" spans="1:4" hidden="1" x14ac:dyDescent="0.3">
      <c r="A24480">
        <v>24478</v>
      </c>
      <c r="B24480" t="s">
        <v>31826</v>
      </c>
      <c r="C24480" t="s">
        <v>112</v>
      </c>
      <c r="D24480">
        <v>2537.9205310960801</v>
      </c>
    </row>
    <row r="24481" spans="1:4" hidden="1" x14ac:dyDescent="0.3">
      <c r="A24481">
        <v>24479</v>
      </c>
      <c r="B24481" t="s">
        <v>31827</v>
      </c>
      <c r="C24481" t="s">
        <v>114</v>
      </c>
      <c r="D24481">
        <v>183.704593688058</v>
      </c>
    </row>
    <row r="24482" spans="1:4" hidden="1" x14ac:dyDescent="0.3">
      <c r="A24482">
        <v>24480</v>
      </c>
      <c r="B24482" s="1" t="s">
        <v>31828</v>
      </c>
      <c r="C24482" t="s">
        <v>116</v>
      </c>
      <c r="D24482" s="1" t="s">
        <v>31829</v>
      </c>
    </row>
    <row r="24483" spans="1:4" hidden="1" x14ac:dyDescent="0.3">
      <c r="A24483">
        <v>24481</v>
      </c>
      <c r="B24483" t="s">
        <v>31830</v>
      </c>
      <c r="C24483" t="s">
        <v>119</v>
      </c>
      <c r="D24483">
        <v>112938440.683617</v>
      </c>
    </row>
    <row r="24484" spans="1:4" hidden="1" x14ac:dyDescent="0.3">
      <c r="A24484">
        <v>24482</v>
      </c>
      <c r="B24484" t="s">
        <v>31831</v>
      </c>
      <c r="C24484" t="s">
        <v>121</v>
      </c>
      <c r="D24484">
        <v>32531090.2198047</v>
      </c>
    </row>
    <row r="24485" spans="1:4" hidden="1" x14ac:dyDescent="0.3">
      <c r="A24485">
        <v>24483</v>
      </c>
      <c r="B24485" s="1" t="s">
        <v>31832</v>
      </c>
      <c r="C24485" t="s">
        <v>123</v>
      </c>
      <c r="D24485" s="1" t="s">
        <v>31833</v>
      </c>
    </row>
    <row r="24486" spans="1:4" hidden="1" x14ac:dyDescent="0.3">
      <c r="A24486">
        <v>24484</v>
      </c>
      <c r="B24486" t="s">
        <v>31834</v>
      </c>
      <c r="C24486" t="s">
        <v>126</v>
      </c>
      <c r="D24486">
        <v>0.93924708488117303</v>
      </c>
    </row>
    <row r="24487" spans="1:4" hidden="1" x14ac:dyDescent="0.3">
      <c r="A24487">
        <v>24485</v>
      </c>
      <c r="B24487" t="s">
        <v>31835</v>
      </c>
      <c r="C24487" t="s">
        <v>128</v>
      </c>
      <c r="D24487">
        <v>0.27054323994567098</v>
      </c>
    </row>
    <row r="24488" spans="1:4" hidden="1" x14ac:dyDescent="0.3">
      <c r="A24488">
        <v>24486</v>
      </c>
      <c r="B24488" s="1" t="s">
        <v>31836</v>
      </c>
      <c r="C24488" t="s">
        <v>130</v>
      </c>
      <c r="D24488" s="1" t="s">
        <v>31837</v>
      </c>
    </row>
    <row r="24489" spans="1:4" ht="72" x14ac:dyDescent="0.3">
      <c r="A24489">
        <v>24487</v>
      </c>
      <c r="B24489" s="1" t="s">
        <v>31838</v>
      </c>
      <c r="C24489" t="s">
        <v>4</v>
      </c>
      <c r="D24489" t="s">
        <v>31839</v>
      </c>
    </row>
    <row r="24490" spans="1:4" hidden="1" x14ac:dyDescent="0.3">
      <c r="A24490">
        <v>24488</v>
      </c>
      <c r="B24490" t="s">
        <v>31840</v>
      </c>
      <c r="C24490" t="s">
        <v>7</v>
      </c>
      <c r="D24490">
        <v>2027.34</v>
      </c>
    </row>
    <row r="24491" spans="1:4" hidden="1" x14ac:dyDescent="0.3">
      <c r="A24491">
        <v>24489</v>
      </c>
      <c r="B24491" s="1" t="s">
        <v>31841</v>
      </c>
      <c r="C24491" t="s">
        <v>9</v>
      </c>
      <c r="D24491" s="1" t="s">
        <v>31842</v>
      </c>
    </row>
    <row r="24492" spans="1:4" hidden="1" x14ac:dyDescent="0.3">
      <c r="A24492">
        <v>24490</v>
      </c>
      <c r="B24492" t="s">
        <v>31753</v>
      </c>
      <c r="C24492" t="s">
        <v>14</v>
      </c>
      <c r="D24492">
        <v>100.6367188</v>
      </c>
    </row>
    <row r="24493" spans="1:4" hidden="1" x14ac:dyDescent="0.3">
      <c r="A24493">
        <v>24491</v>
      </c>
      <c r="B24493" t="s">
        <v>31843</v>
      </c>
      <c r="C24493" t="s">
        <v>16</v>
      </c>
      <c r="D24493">
        <v>4.4521456645863804</v>
      </c>
    </row>
    <row r="24494" spans="1:4" hidden="1" x14ac:dyDescent="0.3">
      <c r="A24494">
        <v>24492</v>
      </c>
      <c r="B24494" s="1" t="s">
        <v>31844</v>
      </c>
      <c r="C24494" t="s">
        <v>140</v>
      </c>
      <c r="D24494" s="1" t="s">
        <v>31845</v>
      </c>
    </row>
    <row r="24495" spans="1:4" hidden="1" x14ac:dyDescent="0.3">
      <c r="A24495">
        <v>24493</v>
      </c>
      <c r="B24495" t="s">
        <v>31846</v>
      </c>
      <c r="C24495" t="s">
        <v>22</v>
      </c>
      <c r="D24495">
        <v>60.9</v>
      </c>
    </row>
    <row r="24496" spans="1:4" hidden="1" x14ac:dyDescent="0.3">
      <c r="A24496">
        <v>24494</v>
      </c>
      <c r="B24496" t="s">
        <v>31847</v>
      </c>
      <c r="C24496" t="s">
        <v>24</v>
      </c>
      <c r="D24496">
        <v>5.9211942590376196</v>
      </c>
    </row>
    <row r="24497" spans="1:4" hidden="1" x14ac:dyDescent="0.3">
      <c r="A24497">
        <v>24495</v>
      </c>
      <c r="B24497" s="1" t="s">
        <v>31848</v>
      </c>
      <c r="C24497" t="s">
        <v>145</v>
      </c>
      <c r="D24497" s="1" t="s">
        <v>31849</v>
      </c>
    </row>
    <row r="24498" spans="1:4" hidden="1" x14ac:dyDescent="0.3">
      <c r="A24498">
        <v>24496</v>
      </c>
      <c r="B24498" t="s">
        <v>31850</v>
      </c>
      <c r="C24498" t="s">
        <v>35</v>
      </c>
      <c r="D24498">
        <v>0.25953317738581799</v>
      </c>
    </row>
    <row r="24499" spans="1:4" hidden="1" x14ac:dyDescent="0.3">
      <c r="A24499">
        <v>24497</v>
      </c>
      <c r="B24499" t="s">
        <v>31851</v>
      </c>
      <c r="C24499" t="s">
        <v>149</v>
      </c>
      <c r="D24499">
        <v>0.96075977333320195</v>
      </c>
    </row>
    <row r="24500" spans="1:4" hidden="1" x14ac:dyDescent="0.3">
      <c r="A24500">
        <v>24498</v>
      </c>
      <c r="B24500" s="1" t="s">
        <v>31852</v>
      </c>
      <c r="C24500" t="s">
        <v>151</v>
      </c>
      <c r="D24500" s="1" t="s">
        <v>31853</v>
      </c>
    </row>
    <row r="24501" spans="1:4" hidden="1" x14ac:dyDescent="0.3">
      <c r="A24501">
        <v>24499</v>
      </c>
      <c r="B24501" t="s">
        <v>31854</v>
      </c>
      <c r="C24501" t="s">
        <v>30</v>
      </c>
      <c r="D24501">
        <v>0.303577852816308</v>
      </c>
    </row>
    <row r="24502" spans="1:4" hidden="1" x14ac:dyDescent="0.3">
      <c r="A24502">
        <v>24500</v>
      </c>
      <c r="B24502" t="s">
        <v>31855</v>
      </c>
      <c r="C24502" t="s">
        <v>32</v>
      </c>
      <c r="D24502">
        <v>2.22592404037412E-2</v>
      </c>
    </row>
    <row r="24503" spans="1:4" hidden="1" x14ac:dyDescent="0.3">
      <c r="A24503">
        <v>24501</v>
      </c>
      <c r="B24503" s="1" t="s">
        <v>31856</v>
      </c>
      <c r="C24503" t="s">
        <v>155</v>
      </c>
      <c r="D24503" s="1" t="s">
        <v>31857</v>
      </c>
    </row>
    <row r="24504" spans="1:4" hidden="1" x14ac:dyDescent="0.3">
      <c r="A24504">
        <v>24502</v>
      </c>
      <c r="B24504" t="s">
        <v>31858</v>
      </c>
      <c r="C24504" t="s">
        <v>40</v>
      </c>
      <c r="D24504">
        <v>0.43688896979787301</v>
      </c>
    </row>
    <row r="24505" spans="1:4" hidden="1" x14ac:dyDescent="0.3">
      <c r="A24505">
        <v>24503</v>
      </c>
      <c r="B24505" t="s">
        <v>31859</v>
      </c>
      <c r="C24505" t="s">
        <v>42</v>
      </c>
      <c r="D24505">
        <v>1.8583671379148702E-2</v>
      </c>
    </row>
    <row r="24506" spans="1:4" hidden="1" x14ac:dyDescent="0.3">
      <c r="A24506">
        <v>24504</v>
      </c>
      <c r="B24506" s="1" t="s">
        <v>31860</v>
      </c>
      <c r="C24506" t="s">
        <v>159</v>
      </c>
      <c r="D24506" s="1" t="s">
        <v>31861</v>
      </c>
    </row>
    <row r="24507" spans="1:4" hidden="1" x14ac:dyDescent="0.3">
      <c r="A24507">
        <v>24505</v>
      </c>
      <c r="B24507" t="s">
        <v>31862</v>
      </c>
      <c r="C24507" t="s">
        <v>161</v>
      </c>
      <c r="D24507">
        <v>0.99596669204883204</v>
      </c>
    </row>
    <row r="24508" spans="1:4" hidden="1" x14ac:dyDescent="0.3">
      <c r="A24508">
        <v>24506</v>
      </c>
      <c r="B24508" t="s">
        <v>31863</v>
      </c>
      <c r="C24508" t="s">
        <v>163</v>
      </c>
      <c r="D24508">
        <v>0.99998456042744299</v>
      </c>
    </row>
    <row r="24509" spans="1:4" hidden="1" x14ac:dyDescent="0.3">
      <c r="A24509">
        <v>24507</v>
      </c>
      <c r="B24509" s="1" t="s">
        <v>31864</v>
      </c>
      <c r="C24509" t="s">
        <v>165</v>
      </c>
      <c r="D24509" s="1" t="s">
        <v>31865</v>
      </c>
    </row>
    <row r="24510" spans="1:4" hidden="1" x14ac:dyDescent="0.3">
      <c r="A24510">
        <v>24508</v>
      </c>
      <c r="B24510" t="s">
        <v>31866</v>
      </c>
      <c r="C24510" t="s">
        <v>168</v>
      </c>
      <c r="D24510">
        <v>0.99883887803761795</v>
      </c>
    </row>
    <row r="24511" spans="1:4" hidden="1" x14ac:dyDescent="0.3">
      <c r="A24511">
        <v>24509</v>
      </c>
      <c r="B24511" t="s">
        <v>31867</v>
      </c>
      <c r="C24511" t="s">
        <v>170</v>
      </c>
      <c r="D24511">
        <v>1.0013356037080701</v>
      </c>
    </row>
    <row r="24512" spans="1:4" hidden="1" x14ac:dyDescent="0.3">
      <c r="A24512">
        <v>24510</v>
      </c>
      <c r="B24512" s="1" t="s">
        <v>31868</v>
      </c>
      <c r="C24512" t="s">
        <v>172</v>
      </c>
      <c r="D24512" s="1" t="s">
        <v>31869</v>
      </c>
    </row>
    <row r="24513" spans="1:4" hidden="1" x14ac:dyDescent="0.3">
      <c r="A24513">
        <v>24511</v>
      </c>
      <c r="B24513" s="1" t="s">
        <v>31870</v>
      </c>
      <c r="C24513" t="s">
        <v>55</v>
      </c>
      <c r="D24513" s="1" t="s">
        <v>31871</v>
      </c>
    </row>
    <row r="24514" spans="1:4" hidden="1" x14ac:dyDescent="0.3">
      <c r="A24514">
        <v>24512</v>
      </c>
      <c r="B24514" s="1" t="s">
        <v>31872</v>
      </c>
      <c r="C24514" t="s">
        <v>52</v>
      </c>
      <c r="D24514" s="1" t="s">
        <v>31873</v>
      </c>
    </row>
    <row r="24515" spans="1:4" hidden="1" x14ac:dyDescent="0.3">
      <c r="A24515">
        <v>24513</v>
      </c>
      <c r="B24515" s="1" t="s">
        <v>31874</v>
      </c>
      <c r="C24515" t="s">
        <v>58</v>
      </c>
      <c r="D24515" s="1" t="s">
        <v>31875</v>
      </c>
    </row>
    <row r="24516" spans="1:4" hidden="1" x14ac:dyDescent="0.3">
      <c r="A24516">
        <v>24514</v>
      </c>
      <c r="B24516" t="s">
        <v>31876</v>
      </c>
      <c r="C24516" t="s">
        <v>61</v>
      </c>
      <c r="D24516">
        <v>177937581.04785499</v>
      </c>
    </row>
    <row r="24517" spans="1:4" hidden="1" x14ac:dyDescent="0.3">
      <c r="A24517">
        <v>24515</v>
      </c>
      <c r="B24517" t="s">
        <v>31877</v>
      </c>
      <c r="C24517" t="s">
        <v>63</v>
      </c>
      <c r="D24517">
        <v>112482925.17281599</v>
      </c>
    </row>
    <row r="24518" spans="1:4" hidden="1" x14ac:dyDescent="0.3">
      <c r="A24518">
        <v>24516</v>
      </c>
      <c r="B24518" t="s">
        <v>31878</v>
      </c>
      <c r="C24518" t="s">
        <v>65</v>
      </c>
      <c r="D24518">
        <v>32530587.953676902</v>
      </c>
    </row>
    <row r="24519" spans="1:4" hidden="1" x14ac:dyDescent="0.3">
      <c r="A24519">
        <v>24517</v>
      </c>
      <c r="B24519" s="1" t="s">
        <v>31879</v>
      </c>
      <c r="C24519" t="s">
        <v>67</v>
      </c>
      <c r="D24519" s="1" t="s">
        <v>31880</v>
      </c>
    </row>
    <row r="24520" spans="1:4" hidden="1" x14ac:dyDescent="0.3">
      <c r="A24520">
        <v>24518</v>
      </c>
      <c r="B24520" s="1" t="s">
        <v>31881</v>
      </c>
      <c r="C24520" t="s">
        <v>70</v>
      </c>
      <c r="D24520" s="1" t="s">
        <v>31882</v>
      </c>
    </row>
    <row r="24521" spans="1:4" hidden="1" x14ac:dyDescent="0.3">
      <c r="A24521">
        <v>24519</v>
      </c>
      <c r="B24521" t="s">
        <v>31883</v>
      </c>
      <c r="C24521" t="s">
        <v>73</v>
      </c>
      <c r="D24521">
        <v>1.0003450324816601</v>
      </c>
    </row>
    <row r="24522" spans="1:4" hidden="1" x14ac:dyDescent="0.3">
      <c r="A24522">
        <v>24520</v>
      </c>
      <c r="B24522" t="s">
        <v>74</v>
      </c>
      <c r="C24522" t="s">
        <v>75</v>
      </c>
      <c r="D24522">
        <v>2.7397260273972599E-3</v>
      </c>
    </row>
    <row r="24523" spans="1:4" hidden="1" x14ac:dyDescent="0.3">
      <c r="A24523">
        <v>24521</v>
      </c>
      <c r="B24523" t="s">
        <v>76</v>
      </c>
      <c r="C24523" t="s">
        <v>77</v>
      </c>
      <c r="D24523">
        <v>0</v>
      </c>
    </row>
    <row r="24524" spans="1:4" hidden="1" x14ac:dyDescent="0.3">
      <c r="A24524">
        <v>24522</v>
      </c>
      <c r="B24524" t="s">
        <v>1456</v>
      </c>
      <c r="C24524" t="s">
        <v>79</v>
      </c>
      <c r="D24524" s="2">
        <v>-2.2204460492503101E-16</v>
      </c>
    </row>
    <row r="24525" spans="1:4" hidden="1" x14ac:dyDescent="0.3">
      <c r="A24525">
        <v>24523</v>
      </c>
      <c r="B24525" s="1" t="s">
        <v>31884</v>
      </c>
      <c r="C24525" t="s">
        <v>81</v>
      </c>
      <c r="D24525" s="1" t="s">
        <v>31885</v>
      </c>
    </row>
    <row r="24526" spans="1:4" hidden="1" x14ac:dyDescent="0.3">
      <c r="A24526">
        <v>24524</v>
      </c>
      <c r="B24526" t="s">
        <v>31886</v>
      </c>
      <c r="C24526" t="s">
        <v>84</v>
      </c>
      <c r="D24526">
        <v>1.0003129658466401</v>
      </c>
    </row>
    <row r="24527" spans="1:4" hidden="1" x14ac:dyDescent="0.3">
      <c r="A24527">
        <v>24525</v>
      </c>
      <c r="B24527" s="1" t="s">
        <v>31887</v>
      </c>
      <c r="C24527" t="s">
        <v>86</v>
      </c>
      <c r="D24527" s="1" t="s">
        <v>31888</v>
      </c>
    </row>
    <row r="24528" spans="1:4" hidden="1" x14ac:dyDescent="0.3">
      <c r="A24528">
        <v>24526</v>
      </c>
      <c r="B24528" t="s">
        <v>31889</v>
      </c>
      <c r="C24528" t="s">
        <v>89</v>
      </c>
      <c r="D24528">
        <v>120197942.55400699</v>
      </c>
    </row>
    <row r="24529" spans="1:4" hidden="1" x14ac:dyDescent="0.3">
      <c r="A24529">
        <v>24527</v>
      </c>
      <c r="B24529" s="1" t="s">
        <v>31890</v>
      </c>
      <c r="C24529" t="s">
        <v>91</v>
      </c>
      <c r="D24529" s="1" t="s">
        <v>31825</v>
      </c>
    </row>
    <row r="24530" spans="1:4" hidden="1" x14ac:dyDescent="0.3">
      <c r="A24530">
        <v>24528</v>
      </c>
      <c r="B24530" t="s">
        <v>31891</v>
      </c>
      <c r="C24530" t="s">
        <v>94</v>
      </c>
      <c r="D24530">
        <v>112482925.17281599</v>
      </c>
    </row>
    <row r="24531" spans="1:4" hidden="1" x14ac:dyDescent="0.3">
      <c r="A24531">
        <v>24529</v>
      </c>
      <c r="B24531" t="s">
        <v>31892</v>
      </c>
      <c r="C24531" t="s">
        <v>96</v>
      </c>
      <c r="D24531">
        <v>32530587.953676902</v>
      </c>
    </row>
    <row r="24532" spans="1:4" hidden="1" x14ac:dyDescent="0.3">
      <c r="A24532">
        <v>24530</v>
      </c>
      <c r="B24532" t="s">
        <v>31893</v>
      </c>
      <c r="C24532" t="s">
        <v>98</v>
      </c>
      <c r="D24532">
        <v>32924067.921362601</v>
      </c>
    </row>
    <row r="24533" spans="1:4" hidden="1" x14ac:dyDescent="0.3">
      <c r="A24533">
        <v>24531</v>
      </c>
      <c r="B24533" s="1" t="s">
        <v>31894</v>
      </c>
      <c r="C24533" t="s">
        <v>100</v>
      </c>
      <c r="D24533" s="1" t="s">
        <v>31895</v>
      </c>
    </row>
    <row r="24534" spans="1:4" hidden="1" x14ac:dyDescent="0.3">
      <c r="A24534">
        <v>24532</v>
      </c>
      <c r="B24534" t="s">
        <v>31896</v>
      </c>
      <c r="C24534" t="s">
        <v>103</v>
      </c>
      <c r="D24534">
        <v>1.22828195069867E-2</v>
      </c>
    </row>
    <row r="24535" spans="1:4" hidden="1" x14ac:dyDescent="0.3">
      <c r="A24535">
        <v>24533</v>
      </c>
      <c r="B24535" t="s">
        <v>31897</v>
      </c>
      <c r="C24535" t="s">
        <v>105</v>
      </c>
      <c r="D24535">
        <v>2.1957284932306499E-4</v>
      </c>
    </row>
    <row r="24536" spans="1:4" hidden="1" x14ac:dyDescent="0.3">
      <c r="A24536">
        <v>24534</v>
      </c>
      <c r="B24536" t="s">
        <v>31898</v>
      </c>
      <c r="C24536" t="s">
        <v>107</v>
      </c>
      <c r="D24536">
        <v>2.2279015699462199E-2</v>
      </c>
    </row>
    <row r="24537" spans="1:4" hidden="1" x14ac:dyDescent="0.3">
      <c r="A24537">
        <v>24535</v>
      </c>
      <c r="B24537" s="1" t="s">
        <v>31899</v>
      </c>
      <c r="C24537" t="s">
        <v>109</v>
      </c>
      <c r="D24537" s="1" t="s">
        <v>31900</v>
      </c>
    </row>
    <row r="24538" spans="1:4" hidden="1" x14ac:dyDescent="0.3">
      <c r="A24538">
        <v>24536</v>
      </c>
      <c r="B24538" t="s">
        <v>31901</v>
      </c>
      <c r="C24538" t="s">
        <v>208</v>
      </c>
      <c r="D24538">
        <v>177936187.26641199</v>
      </c>
    </row>
    <row r="24539" spans="1:4" hidden="1" x14ac:dyDescent="0.3">
      <c r="A24539">
        <v>24537</v>
      </c>
      <c r="B24539" t="s">
        <v>31902</v>
      </c>
      <c r="C24539" t="s">
        <v>210</v>
      </c>
      <c r="D24539">
        <v>3605.6670765726299</v>
      </c>
    </row>
    <row r="24540" spans="1:4" hidden="1" x14ac:dyDescent="0.3">
      <c r="A24540">
        <v>24538</v>
      </c>
      <c r="B24540" t="s">
        <v>31903</v>
      </c>
      <c r="C24540" t="s">
        <v>212</v>
      </c>
      <c r="D24540">
        <v>1042.78256219021</v>
      </c>
    </row>
    <row r="24541" spans="1:4" hidden="1" x14ac:dyDescent="0.3">
      <c r="A24541">
        <v>24539</v>
      </c>
      <c r="B24541" s="1" t="s">
        <v>31904</v>
      </c>
      <c r="C24541" t="s">
        <v>214</v>
      </c>
      <c r="D24541" s="1" t="s">
        <v>31905</v>
      </c>
    </row>
    <row r="24542" spans="1:4" hidden="1" x14ac:dyDescent="0.3">
      <c r="A24542">
        <v>24540</v>
      </c>
      <c r="B24542" t="s">
        <v>31906</v>
      </c>
      <c r="C24542" t="s">
        <v>217</v>
      </c>
      <c r="D24542">
        <v>112478142.00351401</v>
      </c>
    </row>
    <row r="24543" spans="1:4" hidden="1" x14ac:dyDescent="0.3">
      <c r="A24543">
        <v>24541</v>
      </c>
      <c r="B24543" t="s">
        <v>31907</v>
      </c>
      <c r="C24543" t="s">
        <v>219</v>
      </c>
      <c r="D24543">
        <v>32529416.226722199</v>
      </c>
    </row>
    <row r="24544" spans="1:4" hidden="1" x14ac:dyDescent="0.3">
      <c r="A24544">
        <v>24542</v>
      </c>
      <c r="B24544" t="s">
        <v>31908</v>
      </c>
      <c r="C24544" t="s">
        <v>221</v>
      </c>
      <c r="D24544">
        <v>32922925.189413998</v>
      </c>
    </row>
    <row r="24545" spans="1:4" hidden="1" x14ac:dyDescent="0.3">
      <c r="A24545">
        <v>24543</v>
      </c>
      <c r="B24545" s="1" t="s">
        <v>31909</v>
      </c>
      <c r="C24545" t="s">
        <v>223</v>
      </c>
      <c r="D24545" s="1" t="s">
        <v>31910</v>
      </c>
    </row>
    <row r="24546" spans="1:4" hidden="1" x14ac:dyDescent="0.3">
      <c r="A24546">
        <v>24544</v>
      </c>
      <c r="B24546" t="s">
        <v>31911</v>
      </c>
      <c r="C24546" t="s">
        <v>226</v>
      </c>
      <c r="D24546">
        <v>120194089.539868</v>
      </c>
    </row>
    <row r="24547" spans="1:4" hidden="1" x14ac:dyDescent="0.3">
      <c r="A24547">
        <v>24545</v>
      </c>
      <c r="B24547" t="s">
        <v>31912</v>
      </c>
      <c r="C24547" t="s">
        <v>228</v>
      </c>
      <c r="D24547">
        <v>3853.0141388624902</v>
      </c>
    </row>
    <row r="24548" spans="1:4" hidden="1" x14ac:dyDescent="0.3">
      <c r="A24548">
        <v>24546</v>
      </c>
      <c r="B24548" s="1" t="s">
        <v>31913</v>
      </c>
      <c r="C24548" t="s">
        <v>230</v>
      </c>
      <c r="D24548" s="1" t="s">
        <v>31914</v>
      </c>
    </row>
    <row r="24549" spans="1:4" hidden="1" x14ac:dyDescent="0.3">
      <c r="A24549">
        <v>24547</v>
      </c>
      <c r="B24549" t="s">
        <v>31915</v>
      </c>
      <c r="C24549" t="s">
        <v>112</v>
      </c>
      <c r="D24549">
        <v>-1177.50222478674</v>
      </c>
    </row>
    <row r="24550" spans="1:4" hidden="1" x14ac:dyDescent="0.3">
      <c r="A24550">
        <v>24548</v>
      </c>
      <c r="B24550" t="s">
        <v>31916</v>
      </c>
      <c r="C24550" t="s">
        <v>114</v>
      </c>
      <c r="D24550">
        <v>-128.94439249454899</v>
      </c>
    </row>
    <row r="24551" spans="1:4" hidden="1" x14ac:dyDescent="0.3">
      <c r="A24551">
        <v>24549</v>
      </c>
      <c r="B24551" s="1" t="s">
        <v>31917</v>
      </c>
      <c r="C24551" t="s">
        <v>116</v>
      </c>
      <c r="D24551" s="1" t="s">
        <v>31918</v>
      </c>
    </row>
    <row r="24552" spans="1:4" hidden="1" x14ac:dyDescent="0.3">
      <c r="A24552">
        <v>24550</v>
      </c>
      <c r="B24552" t="s">
        <v>31919</v>
      </c>
      <c r="C24552" t="s">
        <v>119</v>
      </c>
      <c r="D24552">
        <v>112478142.00351401</v>
      </c>
    </row>
    <row r="24553" spans="1:4" hidden="1" x14ac:dyDescent="0.3">
      <c r="A24553">
        <v>24551</v>
      </c>
      <c r="B24553" t="s">
        <v>31920</v>
      </c>
      <c r="C24553" t="s">
        <v>121</v>
      </c>
      <c r="D24553">
        <v>32529416.226722199</v>
      </c>
    </row>
    <row r="24554" spans="1:4" hidden="1" x14ac:dyDescent="0.3">
      <c r="A24554">
        <v>24552</v>
      </c>
      <c r="B24554" s="1" t="s">
        <v>31921</v>
      </c>
      <c r="C24554" t="s">
        <v>123</v>
      </c>
      <c r="D24554" s="1" t="s">
        <v>31922</v>
      </c>
    </row>
    <row r="24555" spans="1:4" hidden="1" x14ac:dyDescent="0.3">
      <c r="A24555">
        <v>24553</v>
      </c>
      <c r="B24555" t="s">
        <v>31923</v>
      </c>
      <c r="C24555" t="s">
        <v>126</v>
      </c>
      <c r="D24555">
        <v>0.93551148505348203</v>
      </c>
    </row>
    <row r="24556" spans="1:4" hidden="1" x14ac:dyDescent="0.3">
      <c r="A24556">
        <v>24554</v>
      </c>
      <c r="B24556" t="s">
        <v>31924</v>
      </c>
      <c r="C24556" t="s">
        <v>128</v>
      </c>
      <c r="D24556">
        <v>0.27055605596003501</v>
      </c>
    </row>
    <row r="24557" spans="1:4" hidden="1" x14ac:dyDescent="0.3">
      <c r="A24557">
        <v>24555</v>
      </c>
      <c r="B24557" s="1" t="s">
        <v>31925</v>
      </c>
      <c r="C24557" t="s">
        <v>130</v>
      </c>
      <c r="D24557" s="1" t="s">
        <v>31926</v>
      </c>
    </row>
    <row r="24558" spans="1:4" ht="72" x14ac:dyDescent="0.3">
      <c r="A24558">
        <v>24556</v>
      </c>
      <c r="B24558" s="1" t="s">
        <v>31927</v>
      </c>
      <c r="C24558" t="s">
        <v>4</v>
      </c>
      <c r="D24558" t="s">
        <v>31928</v>
      </c>
    </row>
    <row r="24559" spans="1:4" hidden="1" x14ac:dyDescent="0.3">
      <c r="A24559">
        <v>24557</v>
      </c>
      <c r="B24559" t="s">
        <v>31929</v>
      </c>
      <c r="C24559" t="s">
        <v>7</v>
      </c>
      <c r="D24559">
        <v>1911.89</v>
      </c>
    </row>
    <row r="24560" spans="1:4" hidden="1" x14ac:dyDescent="0.3">
      <c r="A24560">
        <v>24558</v>
      </c>
      <c r="B24560" s="1" t="s">
        <v>31930</v>
      </c>
      <c r="C24560" t="s">
        <v>9</v>
      </c>
      <c r="D24560" s="1" t="s">
        <v>31931</v>
      </c>
    </row>
    <row r="24561" spans="1:4" hidden="1" x14ac:dyDescent="0.3">
      <c r="A24561">
        <v>24559</v>
      </c>
      <c r="B24561" t="s">
        <v>31932</v>
      </c>
      <c r="C24561" t="s">
        <v>14</v>
      </c>
      <c r="D24561">
        <v>100.6328125</v>
      </c>
    </row>
    <row r="24562" spans="1:4" hidden="1" x14ac:dyDescent="0.3">
      <c r="A24562">
        <v>24560</v>
      </c>
      <c r="B24562" t="s">
        <v>31933</v>
      </c>
      <c r="C24562" t="s">
        <v>16</v>
      </c>
      <c r="D24562">
        <v>4.4480911817985298</v>
      </c>
    </row>
    <row r="24563" spans="1:4" hidden="1" x14ac:dyDescent="0.3">
      <c r="A24563">
        <v>24561</v>
      </c>
      <c r="B24563" s="1" t="s">
        <v>31934</v>
      </c>
      <c r="C24563" t="s">
        <v>140</v>
      </c>
      <c r="D24563" s="1" t="s">
        <v>31935</v>
      </c>
    </row>
    <row r="24564" spans="1:4" hidden="1" x14ac:dyDescent="0.3">
      <c r="A24564">
        <v>24562</v>
      </c>
      <c r="B24564" t="s">
        <v>31936</v>
      </c>
      <c r="C24564" t="s">
        <v>22</v>
      </c>
      <c r="D24564">
        <v>61.85</v>
      </c>
    </row>
    <row r="24565" spans="1:4" hidden="1" x14ac:dyDescent="0.3">
      <c r="A24565">
        <v>24563</v>
      </c>
      <c r="B24565" t="s">
        <v>31937</v>
      </c>
      <c r="C24565" t="s">
        <v>24</v>
      </c>
      <c r="D24565">
        <v>5.8546909236465901</v>
      </c>
    </row>
    <row r="24566" spans="1:4" hidden="1" x14ac:dyDescent="0.3">
      <c r="A24566">
        <v>24564</v>
      </c>
      <c r="B24566" s="1" t="s">
        <v>31938</v>
      </c>
      <c r="C24566" t="s">
        <v>145</v>
      </c>
      <c r="D24566" s="1" t="s">
        <v>31939</v>
      </c>
    </row>
    <row r="24567" spans="1:4" hidden="1" x14ac:dyDescent="0.3">
      <c r="A24567">
        <v>24565</v>
      </c>
      <c r="B24567" t="s">
        <v>31940</v>
      </c>
      <c r="C24567" t="s">
        <v>35</v>
      </c>
      <c r="D24567">
        <v>0.72055056477674695</v>
      </c>
    </row>
    <row r="24568" spans="1:4" hidden="1" x14ac:dyDescent="0.3">
      <c r="A24568">
        <v>24566</v>
      </c>
      <c r="B24568" t="s">
        <v>31941</v>
      </c>
      <c r="C24568" t="s">
        <v>149</v>
      </c>
      <c r="D24568">
        <v>0.95840391443928696</v>
      </c>
    </row>
    <row r="24569" spans="1:4" hidden="1" x14ac:dyDescent="0.3">
      <c r="A24569">
        <v>24567</v>
      </c>
      <c r="B24569" s="1" t="s">
        <v>31942</v>
      </c>
      <c r="C24569" t="s">
        <v>151</v>
      </c>
      <c r="D24569" s="1" t="s">
        <v>31943</v>
      </c>
    </row>
    <row r="24570" spans="1:4" hidden="1" x14ac:dyDescent="0.3">
      <c r="A24570">
        <v>24568</v>
      </c>
      <c r="B24570" t="s">
        <v>31944</v>
      </c>
      <c r="C24570" t="s">
        <v>30</v>
      </c>
      <c r="D24570">
        <v>0.112184327741533</v>
      </c>
    </row>
    <row r="24571" spans="1:4" hidden="1" x14ac:dyDescent="0.3">
      <c r="A24571">
        <v>24569</v>
      </c>
      <c r="B24571" t="s">
        <v>31945</v>
      </c>
      <c r="C24571" t="s">
        <v>32</v>
      </c>
      <c r="D24571">
        <v>2.3479340026506802E-2</v>
      </c>
    </row>
    <row r="24572" spans="1:4" hidden="1" x14ac:dyDescent="0.3">
      <c r="A24572">
        <v>24570</v>
      </c>
      <c r="B24572" s="1" t="s">
        <v>31946</v>
      </c>
      <c r="C24572" t="s">
        <v>155</v>
      </c>
      <c r="D24572" s="1" t="s">
        <v>31947</v>
      </c>
    </row>
    <row r="24573" spans="1:4" hidden="1" x14ac:dyDescent="0.3">
      <c r="A24573">
        <v>24571</v>
      </c>
      <c r="B24573" t="s">
        <v>31948</v>
      </c>
      <c r="C24573" t="s">
        <v>40</v>
      </c>
      <c r="D24573">
        <v>0.167265107481718</v>
      </c>
    </row>
    <row r="24574" spans="1:4" hidden="1" x14ac:dyDescent="0.3">
      <c r="A24574">
        <v>24572</v>
      </c>
      <c r="B24574" t="s">
        <v>31949</v>
      </c>
      <c r="C24574" t="s">
        <v>42</v>
      </c>
      <c r="D24574">
        <v>1.99220744857114E-2</v>
      </c>
    </row>
    <row r="24575" spans="1:4" hidden="1" x14ac:dyDescent="0.3">
      <c r="A24575">
        <v>24573</v>
      </c>
      <c r="B24575" s="1" t="s">
        <v>31950</v>
      </c>
      <c r="C24575" t="s">
        <v>159</v>
      </c>
      <c r="D24575" s="1" t="s">
        <v>31951</v>
      </c>
    </row>
    <row r="24576" spans="1:4" hidden="1" x14ac:dyDescent="0.3">
      <c r="A24576">
        <v>24574</v>
      </c>
      <c r="B24576" t="s">
        <v>31952</v>
      </c>
      <c r="C24576" t="s">
        <v>161</v>
      </c>
      <c r="D24576">
        <v>0.943053459212564</v>
      </c>
    </row>
    <row r="24577" spans="1:4" hidden="1" x14ac:dyDescent="0.3">
      <c r="A24577">
        <v>24575</v>
      </c>
      <c r="B24577" t="s">
        <v>31953</v>
      </c>
      <c r="C24577" t="s">
        <v>163</v>
      </c>
      <c r="D24577">
        <v>0.99992424713285799</v>
      </c>
    </row>
    <row r="24578" spans="1:4" hidden="1" x14ac:dyDescent="0.3">
      <c r="A24578">
        <v>24576</v>
      </c>
      <c r="B24578" s="1" t="s">
        <v>31954</v>
      </c>
      <c r="C24578" t="s">
        <v>165</v>
      </c>
      <c r="D24578" s="1" t="s">
        <v>31955</v>
      </c>
    </row>
    <row r="24579" spans="1:4" hidden="1" x14ac:dyDescent="0.3">
      <c r="A24579">
        <v>24577</v>
      </c>
      <c r="B24579" t="s">
        <v>31956</v>
      </c>
      <c r="C24579" t="s">
        <v>168</v>
      </c>
      <c r="D24579">
        <v>0.99879849692657097</v>
      </c>
    </row>
    <row r="24580" spans="1:4" hidden="1" x14ac:dyDescent="0.3">
      <c r="A24580">
        <v>24578</v>
      </c>
      <c r="B24580" t="s">
        <v>31957</v>
      </c>
      <c r="C24580" t="s">
        <v>170</v>
      </c>
      <c r="D24580">
        <v>1.001193532496</v>
      </c>
    </row>
    <row r="24581" spans="1:4" hidden="1" x14ac:dyDescent="0.3">
      <c r="A24581">
        <v>24579</v>
      </c>
      <c r="B24581" s="1" t="s">
        <v>31958</v>
      </c>
      <c r="C24581" t="s">
        <v>172</v>
      </c>
      <c r="D24581" s="1" t="s">
        <v>31959</v>
      </c>
    </row>
    <row r="24582" spans="1:4" hidden="1" x14ac:dyDescent="0.3">
      <c r="A24582">
        <v>24580</v>
      </c>
      <c r="B24582" s="1" t="s">
        <v>31960</v>
      </c>
      <c r="C24582" t="s">
        <v>55</v>
      </c>
      <c r="D24582" s="1" t="s">
        <v>31961</v>
      </c>
    </row>
    <row r="24583" spans="1:4" hidden="1" x14ac:dyDescent="0.3">
      <c r="A24583">
        <v>24581</v>
      </c>
      <c r="B24583" s="1" t="s">
        <v>31962</v>
      </c>
      <c r="C24583" t="s">
        <v>52</v>
      </c>
      <c r="D24583" s="1" t="s">
        <v>31963</v>
      </c>
    </row>
    <row r="24584" spans="1:4" hidden="1" x14ac:dyDescent="0.3">
      <c r="A24584">
        <v>24582</v>
      </c>
      <c r="B24584" s="1" t="s">
        <v>31964</v>
      </c>
      <c r="C24584" t="s">
        <v>58</v>
      </c>
      <c r="D24584" s="1" t="s">
        <v>31965</v>
      </c>
    </row>
    <row r="24585" spans="1:4" hidden="1" x14ac:dyDescent="0.3">
      <c r="A24585">
        <v>24583</v>
      </c>
      <c r="B24585" t="s">
        <v>31966</v>
      </c>
      <c r="C24585" t="s">
        <v>61</v>
      </c>
      <c r="D24585">
        <v>171958078.551806</v>
      </c>
    </row>
    <row r="24586" spans="1:4" hidden="1" x14ac:dyDescent="0.3">
      <c r="A24586">
        <v>24584</v>
      </c>
      <c r="B24586" t="s">
        <v>31967</v>
      </c>
      <c r="C24586" t="s">
        <v>63</v>
      </c>
      <c r="D24586">
        <v>106072900.902216</v>
      </c>
    </row>
    <row r="24587" spans="1:4" hidden="1" x14ac:dyDescent="0.3">
      <c r="A24587">
        <v>24585</v>
      </c>
      <c r="B24587" t="s">
        <v>31968</v>
      </c>
      <c r="C24587" t="s">
        <v>65</v>
      </c>
      <c r="D24587">
        <v>32526952.030176599</v>
      </c>
    </row>
    <row r="24588" spans="1:4" hidden="1" x14ac:dyDescent="0.3">
      <c r="A24588">
        <v>24586</v>
      </c>
      <c r="B24588" s="1" t="s">
        <v>31969</v>
      </c>
      <c r="C24588" t="s">
        <v>67</v>
      </c>
      <c r="D24588" s="1" t="s">
        <v>31970</v>
      </c>
    </row>
    <row r="24589" spans="1:4" hidden="1" x14ac:dyDescent="0.3">
      <c r="A24589">
        <v>24587</v>
      </c>
      <c r="B24589" s="1" t="s">
        <v>31971</v>
      </c>
      <c r="C24589" t="s">
        <v>70</v>
      </c>
      <c r="D24589" s="1" t="s">
        <v>31972</v>
      </c>
    </row>
    <row r="24590" spans="1:4" hidden="1" x14ac:dyDescent="0.3">
      <c r="A24590">
        <v>24588</v>
      </c>
      <c r="B24590" t="s">
        <v>31973</v>
      </c>
      <c r="C24590" t="s">
        <v>73</v>
      </c>
      <c r="D24590">
        <v>1.0003129658466401</v>
      </c>
    </row>
    <row r="24591" spans="1:4" hidden="1" x14ac:dyDescent="0.3">
      <c r="A24591">
        <v>24589</v>
      </c>
      <c r="B24591" t="s">
        <v>74</v>
      </c>
      <c r="C24591" t="s">
        <v>75</v>
      </c>
      <c r="D24591">
        <v>2.7397260273972599E-3</v>
      </c>
    </row>
    <row r="24592" spans="1:4" hidden="1" x14ac:dyDescent="0.3">
      <c r="A24592">
        <v>24590</v>
      </c>
      <c r="B24592" t="s">
        <v>76</v>
      </c>
      <c r="C24592" t="s">
        <v>77</v>
      </c>
      <c r="D24592">
        <v>0</v>
      </c>
    </row>
    <row r="24593" spans="1:4" hidden="1" x14ac:dyDescent="0.3">
      <c r="A24593">
        <v>24591</v>
      </c>
      <c r="B24593" t="s">
        <v>78</v>
      </c>
      <c r="C24593" t="s">
        <v>79</v>
      </c>
      <c r="D24593">
        <v>0</v>
      </c>
    </row>
    <row r="24594" spans="1:4" hidden="1" x14ac:dyDescent="0.3">
      <c r="A24594">
        <v>24592</v>
      </c>
      <c r="B24594" s="1" t="s">
        <v>31974</v>
      </c>
      <c r="C24594" t="s">
        <v>81</v>
      </c>
      <c r="D24594" s="1" t="s">
        <v>31975</v>
      </c>
    </row>
    <row r="24595" spans="1:4" hidden="1" x14ac:dyDescent="0.3">
      <c r="A24595">
        <v>24593</v>
      </c>
      <c r="B24595" t="s">
        <v>31976</v>
      </c>
      <c r="C24595" t="s">
        <v>84</v>
      </c>
      <c r="D24595">
        <v>1.0003423081352401</v>
      </c>
    </row>
    <row r="24596" spans="1:4" hidden="1" x14ac:dyDescent="0.3">
      <c r="A24596">
        <v>24594</v>
      </c>
      <c r="B24596" s="1" t="s">
        <v>31977</v>
      </c>
      <c r="C24596" t="s">
        <v>86</v>
      </c>
      <c r="D24596" s="1" t="s">
        <v>31978</v>
      </c>
    </row>
    <row r="24597" spans="1:4" hidden="1" x14ac:dyDescent="0.3">
      <c r="A24597">
        <v>24595</v>
      </c>
      <c r="B24597" t="s">
        <v>31979</v>
      </c>
      <c r="C24597" t="s">
        <v>89</v>
      </c>
      <c r="D24597">
        <v>120194416.87815499</v>
      </c>
    </row>
    <row r="24598" spans="1:4" hidden="1" x14ac:dyDescent="0.3">
      <c r="A24598">
        <v>24596</v>
      </c>
      <c r="B24598" s="1" t="s">
        <v>31980</v>
      </c>
      <c r="C24598" t="s">
        <v>91</v>
      </c>
      <c r="D24598" s="1" t="s">
        <v>31914</v>
      </c>
    </row>
    <row r="24599" spans="1:4" hidden="1" x14ac:dyDescent="0.3">
      <c r="A24599">
        <v>24597</v>
      </c>
      <c r="B24599" t="s">
        <v>31981</v>
      </c>
      <c r="C24599" t="s">
        <v>94</v>
      </c>
      <c r="D24599">
        <v>106072900.902216</v>
      </c>
    </row>
    <row r="24600" spans="1:4" hidden="1" x14ac:dyDescent="0.3">
      <c r="A24600">
        <v>24598</v>
      </c>
      <c r="B24600" t="s">
        <v>31982</v>
      </c>
      <c r="C24600" t="s">
        <v>96</v>
      </c>
      <c r="D24600">
        <v>32526952.030176599</v>
      </c>
    </row>
    <row r="24601" spans="1:4" hidden="1" x14ac:dyDescent="0.3">
      <c r="A24601">
        <v>24599</v>
      </c>
      <c r="B24601" t="s">
        <v>31983</v>
      </c>
      <c r="C24601" t="s">
        <v>98</v>
      </c>
      <c r="D24601">
        <v>33358225.619413201</v>
      </c>
    </row>
    <row r="24602" spans="1:4" hidden="1" x14ac:dyDescent="0.3">
      <c r="A24602">
        <v>24600</v>
      </c>
      <c r="B24602" s="1" t="s">
        <v>31984</v>
      </c>
      <c r="C24602" t="s">
        <v>100</v>
      </c>
      <c r="D24602" s="1" t="s">
        <v>31985</v>
      </c>
    </row>
    <row r="24603" spans="1:4" hidden="1" x14ac:dyDescent="0.3">
      <c r="A24603">
        <v>24601</v>
      </c>
      <c r="B24603" t="s">
        <v>31986</v>
      </c>
      <c r="C24603" t="s">
        <v>103</v>
      </c>
      <c r="D24603">
        <v>1.18643479306527E-2</v>
      </c>
    </row>
    <row r="24604" spans="1:4" hidden="1" x14ac:dyDescent="0.3">
      <c r="A24604">
        <v>24602</v>
      </c>
      <c r="B24604" t="s">
        <v>31987</v>
      </c>
      <c r="C24604" t="s">
        <v>105</v>
      </c>
      <c r="D24604">
        <v>2.17368038925598E-4</v>
      </c>
    </row>
    <row r="24605" spans="1:4" hidden="1" x14ac:dyDescent="0.3">
      <c r="A24605">
        <v>24603</v>
      </c>
      <c r="B24605" t="s">
        <v>31988</v>
      </c>
      <c r="C24605" t="s">
        <v>107</v>
      </c>
      <c r="D24605">
        <v>2.2167706119437899E-2</v>
      </c>
    </row>
    <row r="24606" spans="1:4" hidden="1" x14ac:dyDescent="0.3">
      <c r="A24606">
        <v>24604</v>
      </c>
      <c r="B24606" s="1" t="s">
        <v>31989</v>
      </c>
      <c r="C24606" t="s">
        <v>109</v>
      </c>
      <c r="D24606" s="1" t="s">
        <v>31990</v>
      </c>
    </row>
    <row r="24607" spans="1:4" hidden="1" x14ac:dyDescent="0.3">
      <c r="A24607">
        <v>24605</v>
      </c>
      <c r="B24607" t="s">
        <v>31991</v>
      </c>
      <c r="C24607" t="s">
        <v>208</v>
      </c>
      <c r="D24607">
        <v>171959348.085985</v>
      </c>
    </row>
    <row r="24608" spans="1:4" hidden="1" x14ac:dyDescent="0.3">
      <c r="A24608">
        <v>24606</v>
      </c>
      <c r="B24608" t="s">
        <v>31992</v>
      </c>
      <c r="C24608" t="s">
        <v>210</v>
      </c>
      <c r="D24608">
        <v>-3111.4798007162099</v>
      </c>
    </row>
    <row r="24609" spans="1:4" hidden="1" x14ac:dyDescent="0.3">
      <c r="A24609">
        <v>24607</v>
      </c>
      <c r="B24609" t="s">
        <v>31993</v>
      </c>
      <c r="C24609" t="s">
        <v>212</v>
      </c>
      <c r="D24609">
        <v>-954.11925699119604</v>
      </c>
    </row>
    <row r="24610" spans="1:4" hidden="1" x14ac:dyDescent="0.3">
      <c r="A24610">
        <v>24608</v>
      </c>
      <c r="B24610" s="1" t="s">
        <v>31994</v>
      </c>
      <c r="C24610" t="s">
        <v>214</v>
      </c>
      <c r="D24610" s="1" t="s">
        <v>31995</v>
      </c>
    </row>
    <row r="24611" spans="1:4" hidden="1" x14ac:dyDescent="0.3">
      <c r="A24611">
        <v>24609</v>
      </c>
      <c r="B24611" t="s">
        <v>31996</v>
      </c>
      <c r="C24611" t="s">
        <v>217</v>
      </c>
      <c r="D24611">
        <v>106077100.134657</v>
      </c>
    </row>
    <row r="24612" spans="1:4" hidden="1" x14ac:dyDescent="0.3">
      <c r="A24612">
        <v>24610</v>
      </c>
      <c r="B24612" t="s">
        <v>31997</v>
      </c>
      <c r="C24612" t="s">
        <v>219</v>
      </c>
      <c r="D24612">
        <v>32527996.466813799</v>
      </c>
    </row>
    <row r="24613" spans="1:4" hidden="1" x14ac:dyDescent="0.3">
      <c r="A24613">
        <v>24611</v>
      </c>
      <c r="B24613" t="s">
        <v>31998</v>
      </c>
      <c r="C24613" t="s">
        <v>221</v>
      </c>
      <c r="D24613">
        <v>33359295.586701401</v>
      </c>
    </row>
    <row r="24614" spans="1:4" hidden="1" x14ac:dyDescent="0.3">
      <c r="A24614">
        <v>24612</v>
      </c>
      <c r="B24614" s="1" t="s">
        <v>31999</v>
      </c>
      <c r="C24614" t="s">
        <v>223</v>
      </c>
      <c r="D24614" s="1" t="s">
        <v>32000</v>
      </c>
    </row>
    <row r="24615" spans="1:4" hidden="1" x14ac:dyDescent="0.3">
      <c r="A24615">
        <v>24613</v>
      </c>
      <c r="B24615" t="s">
        <v>32001</v>
      </c>
      <c r="C24615" t="s">
        <v>226</v>
      </c>
      <c r="D24615">
        <v>120197942.55400699</v>
      </c>
    </row>
    <row r="24616" spans="1:4" hidden="1" x14ac:dyDescent="0.3">
      <c r="A24616">
        <v>24614</v>
      </c>
      <c r="B24616" t="s">
        <v>32002</v>
      </c>
      <c r="C24616" t="s">
        <v>228</v>
      </c>
      <c r="D24616">
        <v>-3525.6758515238698</v>
      </c>
    </row>
    <row r="24617" spans="1:4" hidden="1" x14ac:dyDescent="0.3">
      <c r="A24617">
        <v>24615</v>
      </c>
      <c r="B24617" s="1" t="s">
        <v>32003</v>
      </c>
      <c r="C24617" t="s">
        <v>230</v>
      </c>
      <c r="D24617" s="1" t="s">
        <v>32004</v>
      </c>
    </row>
    <row r="24618" spans="1:4" hidden="1" x14ac:dyDescent="0.3">
      <c r="A24618">
        <v>24616</v>
      </c>
      <c r="B24618" t="s">
        <v>32005</v>
      </c>
      <c r="C24618" t="s">
        <v>112</v>
      </c>
      <c r="D24618">
        <v>1087.7526398101099</v>
      </c>
    </row>
    <row r="24619" spans="1:4" hidden="1" x14ac:dyDescent="0.3">
      <c r="A24619">
        <v>24617</v>
      </c>
      <c r="B24619" t="s">
        <v>32006</v>
      </c>
      <c r="C24619" t="s">
        <v>114</v>
      </c>
      <c r="D24619">
        <v>90.317380273015999</v>
      </c>
    </row>
    <row r="24620" spans="1:4" hidden="1" x14ac:dyDescent="0.3">
      <c r="A24620">
        <v>24618</v>
      </c>
      <c r="B24620" s="1" t="s">
        <v>32007</v>
      </c>
      <c r="C24620" t="s">
        <v>116</v>
      </c>
      <c r="D24620" s="1" t="s">
        <v>32008</v>
      </c>
    </row>
    <row r="24621" spans="1:4" hidden="1" x14ac:dyDescent="0.3">
      <c r="A24621">
        <v>24619</v>
      </c>
      <c r="B24621" t="s">
        <v>32009</v>
      </c>
      <c r="C24621" t="s">
        <v>119</v>
      </c>
      <c r="D24621">
        <v>106077100.134657</v>
      </c>
    </row>
    <row r="24622" spans="1:4" hidden="1" x14ac:dyDescent="0.3">
      <c r="A24622">
        <v>24620</v>
      </c>
      <c r="B24622" t="s">
        <v>32010</v>
      </c>
      <c r="C24622" t="s">
        <v>121</v>
      </c>
      <c r="D24622">
        <v>32527996.466813799</v>
      </c>
    </row>
    <row r="24623" spans="1:4" hidden="1" x14ac:dyDescent="0.3">
      <c r="A24623">
        <v>24621</v>
      </c>
      <c r="B24623" s="1" t="s">
        <v>32011</v>
      </c>
      <c r="C24623" t="s">
        <v>123</v>
      </c>
      <c r="D24623" s="1" t="s">
        <v>32012</v>
      </c>
    </row>
    <row r="24624" spans="1:4" hidden="1" x14ac:dyDescent="0.3">
      <c r="A24624">
        <v>24622</v>
      </c>
      <c r="B24624" t="s">
        <v>32013</v>
      </c>
      <c r="C24624" t="s">
        <v>126</v>
      </c>
      <c r="D24624">
        <v>0.88221810833399605</v>
      </c>
    </row>
    <row r="24625" spans="1:4" hidden="1" x14ac:dyDescent="0.3">
      <c r="A24625">
        <v>24623</v>
      </c>
      <c r="B24625" t="s">
        <v>32014</v>
      </c>
      <c r="C24625" t="s">
        <v>128</v>
      </c>
      <c r="D24625">
        <v>0.27052763956046</v>
      </c>
    </row>
    <row r="24626" spans="1:4" hidden="1" x14ac:dyDescent="0.3">
      <c r="A24626">
        <v>24624</v>
      </c>
      <c r="B24626" s="1" t="s">
        <v>32015</v>
      </c>
      <c r="C24626" t="s">
        <v>130</v>
      </c>
      <c r="D24626" s="1" t="s">
        <v>32016</v>
      </c>
    </row>
    <row r="24627" spans="1:4" ht="72" x14ac:dyDescent="0.3">
      <c r="A24627">
        <v>24625</v>
      </c>
      <c r="B24627" s="1" t="s">
        <v>32017</v>
      </c>
      <c r="C24627" t="s">
        <v>4</v>
      </c>
      <c r="D24627" t="s">
        <v>32018</v>
      </c>
    </row>
    <row r="24628" spans="1:4" hidden="1" x14ac:dyDescent="0.3">
      <c r="A24628">
        <v>24626</v>
      </c>
      <c r="B24628" t="s">
        <v>32019</v>
      </c>
      <c r="C24628" t="s">
        <v>7</v>
      </c>
      <c r="D24628">
        <v>1915.83</v>
      </c>
    </row>
    <row r="24629" spans="1:4" hidden="1" x14ac:dyDescent="0.3">
      <c r="A24629">
        <v>24627</v>
      </c>
      <c r="B24629" s="1" t="s">
        <v>32020</v>
      </c>
      <c r="C24629" t="s">
        <v>9</v>
      </c>
      <c r="D24629" s="1" t="s">
        <v>32021</v>
      </c>
    </row>
    <row r="24630" spans="1:4" hidden="1" x14ac:dyDescent="0.3">
      <c r="A24630">
        <v>24628</v>
      </c>
      <c r="B24630" t="s">
        <v>32022</v>
      </c>
      <c r="C24630" t="s">
        <v>14</v>
      </c>
      <c r="D24630">
        <v>100.625</v>
      </c>
    </row>
    <row r="24631" spans="1:4" hidden="1" x14ac:dyDescent="0.3">
      <c r="A24631">
        <v>24629</v>
      </c>
      <c r="B24631" t="s">
        <v>32023</v>
      </c>
      <c r="C24631" t="s">
        <v>16</v>
      </c>
      <c r="D24631">
        <v>4.4440390194236103</v>
      </c>
    </row>
    <row r="24632" spans="1:4" hidden="1" x14ac:dyDescent="0.3">
      <c r="A24632">
        <v>24630</v>
      </c>
      <c r="B24632" s="1" t="s">
        <v>32024</v>
      </c>
      <c r="C24632" t="s">
        <v>140</v>
      </c>
      <c r="D24632" s="1" t="s">
        <v>32025</v>
      </c>
    </row>
    <row r="24633" spans="1:4" hidden="1" x14ac:dyDescent="0.3">
      <c r="A24633">
        <v>24631</v>
      </c>
      <c r="B24633" t="s">
        <v>32026</v>
      </c>
      <c r="C24633" t="s">
        <v>22</v>
      </c>
      <c r="D24633">
        <v>63.05</v>
      </c>
    </row>
    <row r="24634" spans="1:4" hidden="1" x14ac:dyDescent="0.3">
      <c r="A24634">
        <v>24632</v>
      </c>
      <c r="B24634" t="s">
        <v>32027</v>
      </c>
      <c r="C24634" t="s">
        <v>24</v>
      </c>
      <c r="D24634">
        <v>5.7712334149861402</v>
      </c>
    </row>
    <row r="24635" spans="1:4" hidden="1" x14ac:dyDescent="0.3">
      <c r="A24635">
        <v>24633</v>
      </c>
      <c r="B24635" s="1" t="s">
        <v>32028</v>
      </c>
      <c r="C24635" t="s">
        <v>145</v>
      </c>
      <c r="D24635" s="1" t="s">
        <v>32029</v>
      </c>
    </row>
    <row r="24636" spans="1:4" hidden="1" x14ac:dyDescent="0.3">
      <c r="A24636">
        <v>24634</v>
      </c>
      <c r="B24636" t="s">
        <v>32030</v>
      </c>
      <c r="C24636" t="s">
        <v>35</v>
      </c>
      <c r="D24636">
        <v>0.59578118814463599</v>
      </c>
    </row>
    <row r="24637" spans="1:4" hidden="1" x14ac:dyDescent="0.3">
      <c r="A24637">
        <v>24635</v>
      </c>
      <c r="B24637" t="s">
        <v>32031</v>
      </c>
      <c r="C24637" t="s">
        <v>149</v>
      </c>
      <c r="D24637">
        <v>0.96714015492509298</v>
      </c>
    </row>
    <row r="24638" spans="1:4" hidden="1" x14ac:dyDescent="0.3">
      <c r="A24638">
        <v>24636</v>
      </c>
      <c r="B24638" s="1" t="s">
        <v>32032</v>
      </c>
      <c r="C24638" t="s">
        <v>151</v>
      </c>
      <c r="D24638" s="1" t="s">
        <v>32033</v>
      </c>
    </row>
    <row r="24639" spans="1:4" hidden="1" x14ac:dyDescent="0.3">
      <c r="A24639">
        <v>24637</v>
      </c>
      <c r="B24639" t="s">
        <v>32034</v>
      </c>
      <c r="C24639" t="s">
        <v>30</v>
      </c>
      <c r="D24639">
        <v>0.175205139595697</v>
      </c>
    </row>
    <row r="24640" spans="1:4" hidden="1" x14ac:dyDescent="0.3">
      <c r="A24640">
        <v>24638</v>
      </c>
      <c r="B24640" t="s">
        <v>32035</v>
      </c>
      <c r="C24640" t="s">
        <v>32</v>
      </c>
      <c r="D24640">
        <v>1.82531046851921E-2</v>
      </c>
    </row>
    <row r="24641" spans="1:4" hidden="1" x14ac:dyDescent="0.3">
      <c r="A24641">
        <v>24639</v>
      </c>
      <c r="B24641" s="1" t="s">
        <v>32036</v>
      </c>
      <c r="C24641" t="s">
        <v>155</v>
      </c>
      <c r="D24641" s="1" t="s">
        <v>32037</v>
      </c>
    </row>
    <row r="24642" spans="1:4" hidden="1" x14ac:dyDescent="0.3">
      <c r="A24642">
        <v>24640</v>
      </c>
      <c r="B24642" t="s">
        <v>32038</v>
      </c>
      <c r="C24642" t="s">
        <v>40</v>
      </c>
      <c r="D24642">
        <v>0.22901367225966601</v>
      </c>
    </row>
    <row r="24643" spans="1:4" hidden="1" x14ac:dyDescent="0.3">
      <c r="A24643">
        <v>24641</v>
      </c>
      <c r="B24643" t="s">
        <v>32039</v>
      </c>
      <c r="C24643" t="s">
        <v>42</v>
      </c>
      <c r="D24643">
        <v>1.5723196378899101E-2</v>
      </c>
    </row>
    <row r="24644" spans="1:4" hidden="1" x14ac:dyDescent="0.3">
      <c r="A24644">
        <v>24642</v>
      </c>
      <c r="B24644" s="1" t="s">
        <v>32040</v>
      </c>
      <c r="C24644" t="s">
        <v>159</v>
      </c>
      <c r="D24644" s="1" t="s">
        <v>32041</v>
      </c>
    </row>
    <row r="24645" spans="1:4" hidden="1" x14ac:dyDescent="0.3">
      <c r="A24645">
        <v>24643</v>
      </c>
      <c r="B24645" t="s">
        <v>32042</v>
      </c>
      <c r="C24645" t="s">
        <v>161</v>
      </c>
      <c r="D24645">
        <v>1.0020607880160399</v>
      </c>
    </row>
    <row r="24646" spans="1:4" hidden="1" x14ac:dyDescent="0.3">
      <c r="A24646">
        <v>24644</v>
      </c>
      <c r="B24646" t="s">
        <v>32043</v>
      </c>
      <c r="C24646" t="s">
        <v>163</v>
      </c>
      <c r="D24646">
        <v>0.99988709021373801</v>
      </c>
    </row>
    <row r="24647" spans="1:4" hidden="1" x14ac:dyDescent="0.3">
      <c r="A24647">
        <v>24645</v>
      </c>
      <c r="B24647" s="1" t="s">
        <v>32044</v>
      </c>
      <c r="C24647" t="s">
        <v>165</v>
      </c>
      <c r="D24647" s="1" t="s">
        <v>32045</v>
      </c>
    </row>
    <row r="24648" spans="1:4" hidden="1" x14ac:dyDescent="0.3">
      <c r="A24648">
        <v>24646</v>
      </c>
      <c r="B24648" t="s">
        <v>32046</v>
      </c>
      <c r="C24648" t="s">
        <v>168</v>
      </c>
      <c r="D24648">
        <v>1.0044608981943799</v>
      </c>
    </row>
    <row r="24649" spans="1:4" hidden="1" x14ac:dyDescent="0.3">
      <c r="A24649">
        <v>24647</v>
      </c>
      <c r="B24649" t="s">
        <v>32047</v>
      </c>
      <c r="C24649" t="s">
        <v>170</v>
      </c>
      <c r="D24649">
        <v>0.99489365819423403</v>
      </c>
    </row>
    <row r="24650" spans="1:4" hidden="1" x14ac:dyDescent="0.3">
      <c r="A24650">
        <v>24648</v>
      </c>
      <c r="B24650" s="1" t="s">
        <v>32048</v>
      </c>
      <c r="C24650" t="s">
        <v>172</v>
      </c>
      <c r="D24650" s="1" t="s">
        <v>32049</v>
      </c>
    </row>
    <row r="24651" spans="1:4" hidden="1" x14ac:dyDescent="0.3">
      <c r="A24651">
        <v>24649</v>
      </c>
      <c r="B24651" s="1" t="s">
        <v>32050</v>
      </c>
      <c r="C24651" t="s">
        <v>55</v>
      </c>
      <c r="D24651" s="1" t="s">
        <v>32051</v>
      </c>
    </row>
    <row r="24652" spans="1:4" hidden="1" x14ac:dyDescent="0.3">
      <c r="A24652">
        <v>24650</v>
      </c>
      <c r="B24652" s="1" t="s">
        <v>32052</v>
      </c>
      <c r="C24652" t="s">
        <v>52</v>
      </c>
      <c r="D24652" s="1" t="s">
        <v>32053</v>
      </c>
    </row>
    <row r="24653" spans="1:4" hidden="1" x14ac:dyDescent="0.3">
      <c r="A24653">
        <v>24651</v>
      </c>
      <c r="B24653" s="1" t="s">
        <v>32054</v>
      </c>
      <c r="C24653" t="s">
        <v>58</v>
      </c>
      <c r="D24653" s="1" t="s">
        <v>32055</v>
      </c>
    </row>
    <row r="24654" spans="1:4" hidden="1" x14ac:dyDescent="0.3">
      <c r="A24654">
        <v>24652</v>
      </c>
      <c r="B24654" t="s">
        <v>32056</v>
      </c>
      <c r="C24654" t="s">
        <v>61</v>
      </c>
      <c r="D24654">
        <v>172729462.058025</v>
      </c>
    </row>
    <row r="24655" spans="1:4" hidden="1" x14ac:dyDescent="0.3">
      <c r="A24655">
        <v>24653</v>
      </c>
      <c r="B24655" t="s">
        <v>32057</v>
      </c>
      <c r="C24655" t="s">
        <v>63</v>
      </c>
      <c r="D24655">
        <v>106295702.55139101</v>
      </c>
    </row>
    <row r="24656" spans="1:4" hidden="1" x14ac:dyDescent="0.3">
      <c r="A24656">
        <v>24654</v>
      </c>
      <c r="B24656" t="s">
        <v>32058</v>
      </c>
      <c r="C24656" t="s">
        <v>65</v>
      </c>
      <c r="D24656">
        <v>32524323.7376852</v>
      </c>
    </row>
    <row r="24657" spans="1:4" hidden="1" x14ac:dyDescent="0.3">
      <c r="A24657">
        <v>24655</v>
      </c>
      <c r="B24657" s="1" t="s">
        <v>32059</v>
      </c>
      <c r="C24657" t="s">
        <v>67</v>
      </c>
      <c r="D24657" s="1" t="s">
        <v>32060</v>
      </c>
    </row>
    <row r="24658" spans="1:4" hidden="1" x14ac:dyDescent="0.3">
      <c r="A24658">
        <v>24656</v>
      </c>
      <c r="B24658" s="1" t="s">
        <v>32061</v>
      </c>
      <c r="C24658" t="s">
        <v>70</v>
      </c>
      <c r="D24658" s="1" t="s">
        <v>32062</v>
      </c>
    </row>
    <row r="24659" spans="1:4" hidden="1" x14ac:dyDescent="0.3">
      <c r="A24659">
        <v>24657</v>
      </c>
      <c r="B24659" t="s">
        <v>32063</v>
      </c>
      <c r="C24659" t="s">
        <v>73</v>
      </c>
      <c r="D24659">
        <v>1.0003423081352401</v>
      </c>
    </row>
    <row r="24660" spans="1:4" hidden="1" x14ac:dyDescent="0.3">
      <c r="A24660">
        <v>24658</v>
      </c>
      <c r="B24660" t="s">
        <v>74</v>
      </c>
      <c r="C24660" t="s">
        <v>75</v>
      </c>
      <c r="D24660">
        <v>2.7397260273972599E-3</v>
      </c>
    </row>
    <row r="24661" spans="1:4" hidden="1" x14ac:dyDescent="0.3">
      <c r="A24661">
        <v>24659</v>
      </c>
      <c r="B24661" t="s">
        <v>76</v>
      </c>
      <c r="C24661" t="s">
        <v>77</v>
      </c>
      <c r="D24661">
        <v>0</v>
      </c>
    </row>
    <row r="24662" spans="1:4" hidden="1" x14ac:dyDescent="0.3">
      <c r="A24662">
        <v>24660</v>
      </c>
      <c r="B24662" t="s">
        <v>188</v>
      </c>
      <c r="C24662" t="s">
        <v>79</v>
      </c>
      <c r="D24662" s="2">
        <v>2.2204460492503101E-16</v>
      </c>
    </row>
    <row r="24663" spans="1:4" hidden="1" x14ac:dyDescent="0.3">
      <c r="A24663">
        <v>24661</v>
      </c>
      <c r="B24663" s="1" t="s">
        <v>32064</v>
      </c>
      <c r="C24663" t="s">
        <v>81</v>
      </c>
      <c r="D24663" s="1" t="s">
        <v>32065</v>
      </c>
    </row>
    <row r="24664" spans="1:4" hidden="1" x14ac:dyDescent="0.3">
      <c r="A24664">
        <v>24662</v>
      </c>
      <c r="B24664" t="s">
        <v>32066</v>
      </c>
      <c r="C24664" t="s">
        <v>84</v>
      </c>
      <c r="D24664">
        <v>1.00034295642853</v>
      </c>
    </row>
    <row r="24665" spans="1:4" hidden="1" x14ac:dyDescent="0.3">
      <c r="A24665">
        <v>24663</v>
      </c>
      <c r="B24665" s="1" t="s">
        <v>32067</v>
      </c>
      <c r="C24665" t="s">
        <v>86</v>
      </c>
      <c r="D24665" s="1" t="s">
        <v>32068</v>
      </c>
    </row>
    <row r="24666" spans="1:4" hidden="1" x14ac:dyDescent="0.3">
      <c r="A24666">
        <v>24664</v>
      </c>
      <c r="B24666" t="s">
        <v>32069</v>
      </c>
      <c r="C24666" t="s">
        <v>89</v>
      </c>
      <c r="D24666">
        <v>120194338.98363499</v>
      </c>
    </row>
    <row r="24667" spans="1:4" hidden="1" x14ac:dyDescent="0.3">
      <c r="A24667">
        <v>24665</v>
      </c>
      <c r="B24667" s="1" t="s">
        <v>32070</v>
      </c>
      <c r="C24667" t="s">
        <v>91</v>
      </c>
      <c r="D24667" s="1" t="s">
        <v>32004</v>
      </c>
    </row>
    <row r="24668" spans="1:4" hidden="1" x14ac:dyDescent="0.3">
      <c r="A24668">
        <v>24666</v>
      </c>
      <c r="B24668" t="s">
        <v>32071</v>
      </c>
      <c r="C24668" t="s">
        <v>94</v>
      </c>
      <c r="D24668">
        <v>106295702.55139101</v>
      </c>
    </row>
    <row r="24669" spans="1:4" hidden="1" x14ac:dyDescent="0.3">
      <c r="A24669">
        <v>24667</v>
      </c>
      <c r="B24669" t="s">
        <v>32072</v>
      </c>
      <c r="C24669" t="s">
        <v>96</v>
      </c>
      <c r="D24669">
        <v>32524323.7376852</v>
      </c>
    </row>
    <row r="24670" spans="1:4" hidden="1" x14ac:dyDescent="0.3">
      <c r="A24670">
        <v>24668</v>
      </c>
      <c r="B24670" t="s">
        <v>32073</v>
      </c>
      <c r="C24670" t="s">
        <v>98</v>
      </c>
      <c r="D24670">
        <v>33909435.768948302</v>
      </c>
    </row>
    <row r="24671" spans="1:4" hidden="1" x14ac:dyDescent="0.3">
      <c r="A24671">
        <v>24669</v>
      </c>
      <c r="B24671" s="1" t="s">
        <v>32074</v>
      </c>
      <c r="C24671" t="s">
        <v>100</v>
      </c>
      <c r="D24671" s="1" t="s">
        <v>32075</v>
      </c>
    </row>
    <row r="24672" spans="1:4" hidden="1" x14ac:dyDescent="0.3">
      <c r="A24672">
        <v>24670</v>
      </c>
      <c r="B24672" t="s">
        <v>32076</v>
      </c>
      <c r="C24672" t="s">
        <v>103</v>
      </c>
      <c r="D24672">
        <v>1.32421598794259E-2</v>
      </c>
    </row>
    <row r="24673" spans="1:4" hidden="1" x14ac:dyDescent="0.3">
      <c r="A24673">
        <v>24671</v>
      </c>
      <c r="B24673" t="s">
        <v>32077</v>
      </c>
      <c r="C24673" t="s">
        <v>105</v>
      </c>
      <c r="D24673">
        <v>2.15157848604094E-4</v>
      </c>
    </row>
    <row r="24674" spans="1:4" hidden="1" x14ac:dyDescent="0.3">
      <c r="A24674">
        <v>24672</v>
      </c>
      <c r="B24674" t="s">
        <v>32078</v>
      </c>
      <c r="C24674" t="s">
        <v>107</v>
      </c>
      <c r="D24674">
        <v>2.20843779030899E-2</v>
      </c>
    </row>
    <row r="24675" spans="1:4" hidden="1" x14ac:dyDescent="0.3">
      <c r="A24675">
        <v>24673</v>
      </c>
      <c r="B24675" s="1" t="s">
        <v>32079</v>
      </c>
      <c r="C24675" t="s">
        <v>109</v>
      </c>
      <c r="D24675" s="1" t="s">
        <v>32080</v>
      </c>
    </row>
    <row r="24676" spans="1:4" hidden="1" x14ac:dyDescent="0.3">
      <c r="A24676">
        <v>24674</v>
      </c>
      <c r="B24676" t="s">
        <v>32081</v>
      </c>
      <c r="C24676" t="s">
        <v>208</v>
      </c>
      <c r="D24676">
        <v>172729489.96843901</v>
      </c>
    </row>
    <row r="24677" spans="1:4" hidden="1" x14ac:dyDescent="0.3">
      <c r="A24677">
        <v>24675</v>
      </c>
      <c r="B24677" t="s">
        <v>32082</v>
      </c>
      <c r="C24677" t="s">
        <v>210</v>
      </c>
      <c r="D24677">
        <v>-68.887225360707902</v>
      </c>
    </row>
    <row r="24678" spans="1:4" hidden="1" x14ac:dyDescent="0.3">
      <c r="A24678">
        <v>24676</v>
      </c>
      <c r="B24678" t="s">
        <v>32083</v>
      </c>
      <c r="C24678" t="s">
        <v>212</v>
      </c>
      <c r="D24678">
        <v>-21.0780875342809</v>
      </c>
    </row>
    <row r="24679" spans="1:4" hidden="1" x14ac:dyDescent="0.3">
      <c r="A24679">
        <v>24677</v>
      </c>
      <c r="B24679" s="1" t="s">
        <v>32084</v>
      </c>
      <c r="C24679" t="s">
        <v>214</v>
      </c>
      <c r="D24679" s="1" t="s">
        <v>32085</v>
      </c>
    </row>
    <row r="24680" spans="1:4" hidden="1" x14ac:dyDescent="0.3">
      <c r="A24680">
        <v>24678</v>
      </c>
      <c r="B24680" t="s">
        <v>32086</v>
      </c>
      <c r="C24680" t="s">
        <v>217</v>
      </c>
      <c r="D24680">
        <v>106295794.560334</v>
      </c>
    </row>
    <row r="24681" spans="1:4" hidden="1" x14ac:dyDescent="0.3">
      <c r="A24681">
        <v>24679</v>
      </c>
      <c r="B24681" t="s">
        <v>32087</v>
      </c>
      <c r="C24681" t="s">
        <v>219</v>
      </c>
      <c r="D24681">
        <v>32524347.591834001</v>
      </c>
    </row>
    <row r="24682" spans="1:4" hidden="1" x14ac:dyDescent="0.3">
      <c r="A24682">
        <v>24680</v>
      </c>
      <c r="B24682" t="s">
        <v>32088</v>
      </c>
      <c r="C24682" t="s">
        <v>221</v>
      </c>
      <c r="D24682">
        <v>33909459.757322498</v>
      </c>
    </row>
    <row r="24683" spans="1:4" hidden="1" x14ac:dyDescent="0.3">
      <c r="A24683">
        <v>24681</v>
      </c>
      <c r="B24683" s="1" t="s">
        <v>32089</v>
      </c>
      <c r="C24683" t="s">
        <v>223</v>
      </c>
      <c r="D24683" s="1" t="s">
        <v>32090</v>
      </c>
    </row>
    <row r="24684" spans="1:4" hidden="1" x14ac:dyDescent="0.3">
      <c r="A24684">
        <v>24682</v>
      </c>
      <c r="B24684" t="s">
        <v>32091</v>
      </c>
      <c r="C24684" t="s">
        <v>226</v>
      </c>
      <c r="D24684">
        <v>120194416.87815499</v>
      </c>
    </row>
    <row r="24685" spans="1:4" hidden="1" x14ac:dyDescent="0.3">
      <c r="A24685">
        <v>24683</v>
      </c>
      <c r="B24685" t="s">
        <v>32092</v>
      </c>
      <c r="C24685" t="s">
        <v>228</v>
      </c>
      <c r="D24685">
        <v>-77.894519880413995</v>
      </c>
    </row>
    <row r="24686" spans="1:4" hidden="1" x14ac:dyDescent="0.3">
      <c r="A24686">
        <v>24684</v>
      </c>
      <c r="B24686" s="1" t="s">
        <v>32093</v>
      </c>
      <c r="C24686" t="s">
        <v>230</v>
      </c>
      <c r="D24686" s="1" t="s">
        <v>32094</v>
      </c>
    </row>
    <row r="24687" spans="1:4" hidden="1" x14ac:dyDescent="0.3">
      <c r="A24687">
        <v>24685</v>
      </c>
      <c r="B24687" t="s">
        <v>32095</v>
      </c>
      <c r="C24687" t="s">
        <v>112</v>
      </c>
      <c r="D24687">
        <v>23.1217173424726</v>
      </c>
    </row>
    <row r="24688" spans="1:4" hidden="1" x14ac:dyDescent="0.3">
      <c r="A24688">
        <v>24686</v>
      </c>
      <c r="B24688" t="s">
        <v>32096</v>
      </c>
      <c r="C24688" t="s">
        <v>114</v>
      </c>
      <c r="D24688">
        <v>2.7760612558888198</v>
      </c>
    </row>
    <row r="24689" spans="1:4" hidden="1" x14ac:dyDescent="0.3">
      <c r="A24689">
        <v>24687</v>
      </c>
      <c r="B24689" s="1" t="s">
        <v>32097</v>
      </c>
      <c r="C24689" t="s">
        <v>116</v>
      </c>
      <c r="D24689" s="1" t="s">
        <v>32098</v>
      </c>
    </row>
    <row r="24690" spans="1:4" hidden="1" x14ac:dyDescent="0.3">
      <c r="A24690">
        <v>24688</v>
      </c>
      <c r="B24690" t="s">
        <v>32099</v>
      </c>
      <c r="C24690" t="s">
        <v>119</v>
      </c>
      <c r="D24690">
        <v>106295794.560334</v>
      </c>
    </row>
    <row r="24691" spans="1:4" hidden="1" x14ac:dyDescent="0.3">
      <c r="A24691">
        <v>24689</v>
      </c>
      <c r="B24691" t="s">
        <v>32100</v>
      </c>
      <c r="C24691" t="s">
        <v>121</v>
      </c>
      <c r="D24691">
        <v>32524347.591834001</v>
      </c>
    </row>
    <row r="24692" spans="1:4" hidden="1" x14ac:dyDescent="0.3">
      <c r="A24692">
        <v>24690</v>
      </c>
      <c r="B24692" s="1" t="s">
        <v>32101</v>
      </c>
      <c r="C24692" t="s">
        <v>123</v>
      </c>
      <c r="D24692" s="1" t="s">
        <v>32102</v>
      </c>
    </row>
    <row r="24693" spans="1:4" hidden="1" x14ac:dyDescent="0.3">
      <c r="A24693">
        <v>24691</v>
      </c>
      <c r="B24693" t="s">
        <v>32103</v>
      </c>
      <c r="C24693" t="s">
        <v>126</v>
      </c>
      <c r="D24693">
        <v>0.88406229667150504</v>
      </c>
    </row>
    <row r="24694" spans="1:4" hidden="1" x14ac:dyDescent="0.3">
      <c r="A24694">
        <v>24692</v>
      </c>
      <c r="B24694" t="s">
        <v>32104</v>
      </c>
      <c r="C24694" t="s">
        <v>128</v>
      </c>
      <c r="D24694">
        <v>0.27050505195159302</v>
      </c>
    </row>
    <row r="24695" spans="1:4" hidden="1" x14ac:dyDescent="0.3">
      <c r="A24695">
        <v>24693</v>
      </c>
      <c r="B24695" s="1" t="s">
        <v>32105</v>
      </c>
      <c r="C24695" t="s">
        <v>130</v>
      </c>
      <c r="D24695" s="1" t="s">
        <v>32106</v>
      </c>
    </row>
    <row r="24696" spans="1:4" ht="72" x14ac:dyDescent="0.3">
      <c r="A24696">
        <v>24694</v>
      </c>
      <c r="B24696" s="1" t="s">
        <v>32107</v>
      </c>
      <c r="C24696" t="s">
        <v>4</v>
      </c>
      <c r="D24696" t="s">
        <v>32108</v>
      </c>
    </row>
    <row r="24697" spans="1:4" hidden="1" x14ac:dyDescent="0.3">
      <c r="A24697">
        <v>24695</v>
      </c>
      <c r="B24697" t="s">
        <v>32109</v>
      </c>
      <c r="C24697" t="s">
        <v>7</v>
      </c>
      <c r="D24697">
        <v>1953.71</v>
      </c>
    </row>
    <row r="24698" spans="1:4" hidden="1" x14ac:dyDescent="0.3">
      <c r="A24698">
        <v>24696</v>
      </c>
      <c r="B24698" s="1" t="s">
        <v>32110</v>
      </c>
      <c r="C24698" t="s">
        <v>9</v>
      </c>
      <c r="D24698" s="1" t="s">
        <v>32111</v>
      </c>
    </row>
    <row r="24699" spans="1:4" hidden="1" x14ac:dyDescent="0.3">
      <c r="A24699">
        <v>24697</v>
      </c>
      <c r="B24699" t="s">
        <v>32112</v>
      </c>
      <c r="C24699" t="s">
        <v>14</v>
      </c>
      <c r="D24699">
        <v>100.6171875</v>
      </c>
    </row>
    <row r="24700" spans="1:4" hidden="1" x14ac:dyDescent="0.3">
      <c r="A24700">
        <v>24698</v>
      </c>
      <c r="B24700" t="s">
        <v>32113</v>
      </c>
      <c r="C24700" t="s">
        <v>16</v>
      </c>
      <c r="D24700">
        <v>4.4424209631068301</v>
      </c>
    </row>
    <row r="24701" spans="1:4" hidden="1" x14ac:dyDescent="0.3">
      <c r="A24701">
        <v>24699</v>
      </c>
      <c r="B24701" s="1" t="s">
        <v>32114</v>
      </c>
      <c r="C24701" t="s">
        <v>140</v>
      </c>
      <c r="D24701" s="1" t="s">
        <v>32115</v>
      </c>
    </row>
    <row r="24702" spans="1:4" hidden="1" x14ac:dyDescent="0.3">
      <c r="A24702">
        <v>24700</v>
      </c>
      <c r="B24702" t="s">
        <v>32026</v>
      </c>
      <c r="C24702" t="s">
        <v>22</v>
      </c>
      <c r="D24702">
        <v>63.05</v>
      </c>
    </row>
    <row r="24703" spans="1:4" hidden="1" x14ac:dyDescent="0.3">
      <c r="A24703">
        <v>24701</v>
      </c>
      <c r="B24703" t="s">
        <v>32116</v>
      </c>
      <c r="C24703" t="s">
        <v>24</v>
      </c>
      <c r="D24703">
        <v>5.7784885164848401</v>
      </c>
    </row>
    <row r="24704" spans="1:4" hidden="1" x14ac:dyDescent="0.3">
      <c r="A24704">
        <v>24702</v>
      </c>
      <c r="B24704" s="1" t="s">
        <v>32117</v>
      </c>
      <c r="C24704" t="s">
        <v>145</v>
      </c>
      <c r="D24704" s="1" t="s">
        <v>32118</v>
      </c>
    </row>
    <row r="24705" spans="1:4" hidden="1" x14ac:dyDescent="0.3">
      <c r="A24705">
        <v>24703</v>
      </c>
      <c r="B24705" t="s">
        <v>32119</v>
      </c>
      <c r="C24705" t="s">
        <v>35</v>
      </c>
      <c r="D24705">
        <v>-0.32463037783818899</v>
      </c>
    </row>
    <row r="24706" spans="1:4" hidden="1" x14ac:dyDescent="0.3">
      <c r="A24706">
        <v>24704</v>
      </c>
      <c r="B24706" t="s">
        <v>32120</v>
      </c>
      <c r="C24706" t="s">
        <v>149</v>
      </c>
      <c r="D24706">
        <v>0.96728756976534902</v>
      </c>
    </row>
    <row r="24707" spans="1:4" hidden="1" x14ac:dyDescent="0.3">
      <c r="A24707">
        <v>24705</v>
      </c>
      <c r="B24707" s="1" t="s">
        <v>32121</v>
      </c>
      <c r="C24707" t="s">
        <v>151</v>
      </c>
      <c r="D24707" s="1" t="s">
        <v>32122</v>
      </c>
    </row>
    <row r="24708" spans="1:4" hidden="1" x14ac:dyDescent="0.3">
      <c r="A24708">
        <v>24706</v>
      </c>
      <c r="B24708" t="s">
        <v>32123</v>
      </c>
      <c r="C24708" t="s">
        <v>30</v>
      </c>
      <c r="D24708">
        <v>0.57209422383999997</v>
      </c>
    </row>
    <row r="24709" spans="1:4" hidden="1" x14ac:dyDescent="0.3">
      <c r="A24709">
        <v>24707</v>
      </c>
      <c r="B24709" t="s">
        <v>32124</v>
      </c>
      <c r="C24709" t="s">
        <v>32</v>
      </c>
      <c r="D24709">
        <v>1.8139714201833801E-2</v>
      </c>
    </row>
    <row r="24710" spans="1:4" hidden="1" x14ac:dyDescent="0.3">
      <c r="A24710">
        <v>24708</v>
      </c>
      <c r="B24710" s="1" t="s">
        <v>32125</v>
      </c>
      <c r="C24710" t="s">
        <v>155</v>
      </c>
      <c r="D24710" s="1" t="s">
        <v>32126</v>
      </c>
    </row>
    <row r="24711" spans="1:4" hidden="1" x14ac:dyDescent="0.3">
      <c r="A24711">
        <v>24709</v>
      </c>
      <c r="B24711" t="s">
        <v>32127</v>
      </c>
      <c r="C24711" t="s">
        <v>40</v>
      </c>
      <c r="D24711">
        <v>0.75253615399818796</v>
      </c>
    </row>
    <row r="24712" spans="1:4" hidden="1" x14ac:dyDescent="0.3">
      <c r="A24712">
        <v>24710</v>
      </c>
      <c r="B24712" t="s">
        <v>32128</v>
      </c>
      <c r="C24712" t="s">
        <v>42</v>
      </c>
      <c r="D24712">
        <v>1.5679008644554002E-2</v>
      </c>
    </row>
    <row r="24713" spans="1:4" hidden="1" x14ac:dyDescent="0.3">
      <c r="A24713">
        <v>24711</v>
      </c>
      <c r="B24713" s="1" t="s">
        <v>32129</v>
      </c>
      <c r="C24713" t="s">
        <v>159</v>
      </c>
      <c r="D24713" s="1" t="s">
        <v>32130</v>
      </c>
    </row>
    <row r="24714" spans="1:4" hidden="1" x14ac:dyDescent="0.3">
      <c r="A24714">
        <v>24712</v>
      </c>
      <c r="B24714" t="s">
        <v>32131</v>
      </c>
      <c r="C24714" t="s">
        <v>161</v>
      </c>
      <c r="D24714">
        <v>1.0197721092163701</v>
      </c>
    </row>
    <row r="24715" spans="1:4" hidden="1" x14ac:dyDescent="0.3">
      <c r="A24715">
        <v>24713</v>
      </c>
      <c r="B24715" t="s">
        <v>32132</v>
      </c>
      <c r="C24715" t="s">
        <v>163</v>
      </c>
      <c r="D24715">
        <v>0.99991024419367702</v>
      </c>
    </row>
    <row r="24716" spans="1:4" hidden="1" x14ac:dyDescent="0.3">
      <c r="A24716">
        <v>24714</v>
      </c>
      <c r="B24716" s="1" t="s">
        <v>32133</v>
      </c>
      <c r="C24716" t="s">
        <v>165</v>
      </c>
      <c r="D24716" s="1" t="s">
        <v>32134</v>
      </c>
    </row>
    <row r="24717" spans="1:4" hidden="1" x14ac:dyDescent="0.3">
      <c r="A24717">
        <v>24715</v>
      </c>
      <c r="B24717" t="s">
        <v>32135</v>
      </c>
      <c r="C24717" t="s">
        <v>168</v>
      </c>
      <c r="D24717">
        <v>1.00007493865644</v>
      </c>
    </row>
    <row r="24718" spans="1:4" hidden="1" x14ac:dyDescent="0.3">
      <c r="A24718">
        <v>24716</v>
      </c>
      <c r="B24718" t="s">
        <v>32136</v>
      </c>
      <c r="C24718" t="s">
        <v>170</v>
      </c>
      <c r="D24718">
        <v>0.99988864214325801</v>
      </c>
    </row>
    <row r="24719" spans="1:4" hidden="1" x14ac:dyDescent="0.3">
      <c r="A24719">
        <v>24717</v>
      </c>
      <c r="B24719" s="1" t="s">
        <v>32137</v>
      </c>
      <c r="C24719" t="s">
        <v>172</v>
      </c>
      <c r="D24719" s="1" t="s">
        <v>32138</v>
      </c>
    </row>
    <row r="24720" spans="1:4" hidden="1" x14ac:dyDescent="0.3">
      <c r="A24720">
        <v>24718</v>
      </c>
      <c r="B24720" s="1" t="s">
        <v>32139</v>
      </c>
      <c r="C24720" t="s">
        <v>55</v>
      </c>
      <c r="D24720" s="1" t="s">
        <v>32140</v>
      </c>
    </row>
    <row r="24721" spans="1:4" hidden="1" x14ac:dyDescent="0.3">
      <c r="A24721">
        <v>24719</v>
      </c>
      <c r="B24721" s="1" t="s">
        <v>32141</v>
      </c>
      <c r="C24721" t="s">
        <v>52</v>
      </c>
      <c r="D24721" s="1" t="s">
        <v>32142</v>
      </c>
    </row>
    <row r="24722" spans="1:4" hidden="1" x14ac:dyDescent="0.3">
      <c r="A24722">
        <v>24720</v>
      </c>
      <c r="B24722" s="1" t="s">
        <v>32143</v>
      </c>
      <c r="C24722" t="s">
        <v>58</v>
      </c>
      <c r="D24722" s="1" t="s">
        <v>32144</v>
      </c>
    </row>
    <row r="24723" spans="1:4" hidden="1" x14ac:dyDescent="0.3">
      <c r="A24723">
        <v>24721</v>
      </c>
      <c r="B24723" t="s">
        <v>32145</v>
      </c>
      <c r="C24723" t="s">
        <v>61</v>
      </c>
      <c r="D24723">
        <v>174831949.438759</v>
      </c>
    </row>
    <row r="24724" spans="1:4" hidden="1" x14ac:dyDescent="0.3">
      <c r="A24724">
        <v>24722</v>
      </c>
      <c r="B24724" t="s">
        <v>32146</v>
      </c>
      <c r="C24724" t="s">
        <v>63</v>
      </c>
      <c r="D24724">
        <v>108397486.61962201</v>
      </c>
    </row>
    <row r="24725" spans="1:4" hidden="1" x14ac:dyDescent="0.3">
      <c r="A24725">
        <v>24723</v>
      </c>
      <c r="B24725" t="s">
        <v>32147</v>
      </c>
      <c r="C24725" t="s">
        <v>65</v>
      </c>
      <c r="D24725">
        <v>32521428.342790801</v>
      </c>
    </row>
    <row r="24726" spans="1:4" hidden="1" x14ac:dyDescent="0.3">
      <c r="A24726">
        <v>24724</v>
      </c>
      <c r="B24726" s="1" t="s">
        <v>32148</v>
      </c>
      <c r="C24726" t="s">
        <v>67</v>
      </c>
      <c r="D24726" s="1" t="s">
        <v>32149</v>
      </c>
    </row>
    <row r="24727" spans="1:4" hidden="1" x14ac:dyDescent="0.3">
      <c r="A24727">
        <v>24725</v>
      </c>
      <c r="B24727" s="1" t="s">
        <v>32150</v>
      </c>
      <c r="C24727" t="s">
        <v>70</v>
      </c>
      <c r="D24727" s="1" t="s">
        <v>32151</v>
      </c>
    </row>
    <row r="24728" spans="1:4" hidden="1" x14ac:dyDescent="0.3">
      <c r="A24728">
        <v>24726</v>
      </c>
      <c r="B24728" t="s">
        <v>32152</v>
      </c>
      <c r="C24728" t="s">
        <v>73</v>
      </c>
      <c r="D24728">
        <v>1.00034295642853</v>
      </c>
    </row>
    <row r="24729" spans="1:4" hidden="1" x14ac:dyDescent="0.3">
      <c r="A24729">
        <v>24727</v>
      </c>
      <c r="B24729" t="s">
        <v>74</v>
      </c>
      <c r="C24729" t="s">
        <v>75</v>
      </c>
      <c r="D24729">
        <v>2.7397260273972599E-3</v>
      </c>
    </row>
    <row r="24730" spans="1:4" hidden="1" x14ac:dyDescent="0.3">
      <c r="A24730">
        <v>24728</v>
      </c>
      <c r="B24730" t="s">
        <v>76</v>
      </c>
      <c r="C24730" t="s">
        <v>77</v>
      </c>
      <c r="D24730">
        <v>0</v>
      </c>
    </row>
    <row r="24731" spans="1:4" hidden="1" x14ac:dyDescent="0.3">
      <c r="A24731">
        <v>24729</v>
      </c>
      <c r="B24731" t="s">
        <v>78</v>
      </c>
      <c r="C24731" t="s">
        <v>79</v>
      </c>
      <c r="D24731">
        <v>0</v>
      </c>
    </row>
    <row r="24732" spans="1:4" hidden="1" x14ac:dyDescent="0.3">
      <c r="A24732">
        <v>24730</v>
      </c>
      <c r="B24732" s="1" t="s">
        <v>32153</v>
      </c>
      <c r="C24732" t="s">
        <v>81</v>
      </c>
      <c r="D24732" s="1" t="s">
        <v>32154</v>
      </c>
    </row>
    <row r="24733" spans="1:4" hidden="1" x14ac:dyDescent="0.3">
      <c r="A24733">
        <v>24731</v>
      </c>
      <c r="B24733" t="s">
        <v>32155</v>
      </c>
      <c r="C24733" t="s">
        <v>84</v>
      </c>
      <c r="D24733">
        <v>1.00037519807716</v>
      </c>
    </row>
    <row r="24734" spans="1:4" hidden="1" x14ac:dyDescent="0.3">
      <c r="A24734">
        <v>24732</v>
      </c>
      <c r="B24734" s="1" t="s">
        <v>32156</v>
      </c>
      <c r="C24734" t="s">
        <v>86</v>
      </c>
      <c r="D24734" s="1" t="s">
        <v>32157</v>
      </c>
    </row>
    <row r="24735" spans="1:4" hidden="1" x14ac:dyDescent="0.3">
      <c r="A24735">
        <v>24733</v>
      </c>
      <c r="B24735" t="s">
        <v>32158</v>
      </c>
      <c r="C24735" t="s">
        <v>89</v>
      </c>
      <c r="D24735">
        <v>120190465.173436</v>
      </c>
    </row>
    <row r="24736" spans="1:4" hidden="1" x14ac:dyDescent="0.3">
      <c r="A24736">
        <v>24734</v>
      </c>
      <c r="B24736" s="1" t="s">
        <v>32159</v>
      </c>
      <c r="C24736" t="s">
        <v>91</v>
      </c>
      <c r="D24736" s="1" t="s">
        <v>32094</v>
      </c>
    </row>
    <row r="24737" spans="1:4" hidden="1" x14ac:dyDescent="0.3">
      <c r="A24737">
        <v>24735</v>
      </c>
      <c r="B24737" t="s">
        <v>32160</v>
      </c>
      <c r="C24737" t="s">
        <v>94</v>
      </c>
      <c r="D24737">
        <v>108397486.61962201</v>
      </c>
    </row>
    <row r="24738" spans="1:4" hidden="1" x14ac:dyDescent="0.3">
      <c r="A24738">
        <v>24736</v>
      </c>
      <c r="B24738" t="s">
        <v>32161</v>
      </c>
      <c r="C24738" t="s">
        <v>96</v>
      </c>
      <c r="D24738">
        <v>32521428.342790801</v>
      </c>
    </row>
    <row r="24739" spans="1:4" hidden="1" x14ac:dyDescent="0.3">
      <c r="A24739">
        <v>24737</v>
      </c>
      <c r="B24739" t="s">
        <v>32162</v>
      </c>
      <c r="C24739" t="s">
        <v>98</v>
      </c>
      <c r="D24739">
        <v>33913034.476345897</v>
      </c>
    </row>
    <row r="24740" spans="1:4" hidden="1" x14ac:dyDescent="0.3">
      <c r="A24740">
        <v>24738</v>
      </c>
      <c r="B24740" s="1" t="s">
        <v>32163</v>
      </c>
      <c r="C24740" t="s">
        <v>100</v>
      </c>
      <c r="D24740" s="1" t="s">
        <v>32164</v>
      </c>
    </row>
    <row r="24741" spans="1:4" hidden="1" x14ac:dyDescent="0.3">
      <c r="A24741">
        <v>24739</v>
      </c>
      <c r="B24741" t="s">
        <v>32165</v>
      </c>
      <c r="C24741" t="s">
        <v>103</v>
      </c>
      <c r="D24741">
        <v>1.3223617723933601E-2</v>
      </c>
    </row>
    <row r="24742" spans="1:4" hidden="1" x14ac:dyDescent="0.3">
      <c r="A24742">
        <v>24740</v>
      </c>
      <c r="B24742" t="s">
        <v>32166</v>
      </c>
      <c r="C24742" t="s">
        <v>105</v>
      </c>
      <c r="D24742">
        <v>2.1365308745021001E-4</v>
      </c>
    </row>
    <row r="24743" spans="1:4" hidden="1" x14ac:dyDescent="0.3">
      <c r="A24743">
        <v>24741</v>
      </c>
      <c r="B24743" t="s">
        <v>32167</v>
      </c>
      <c r="C24743" t="s">
        <v>107</v>
      </c>
      <c r="D24743">
        <v>2.1924692582457599E-2</v>
      </c>
    </row>
    <row r="24744" spans="1:4" hidden="1" x14ac:dyDescent="0.3">
      <c r="A24744">
        <v>24742</v>
      </c>
      <c r="B24744" s="1" t="s">
        <v>32168</v>
      </c>
      <c r="C24744" t="s">
        <v>109</v>
      </c>
      <c r="D24744" s="1" t="s">
        <v>32169</v>
      </c>
    </row>
    <row r="24745" spans="1:4" hidden="1" x14ac:dyDescent="0.3">
      <c r="A24745">
        <v>24743</v>
      </c>
      <c r="B24745" t="s">
        <v>32170</v>
      </c>
      <c r="C24745" t="s">
        <v>208</v>
      </c>
      <c r="D24745">
        <v>174833338.15675101</v>
      </c>
    </row>
    <row r="24746" spans="1:4" hidden="1" x14ac:dyDescent="0.3">
      <c r="A24746">
        <v>24744</v>
      </c>
      <c r="B24746" t="s">
        <v>32171</v>
      </c>
      <c r="C24746" t="s">
        <v>210</v>
      </c>
      <c r="D24746">
        <v>-3493.7514894083802</v>
      </c>
    </row>
    <row r="24747" spans="1:4" hidden="1" x14ac:dyDescent="0.3">
      <c r="A24747">
        <v>24745</v>
      </c>
      <c r="B24747" t="s">
        <v>32172</v>
      </c>
      <c r="C24747" t="s">
        <v>212</v>
      </c>
      <c r="D24747">
        <v>-1048.1892538231</v>
      </c>
    </row>
    <row r="24748" spans="1:4" hidden="1" x14ac:dyDescent="0.3">
      <c r="A24748">
        <v>24746</v>
      </c>
      <c r="B24748" s="1" t="s">
        <v>32173</v>
      </c>
      <c r="C24748" t="s">
        <v>214</v>
      </c>
      <c r="D24748" s="1" t="s">
        <v>32174</v>
      </c>
    </row>
    <row r="24749" spans="1:4" hidden="1" x14ac:dyDescent="0.3">
      <c r="A24749">
        <v>24747</v>
      </c>
      <c r="B24749" t="s">
        <v>32175</v>
      </c>
      <c r="C24749" t="s">
        <v>217</v>
      </c>
      <c r="D24749">
        <v>108402097.483759</v>
      </c>
    </row>
    <row r="24750" spans="1:4" hidden="1" x14ac:dyDescent="0.3">
      <c r="A24750">
        <v>24748</v>
      </c>
      <c r="B24750" t="s">
        <v>32176</v>
      </c>
      <c r="C24750" t="s">
        <v>219</v>
      </c>
      <c r="D24750">
        <v>32522609.0117824</v>
      </c>
    </row>
    <row r="24751" spans="1:4" hidden="1" x14ac:dyDescent="0.3">
      <c r="A24751">
        <v>24749</v>
      </c>
      <c r="B24751" t="s">
        <v>32177</v>
      </c>
      <c r="C24751" t="s">
        <v>221</v>
      </c>
      <c r="D24751">
        <v>33914266.643714599</v>
      </c>
    </row>
    <row r="24752" spans="1:4" hidden="1" x14ac:dyDescent="0.3">
      <c r="A24752">
        <v>24750</v>
      </c>
      <c r="B24752" s="1" t="s">
        <v>32178</v>
      </c>
      <c r="C24752" t="s">
        <v>223</v>
      </c>
      <c r="D24752" s="1" t="s">
        <v>32179</v>
      </c>
    </row>
    <row r="24753" spans="1:4" hidden="1" x14ac:dyDescent="0.3">
      <c r="A24753">
        <v>24751</v>
      </c>
      <c r="B24753" t="s">
        <v>32180</v>
      </c>
      <c r="C24753" t="s">
        <v>226</v>
      </c>
      <c r="D24753">
        <v>120194338.98363499</v>
      </c>
    </row>
    <row r="24754" spans="1:4" hidden="1" x14ac:dyDescent="0.3">
      <c r="A24754">
        <v>24752</v>
      </c>
      <c r="B24754" t="s">
        <v>32181</v>
      </c>
      <c r="C24754" t="s">
        <v>228</v>
      </c>
      <c r="D24754">
        <v>-3873.8101991563999</v>
      </c>
    </row>
    <row r="24755" spans="1:4" hidden="1" x14ac:dyDescent="0.3">
      <c r="A24755">
        <v>24753</v>
      </c>
      <c r="B24755" s="1" t="s">
        <v>32182</v>
      </c>
      <c r="C24755" t="s">
        <v>230</v>
      </c>
      <c r="D24755" s="1" t="s">
        <v>32183</v>
      </c>
    </row>
    <row r="24756" spans="1:4" hidden="1" x14ac:dyDescent="0.3">
      <c r="A24756">
        <v>24754</v>
      </c>
      <c r="B24756" t="s">
        <v>32184</v>
      </c>
      <c r="C24756" t="s">
        <v>112</v>
      </c>
      <c r="D24756">
        <v>1117.1126474094699</v>
      </c>
    </row>
    <row r="24757" spans="1:4" hidden="1" x14ac:dyDescent="0.3">
      <c r="A24757">
        <v>24755</v>
      </c>
      <c r="B24757" t="s">
        <v>32185</v>
      </c>
      <c r="C24757" t="s">
        <v>114</v>
      </c>
      <c r="D24757">
        <v>132.47973775027</v>
      </c>
    </row>
    <row r="24758" spans="1:4" hidden="1" x14ac:dyDescent="0.3">
      <c r="A24758">
        <v>24756</v>
      </c>
      <c r="B24758" s="1" t="s">
        <v>32186</v>
      </c>
      <c r="C24758" t="s">
        <v>116</v>
      </c>
      <c r="D24758" s="1" t="s">
        <v>32187</v>
      </c>
    </row>
    <row r="24759" spans="1:4" hidden="1" x14ac:dyDescent="0.3">
      <c r="A24759">
        <v>24757</v>
      </c>
      <c r="B24759" t="s">
        <v>32188</v>
      </c>
      <c r="C24759" t="s">
        <v>119</v>
      </c>
      <c r="D24759">
        <v>108402097.483759</v>
      </c>
    </row>
    <row r="24760" spans="1:4" hidden="1" x14ac:dyDescent="0.3">
      <c r="A24760">
        <v>24758</v>
      </c>
      <c r="B24760" t="s">
        <v>32189</v>
      </c>
      <c r="C24760" t="s">
        <v>121</v>
      </c>
      <c r="D24760">
        <v>32522609.0117824</v>
      </c>
    </row>
    <row r="24761" spans="1:4" hidden="1" x14ac:dyDescent="0.3">
      <c r="A24761">
        <v>24759</v>
      </c>
      <c r="B24761" s="1" t="s">
        <v>32190</v>
      </c>
      <c r="C24761" t="s">
        <v>123</v>
      </c>
      <c r="D24761" s="1" t="s">
        <v>32191</v>
      </c>
    </row>
    <row r="24762" spans="1:4" hidden="1" x14ac:dyDescent="0.3">
      <c r="A24762">
        <v>24760</v>
      </c>
      <c r="B24762" t="s">
        <v>32192</v>
      </c>
      <c r="C24762" t="s">
        <v>126</v>
      </c>
      <c r="D24762">
        <v>0.90155194825278195</v>
      </c>
    </row>
    <row r="24763" spans="1:4" hidden="1" x14ac:dyDescent="0.3">
      <c r="A24763">
        <v>24761</v>
      </c>
      <c r="B24763" t="s">
        <v>32193</v>
      </c>
      <c r="C24763" t="s">
        <v>128</v>
      </c>
      <c r="D24763">
        <v>0.27048204967831702</v>
      </c>
    </row>
    <row r="24764" spans="1:4" hidden="1" x14ac:dyDescent="0.3">
      <c r="A24764">
        <v>24762</v>
      </c>
      <c r="B24764" s="1" t="s">
        <v>32194</v>
      </c>
      <c r="C24764" t="s">
        <v>130</v>
      </c>
      <c r="D24764" s="1" t="s">
        <v>32195</v>
      </c>
    </row>
    <row r="24765" spans="1:4" ht="72" x14ac:dyDescent="0.3">
      <c r="A24765">
        <v>24763</v>
      </c>
      <c r="B24765" s="1" t="s">
        <v>32196</v>
      </c>
      <c r="C24765" t="s">
        <v>4</v>
      </c>
      <c r="D24765" t="s">
        <v>32197</v>
      </c>
    </row>
    <row r="24766" spans="1:4" hidden="1" x14ac:dyDescent="0.3">
      <c r="A24766">
        <v>24764</v>
      </c>
      <c r="B24766" t="s">
        <v>32198</v>
      </c>
      <c r="C24766" t="s">
        <v>7</v>
      </c>
      <c r="D24766">
        <v>1945.12</v>
      </c>
    </row>
    <row r="24767" spans="1:4" hidden="1" x14ac:dyDescent="0.3">
      <c r="A24767">
        <v>24765</v>
      </c>
      <c r="B24767" s="1" t="s">
        <v>32199</v>
      </c>
      <c r="C24767" t="s">
        <v>9</v>
      </c>
      <c r="D24767" s="1" t="s">
        <v>32200</v>
      </c>
    </row>
    <row r="24768" spans="1:4" hidden="1" x14ac:dyDescent="0.3">
      <c r="A24768">
        <v>24766</v>
      </c>
      <c r="B24768" t="s">
        <v>32201</v>
      </c>
      <c r="C24768" t="s">
        <v>14</v>
      </c>
      <c r="D24768">
        <v>100.61132809999999</v>
      </c>
    </row>
    <row r="24769" spans="1:4" hidden="1" x14ac:dyDescent="0.3">
      <c r="A24769">
        <v>24767</v>
      </c>
      <c r="B24769" t="s">
        <v>32202</v>
      </c>
      <c r="C24769" t="s">
        <v>16</v>
      </c>
      <c r="D24769">
        <v>4.4424243108292201</v>
      </c>
    </row>
    <row r="24770" spans="1:4" hidden="1" x14ac:dyDescent="0.3">
      <c r="A24770">
        <v>24768</v>
      </c>
      <c r="B24770" s="1" t="s">
        <v>32203</v>
      </c>
      <c r="C24770" t="s">
        <v>140</v>
      </c>
      <c r="D24770" s="1" t="s">
        <v>32204</v>
      </c>
    </row>
    <row r="24771" spans="1:4" hidden="1" x14ac:dyDescent="0.3">
      <c r="A24771">
        <v>24769</v>
      </c>
      <c r="B24771" t="s">
        <v>32205</v>
      </c>
      <c r="C24771" t="s">
        <v>22</v>
      </c>
      <c r="D24771">
        <v>62.65</v>
      </c>
    </row>
    <row r="24772" spans="1:4" hidden="1" x14ac:dyDescent="0.3">
      <c r="A24772">
        <v>24770</v>
      </c>
      <c r="B24772" t="s">
        <v>32206</v>
      </c>
      <c r="C24772" t="s">
        <v>24</v>
      </c>
      <c r="D24772">
        <v>5.8254576949666204</v>
      </c>
    </row>
    <row r="24773" spans="1:4" hidden="1" x14ac:dyDescent="0.3">
      <c r="A24773">
        <v>24771</v>
      </c>
      <c r="B24773" s="1" t="s">
        <v>32207</v>
      </c>
      <c r="C24773" t="s">
        <v>145</v>
      </c>
      <c r="D24773" s="1" t="s">
        <v>32208</v>
      </c>
    </row>
    <row r="24774" spans="1:4" hidden="1" x14ac:dyDescent="0.3">
      <c r="A24774">
        <v>24772</v>
      </c>
      <c r="B24774" t="s">
        <v>32209</v>
      </c>
      <c r="C24774" t="s">
        <v>35</v>
      </c>
      <c r="D24774">
        <v>-0.56506130416216305</v>
      </c>
    </row>
    <row r="24775" spans="1:4" hidden="1" x14ac:dyDescent="0.3">
      <c r="A24775">
        <v>24773</v>
      </c>
      <c r="B24775" t="s">
        <v>32210</v>
      </c>
      <c r="C24775" t="s">
        <v>149</v>
      </c>
      <c r="D24775">
        <v>0.968584010763204</v>
      </c>
    </row>
    <row r="24776" spans="1:4" hidden="1" x14ac:dyDescent="0.3">
      <c r="A24776">
        <v>24774</v>
      </c>
      <c r="B24776" s="1" t="s">
        <v>32211</v>
      </c>
      <c r="C24776" t="s">
        <v>151</v>
      </c>
      <c r="D24776" s="1" t="s">
        <v>32212</v>
      </c>
    </row>
    <row r="24777" spans="1:4" hidden="1" x14ac:dyDescent="0.3">
      <c r="A24777">
        <v>24775</v>
      </c>
      <c r="B24777" t="s">
        <v>32213</v>
      </c>
      <c r="C24777" t="s">
        <v>30</v>
      </c>
      <c r="D24777">
        <v>0.65711701517226795</v>
      </c>
    </row>
    <row r="24778" spans="1:4" hidden="1" x14ac:dyDescent="0.3">
      <c r="A24778">
        <v>24776</v>
      </c>
      <c r="B24778" t="s">
        <v>32214</v>
      </c>
      <c r="C24778" t="s">
        <v>32</v>
      </c>
      <c r="D24778">
        <v>1.74088232086387E-2</v>
      </c>
    </row>
    <row r="24779" spans="1:4" hidden="1" x14ac:dyDescent="0.3">
      <c r="A24779">
        <v>24777</v>
      </c>
      <c r="B24779" s="1" t="s">
        <v>32215</v>
      </c>
      <c r="C24779" t="s">
        <v>155</v>
      </c>
      <c r="D24779" s="1" t="s">
        <v>32216</v>
      </c>
    </row>
    <row r="24780" spans="1:4" hidden="1" x14ac:dyDescent="0.3">
      <c r="A24780">
        <v>24778</v>
      </c>
      <c r="B24780" t="s">
        <v>32217</v>
      </c>
      <c r="C24780" t="s">
        <v>40</v>
      </c>
      <c r="D24780">
        <v>0.90794428898989499</v>
      </c>
    </row>
    <row r="24781" spans="1:4" hidden="1" x14ac:dyDescent="0.3">
      <c r="A24781">
        <v>24779</v>
      </c>
      <c r="B24781" t="s">
        <v>32218</v>
      </c>
      <c r="C24781" t="s">
        <v>42</v>
      </c>
      <c r="D24781">
        <v>1.50261425637583E-2</v>
      </c>
    </row>
    <row r="24782" spans="1:4" hidden="1" x14ac:dyDescent="0.3">
      <c r="A24782">
        <v>24780</v>
      </c>
      <c r="B24782" s="1" t="s">
        <v>32219</v>
      </c>
      <c r="C24782" t="s">
        <v>159</v>
      </c>
      <c r="D24782" s="1" t="s">
        <v>32220</v>
      </c>
    </row>
    <row r="24783" spans="1:4" hidden="1" x14ac:dyDescent="0.3">
      <c r="A24783">
        <v>24781</v>
      </c>
      <c r="B24783" t="s">
        <v>32221</v>
      </c>
      <c r="C24783" t="s">
        <v>161</v>
      </c>
      <c r="D24783">
        <v>0.99560323691847796</v>
      </c>
    </row>
    <row r="24784" spans="1:4" hidden="1" x14ac:dyDescent="0.3">
      <c r="A24784">
        <v>24782</v>
      </c>
      <c r="B24784" t="s">
        <v>32222</v>
      </c>
      <c r="C24784" t="s">
        <v>163</v>
      </c>
      <c r="D24784">
        <v>0.99994425971728496</v>
      </c>
    </row>
    <row r="24785" spans="1:4" hidden="1" x14ac:dyDescent="0.3">
      <c r="A24785">
        <v>24783</v>
      </c>
      <c r="B24785" s="1" t="s">
        <v>32223</v>
      </c>
      <c r="C24785" t="s">
        <v>165</v>
      </c>
      <c r="D24785" s="1" t="s">
        <v>32224</v>
      </c>
    </row>
    <row r="24786" spans="1:4" hidden="1" x14ac:dyDescent="0.3">
      <c r="A24786">
        <v>24784</v>
      </c>
      <c r="B24786" t="s">
        <v>32225</v>
      </c>
      <c r="C24786" t="s">
        <v>168</v>
      </c>
      <c r="D24786">
        <v>1.00065899923213</v>
      </c>
    </row>
    <row r="24787" spans="1:4" hidden="1" x14ac:dyDescent="0.3">
      <c r="A24787">
        <v>24785</v>
      </c>
      <c r="B24787" t="s">
        <v>32226</v>
      </c>
      <c r="C24787" t="s">
        <v>170</v>
      </c>
      <c r="D24787">
        <v>0.99928213094627305</v>
      </c>
    </row>
    <row r="24788" spans="1:4" hidden="1" x14ac:dyDescent="0.3">
      <c r="A24788">
        <v>24786</v>
      </c>
      <c r="B24788" s="1" t="s">
        <v>32227</v>
      </c>
      <c r="C24788" t="s">
        <v>172</v>
      </c>
      <c r="D24788" s="1" t="s">
        <v>32228</v>
      </c>
    </row>
    <row r="24789" spans="1:4" hidden="1" x14ac:dyDescent="0.3">
      <c r="A24789">
        <v>24787</v>
      </c>
      <c r="B24789" s="1" t="s">
        <v>32229</v>
      </c>
      <c r="C24789" t="s">
        <v>55</v>
      </c>
      <c r="D24789" s="1" t="s">
        <v>32230</v>
      </c>
    </row>
    <row r="24790" spans="1:4" hidden="1" x14ac:dyDescent="0.3">
      <c r="A24790">
        <v>24788</v>
      </c>
      <c r="B24790" s="1" t="s">
        <v>32231</v>
      </c>
      <c r="C24790" t="s">
        <v>52</v>
      </c>
      <c r="D24790" s="1" t="s">
        <v>32232</v>
      </c>
    </row>
    <row r="24791" spans="1:4" hidden="1" x14ac:dyDescent="0.3">
      <c r="A24791">
        <v>24789</v>
      </c>
      <c r="B24791" s="1" t="s">
        <v>32233</v>
      </c>
      <c r="C24791" t="s">
        <v>58</v>
      </c>
      <c r="D24791" s="1" t="s">
        <v>32234</v>
      </c>
    </row>
    <row r="24792" spans="1:4" hidden="1" x14ac:dyDescent="0.3">
      <c r="A24792">
        <v>24790</v>
      </c>
      <c r="B24792" t="s">
        <v>32235</v>
      </c>
      <c r="C24792" t="s">
        <v>61</v>
      </c>
      <c r="D24792">
        <v>174186591.02312201</v>
      </c>
    </row>
    <row r="24793" spans="1:4" hidden="1" x14ac:dyDescent="0.3">
      <c r="A24793">
        <v>24791</v>
      </c>
      <c r="B24793" t="s">
        <v>32236</v>
      </c>
      <c r="C24793" t="s">
        <v>63</v>
      </c>
      <c r="D24793">
        <v>107925479.143583</v>
      </c>
    </row>
    <row r="24794" spans="1:4" hidden="1" x14ac:dyDescent="0.3">
      <c r="A24794">
        <v>24792</v>
      </c>
      <c r="B24794" t="s">
        <v>32237</v>
      </c>
      <c r="C24794" t="s">
        <v>65</v>
      </c>
      <c r="D24794">
        <v>32520796.1923614</v>
      </c>
    </row>
    <row r="24795" spans="1:4" hidden="1" x14ac:dyDescent="0.3">
      <c r="A24795">
        <v>24793</v>
      </c>
      <c r="B24795" s="1" t="s">
        <v>32238</v>
      </c>
      <c r="C24795" t="s">
        <v>67</v>
      </c>
      <c r="D24795" s="1" t="s">
        <v>32239</v>
      </c>
    </row>
    <row r="24796" spans="1:4" hidden="1" x14ac:dyDescent="0.3">
      <c r="A24796">
        <v>24794</v>
      </c>
      <c r="B24796" s="1" t="s">
        <v>32240</v>
      </c>
      <c r="C24796" t="s">
        <v>70</v>
      </c>
      <c r="D24796" s="1" t="s">
        <v>32241</v>
      </c>
    </row>
    <row r="24797" spans="1:4" hidden="1" x14ac:dyDescent="0.3">
      <c r="A24797">
        <v>24795</v>
      </c>
      <c r="B24797" t="s">
        <v>32242</v>
      </c>
      <c r="C24797" t="s">
        <v>73</v>
      </c>
      <c r="D24797">
        <v>1.00037519807716</v>
      </c>
    </row>
    <row r="24798" spans="1:4" hidden="1" x14ac:dyDescent="0.3">
      <c r="A24798">
        <v>24796</v>
      </c>
      <c r="B24798" t="s">
        <v>74</v>
      </c>
      <c r="C24798" t="s">
        <v>75</v>
      </c>
      <c r="D24798">
        <v>2.7397260273972599E-3</v>
      </c>
    </row>
    <row r="24799" spans="1:4" hidden="1" x14ac:dyDescent="0.3">
      <c r="A24799">
        <v>24797</v>
      </c>
      <c r="B24799" t="s">
        <v>76</v>
      </c>
      <c r="C24799" t="s">
        <v>77</v>
      </c>
      <c r="D24799">
        <v>0</v>
      </c>
    </row>
    <row r="24800" spans="1:4" hidden="1" x14ac:dyDescent="0.3">
      <c r="A24800">
        <v>24798</v>
      </c>
      <c r="B24800" t="s">
        <v>1456</v>
      </c>
      <c r="C24800" t="s">
        <v>79</v>
      </c>
      <c r="D24800" s="2">
        <v>-2.2204460492503101E-16</v>
      </c>
    </row>
    <row r="24801" spans="1:4" hidden="1" x14ac:dyDescent="0.3">
      <c r="A24801">
        <v>24799</v>
      </c>
      <c r="B24801" s="1" t="s">
        <v>32243</v>
      </c>
      <c r="C24801" t="s">
        <v>81</v>
      </c>
      <c r="D24801" s="1" t="s">
        <v>32244</v>
      </c>
    </row>
    <row r="24802" spans="1:4" hidden="1" x14ac:dyDescent="0.3">
      <c r="A24802">
        <v>24800</v>
      </c>
      <c r="B24802" t="s">
        <v>32245</v>
      </c>
      <c r="C24802" t="s">
        <v>84</v>
      </c>
      <c r="D24802">
        <v>1.0003406433925901</v>
      </c>
    </row>
    <row r="24803" spans="1:4" hidden="1" x14ac:dyDescent="0.3">
      <c r="A24803">
        <v>24801</v>
      </c>
      <c r="B24803" s="1" t="s">
        <v>32246</v>
      </c>
      <c r="C24803" t="s">
        <v>86</v>
      </c>
      <c r="D24803" s="1" t="s">
        <v>32247</v>
      </c>
    </row>
    <row r="24804" spans="1:4" hidden="1" x14ac:dyDescent="0.3">
      <c r="A24804">
        <v>24802</v>
      </c>
      <c r="B24804" t="s">
        <v>32248</v>
      </c>
      <c r="C24804" t="s">
        <v>89</v>
      </c>
      <c r="D24804">
        <v>120194616.902789</v>
      </c>
    </row>
    <row r="24805" spans="1:4" hidden="1" x14ac:dyDescent="0.3">
      <c r="A24805">
        <v>24803</v>
      </c>
      <c r="B24805" s="1" t="s">
        <v>32249</v>
      </c>
      <c r="C24805" t="s">
        <v>91</v>
      </c>
      <c r="D24805" s="1" t="s">
        <v>32183</v>
      </c>
    </row>
    <row r="24806" spans="1:4" hidden="1" x14ac:dyDescent="0.3">
      <c r="A24806">
        <v>24804</v>
      </c>
      <c r="B24806" t="s">
        <v>32250</v>
      </c>
      <c r="C24806" t="s">
        <v>94</v>
      </c>
      <c r="D24806">
        <v>107925479.143583</v>
      </c>
    </row>
    <row r="24807" spans="1:4" hidden="1" x14ac:dyDescent="0.3">
      <c r="A24807">
        <v>24805</v>
      </c>
      <c r="B24807" t="s">
        <v>32251</v>
      </c>
      <c r="C24807" t="s">
        <v>96</v>
      </c>
      <c r="D24807">
        <v>32520796.1923614</v>
      </c>
    </row>
    <row r="24808" spans="1:4" hidden="1" x14ac:dyDescent="0.3">
      <c r="A24808">
        <v>24806</v>
      </c>
      <c r="B24808" t="s">
        <v>32252</v>
      </c>
      <c r="C24808" t="s">
        <v>98</v>
      </c>
      <c r="D24808">
        <v>33740315.687177896</v>
      </c>
    </row>
    <row r="24809" spans="1:4" hidden="1" x14ac:dyDescent="0.3">
      <c r="A24809">
        <v>24807</v>
      </c>
      <c r="B24809" s="1" t="s">
        <v>32253</v>
      </c>
      <c r="C24809" t="s">
        <v>100</v>
      </c>
      <c r="D24809" s="1" t="s">
        <v>32254</v>
      </c>
    </row>
    <row r="24810" spans="1:4" hidden="1" x14ac:dyDescent="0.3">
      <c r="A24810">
        <v>24808</v>
      </c>
      <c r="B24810" t="s">
        <v>32255</v>
      </c>
      <c r="C24810" t="s">
        <v>103</v>
      </c>
      <c r="D24810">
        <v>1.29808202201747E-2</v>
      </c>
    </row>
    <row r="24811" spans="1:4" hidden="1" x14ac:dyDescent="0.3">
      <c r="A24811">
        <v>24809</v>
      </c>
      <c r="B24811" t="s">
        <v>32256</v>
      </c>
      <c r="C24811" t="s">
        <v>105</v>
      </c>
      <c r="D24811">
        <v>2.0015944455764999E-4</v>
      </c>
    </row>
    <row r="24812" spans="1:4" hidden="1" x14ac:dyDescent="0.3">
      <c r="A24812">
        <v>24810</v>
      </c>
      <c r="B24812" t="s">
        <v>32257</v>
      </c>
      <c r="C24812" t="s">
        <v>107</v>
      </c>
      <c r="D24812">
        <v>2.1716775498153498E-2</v>
      </c>
    </row>
    <row r="24813" spans="1:4" hidden="1" x14ac:dyDescent="0.3">
      <c r="A24813">
        <v>24811</v>
      </c>
      <c r="B24813" s="1" t="s">
        <v>32258</v>
      </c>
      <c r="C24813" t="s">
        <v>109</v>
      </c>
      <c r="D24813" s="1" t="s">
        <v>32259</v>
      </c>
    </row>
    <row r="24814" spans="1:4" hidden="1" x14ac:dyDescent="0.3">
      <c r="A24814">
        <v>24812</v>
      </c>
      <c r="B24814" t="s">
        <v>32260</v>
      </c>
      <c r="C24814" t="s">
        <v>208</v>
      </c>
      <c r="D24814">
        <v>174185099.89967701</v>
      </c>
    </row>
    <row r="24815" spans="1:4" hidden="1" x14ac:dyDescent="0.3">
      <c r="A24815">
        <v>24813</v>
      </c>
      <c r="B24815" t="s">
        <v>32261</v>
      </c>
      <c r="C24815" t="s">
        <v>210</v>
      </c>
      <c r="D24815">
        <v>3727.88928645531</v>
      </c>
    </row>
    <row r="24816" spans="1:4" hidden="1" x14ac:dyDescent="0.3">
      <c r="A24816">
        <v>24814</v>
      </c>
      <c r="B24816" t="s">
        <v>32262</v>
      </c>
      <c r="C24816" t="s">
        <v>212</v>
      </c>
      <c r="D24816">
        <v>1123.3193665607801</v>
      </c>
    </row>
    <row r="24817" spans="1:4" hidden="1" x14ac:dyDescent="0.3">
      <c r="A24817">
        <v>24815</v>
      </c>
      <c r="B24817" s="1" t="s">
        <v>32263</v>
      </c>
      <c r="C24817" t="s">
        <v>214</v>
      </c>
      <c r="D24817" s="1" t="s">
        <v>32264</v>
      </c>
    </row>
    <row r="24818" spans="1:4" hidden="1" x14ac:dyDescent="0.3">
      <c r="A24818">
        <v>24816</v>
      </c>
      <c r="B24818" t="s">
        <v>32265</v>
      </c>
      <c r="C24818" t="s">
        <v>217</v>
      </c>
      <c r="D24818">
        <v>107920509.583966</v>
      </c>
    </row>
    <row r="24819" spans="1:4" hidden="1" x14ac:dyDescent="0.3">
      <c r="A24819">
        <v>24817</v>
      </c>
      <c r="B24819" t="s">
        <v>32266</v>
      </c>
      <c r="C24819" t="s">
        <v>219</v>
      </c>
      <c r="D24819">
        <v>32519527.5796532</v>
      </c>
    </row>
    <row r="24820" spans="1:4" hidden="1" x14ac:dyDescent="0.3">
      <c r="A24820">
        <v>24818</v>
      </c>
      <c r="B24820" t="s">
        <v>32267</v>
      </c>
      <c r="C24820" t="s">
        <v>221</v>
      </c>
      <c r="D24820">
        <v>33739046.082310401</v>
      </c>
    </row>
    <row r="24821" spans="1:4" hidden="1" x14ac:dyDescent="0.3">
      <c r="A24821">
        <v>24819</v>
      </c>
      <c r="B24821" s="1" t="s">
        <v>32268</v>
      </c>
      <c r="C24821" t="s">
        <v>223</v>
      </c>
      <c r="D24821" s="1" t="s">
        <v>32269</v>
      </c>
    </row>
    <row r="24822" spans="1:4" hidden="1" x14ac:dyDescent="0.3">
      <c r="A24822">
        <v>24820</v>
      </c>
      <c r="B24822" t="s">
        <v>32270</v>
      </c>
      <c r="C24822" t="s">
        <v>226</v>
      </c>
      <c r="D24822">
        <v>120190465.173436</v>
      </c>
    </row>
    <row r="24823" spans="1:4" hidden="1" x14ac:dyDescent="0.3">
      <c r="A24823">
        <v>24821</v>
      </c>
      <c r="B24823" t="s">
        <v>32271</v>
      </c>
      <c r="C24823" t="s">
        <v>228</v>
      </c>
      <c r="D24823">
        <v>4151.7293532192698</v>
      </c>
    </row>
    <row r="24824" spans="1:4" hidden="1" x14ac:dyDescent="0.3">
      <c r="A24824">
        <v>24822</v>
      </c>
      <c r="B24824" s="1" t="s">
        <v>32272</v>
      </c>
      <c r="C24824" t="s">
        <v>230</v>
      </c>
      <c r="D24824" s="1" t="s">
        <v>32273</v>
      </c>
    </row>
    <row r="24825" spans="1:4" hidden="1" x14ac:dyDescent="0.3">
      <c r="A24825">
        <v>24823</v>
      </c>
      <c r="B24825" t="s">
        <v>32274</v>
      </c>
      <c r="C24825" t="s">
        <v>112</v>
      </c>
      <c r="D24825">
        <v>-1241.6703301925199</v>
      </c>
    </row>
    <row r="24826" spans="1:4" hidden="1" x14ac:dyDescent="0.3">
      <c r="A24826">
        <v>24824</v>
      </c>
      <c r="B24826" t="s">
        <v>32275</v>
      </c>
      <c r="C24826" t="s">
        <v>114</v>
      </c>
      <c r="D24826">
        <v>-145.29334165915</v>
      </c>
    </row>
    <row r="24827" spans="1:4" hidden="1" x14ac:dyDescent="0.3">
      <c r="A24827">
        <v>24825</v>
      </c>
      <c r="B24827" s="1" t="s">
        <v>32276</v>
      </c>
      <c r="C24827" t="s">
        <v>116</v>
      </c>
      <c r="D24827" s="1" t="s">
        <v>32277</v>
      </c>
    </row>
    <row r="24828" spans="1:4" hidden="1" x14ac:dyDescent="0.3">
      <c r="A24828">
        <v>24826</v>
      </c>
      <c r="B24828" t="s">
        <v>32278</v>
      </c>
      <c r="C24828" t="s">
        <v>119</v>
      </c>
      <c r="D24828">
        <v>107920509.583966</v>
      </c>
    </row>
    <row r="24829" spans="1:4" hidden="1" x14ac:dyDescent="0.3">
      <c r="A24829">
        <v>24827</v>
      </c>
      <c r="B24829" t="s">
        <v>32279</v>
      </c>
      <c r="C24829" t="s">
        <v>121</v>
      </c>
      <c r="D24829">
        <v>32519527.5796532</v>
      </c>
    </row>
    <row r="24830" spans="1:4" hidden="1" x14ac:dyDescent="0.3">
      <c r="A24830">
        <v>24828</v>
      </c>
      <c r="B24830" s="1" t="s">
        <v>32280</v>
      </c>
      <c r="C24830" t="s">
        <v>123</v>
      </c>
      <c r="D24830" s="1" t="s">
        <v>32281</v>
      </c>
    </row>
    <row r="24831" spans="1:4" hidden="1" x14ac:dyDescent="0.3">
      <c r="A24831">
        <v>24829</v>
      </c>
      <c r="B24831" t="s">
        <v>32282</v>
      </c>
      <c r="C24831" t="s">
        <v>126</v>
      </c>
      <c r="D24831">
        <v>0.89760664074625396</v>
      </c>
    </row>
    <row r="24832" spans="1:4" hidden="1" x14ac:dyDescent="0.3">
      <c r="A24832">
        <v>24830</v>
      </c>
      <c r="B24832" t="s">
        <v>32283</v>
      </c>
      <c r="C24832" t="s">
        <v>128</v>
      </c>
      <c r="D24832">
        <v>0.27047448183810602</v>
      </c>
    </row>
    <row r="24833" spans="1:4" hidden="1" x14ac:dyDescent="0.3">
      <c r="A24833">
        <v>24831</v>
      </c>
      <c r="B24833" s="1" t="s">
        <v>32284</v>
      </c>
      <c r="C24833" t="s">
        <v>130</v>
      </c>
      <c r="D24833" s="1" t="s">
        <v>32285</v>
      </c>
    </row>
    <row r="24834" spans="1:4" ht="72" x14ac:dyDescent="0.3">
      <c r="A24834">
        <v>24832</v>
      </c>
      <c r="B24834" s="1" t="s">
        <v>32286</v>
      </c>
      <c r="C24834" t="s">
        <v>4</v>
      </c>
      <c r="D24834" t="s">
        <v>32287</v>
      </c>
    </row>
    <row r="24835" spans="1:4" hidden="1" x14ac:dyDescent="0.3">
      <c r="A24835">
        <v>24833</v>
      </c>
      <c r="B24835" t="s">
        <v>32288</v>
      </c>
      <c r="C24835" t="s">
        <v>7</v>
      </c>
      <c r="D24835">
        <v>1985.3</v>
      </c>
    </row>
    <row r="24836" spans="1:4" hidden="1" x14ac:dyDescent="0.3">
      <c r="A24836">
        <v>24834</v>
      </c>
      <c r="B24836" s="1" t="s">
        <v>32289</v>
      </c>
      <c r="C24836" t="s">
        <v>9</v>
      </c>
      <c r="D24836" s="1" t="s">
        <v>32290</v>
      </c>
    </row>
    <row r="24837" spans="1:4" hidden="1" x14ac:dyDescent="0.3">
      <c r="A24837">
        <v>24835</v>
      </c>
      <c r="B24837" t="s">
        <v>32291</v>
      </c>
      <c r="C24837" t="s">
        <v>14</v>
      </c>
      <c r="D24837">
        <v>100.60351559999999</v>
      </c>
    </row>
    <row r="24838" spans="1:4" hidden="1" x14ac:dyDescent="0.3">
      <c r="A24838">
        <v>24836</v>
      </c>
      <c r="B24838" t="s">
        <v>32292</v>
      </c>
      <c r="C24838" t="s">
        <v>16</v>
      </c>
      <c r="D24838">
        <v>4.44405094849854</v>
      </c>
    </row>
    <row r="24839" spans="1:4" hidden="1" x14ac:dyDescent="0.3">
      <c r="A24839">
        <v>24837</v>
      </c>
      <c r="B24839" s="1" t="s">
        <v>32293</v>
      </c>
      <c r="C24839" t="s">
        <v>140</v>
      </c>
      <c r="D24839" s="1" t="s">
        <v>32294</v>
      </c>
    </row>
    <row r="24840" spans="1:4" hidden="1" x14ac:dyDescent="0.3">
      <c r="A24840">
        <v>24838</v>
      </c>
      <c r="B24840" t="s">
        <v>29427</v>
      </c>
      <c r="C24840" t="s">
        <v>22</v>
      </c>
      <c r="D24840">
        <v>63.35</v>
      </c>
    </row>
    <row r="24841" spans="1:4" hidden="1" x14ac:dyDescent="0.3">
      <c r="A24841">
        <v>24839</v>
      </c>
      <c r="B24841" t="s">
        <v>32295</v>
      </c>
      <c r="C24841" t="s">
        <v>24</v>
      </c>
      <c r="D24841">
        <v>5.8921295812803196</v>
      </c>
    </row>
    <row r="24842" spans="1:4" hidden="1" x14ac:dyDescent="0.3">
      <c r="A24842">
        <v>24840</v>
      </c>
      <c r="B24842" s="1" t="s">
        <v>32296</v>
      </c>
      <c r="C24842" t="s">
        <v>145</v>
      </c>
      <c r="D24842" s="1" t="s">
        <v>32297</v>
      </c>
    </row>
    <row r="24843" spans="1:4" hidden="1" x14ac:dyDescent="0.3">
      <c r="A24843">
        <v>24841</v>
      </c>
      <c r="B24843" t="s">
        <v>32298</v>
      </c>
      <c r="C24843" t="s">
        <v>35</v>
      </c>
      <c r="D24843">
        <v>-1.42291128884245</v>
      </c>
    </row>
    <row r="24844" spans="1:4" hidden="1" x14ac:dyDescent="0.3">
      <c r="A24844">
        <v>24842</v>
      </c>
      <c r="B24844" t="s">
        <v>32299</v>
      </c>
      <c r="C24844" t="s">
        <v>149</v>
      </c>
      <c r="D24844">
        <v>0.97057376520535898</v>
      </c>
    </row>
    <row r="24845" spans="1:4" hidden="1" x14ac:dyDescent="0.3">
      <c r="A24845">
        <v>24843</v>
      </c>
      <c r="B24845" s="1" t="s">
        <v>32300</v>
      </c>
      <c r="C24845" t="s">
        <v>151</v>
      </c>
      <c r="D24845" s="1" t="s">
        <v>32301</v>
      </c>
    </row>
    <row r="24846" spans="1:4" hidden="1" x14ac:dyDescent="0.3">
      <c r="A24846">
        <v>24844</v>
      </c>
      <c r="B24846" t="s">
        <v>32302</v>
      </c>
      <c r="C24846" t="s">
        <v>30</v>
      </c>
      <c r="D24846">
        <v>1.00983488833704</v>
      </c>
    </row>
    <row r="24847" spans="1:4" hidden="1" x14ac:dyDescent="0.3">
      <c r="A24847">
        <v>24845</v>
      </c>
      <c r="B24847" t="s">
        <v>32303</v>
      </c>
      <c r="C24847" t="s">
        <v>32</v>
      </c>
      <c r="D24847">
        <v>1.6206298659865299E-2</v>
      </c>
    </row>
    <row r="24848" spans="1:4" hidden="1" x14ac:dyDescent="0.3">
      <c r="A24848">
        <v>24846</v>
      </c>
      <c r="B24848" s="1" t="s">
        <v>32304</v>
      </c>
      <c r="C24848" t="s">
        <v>155</v>
      </c>
      <c r="D24848" s="1" t="s">
        <v>32305</v>
      </c>
    </row>
    <row r="24849" spans="1:4" hidden="1" x14ac:dyDescent="0.3">
      <c r="A24849">
        <v>24847</v>
      </c>
      <c r="B24849" t="s">
        <v>32306</v>
      </c>
      <c r="C24849" t="s">
        <v>40</v>
      </c>
      <c r="D24849">
        <v>1.4130764005054099</v>
      </c>
    </row>
    <row r="24850" spans="1:4" hidden="1" x14ac:dyDescent="0.3">
      <c r="A24850">
        <v>24848</v>
      </c>
      <c r="B24850" t="s">
        <v>32307</v>
      </c>
      <c r="C24850" t="s">
        <v>42</v>
      </c>
      <c r="D24850">
        <v>1.4112092223505001E-2</v>
      </c>
    </row>
    <row r="24851" spans="1:4" hidden="1" x14ac:dyDescent="0.3">
      <c r="A24851">
        <v>24849</v>
      </c>
      <c r="B24851" s="1" t="s">
        <v>32308</v>
      </c>
      <c r="C24851" t="s">
        <v>159</v>
      </c>
      <c r="D24851" s="1" t="s">
        <v>32309</v>
      </c>
    </row>
    <row r="24852" spans="1:4" hidden="1" x14ac:dyDescent="0.3">
      <c r="A24852">
        <v>24850</v>
      </c>
      <c r="B24852" t="s">
        <v>32310</v>
      </c>
      <c r="C24852" t="s">
        <v>161</v>
      </c>
      <c r="D24852">
        <v>1.02065682322941</v>
      </c>
    </row>
    <row r="24853" spans="1:4" hidden="1" x14ac:dyDescent="0.3">
      <c r="A24853">
        <v>24851</v>
      </c>
      <c r="B24853" t="s">
        <v>32311</v>
      </c>
      <c r="C24853" t="s">
        <v>163</v>
      </c>
      <c r="D24853">
        <v>0.999941117169175</v>
      </c>
    </row>
    <row r="24854" spans="1:4" hidden="1" x14ac:dyDescent="0.3">
      <c r="A24854">
        <v>24852</v>
      </c>
      <c r="B24854" s="1" t="s">
        <v>32312</v>
      </c>
      <c r="C24854" t="s">
        <v>165</v>
      </c>
      <c r="D24854" s="1" t="s">
        <v>32313</v>
      </c>
    </row>
    <row r="24855" spans="1:4" hidden="1" x14ac:dyDescent="0.3">
      <c r="A24855">
        <v>24853</v>
      </c>
      <c r="B24855" t="s">
        <v>32314</v>
      </c>
      <c r="C24855" t="s">
        <v>168</v>
      </c>
      <c r="D24855">
        <v>1.0010107541416899</v>
      </c>
    </row>
    <row r="24856" spans="1:4" hidden="1" x14ac:dyDescent="0.3">
      <c r="A24856">
        <v>24854</v>
      </c>
      <c r="B24856" t="s">
        <v>32315</v>
      </c>
      <c r="C24856" t="s">
        <v>170</v>
      </c>
      <c r="D24856">
        <v>0.99881805177884997</v>
      </c>
    </row>
    <row r="24857" spans="1:4" hidden="1" x14ac:dyDescent="0.3">
      <c r="A24857">
        <v>24855</v>
      </c>
      <c r="B24857" s="1" t="s">
        <v>32316</v>
      </c>
      <c r="C24857" t="s">
        <v>172</v>
      </c>
      <c r="D24857" s="1" t="s">
        <v>32317</v>
      </c>
    </row>
    <row r="24858" spans="1:4" hidden="1" x14ac:dyDescent="0.3">
      <c r="A24858">
        <v>24856</v>
      </c>
      <c r="B24858" s="1" t="s">
        <v>32318</v>
      </c>
      <c r="C24858" t="s">
        <v>55</v>
      </c>
      <c r="D24858" s="1" t="s">
        <v>32319</v>
      </c>
    </row>
    <row r="24859" spans="1:4" hidden="1" x14ac:dyDescent="0.3">
      <c r="A24859">
        <v>24857</v>
      </c>
      <c r="B24859" s="1" t="s">
        <v>32320</v>
      </c>
      <c r="C24859" t="s">
        <v>52</v>
      </c>
      <c r="D24859" s="1" t="s">
        <v>32321</v>
      </c>
    </row>
    <row r="24860" spans="1:4" hidden="1" x14ac:dyDescent="0.3">
      <c r="A24860">
        <v>24858</v>
      </c>
      <c r="B24860" s="1" t="s">
        <v>32322</v>
      </c>
      <c r="C24860" t="s">
        <v>58</v>
      </c>
      <c r="D24860" s="1" t="s">
        <v>32323</v>
      </c>
    </row>
    <row r="24861" spans="1:4" hidden="1" x14ac:dyDescent="0.3">
      <c r="A24861">
        <v>24859</v>
      </c>
      <c r="B24861" t="s">
        <v>32324</v>
      </c>
      <c r="C24861" t="s">
        <v>61</v>
      </c>
      <c r="D24861">
        <v>176784215.833837</v>
      </c>
    </row>
    <row r="24862" spans="1:4" hidden="1" x14ac:dyDescent="0.3">
      <c r="A24862">
        <v>24860</v>
      </c>
      <c r="B24862" t="s">
        <v>32325</v>
      </c>
      <c r="C24862" t="s">
        <v>63</v>
      </c>
      <c r="D24862">
        <v>110149804.47327</v>
      </c>
    </row>
    <row r="24863" spans="1:4" hidden="1" x14ac:dyDescent="0.3">
      <c r="A24863">
        <v>24861</v>
      </c>
      <c r="B24863" t="s">
        <v>32326</v>
      </c>
      <c r="C24863" t="s">
        <v>65</v>
      </c>
      <c r="D24863">
        <v>32517612.737812299</v>
      </c>
    </row>
    <row r="24864" spans="1:4" hidden="1" x14ac:dyDescent="0.3">
      <c r="A24864">
        <v>24862</v>
      </c>
      <c r="B24864" s="1" t="s">
        <v>32327</v>
      </c>
      <c r="C24864" t="s">
        <v>67</v>
      </c>
      <c r="D24864" s="1" t="s">
        <v>32328</v>
      </c>
    </row>
    <row r="24865" spans="1:4" hidden="1" x14ac:dyDescent="0.3">
      <c r="A24865">
        <v>24863</v>
      </c>
      <c r="B24865" s="1" t="s">
        <v>32329</v>
      </c>
      <c r="C24865" t="s">
        <v>70</v>
      </c>
      <c r="D24865" s="1" t="s">
        <v>32330</v>
      </c>
    </row>
    <row r="24866" spans="1:4" hidden="1" x14ac:dyDescent="0.3">
      <c r="A24866">
        <v>24864</v>
      </c>
      <c r="B24866" t="s">
        <v>32331</v>
      </c>
      <c r="C24866" t="s">
        <v>73</v>
      </c>
      <c r="D24866">
        <v>1.0003406433925901</v>
      </c>
    </row>
    <row r="24867" spans="1:4" hidden="1" x14ac:dyDescent="0.3">
      <c r="A24867">
        <v>24865</v>
      </c>
      <c r="B24867" t="s">
        <v>74</v>
      </c>
      <c r="C24867" t="s">
        <v>75</v>
      </c>
      <c r="D24867">
        <v>2.7397260273972599E-3</v>
      </c>
    </row>
    <row r="24868" spans="1:4" hidden="1" x14ac:dyDescent="0.3">
      <c r="A24868">
        <v>24866</v>
      </c>
      <c r="B24868" t="s">
        <v>76</v>
      </c>
      <c r="C24868" t="s">
        <v>77</v>
      </c>
      <c r="D24868">
        <v>0</v>
      </c>
    </row>
    <row r="24869" spans="1:4" hidden="1" x14ac:dyDescent="0.3">
      <c r="A24869">
        <v>24867</v>
      </c>
      <c r="B24869" t="s">
        <v>188</v>
      </c>
      <c r="C24869" t="s">
        <v>79</v>
      </c>
      <c r="D24869" s="2">
        <v>2.2204460492503101E-16</v>
      </c>
    </row>
    <row r="24870" spans="1:4" hidden="1" x14ac:dyDescent="0.3">
      <c r="A24870">
        <v>24868</v>
      </c>
      <c r="B24870" s="1" t="s">
        <v>32332</v>
      </c>
      <c r="C24870" t="s">
        <v>81</v>
      </c>
      <c r="D24870" s="1" t="s">
        <v>32333</v>
      </c>
    </row>
    <row r="24871" spans="1:4" hidden="1" x14ac:dyDescent="0.3">
      <c r="A24871">
        <v>24869</v>
      </c>
      <c r="B24871" t="s">
        <v>32334</v>
      </c>
      <c r="C24871" t="s">
        <v>84</v>
      </c>
      <c r="D24871">
        <v>1.00040242593937</v>
      </c>
    </row>
    <row r="24872" spans="1:4" hidden="1" x14ac:dyDescent="0.3">
      <c r="A24872">
        <v>24870</v>
      </c>
      <c r="B24872" s="1" t="s">
        <v>32335</v>
      </c>
      <c r="C24872" t="s">
        <v>86</v>
      </c>
      <c r="D24872" s="1" t="s">
        <v>32336</v>
      </c>
    </row>
    <row r="24873" spans="1:4" hidden="1" x14ac:dyDescent="0.3">
      <c r="A24873">
        <v>24871</v>
      </c>
      <c r="B24873" t="s">
        <v>32337</v>
      </c>
      <c r="C24873" t="s">
        <v>89</v>
      </c>
      <c r="D24873">
        <v>120187193.96043199</v>
      </c>
    </row>
    <row r="24874" spans="1:4" hidden="1" x14ac:dyDescent="0.3">
      <c r="A24874">
        <v>24872</v>
      </c>
      <c r="B24874" s="1" t="s">
        <v>32338</v>
      </c>
      <c r="C24874" t="s">
        <v>91</v>
      </c>
      <c r="D24874" s="1" t="s">
        <v>32273</v>
      </c>
    </row>
    <row r="24875" spans="1:4" hidden="1" x14ac:dyDescent="0.3">
      <c r="A24875">
        <v>24873</v>
      </c>
      <c r="B24875" t="s">
        <v>32339</v>
      </c>
      <c r="C24875" t="s">
        <v>94</v>
      </c>
      <c r="D24875">
        <v>110149804.47327</v>
      </c>
    </row>
    <row r="24876" spans="1:4" hidden="1" x14ac:dyDescent="0.3">
      <c r="A24876">
        <v>24874</v>
      </c>
      <c r="B24876" t="s">
        <v>32340</v>
      </c>
      <c r="C24876" t="s">
        <v>96</v>
      </c>
      <c r="D24876">
        <v>32517612.737812299</v>
      </c>
    </row>
    <row r="24877" spans="1:4" hidden="1" x14ac:dyDescent="0.3">
      <c r="A24877">
        <v>24875</v>
      </c>
      <c r="B24877" t="s">
        <v>32341</v>
      </c>
      <c r="C24877" t="s">
        <v>98</v>
      </c>
      <c r="D24877">
        <v>34116798.622754604</v>
      </c>
    </row>
    <row r="24878" spans="1:4" hidden="1" x14ac:dyDescent="0.3">
      <c r="A24878">
        <v>24876</v>
      </c>
      <c r="B24878" s="1" t="s">
        <v>32342</v>
      </c>
      <c r="C24878" t="s">
        <v>100</v>
      </c>
      <c r="D24878" s="1" t="s">
        <v>32343</v>
      </c>
    </row>
    <row r="24879" spans="1:4" hidden="1" x14ac:dyDescent="0.3">
      <c r="A24879">
        <v>24877</v>
      </c>
      <c r="B24879" t="s">
        <v>32344</v>
      </c>
      <c r="C24879" t="s">
        <v>103</v>
      </c>
      <c r="D24879">
        <v>1.29365715525972E-2</v>
      </c>
    </row>
    <row r="24880" spans="1:4" hidden="1" x14ac:dyDescent="0.3">
      <c r="A24880">
        <v>24878</v>
      </c>
      <c r="B24880" t="s">
        <v>32345</v>
      </c>
      <c r="C24880" t="s">
        <v>105</v>
      </c>
      <c r="D24880">
        <v>1.8618637484886101E-4</v>
      </c>
    </row>
    <row r="24881" spans="1:4" hidden="1" x14ac:dyDescent="0.3">
      <c r="A24881">
        <v>24879</v>
      </c>
      <c r="B24881" t="s">
        <v>32346</v>
      </c>
      <c r="C24881" t="s">
        <v>107</v>
      </c>
      <c r="D24881">
        <v>2.10277529542835E-2</v>
      </c>
    </row>
    <row r="24882" spans="1:4" hidden="1" x14ac:dyDescent="0.3">
      <c r="A24882">
        <v>24880</v>
      </c>
      <c r="B24882" s="1" t="s">
        <v>32347</v>
      </c>
      <c r="C24882" t="s">
        <v>109</v>
      </c>
      <c r="D24882" s="1" t="s">
        <v>32348</v>
      </c>
    </row>
    <row r="24883" spans="1:4" hidden="1" x14ac:dyDescent="0.3">
      <c r="A24883">
        <v>24881</v>
      </c>
      <c r="B24883" t="s">
        <v>32349</v>
      </c>
      <c r="C24883" t="s">
        <v>208</v>
      </c>
      <c r="D24883">
        <v>176786882.051709</v>
      </c>
    </row>
    <row r="24884" spans="1:4" hidden="1" x14ac:dyDescent="0.3">
      <c r="A24884">
        <v>24882</v>
      </c>
      <c r="B24884" t="s">
        <v>32350</v>
      </c>
      <c r="C24884" t="s">
        <v>210</v>
      </c>
      <c r="D24884">
        <v>-6803.1510554681299</v>
      </c>
    </row>
    <row r="24885" spans="1:4" hidden="1" x14ac:dyDescent="0.3">
      <c r="A24885">
        <v>24883</v>
      </c>
      <c r="B24885" t="s">
        <v>32351</v>
      </c>
      <c r="C24885" t="s">
        <v>212</v>
      </c>
      <c r="D24885">
        <v>-2008.3521447497901</v>
      </c>
    </row>
    <row r="24886" spans="1:4" hidden="1" x14ac:dyDescent="0.3">
      <c r="A24886">
        <v>24884</v>
      </c>
      <c r="B24886" s="1" t="s">
        <v>32352</v>
      </c>
      <c r="C24886" t="s">
        <v>214</v>
      </c>
      <c r="D24886" s="1" t="s">
        <v>32353</v>
      </c>
    </row>
    <row r="24887" spans="1:4" hidden="1" x14ac:dyDescent="0.3">
      <c r="A24887">
        <v>24885</v>
      </c>
      <c r="B24887" t="s">
        <v>32354</v>
      </c>
      <c r="C24887" t="s">
        <v>217</v>
      </c>
      <c r="D24887">
        <v>110158761.24256</v>
      </c>
    </row>
    <row r="24888" spans="1:4" hidden="1" x14ac:dyDescent="0.3">
      <c r="A24888">
        <v>24886</v>
      </c>
      <c r="B24888" t="s">
        <v>32355</v>
      </c>
      <c r="C24888" t="s">
        <v>219</v>
      </c>
      <c r="D24888">
        <v>32519869.484105401</v>
      </c>
    </row>
    <row r="24889" spans="1:4" hidden="1" x14ac:dyDescent="0.3">
      <c r="A24889">
        <v>24887</v>
      </c>
      <c r="B24889" t="s">
        <v>32356</v>
      </c>
      <c r="C24889" t="s">
        <v>221</v>
      </c>
      <c r="D24889">
        <v>34119169.949496403</v>
      </c>
    </row>
    <row r="24890" spans="1:4" hidden="1" x14ac:dyDescent="0.3">
      <c r="A24890">
        <v>24888</v>
      </c>
      <c r="B24890" s="1" t="s">
        <v>32357</v>
      </c>
      <c r="C24890" t="s">
        <v>223</v>
      </c>
      <c r="D24890" s="1" t="s">
        <v>32358</v>
      </c>
    </row>
    <row r="24891" spans="1:4" hidden="1" x14ac:dyDescent="0.3">
      <c r="A24891">
        <v>24889</v>
      </c>
      <c r="B24891" t="s">
        <v>32359</v>
      </c>
      <c r="C24891" t="s">
        <v>226</v>
      </c>
      <c r="D24891">
        <v>120194616.902789</v>
      </c>
    </row>
    <row r="24892" spans="1:4" hidden="1" x14ac:dyDescent="0.3">
      <c r="A24892">
        <v>24890</v>
      </c>
      <c r="B24892" t="s">
        <v>32360</v>
      </c>
      <c r="C24892" t="s">
        <v>228</v>
      </c>
      <c r="D24892">
        <v>-7422.9423571974003</v>
      </c>
    </row>
    <row r="24893" spans="1:4" hidden="1" x14ac:dyDescent="0.3">
      <c r="A24893">
        <v>24891</v>
      </c>
      <c r="B24893" s="1" t="s">
        <v>32361</v>
      </c>
      <c r="C24893" t="s">
        <v>230</v>
      </c>
      <c r="D24893" s="1" t="s">
        <v>32362</v>
      </c>
    </row>
    <row r="24894" spans="1:4" hidden="1" x14ac:dyDescent="0.3">
      <c r="A24894">
        <v>24892</v>
      </c>
      <c r="B24894" t="s">
        <v>32363</v>
      </c>
      <c r="C24894" t="s">
        <v>112</v>
      </c>
      <c r="D24894">
        <v>2153.6182347372001</v>
      </c>
    </row>
    <row r="24895" spans="1:4" hidden="1" x14ac:dyDescent="0.3">
      <c r="A24895">
        <v>24893</v>
      </c>
      <c r="B24895" t="s">
        <v>32364</v>
      </c>
      <c r="C24895" t="s">
        <v>114</v>
      </c>
      <c r="D24895">
        <v>248.39414843372299</v>
      </c>
    </row>
    <row r="24896" spans="1:4" hidden="1" x14ac:dyDescent="0.3">
      <c r="A24896">
        <v>24894</v>
      </c>
      <c r="B24896" s="1" t="s">
        <v>32365</v>
      </c>
      <c r="C24896" t="s">
        <v>116</v>
      </c>
      <c r="D24896" s="1" t="s">
        <v>32366</v>
      </c>
    </row>
    <row r="24897" spans="1:4" hidden="1" x14ac:dyDescent="0.3">
      <c r="A24897">
        <v>24895</v>
      </c>
      <c r="B24897" t="s">
        <v>32367</v>
      </c>
      <c r="C24897" t="s">
        <v>119</v>
      </c>
      <c r="D24897">
        <v>110158761.24256</v>
      </c>
    </row>
    <row r="24898" spans="1:4" hidden="1" x14ac:dyDescent="0.3">
      <c r="A24898">
        <v>24896</v>
      </c>
      <c r="B24898" t="s">
        <v>32368</v>
      </c>
      <c r="C24898" t="s">
        <v>121</v>
      </c>
      <c r="D24898">
        <v>32519869.484105401</v>
      </c>
    </row>
    <row r="24899" spans="1:4" hidden="1" x14ac:dyDescent="0.3">
      <c r="A24899">
        <v>24897</v>
      </c>
      <c r="B24899" s="1" t="s">
        <v>32369</v>
      </c>
      <c r="C24899" t="s">
        <v>123</v>
      </c>
      <c r="D24899" s="1" t="s">
        <v>32370</v>
      </c>
    </row>
    <row r="24900" spans="1:4" hidden="1" x14ac:dyDescent="0.3">
      <c r="A24900">
        <v>24898</v>
      </c>
      <c r="B24900" t="s">
        <v>32371</v>
      </c>
      <c r="C24900" t="s">
        <v>126</v>
      </c>
      <c r="D24900">
        <v>0.91613460876795505</v>
      </c>
    </row>
    <row r="24901" spans="1:4" hidden="1" x14ac:dyDescent="0.3">
      <c r="A24901">
        <v>24899</v>
      </c>
      <c r="B24901" t="s">
        <v>32372</v>
      </c>
      <c r="C24901" t="s">
        <v>128</v>
      </c>
      <c r="D24901">
        <v>0.27045127932589003</v>
      </c>
    </row>
    <row r="24902" spans="1:4" hidden="1" x14ac:dyDescent="0.3">
      <c r="A24902">
        <v>24900</v>
      </c>
      <c r="B24902" s="1" t="s">
        <v>32373</v>
      </c>
      <c r="C24902" t="s">
        <v>130</v>
      </c>
      <c r="D24902" s="1" t="s">
        <v>32374</v>
      </c>
    </row>
    <row r="24903" spans="1:4" ht="72" x14ac:dyDescent="0.3">
      <c r="A24903">
        <v>24901</v>
      </c>
      <c r="B24903" s="1" t="s">
        <v>32375</v>
      </c>
      <c r="C24903" t="s">
        <v>4</v>
      </c>
      <c r="D24903" t="s">
        <v>32376</v>
      </c>
    </row>
    <row r="24904" spans="1:4" hidden="1" x14ac:dyDescent="0.3">
      <c r="A24904">
        <v>24902</v>
      </c>
      <c r="B24904" t="s">
        <v>32377</v>
      </c>
      <c r="C24904" t="s">
        <v>7</v>
      </c>
      <c r="D24904">
        <v>2002.44</v>
      </c>
    </row>
    <row r="24905" spans="1:4" hidden="1" x14ac:dyDescent="0.3">
      <c r="A24905">
        <v>24903</v>
      </c>
      <c r="B24905" s="1" t="s">
        <v>32378</v>
      </c>
      <c r="C24905" t="s">
        <v>9</v>
      </c>
      <c r="D24905" s="1" t="s">
        <v>32379</v>
      </c>
    </row>
    <row r="24906" spans="1:4" hidden="1" x14ac:dyDescent="0.3">
      <c r="A24906">
        <v>24904</v>
      </c>
      <c r="B24906" t="s">
        <v>32380</v>
      </c>
      <c r="C24906" t="s">
        <v>14</v>
      </c>
      <c r="D24906">
        <v>100.6015625</v>
      </c>
    </row>
    <row r="24907" spans="1:4" hidden="1" x14ac:dyDescent="0.3">
      <c r="A24907">
        <v>24905</v>
      </c>
      <c r="B24907" t="s">
        <v>32381</v>
      </c>
      <c r="C24907" t="s">
        <v>16</v>
      </c>
      <c r="D24907">
        <v>4.44567414950503</v>
      </c>
    </row>
    <row r="24908" spans="1:4" hidden="1" x14ac:dyDescent="0.3">
      <c r="A24908">
        <v>24906</v>
      </c>
      <c r="B24908" s="1" t="s">
        <v>32382</v>
      </c>
      <c r="C24908" t="s">
        <v>140</v>
      </c>
      <c r="D24908" s="1" t="s">
        <v>32383</v>
      </c>
    </row>
    <row r="24909" spans="1:4" hidden="1" x14ac:dyDescent="0.3">
      <c r="A24909">
        <v>24907</v>
      </c>
      <c r="B24909" t="s">
        <v>32384</v>
      </c>
      <c r="C24909" t="s">
        <v>22</v>
      </c>
      <c r="D24909">
        <v>62.4</v>
      </c>
    </row>
    <row r="24910" spans="1:4" hidden="1" x14ac:dyDescent="0.3">
      <c r="A24910">
        <v>24908</v>
      </c>
      <c r="B24910" t="s">
        <v>32385</v>
      </c>
      <c r="C24910" t="s">
        <v>24</v>
      </c>
      <c r="D24910">
        <v>5.9453579633534996</v>
      </c>
    </row>
    <row r="24911" spans="1:4" hidden="1" x14ac:dyDescent="0.3">
      <c r="A24911">
        <v>24909</v>
      </c>
      <c r="B24911" s="1" t="s">
        <v>32386</v>
      </c>
      <c r="C24911" t="s">
        <v>145</v>
      </c>
      <c r="D24911" s="1" t="s">
        <v>32387</v>
      </c>
    </row>
    <row r="24912" spans="1:4" hidden="1" x14ac:dyDescent="0.3">
      <c r="A24912">
        <v>24910</v>
      </c>
      <c r="B24912" t="s">
        <v>32388</v>
      </c>
      <c r="C24912" t="s">
        <v>35</v>
      </c>
      <c r="D24912">
        <v>2.1138046140173499</v>
      </c>
    </row>
    <row r="24913" spans="1:4" hidden="1" x14ac:dyDescent="0.3">
      <c r="A24913">
        <v>24911</v>
      </c>
      <c r="B24913" t="s">
        <v>32389</v>
      </c>
      <c r="C24913" t="s">
        <v>149</v>
      </c>
      <c r="D24913">
        <v>0.97665440539869697</v>
      </c>
    </row>
    <row r="24914" spans="1:4" hidden="1" x14ac:dyDescent="0.3">
      <c r="A24914">
        <v>24912</v>
      </c>
      <c r="B24914" s="1" t="s">
        <v>32390</v>
      </c>
      <c r="C24914" t="s">
        <v>151</v>
      </c>
      <c r="D24914" s="1" t="s">
        <v>32391</v>
      </c>
    </row>
    <row r="24915" spans="1:4" hidden="1" x14ac:dyDescent="0.3">
      <c r="A24915">
        <v>24913</v>
      </c>
      <c r="B24915" t="s">
        <v>32392</v>
      </c>
      <c r="C24915" t="s">
        <v>30</v>
      </c>
      <c r="D24915">
        <v>-0.47138785902189101</v>
      </c>
    </row>
    <row r="24916" spans="1:4" hidden="1" x14ac:dyDescent="0.3">
      <c r="A24916">
        <v>24914</v>
      </c>
      <c r="B24916" t="s">
        <v>32393</v>
      </c>
      <c r="C24916" t="s">
        <v>32</v>
      </c>
      <c r="D24916">
        <v>1.2858782089393899E-2</v>
      </c>
    </row>
    <row r="24917" spans="1:4" hidden="1" x14ac:dyDescent="0.3">
      <c r="A24917">
        <v>24915</v>
      </c>
      <c r="B24917" s="1" t="s">
        <v>32394</v>
      </c>
      <c r="C24917" t="s">
        <v>155</v>
      </c>
      <c r="D24917" s="1" t="s">
        <v>32395</v>
      </c>
    </row>
    <row r="24918" spans="1:4" hidden="1" x14ac:dyDescent="0.3">
      <c r="A24918">
        <v>24916</v>
      </c>
      <c r="B24918" t="s">
        <v>32396</v>
      </c>
      <c r="C24918" t="s">
        <v>40</v>
      </c>
      <c r="D24918">
        <v>-0.64241675499546702</v>
      </c>
    </row>
    <row r="24919" spans="1:4" hidden="1" x14ac:dyDescent="0.3">
      <c r="A24919">
        <v>24917</v>
      </c>
      <c r="B24919" t="s">
        <v>32397</v>
      </c>
      <c r="C24919" t="s">
        <v>42</v>
      </c>
      <c r="D24919">
        <v>1.1044857183878E-2</v>
      </c>
    </row>
    <row r="24920" spans="1:4" hidden="1" x14ac:dyDescent="0.3">
      <c r="A24920">
        <v>24918</v>
      </c>
      <c r="B24920" s="1" t="s">
        <v>32398</v>
      </c>
      <c r="C24920" t="s">
        <v>159</v>
      </c>
      <c r="D24920" s="1" t="s">
        <v>32399</v>
      </c>
    </row>
    <row r="24921" spans="1:4" hidden="1" x14ac:dyDescent="0.3">
      <c r="A24921">
        <v>24919</v>
      </c>
      <c r="B24921" t="s">
        <v>32400</v>
      </c>
      <c r="C24921" t="s">
        <v>161</v>
      </c>
      <c r="D24921">
        <v>1.0086334559008701</v>
      </c>
    </row>
    <row r="24922" spans="1:4" hidden="1" x14ac:dyDescent="0.3">
      <c r="A24922">
        <v>24920</v>
      </c>
      <c r="B24922" t="s">
        <v>32401</v>
      </c>
      <c r="C24922" t="s">
        <v>163</v>
      </c>
      <c r="D24922">
        <v>0.99999685952750395</v>
      </c>
    </row>
    <row r="24923" spans="1:4" hidden="1" x14ac:dyDescent="0.3">
      <c r="A24923">
        <v>24921</v>
      </c>
      <c r="B24923" s="1" t="s">
        <v>32402</v>
      </c>
      <c r="C24923" t="s">
        <v>165</v>
      </c>
      <c r="D24923" s="1" t="s">
        <v>32403</v>
      </c>
    </row>
    <row r="24924" spans="1:4" hidden="1" x14ac:dyDescent="0.3">
      <c r="A24924">
        <v>24922</v>
      </c>
      <c r="B24924" t="s">
        <v>32404</v>
      </c>
      <c r="C24924" t="s">
        <v>168</v>
      </c>
      <c r="D24924">
        <v>1.00308572066709</v>
      </c>
    </row>
    <row r="24925" spans="1:4" hidden="1" x14ac:dyDescent="0.3">
      <c r="A24925">
        <v>24923</v>
      </c>
      <c r="B24925" t="s">
        <v>32405</v>
      </c>
      <c r="C24925" t="s">
        <v>170</v>
      </c>
      <c r="D24925">
        <v>0.99670586909873904</v>
      </c>
    </row>
    <row r="24926" spans="1:4" hidden="1" x14ac:dyDescent="0.3">
      <c r="A24926">
        <v>24924</v>
      </c>
      <c r="B24926" s="1" t="s">
        <v>32406</v>
      </c>
      <c r="C24926" t="s">
        <v>172</v>
      </c>
      <c r="D24926" s="1" t="s">
        <v>32407</v>
      </c>
    </row>
    <row r="24927" spans="1:4" hidden="1" x14ac:dyDescent="0.3">
      <c r="A24927">
        <v>24925</v>
      </c>
      <c r="B24927" s="1" t="s">
        <v>32408</v>
      </c>
      <c r="C24927" t="s">
        <v>55</v>
      </c>
      <c r="D24927" s="1" t="s">
        <v>32409</v>
      </c>
    </row>
    <row r="24928" spans="1:4" hidden="1" x14ac:dyDescent="0.3">
      <c r="A24928">
        <v>24926</v>
      </c>
      <c r="B24928" s="1" t="s">
        <v>32410</v>
      </c>
      <c r="C24928" t="s">
        <v>52</v>
      </c>
      <c r="D24928" s="1" t="s">
        <v>32411</v>
      </c>
    </row>
    <row r="24929" spans="1:4" hidden="1" x14ac:dyDescent="0.3">
      <c r="A24929">
        <v>24927</v>
      </c>
      <c r="B24929" s="1" t="s">
        <v>32412</v>
      </c>
      <c r="C24929" t="s">
        <v>58</v>
      </c>
      <c r="D24929" s="1" t="s">
        <v>32413</v>
      </c>
    </row>
    <row r="24930" spans="1:4" hidden="1" x14ac:dyDescent="0.3">
      <c r="A24930">
        <v>24928</v>
      </c>
      <c r="B24930" t="s">
        <v>32414</v>
      </c>
      <c r="C24930" t="s">
        <v>61</v>
      </c>
      <c r="D24930">
        <v>177306863.70857</v>
      </c>
    </row>
    <row r="24931" spans="1:4" hidden="1" x14ac:dyDescent="0.3">
      <c r="A24931">
        <v>24929</v>
      </c>
      <c r="B24931" t="s">
        <v>32415</v>
      </c>
      <c r="C24931" t="s">
        <v>63</v>
      </c>
      <c r="D24931">
        <v>111109812.049843</v>
      </c>
    </row>
    <row r="24932" spans="1:4" hidden="1" x14ac:dyDescent="0.3">
      <c r="A24932">
        <v>24930</v>
      </c>
      <c r="B24932" t="s">
        <v>32416</v>
      </c>
      <c r="C24932" t="s">
        <v>65</v>
      </c>
      <c r="D24932">
        <v>32519767.3563498</v>
      </c>
    </row>
    <row r="24933" spans="1:4" hidden="1" x14ac:dyDescent="0.3">
      <c r="A24933">
        <v>24931</v>
      </c>
      <c r="B24933" s="1" t="s">
        <v>32417</v>
      </c>
      <c r="C24933" t="s">
        <v>67</v>
      </c>
      <c r="D24933" s="1" t="s">
        <v>32418</v>
      </c>
    </row>
    <row r="24934" spans="1:4" hidden="1" x14ac:dyDescent="0.3">
      <c r="A24934">
        <v>24932</v>
      </c>
      <c r="B24934" s="1" t="s">
        <v>32419</v>
      </c>
      <c r="C24934" t="s">
        <v>70</v>
      </c>
      <c r="D24934" s="1" t="s">
        <v>32420</v>
      </c>
    </row>
    <row r="24935" spans="1:4" hidden="1" x14ac:dyDescent="0.3">
      <c r="A24935">
        <v>24933</v>
      </c>
      <c r="B24935" t="s">
        <v>32421</v>
      </c>
      <c r="C24935" t="s">
        <v>73</v>
      </c>
      <c r="D24935">
        <v>1.00040242593937</v>
      </c>
    </row>
    <row r="24936" spans="1:4" hidden="1" x14ac:dyDescent="0.3">
      <c r="A24936">
        <v>24934</v>
      </c>
      <c r="B24936" t="s">
        <v>74</v>
      </c>
      <c r="C24936" t="s">
        <v>75</v>
      </c>
      <c r="D24936">
        <v>2.7397260273972599E-3</v>
      </c>
    </row>
    <row r="24937" spans="1:4" hidden="1" x14ac:dyDescent="0.3">
      <c r="A24937">
        <v>24935</v>
      </c>
      <c r="B24937" t="s">
        <v>76</v>
      </c>
      <c r="C24937" t="s">
        <v>77</v>
      </c>
      <c r="D24937">
        <v>0</v>
      </c>
    </row>
    <row r="24938" spans="1:4" hidden="1" x14ac:dyDescent="0.3">
      <c r="A24938">
        <v>24936</v>
      </c>
      <c r="B24938" t="s">
        <v>1456</v>
      </c>
      <c r="C24938" t="s">
        <v>79</v>
      </c>
      <c r="D24938" s="2">
        <v>-2.2204460492503101E-16</v>
      </c>
    </row>
    <row r="24939" spans="1:4" hidden="1" x14ac:dyDescent="0.3">
      <c r="A24939">
        <v>24937</v>
      </c>
      <c r="B24939" s="1" t="s">
        <v>32422</v>
      </c>
      <c r="C24939" t="s">
        <v>81</v>
      </c>
      <c r="D24939" s="1" t="s">
        <v>32423</v>
      </c>
    </row>
    <row r="24940" spans="1:4" hidden="1" x14ac:dyDescent="0.3">
      <c r="A24940">
        <v>24938</v>
      </c>
      <c r="B24940" t="s">
        <v>32424</v>
      </c>
      <c r="C24940" t="s">
        <v>84</v>
      </c>
      <c r="D24940">
        <v>1.00037501268102</v>
      </c>
    </row>
    <row r="24941" spans="1:4" hidden="1" x14ac:dyDescent="0.3">
      <c r="A24941">
        <v>24939</v>
      </c>
      <c r="B24941" s="1" t="s">
        <v>32425</v>
      </c>
      <c r="C24941" t="s">
        <v>86</v>
      </c>
      <c r="D24941" s="1" t="s">
        <v>32426</v>
      </c>
    </row>
    <row r="24942" spans="1:4" hidden="1" x14ac:dyDescent="0.3">
      <c r="A24942">
        <v>24940</v>
      </c>
      <c r="B24942" t="s">
        <v>32427</v>
      </c>
      <c r="C24942" t="s">
        <v>89</v>
      </c>
      <c r="D24942">
        <v>120190487.44793101</v>
      </c>
    </row>
    <row r="24943" spans="1:4" hidden="1" x14ac:dyDescent="0.3">
      <c r="A24943">
        <v>24941</v>
      </c>
      <c r="B24943" s="1" t="s">
        <v>32428</v>
      </c>
      <c r="C24943" t="s">
        <v>91</v>
      </c>
      <c r="D24943" s="1" t="s">
        <v>32362</v>
      </c>
    </row>
    <row r="24944" spans="1:4" hidden="1" x14ac:dyDescent="0.3">
      <c r="A24944">
        <v>24942</v>
      </c>
      <c r="B24944" t="s">
        <v>32429</v>
      </c>
      <c r="C24944" t="s">
        <v>94</v>
      </c>
      <c r="D24944">
        <v>111109812.049843</v>
      </c>
    </row>
    <row r="24945" spans="1:4" hidden="1" x14ac:dyDescent="0.3">
      <c r="A24945">
        <v>24943</v>
      </c>
      <c r="B24945" t="s">
        <v>32430</v>
      </c>
      <c r="C24945" t="s">
        <v>96</v>
      </c>
      <c r="D24945">
        <v>32519767.3563498</v>
      </c>
    </row>
    <row r="24946" spans="1:4" hidden="1" x14ac:dyDescent="0.3">
      <c r="A24946">
        <v>24944</v>
      </c>
      <c r="B24946" t="s">
        <v>32431</v>
      </c>
      <c r="C24946" t="s">
        <v>98</v>
      </c>
      <c r="D24946">
        <v>33677284.302377298</v>
      </c>
    </row>
    <row r="24947" spans="1:4" hidden="1" x14ac:dyDescent="0.3">
      <c r="A24947">
        <v>24945</v>
      </c>
      <c r="B24947" s="1" t="s">
        <v>32432</v>
      </c>
      <c r="C24947" t="s">
        <v>100</v>
      </c>
      <c r="D24947" s="1" t="s">
        <v>32433</v>
      </c>
    </row>
    <row r="24948" spans="1:4" hidden="1" x14ac:dyDescent="0.3">
      <c r="A24948">
        <v>24946</v>
      </c>
      <c r="B24948" t="s">
        <v>32434</v>
      </c>
      <c r="C24948" t="s">
        <v>103</v>
      </c>
      <c r="D24948">
        <v>1.2963229589720701E-2</v>
      </c>
    </row>
    <row r="24949" spans="1:4" hidden="1" x14ac:dyDescent="0.3">
      <c r="A24949">
        <v>24947</v>
      </c>
      <c r="B24949" t="s">
        <v>32435</v>
      </c>
      <c r="C24949" t="s">
        <v>105</v>
      </c>
      <c r="D24949">
        <v>1.4789976108496201E-4</v>
      </c>
    </row>
    <row r="24950" spans="1:4" hidden="1" x14ac:dyDescent="0.3">
      <c r="A24950">
        <v>24948</v>
      </c>
      <c r="B24950" t="s">
        <v>32436</v>
      </c>
      <c r="C24950" t="s">
        <v>107</v>
      </c>
      <c r="D24950">
        <v>2.1078722276294599E-2</v>
      </c>
    </row>
    <row r="24951" spans="1:4" hidden="1" x14ac:dyDescent="0.3">
      <c r="A24951">
        <v>24949</v>
      </c>
      <c r="B24951" s="1" t="s">
        <v>32437</v>
      </c>
      <c r="C24951" t="s">
        <v>109</v>
      </c>
      <c r="D24951" s="1" t="s">
        <v>32438</v>
      </c>
    </row>
    <row r="24952" spans="1:4" hidden="1" x14ac:dyDescent="0.3">
      <c r="A24952">
        <v>24950</v>
      </c>
      <c r="B24952" t="s">
        <v>32439</v>
      </c>
      <c r="C24952" t="s">
        <v>208</v>
      </c>
      <c r="D24952">
        <v>177305676.59901801</v>
      </c>
    </row>
    <row r="24953" spans="1:4" hidden="1" x14ac:dyDescent="0.3">
      <c r="A24953">
        <v>24951</v>
      </c>
      <c r="B24953" t="s">
        <v>32440</v>
      </c>
      <c r="C24953" t="s">
        <v>210</v>
      </c>
      <c r="D24953">
        <v>3044.6284456744402</v>
      </c>
    </row>
    <row r="24954" spans="1:4" hidden="1" x14ac:dyDescent="0.3">
      <c r="A24954">
        <v>24952</v>
      </c>
      <c r="B24954" t="s">
        <v>32441</v>
      </c>
      <c r="C24954" t="s">
        <v>212</v>
      </c>
      <c r="D24954">
        <v>891.11209393915999</v>
      </c>
    </row>
    <row r="24955" spans="1:4" hidden="1" x14ac:dyDescent="0.3">
      <c r="A24955">
        <v>24953</v>
      </c>
      <c r="B24955" s="1" t="s">
        <v>32442</v>
      </c>
      <c r="C24955" t="s">
        <v>214</v>
      </c>
      <c r="D24955" s="1" t="s">
        <v>32443</v>
      </c>
    </row>
    <row r="24956" spans="1:4" hidden="1" x14ac:dyDescent="0.3">
      <c r="A24956">
        <v>24954</v>
      </c>
      <c r="B24956" t="s">
        <v>32444</v>
      </c>
      <c r="C24956" t="s">
        <v>217</v>
      </c>
      <c r="D24956">
        <v>111105735.069821</v>
      </c>
    </row>
    <row r="24957" spans="1:4" hidden="1" x14ac:dyDescent="0.3">
      <c r="A24957">
        <v>24955</v>
      </c>
      <c r="B24957" t="s">
        <v>32445</v>
      </c>
      <c r="C24957" t="s">
        <v>219</v>
      </c>
      <c r="D24957">
        <v>32518800.238952</v>
      </c>
    </row>
    <row r="24958" spans="1:4" hidden="1" x14ac:dyDescent="0.3">
      <c r="A24958">
        <v>24956</v>
      </c>
      <c r="B24958" t="s">
        <v>32446</v>
      </c>
      <c r="C24958" t="s">
        <v>221</v>
      </c>
      <c r="D24958">
        <v>33676282.719139501</v>
      </c>
    </row>
    <row r="24959" spans="1:4" hidden="1" x14ac:dyDescent="0.3">
      <c r="A24959">
        <v>24957</v>
      </c>
      <c r="B24959" s="1" t="s">
        <v>32447</v>
      </c>
      <c r="C24959" t="s">
        <v>223</v>
      </c>
      <c r="D24959" s="1" t="s">
        <v>32448</v>
      </c>
    </row>
    <row r="24960" spans="1:4" hidden="1" x14ac:dyDescent="0.3">
      <c r="A24960">
        <v>24958</v>
      </c>
      <c r="B24960" t="s">
        <v>32449</v>
      </c>
      <c r="C24960" t="s">
        <v>226</v>
      </c>
      <c r="D24960">
        <v>120187193.96043199</v>
      </c>
    </row>
    <row r="24961" spans="1:4" hidden="1" x14ac:dyDescent="0.3">
      <c r="A24961">
        <v>24959</v>
      </c>
      <c r="B24961" t="s">
        <v>32450</v>
      </c>
      <c r="C24961" t="s">
        <v>228</v>
      </c>
      <c r="D24961">
        <v>3293.4874991625502</v>
      </c>
    </row>
    <row r="24962" spans="1:4" hidden="1" x14ac:dyDescent="0.3">
      <c r="A24962">
        <v>24960</v>
      </c>
      <c r="B24962" s="1" t="s">
        <v>32451</v>
      </c>
      <c r="C24962" t="s">
        <v>230</v>
      </c>
      <c r="D24962" s="1" t="s">
        <v>32452</v>
      </c>
    </row>
    <row r="24963" spans="1:4" hidden="1" x14ac:dyDescent="0.3">
      <c r="A24963">
        <v>24961</v>
      </c>
      <c r="B24963" t="s">
        <v>32453</v>
      </c>
      <c r="C24963" t="s">
        <v>112</v>
      </c>
      <c r="D24963">
        <v>-1032.3515757453199</v>
      </c>
    </row>
    <row r="24964" spans="1:4" hidden="1" x14ac:dyDescent="0.3">
      <c r="A24964">
        <v>24962</v>
      </c>
      <c r="B24964" t="s">
        <v>32454</v>
      </c>
      <c r="C24964" t="s">
        <v>114</v>
      </c>
      <c r="D24964">
        <v>-76.005303773313003</v>
      </c>
    </row>
    <row r="24965" spans="1:4" hidden="1" x14ac:dyDescent="0.3">
      <c r="A24965">
        <v>24963</v>
      </c>
      <c r="B24965" s="1" t="s">
        <v>32455</v>
      </c>
      <c r="C24965" t="s">
        <v>116</v>
      </c>
      <c r="D24965" s="1" t="s">
        <v>32456</v>
      </c>
    </row>
    <row r="24966" spans="1:4" hidden="1" x14ac:dyDescent="0.3">
      <c r="A24966">
        <v>24964</v>
      </c>
      <c r="B24966" t="s">
        <v>32457</v>
      </c>
      <c r="C24966" t="s">
        <v>119</v>
      </c>
      <c r="D24966">
        <v>111105735.069821</v>
      </c>
    </row>
    <row r="24967" spans="1:4" hidden="1" x14ac:dyDescent="0.3">
      <c r="A24967">
        <v>24965</v>
      </c>
      <c r="B24967" t="s">
        <v>32458</v>
      </c>
      <c r="C24967" t="s">
        <v>121</v>
      </c>
      <c r="D24967">
        <v>32518800.238952</v>
      </c>
    </row>
    <row r="24968" spans="1:4" hidden="1" x14ac:dyDescent="0.3">
      <c r="A24968">
        <v>24966</v>
      </c>
      <c r="B24968" s="1" t="s">
        <v>32459</v>
      </c>
      <c r="C24968" t="s">
        <v>123</v>
      </c>
      <c r="D24968" s="1" t="s">
        <v>32460</v>
      </c>
    </row>
    <row r="24969" spans="1:4" hidden="1" x14ac:dyDescent="0.3">
      <c r="A24969">
        <v>24967</v>
      </c>
      <c r="B24969" t="s">
        <v>32461</v>
      </c>
      <c r="C24969" t="s">
        <v>126</v>
      </c>
      <c r="D24969">
        <v>0.92409250078875305</v>
      </c>
    </row>
    <row r="24970" spans="1:4" hidden="1" x14ac:dyDescent="0.3">
      <c r="A24970">
        <v>24968</v>
      </c>
      <c r="B24970" t="s">
        <v>32462</v>
      </c>
      <c r="C24970" t="s">
        <v>128</v>
      </c>
      <c r="D24970">
        <v>0.27046650127087202</v>
      </c>
    </row>
    <row r="24971" spans="1:4" hidden="1" x14ac:dyDescent="0.3">
      <c r="A24971">
        <v>24969</v>
      </c>
      <c r="B24971" s="1" t="s">
        <v>32463</v>
      </c>
      <c r="C24971" t="s">
        <v>130</v>
      </c>
      <c r="D24971" s="1" t="s">
        <v>32464</v>
      </c>
    </row>
    <row r="24972" spans="1:4" ht="72" x14ac:dyDescent="0.3">
      <c r="A24972">
        <v>24970</v>
      </c>
      <c r="B24972" s="1" t="s">
        <v>32465</v>
      </c>
      <c r="C24972" t="s">
        <v>4</v>
      </c>
      <c r="D24972" t="s">
        <v>32466</v>
      </c>
    </row>
    <row r="24973" spans="1:4" hidden="1" x14ac:dyDescent="0.3">
      <c r="A24973">
        <v>24971</v>
      </c>
      <c r="B24973" t="s">
        <v>32467</v>
      </c>
      <c r="C24973" t="s">
        <v>7</v>
      </c>
      <c r="D24973">
        <v>1928.98</v>
      </c>
    </row>
    <row r="24974" spans="1:4" hidden="1" x14ac:dyDescent="0.3">
      <c r="A24974">
        <v>24972</v>
      </c>
      <c r="B24974" s="1" t="s">
        <v>32468</v>
      </c>
      <c r="C24974" t="s">
        <v>9</v>
      </c>
      <c r="D24974" s="1" t="s">
        <v>32469</v>
      </c>
    </row>
    <row r="24975" spans="1:4" hidden="1" x14ac:dyDescent="0.3">
      <c r="A24975">
        <v>24973</v>
      </c>
      <c r="B24975" t="s">
        <v>32470</v>
      </c>
      <c r="C24975" t="s">
        <v>14</v>
      </c>
      <c r="D24975">
        <v>100.59570309999999</v>
      </c>
    </row>
    <row r="24976" spans="1:4" hidden="1" x14ac:dyDescent="0.3">
      <c r="A24976">
        <v>24974</v>
      </c>
      <c r="B24976" t="s">
        <v>32471</v>
      </c>
      <c r="C24976" t="s">
        <v>16</v>
      </c>
      <c r="D24976">
        <v>4.4448663007125297</v>
      </c>
    </row>
    <row r="24977" spans="1:4" hidden="1" x14ac:dyDescent="0.3">
      <c r="A24977">
        <v>24975</v>
      </c>
      <c r="B24977" s="1" t="s">
        <v>32472</v>
      </c>
      <c r="C24977" t="s">
        <v>140</v>
      </c>
      <c r="D24977" s="1" t="s">
        <v>32473</v>
      </c>
    </row>
    <row r="24978" spans="1:4" hidden="1" x14ac:dyDescent="0.3">
      <c r="A24978">
        <v>24976</v>
      </c>
      <c r="B24978" t="s">
        <v>32474</v>
      </c>
      <c r="C24978" t="s">
        <v>22</v>
      </c>
      <c r="D24978">
        <v>61.6</v>
      </c>
    </row>
    <row r="24979" spans="1:4" hidden="1" x14ac:dyDescent="0.3">
      <c r="A24979">
        <v>24977</v>
      </c>
      <c r="B24979" t="s">
        <v>32475</v>
      </c>
      <c r="C24979" t="s">
        <v>24</v>
      </c>
      <c r="D24979">
        <v>6.0337692429279102</v>
      </c>
    </row>
    <row r="24980" spans="1:4" hidden="1" x14ac:dyDescent="0.3">
      <c r="A24980">
        <v>24978</v>
      </c>
      <c r="B24980" s="1" t="s">
        <v>32476</v>
      </c>
      <c r="C24980" t="s">
        <v>145</v>
      </c>
      <c r="D24980" s="1" t="s">
        <v>32477</v>
      </c>
    </row>
    <row r="24981" spans="1:4" hidden="1" x14ac:dyDescent="0.3">
      <c r="A24981">
        <v>24979</v>
      </c>
      <c r="B24981" t="s">
        <v>32478</v>
      </c>
      <c r="C24981" t="s">
        <v>35</v>
      </c>
      <c r="D24981">
        <v>0.43485859257661602</v>
      </c>
    </row>
    <row r="24982" spans="1:4" hidden="1" x14ac:dyDescent="0.3">
      <c r="A24982">
        <v>24980</v>
      </c>
      <c r="B24982" t="s">
        <v>32479</v>
      </c>
      <c r="C24982" t="s">
        <v>149</v>
      </c>
      <c r="D24982">
        <v>0.97967193013963005</v>
      </c>
    </row>
    <row r="24983" spans="1:4" hidden="1" x14ac:dyDescent="0.3">
      <c r="A24983">
        <v>24981</v>
      </c>
      <c r="B24983" s="1" t="s">
        <v>32480</v>
      </c>
      <c r="C24983" t="s">
        <v>151</v>
      </c>
      <c r="D24983" s="1" t="s">
        <v>32481</v>
      </c>
    </row>
    <row r="24984" spans="1:4" hidden="1" x14ac:dyDescent="0.3">
      <c r="A24984">
        <v>24982</v>
      </c>
      <c r="B24984" t="s">
        <v>32482</v>
      </c>
      <c r="C24984" t="s">
        <v>30</v>
      </c>
      <c r="D24984">
        <v>0.23480137754299499</v>
      </c>
    </row>
    <row r="24985" spans="1:4" hidden="1" x14ac:dyDescent="0.3">
      <c r="A24985">
        <v>24983</v>
      </c>
      <c r="B24985" t="s">
        <v>32483</v>
      </c>
      <c r="C24985" t="s">
        <v>32</v>
      </c>
      <c r="D24985">
        <v>1.12103714670413E-2</v>
      </c>
    </row>
    <row r="24986" spans="1:4" hidden="1" x14ac:dyDescent="0.3">
      <c r="A24986">
        <v>24984</v>
      </c>
      <c r="B24986" s="1" t="s">
        <v>32484</v>
      </c>
      <c r="C24986" t="s">
        <v>155</v>
      </c>
      <c r="D24986" s="1" t="s">
        <v>32485</v>
      </c>
    </row>
    <row r="24987" spans="1:4" hidden="1" x14ac:dyDescent="0.3">
      <c r="A24987">
        <v>24985</v>
      </c>
      <c r="B24987" t="s">
        <v>32486</v>
      </c>
      <c r="C24987" t="s">
        <v>40</v>
      </c>
      <c r="D24987">
        <v>0.33034002988038802</v>
      </c>
    </row>
    <row r="24988" spans="1:4" hidden="1" x14ac:dyDescent="0.3">
      <c r="A24988">
        <v>24986</v>
      </c>
      <c r="B24988" t="s">
        <v>32487</v>
      </c>
      <c r="C24988" t="s">
        <v>42</v>
      </c>
      <c r="D24988">
        <v>9.5395032971281601E-3</v>
      </c>
    </row>
    <row r="24989" spans="1:4" hidden="1" x14ac:dyDescent="0.3">
      <c r="A24989">
        <v>24987</v>
      </c>
      <c r="B24989" s="1" t="s">
        <v>32488</v>
      </c>
      <c r="C24989" t="s">
        <v>159</v>
      </c>
      <c r="D24989" s="1" t="s">
        <v>32489</v>
      </c>
    </row>
    <row r="24990" spans="1:4" hidden="1" x14ac:dyDescent="0.3">
      <c r="A24990">
        <v>24988</v>
      </c>
      <c r="B24990" t="s">
        <v>32490</v>
      </c>
      <c r="C24990" t="s">
        <v>161</v>
      </c>
      <c r="D24990">
        <v>0.96331475599768202</v>
      </c>
    </row>
    <row r="24991" spans="1:4" hidden="1" x14ac:dyDescent="0.3">
      <c r="A24991">
        <v>24989</v>
      </c>
      <c r="B24991" t="s">
        <v>32491</v>
      </c>
      <c r="C24991" t="s">
        <v>163</v>
      </c>
      <c r="D24991">
        <v>0.99993653094545598</v>
      </c>
    </row>
    <row r="24992" spans="1:4" hidden="1" x14ac:dyDescent="0.3">
      <c r="A24992">
        <v>24990</v>
      </c>
      <c r="B24992" s="1" t="s">
        <v>32492</v>
      </c>
      <c r="C24992" t="s">
        <v>165</v>
      </c>
      <c r="D24992" s="1" t="s">
        <v>32493</v>
      </c>
    </row>
    <row r="24993" spans="1:4" hidden="1" x14ac:dyDescent="0.3">
      <c r="A24993">
        <v>24991</v>
      </c>
      <c r="B24993" t="s">
        <v>32494</v>
      </c>
      <c r="C24993" t="s">
        <v>168</v>
      </c>
      <c r="D24993">
        <v>1.00152658185097</v>
      </c>
    </row>
    <row r="24994" spans="1:4" hidden="1" x14ac:dyDescent="0.3">
      <c r="A24994">
        <v>24992</v>
      </c>
      <c r="B24994" t="s">
        <v>32495</v>
      </c>
      <c r="C24994" t="s">
        <v>170</v>
      </c>
      <c r="D24994">
        <v>0.998372516829096</v>
      </c>
    </row>
    <row r="24995" spans="1:4" hidden="1" x14ac:dyDescent="0.3">
      <c r="A24995">
        <v>24993</v>
      </c>
      <c r="B24995" s="1" t="s">
        <v>32496</v>
      </c>
      <c r="C24995" t="s">
        <v>172</v>
      </c>
      <c r="D24995" s="1" t="s">
        <v>32497</v>
      </c>
    </row>
    <row r="24996" spans="1:4" hidden="1" x14ac:dyDescent="0.3">
      <c r="A24996">
        <v>24994</v>
      </c>
      <c r="B24996" s="1" t="s">
        <v>32498</v>
      </c>
      <c r="C24996" t="s">
        <v>55</v>
      </c>
      <c r="D24996" s="1" t="s">
        <v>32499</v>
      </c>
    </row>
    <row r="24997" spans="1:4" hidden="1" x14ac:dyDescent="0.3">
      <c r="A24997">
        <v>24995</v>
      </c>
      <c r="B24997" s="1" t="s">
        <v>32500</v>
      </c>
      <c r="C24997" t="s">
        <v>52</v>
      </c>
      <c r="D24997" s="1" t="s">
        <v>32501</v>
      </c>
    </row>
    <row r="24998" spans="1:4" hidden="1" x14ac:dyDescent="0.3">
      <c r="A24998">
        <v>24996</v>
      </c>
      <c r="B24998" s="1" t="s">
        <v>32502</v>
      </c>
      <c r="C24998" t="s">
        <v>58</v>
      </c>
      <c r="D24998" s="1" t="s">
        <v>32503</v>
      </c>
    </row>
    <row r="24999" spans="1:4" hidden="1" x14ac:dyDescent="0.3">
      <c r="A24999">
        <v>24997</v>
      </c>
      <c r="B24999" t="s">
        <v>32504</v>
      </c>
      <c r="C24999" t="s">
        <v>61</v>
      </c>
      <c r="D24999">
        <v>172872187.03887099</v>
      </c>
    </row>
    <row r="25000" spans="1:4" hidden="1" x14ac:dyDescent="0.3">
      <c r="A25000">
        <v>24998</v>
      </c>
      <c r="B25000" t="s">
        <v>32505</v>
      </c>
      <c r="C25000" t="s">
        <v>63</v>
      </c>
      <c r="D25000">
        <v>107029794.068728</v>
      </c>
    </row>
    <row r="25001" spans="1:4" hidden="1" x14ac:dyDescent="0.3">
      <c r="A25001">
        <v>24999</v>
      </c>
      <c r="B25001" t="s">
        <v>32506</v>
      </c>
      <c r="C25001" t="s">
        <v>65</v>
      </c>
      <c r="D25001">
        <v>32516736.301445998</v>
      </c>
    </row>
    <row r="25002" spans="1:4" hidden="1" x14ac:dyDescent="0.3">
      <c r="A25002">
        <v>25000</v>
      </c>
      <c r="B25002" s="1" t="s">
        <v>32507</v>
      </c>
      <c r="C25002" t="s">
        <v>67</v>
      </c>
      <c r="D25002" s="1" t="s">
        <v>32508</v>
      </c>
    </row>
    <row r="25003" spans="1:4" hidden="1" x14ac:dyDescent="0.3">
      <c r="A25003">
        <v>25001</v>
      </c>
      <c r="B25003" s="1" t="s">
        <v>32509</v>
      </c>
      <c r="C25003" t="s">
        <v>70</v>
      </c>
      <c r="D25003" s="1" t="s">
        <v>32510</v>
      </c>
    </row>
    <row r="25004" spans="1:4" hidden="1" x14ac:dyDescent="0.3">
      <c r="A25004">
        <v>25002</v>
      </c>
      <c r="B25004" t="s">
        <v>32511</v>
      </c>
      <c r="C25004" t="s">
        <v>73</v>
      </c>
      <c r="D25004">
        <v>1.00037501268102</v>
      </c>
    </row>
    <row r="25005" spans="1:4" hidden="1" x14ac:dyDescent="0.3">
      <c r="A25005">
        <v>25003</v>
      </c>
      <c r="B25005" t="s">
        <v>74</v>
      </c>
      <c r="C25005" t="s">
        <v>75</v>
      </c>
      <c r="D25005">
        <v>2.7397260273972599E-3</v>
      </c>
    </row>
    <row r="25006" spans="1:4" hidden="1" x14ac:dyDescent="0.3">
      <c r="A25006">
        <v>25004</v>
      </c>
      <c r="B25006" t="s">
        <v>76</v>
      </c>
      <c r="C25006" t="s">
        <v>77</v>
      </c>
      <c r="D25006">
        <v>0</v>
      </c>
    </row>
    <row r="25007" spans="1:4" hidden="1" x14ac:dyDescent="0.3">
      <c r="A25007">
        <v>25005</v>
      </c>
      <c r="B25007" t="s">
        <v>78</v>
      </c>
      <c r="C25007" t="s">
        <v>79</v>
      </c>
      <c r="D25007">
        <v>0</v>
      </c>
    </row>
    <row r="25008" spans="1:4" hidden="1" x14ac:dyDescent="0.3">
      <c r="A25008">
        <v>25006</v>
      </c>
      <c r="B25008" s="1" t="s">
        <v>32512</v>
      </c>
      <c r="C25008" t="s">
        <v>81</v>
      </c>
      <c r="D25008" s="1" t="s">
        <v>32513</v>
      </c>
    </row>
    <row r="25009" spans="1:4" hidden="1" x14ac:dyDescent="0.3">
      <c r="A25009">
        <v>25007</v>
      </c>
      <c r="B25009" t="s">
        <v>32514</v>
      </c>
      <c r="C25009" t="s">
        <v>84</v>
      </c>
      <c r="D25009">
        <v>1.00035369810708</v>
      </c>
    </row>
    <row r="25010" spans="1:4" hidden="1" x14ac:dyDescent="0.3">
      <c r="A25010">
        <v>25008</v>
      </c>
      <c r="B25010" s="1" t="s">
        <v>32515</v>
      </c>
      <c r="C25010" t="s">
        <v>86</v>
      </c>
      <c r="D25010" s="1" t="s">
        <v>32516</v>
      </c>
    </row>
    <row r="25011" spans="1:4" hidden="1" x14ac:dyDescent="0.3">
      <c r="A25011">
        <v>25009</v>
      </c>
      <c r="B25011" t="s">
        <v>32517</v>
      </c>
      <c r="C25011" t="s">
        <v>89</v>
      </c>
      <c r="D25011">
        <v>120193048.35117701</v>
      </c>
    </row>
    <row r="25012" spans="1:4" hidden="1" x14ac:dyDescent="0.3">
      <c r="A25012">
        <v>25010</v>
      </c>
      <c r="B25012" s="1" t="s">
        <v>32518</v>
      </c>
      <c r="C25012" t="s">
        <v>91</v>
      </c>
      <c r="D25012" s="1" t="s">
        <v>32452</v>
      </c>
    </row>
    <row r="25013" spans="1:4" hidden="1" x14ac:dyDescent="0.3">
      <c r="A25013">
        <v>25011</v>
      </c>
      <c r="B25013" t="s">
        <v>32519</v>
      </c>
      <c r="C25013" t="s">
        <v>94</v>
      </c>
      <c r="D25013">
        <v>107029794.068728</v>
      </c>
    </row>
    <row r="25014" spans="1:4" hidden="1" x14ac:dyDescent="0.3">
      <c r="A25014">
        <v>25012</v>
      </c>
      <c r="B25014" t="s">
        <v>32520</v>
      </c>
      <c r="C25014" t="s">
        <v>96</v>
      </c>
      <c r="D25014">
        <v>32516736.301445998</v>
      </c>
    </row>
    <row r="25015" spans="1:4" hidden="1" x14ac:dyDescent="0.3">
      <c r="A25015">
        <v>25013</v>
      </c>
      <c r="B25015" t="s">
        <v>32521</v>
      </c>
      <c r="C25015" t="s">
        <v>98</v>
      </c>
      <c r="D25015">
        <v>33325656.6686965</v>
      </c>
    </row>
    <row r="25016" spans="1:4" hidden="1" x14ac:dyDescent="0.3">
      <c r="A25016">
        <v>25014</v>
      </c>
      <c r="B25016" s="1" t="s">
        <v>32522</v>
      </c>
      <c r="C25016" t="s">
        <v>100</v>
      </c>
      <c r="D25016" s="1" t="s">
        <v>32523</v>
      </c>
    </row>
    <row r="25017" spans="1:4" hidden="1" x14ac:dyDescent="0.3">
      <c r="A25017">
        <v>25015</v>
      </c>
      <c r="B25017" t="s">
        <v>32524</v>
      </c>
      <c r="C25017" t="s">
        <v>103</v>
      </c>
      <c r="D25017">
        <v>1.2524705553209101E-2</v>
      </c>
    </row>
    <row r="25018" spans="1:4" hidden="1" x14ac:dyDescent="0.3">
      <c r="A25018">
        <v>25016</v>
      </c>
      <c r="B25018" t="s">
        <v>32525</v>
      </c>
      <c r="C25018" t="s">
        <v>105</v>
      </c>
      <c r="D25018">
        <v>1.264819834755E-4</v>
      </c>
    </row>
    <row r="25019" spans="1:4" hidden="1" x14ac:dyDescent="0.3">
      <c r="A25019">
        <v>25017</v>
      </c>
      <c r="B25019" t="s">
        <v>32526</v>
      </c>
      <c r="C25019" t="s">
        <v>107</v>
      </c>
      <c r="D25019">
        <v>2.0633948875244799E-2</v>
      </c>
    </row>
    <row r="25020" spans="1:4" hidden="1" x14ac:dyDescent="0.3">
      <c r="A25020">
        <v>25018</v>
      </c>
      <c r="B25020" s="1" t="s">
        <v>32527</v>
      </c>
      <c r="C25020" t="s">
        <v>109</v>
      </c>
      <c r="D25020" s="1" t="s">
        <v>32528</v>
      </c>
    </row>
    <row r="25021" spans="1:4" hidden="1" x14ac:dyDescent="0.3">
      <c r="A25021">
        <v>25019</v>
      </c>
      <c r="B25021" t="s">
        <v>32529</v>
      </c>
      <c r="C25021" t="s">
        <v>208</v>
      </c>
      <c r="D25021">
        <v>172871264.88007399</v>
      </c>
    </row>
    <row r="25022" spans="1:4" hidden="1" x14ac:dyDescent="0.3">
      <c r="A25022">
        <v>25020</v>
      </c>
      <c r="B25022" t="s">
        <v>32530</v>
      </c>
      <c r="C25022" t="s">
        <v>210</v>
      </c>
      <c r="D25022">
        <v>2280.42360211807</v>
      </c>
    </row>
    <row r="25023" spans="1:4" hidden="1" x14ac:dyDescent="0.3">
      <c r="A25023">
        <v>25021</v>
      </c>
      <c r="B25023" t="s">
        <v>32531</v>
      </c>
      <c r="C25023" t="s">
        <v>212</v>
      </c>
      <c r="D25023">
        <v>692.81858383666201</v>
      </c>
    </row>
    <row r="25024" spans="1:4" hidden="1" x14ac:dyDescent="0.3">
      <c r="A25024">
        <v>25022</v>
      </c>
      <c r="B25024" s="1" t="s">
        <v>32532</v>
      </c>
      <c r="C25024" t="s">
        <v>214</v>
      </c>
      <c r="D25024" s="1" t="s">
        <v>32533</v>
      </c>
    </row>
    <row r="25025" spans="1:4" hidden="1" x14ac:dyDescent="0.3">
      <c r="A25025">
        <v>25023</v>
      </c>
      <c r="B25025" t="s">
        <v>32534</v>
      </c>
      <c r="C25025" t="s">
        <v>217</v>
      </c>
      <c r="D25025">
        <v>107026778.468962</v>
      </c>
    </row>
    <row r="25026" spans="1:4" hidden="1" x14ac:dyDescent="0.3">
      <c r="A25026">
        <v>25024</v>
      </c>
      <c r="B25026" t="s">
        <v>32535</v>
      </c>
      <c r="C25026" t="s">
        <v>219</v>
      </c>
      <c r="D25026">
        <v>32515950.555236898</v>
      </c>
    </row>
    <row r="25027" spans="1:4" hidden="1" x14ac:dyDescent="0.3">
      <c r="A25027">
        <v>25025</v>
      </c>
      <c r="B25027" t="s">
        <v>32536</v>
      </c>
      <c r="C25027" t="s">
        <v>221</v>
      </c>
      <c r="D25027">
        <v>33324852.559799898</v>
      </c>
    </row>
    <row r="25028" spans="1:4" hidden="1" x14ac:dyDescent="0.3">
      <c r="A25028">
        <v>25026</v>
      </c>
      <c r="B25028" s="1" t="s">
        <v>32537</v>
      </c>
      <c r="C25028" t="s">
        <v>223</v>
      </c>
      <c r="D25028" s="1" t="s">
        <v>32538</v>
      </c>
    </row>
    <row r="25029" spans="1:4" hidden="1" x14ac:dyDescent="0.3">
      <c r="A25029">
        <v>25027</v>
      </c>
      <c r="B25029" t="s">
        <v>32539</v>
      </c>
      <c r="C25029" t="s">
        <v>226</v>
      </c>
      <c r="D25029">
        <v>120190487.44793101</v>
      </c>
    </row>
    <row r="25030" spans="1:4" hidden="1" x14ac:dyDescent="0.3">
      <c r="A25030">
        <v>25028</v>
      </c>
      <c r="B25030" t="s">
        <v>32540</v>
      </c>
      <c r="C25030" t="s">
        <v>228</v>
      </c>
      <c r="D25030">
        <v>2560.90324540436</v>
      </c>
    </row>
    <row r="25031" spans="1:4" hidden="1" x14ac:dyDescent="0.3">
      <c r="A25031">
        <v>25029</v>
      </c>
      <c r="B25031" s="1" t="s">
        <v>32541</v>
      </c>
      <c r="C25031" t="s">
        <v>230</v>
      </c>
      <c r="D25031" s="1" t="s">
        <v>32542</v>
      </c>
    </row>
    <row r="25032" spans="1:4" hidden="1" x14ac:dyDescent="0.3">
      <c r="A25032">
        <v>25030</v>
      </c>
      <c r="B25032" t="s">
        <v>32543</v>
      </c>
      <c r="C25032" t="s">
        <v>112</v>
      </c>
      <c r="D25032">
        <v>-735.17616401010696</v>
      </c>
    </row>
    <row r="25033" spans="1:4" hidden="1" x14ac:dyDescent="0.3">
      <c r="A25033">
        <v>25031</v>
      </c>
      <c r="B25033" t="s">
        <v>32544</v>
      </c>
      <c r="C25033" t="s">
        <v>114</v>
      </c>
      <c r="D25033">
        <v>-92.927625250371193</v>
      </c>
    </row>
    <row r="25034" spans="1:4" hidden="1" x14ac:dyDescent="0.3">
      <c r="A25034">
        <v>25032</v>
      </c>
      <c r="B25034" s="1" t="s">
        <v>32545</v>
      </c>
      <c r="C25034" t="s">
        <v>116</v>
      </c>
      <c r="D25034" s="1" t="s">
        <v>32546</v>
      </c>
    </row>
    <row r="25035" spans="1:4" hidden="1" x14ac:dyDescent="0.3">
      <c r="A25035">
        <v>25033</v>
      </c>
      <c r="B25035" t="s">
        <v>32547</v>
      </c>
      <c r="C25035" t="s">
        <v>119</v>
      </c>
      <c r="D25035">
        <v>107026778.468962</v>
      </c>
    </row>
    <row r="25036" spans="1:4" hidden="1" x14ac:dyDescent="0.3">
      <c r="A25036">
        <v>25034</v>
      </c>
      <c r="B25036" t="s">
        <v>32548</v>
      </c>
      <c r="C25036" t="s">
        <v>121</v>
      </c>
      <c r="D25036">
        <v>32515950.555236898</v>
      </c>
    </row>
    <row r="25037" spans="1:4" hidden="1" x14ac:dyDescent="0.3">
      <c r="A25037">
        <v>25035</v>
      </c>
      <c r="B25037" s="1" t="s">
        <v>32549</v>
      </c>
      <c r="C25037" t="s">
        <v>123</v>
      </c>
      <c r="D25037" s="1" t="s">
        <v>32550</v>
      </c>
    </row>
    <row r="25038" spans="1:4" hidden="1" x14ac:dyDescent="0.3">
      <c r="A25038">
        <v>25036</v>
      </c>
      <c r="B25038" t="s">
        <v>32551</v>
      </c>
      <c r="C25038" t="s">
        <v>126</v>
      </c>
      <c r="D25038">
        <v>0.89016143420607596</v>
      </c>
    </row>
    <row r="25039" spans="1:4" hidden="1" x14ac:dyDescent="0.3">
      <c r="A25039">
        <v>25037</v>
      </c>
      <c r="B25039" t="s">
        <v>32552</v>
      </c>
      <c r="C25039" t="s">
        <v>128</v>
      </c>
      <c r="D25039">
        <v>0.27044115122289097</v>
      </c>
    </row>
    <row r="25040" spans="1:4" hidden="1" x14ac:dyDescent="0.3">
      <c r="A25040">
        <v>25038</v>
      </c>
      <c r="B25040" s="1" t="s">
        <v>32553</v>
      </c>
      <c r="C25040" t="s">
        <v>130</v>
      </c>
      <c r="D25040" s="1" t="s">
        <v>32554</v>
      </c>
    </row>
    <row r="25041" spans="1:4" ht="72" x14ac:dyDescent="0.3">
      <c r="A25041">
        <v>25039</v>
      </c>
      <c r="B25041" s="1" t="s">
        <v>32555</v>
      </c>
      <c r="C25041" t="s">
        <v>4</v>
      </c>
      <c r="D25041" t="s">
        <v>32556</v>
      </c>
    </row>
    <row r="25042" spans="1:4" hidden="1" x14ac:dyDescent="0.3">
      <c r="A25042">
        <v>25040</v>
      </c>
      <c r="B25042" t="s">
        <v>32557</v>
      </c>
      <c r="C25042" t="s">
        <v>7</v>
      </c>
      <c r="D25042">
        <v>1947.26</v>
      </c>
    </row>
    <row r="25043" spans="1:4" hidden="1" x14ac:dyDescent="0.3">
      <c r="A25043">
        <v>25041</v>
      </c>
      <c r="B25043" s="1" t="s">
        <v>32558</v>
      </c>
      <c r="C25043" t="s">
        <v>9</v>
      </c>
      <c r="D25043" s="1" t="s">
        <v>32559</v>
      </c>
    </row>
    <row r="25044" spans="1:4" hidden="1" x14ac:dyDescent="0.3">
      <c r="A25044">
        <v>25042</v>
      </c>
      <c r="B25044" t="s">
        <v>32560</v>
      </c>
      <c r="C25044" t="s">
        <v>14</v>
      </c>
      <c r="D25044">
        <v>100.59375</v>
      </c>
    </row>
    <row r="25045" spans="1:4" hidden="1" x14ac:dyDescent="0.3">
      <c r="A25045">
        <v>25043</v>
      </c>
      <c r="B25045" t="s">
        <v>32561</v>
      </c>
      <c r="C25045" t="s">
        <v>16</v>
      </c>
      <c r="D25045">
        <v>4.4473003263153297</v>
      </c>
    </row>
    <row r="25046" spans="1:4" hidden="1" x14ac:dyDescent="0.3">
      <c r="A25046">
        <v>25044</v>
      </c>
      <c r="B25046" s="1" t="s">
        <v>32562</v>
      </c>
      <c r="C25046" t="s">
        <v>140</v>
      </c>
      <c r="D25046" s="1" t="s">
        <v>32563</v>
      </c>
    </row>
    <row r="25047" spans="1:4" hidden="1" x14ac:dyDescent="0.3">
      <c r="A25047">
        <v>25045</v>
      </c>
      <c r="B25047" t="s">
        <v>31219</v>
      </c>
      <c r="C25047" t="s">
        <v>22</v>
      </c>
      <c r="D25047">
        <v>60.3</v>
      </c>
    </row>
    <row r="25048" spans="1:4" hidden="1" x14ac:dyDescent="0.3">
      <c r="A25048">
        <v>25046</v>
      </c>
      <c r="B25048" t="s">
        <v>32564</v>
      </c>
      <c r="C25048" t="s">
        <v>24</v>
      </c>
      <c r="D25048">
        <v>6.1056478803388199</v>
      </c>
    </row>
    <row r="25049" spans="1:4" hidden="1" x14ac:dyDescent="0.3">
      <c r="A25049">
        <v>25047</v>
      </c>
      <c r="B25049" s="1" t="s">
        <v>32565</v>
      </c>
      <c r="C25049" t="s">
        <v>145</v>
      </c>
      <c r="D25049" s="1" t="s">
        <v>32566</v>
      </c>
    </row>
    <row r="25050" spans="1:4" hidden="1" x14ac:dyDescent="0.3">
      <c r="A25050">
        <v>25048</v>
      </c>
      <c r="B25050" t="s">
        <v>32567</v>
      </c>
      <c r="C25050" t="s">
        <v>35</v>
      </c>
      <c r="D25050">
        <v>0.69911546122179702</v>
      </c>
    </row>
    <row r="25051" spans="1:4" hidden="1" x14ac:dyDescent="0.3">
      <c r="A25051">
        <v>25049</v>
      </c>
      <c r="B25051" t="s">
        <v>32568</v>
      </c>
      <c r="C25051" t="s">
        <v>149</v>
      </c>
      <c r="D25051">
        <v>0.98034284714439901</v>
      </c>
    </row>
    <row r="25052" spans="1:4" hidden="1" x14ac:dyDescent="0.3">
      <c r="A25052">
        <v>25050</v>
      </c>
      <c r="B25052" s="1" t="s">
        <v>32569</v>
      </c>
      <c r="C25052" t="s">
        <v>151</v>
      </c>
      <c r="D25052" s="1" t="s">
        <v>32570</v>
      </c>
    </row>
    <row r="25053" spans="1:4" hidden="1" x14ac:dyDescent="0.3">
      <c r="A25053">
        <v>25051</v>
      </c>
      <c r="B25053" t="s">
        <v>32571</v>
      </c>
      <c r="C25053" t="s">
        <v>30</v>
      </c>
      <c r="D25053">
        <v>0.12435147405656</v>
      </c>
    </row>
    <row r="25054" spans="1:4" hidden="1" x14ac:dyDescent="0.3">
      <c r="A25054">
        <v>25052</v>
      </c>
      <c r="B25054" t="s">
        <v>32572</v>
      </c>
      <c r="C25054" t="s">
        <v>32</v>
      </c>
      <c r="D25054">
        <v>1.09332329107224E-2</v>
      </c>
    </row>
    <row r="25055" spans="1:4" hidden="1" x14ac:dyDescent="0.3">
      <c r="A25055">
        <v>25053</v>
      </c>
      <c r="B25055" s="1" t="s">
        <v>32573</v>
      </c>
      <c r="C25055" t="s">
        <v>155</v>
      </c>
      <c r="D25055" s="1" t="s">
        <v>32574</v>
      </c>
    </row>
    <row r="25056" spans="1:4" hidden="1" x14ac:dyDescent="0.3">
      <c r="A25056">
        <v>25054</v>
      </c>
      <c r="B25056" t="s">
        <v>32575</v>
      </c>
      <c r="C25056" t="s">
        <v>40</v>
      </c>
      <c r="D25056">
        <v>0.17653306472164099</v>
      </c>
    </row>
    <row r="25057" spans="1:4" hidden="1" x14ac:dyDescent="0.3">
      <c r="A25057">
        <v>25055</v>
      </c>
      <c r="B25057" t="s">
        <v>32576</v>
      </c>
      <c r="C25057" t="s">
        <v>42</v>
      </c>
      <c r="D25057">
        <v>9.1180715006470396E-3</v>
      </c>
    </row>
    <row r="25058" spans="1:4" hidden="1" x14ac:dyDescent="0.3">
      <c r="A25058">
        <v>25056</v>
      </c>
      <c r="B25058" s="1" t="s">
        <v>32577</v>
      </c>
      <c r="C25058" t="s">
        <v>159</v>
      </c>
      <c r="D25058" s="1" t="s">
        <v>32578</v>
      </c>
    </row>
    <row r="25059" spans="1:4" hidden="1" x14ac:dyDescent="0.3">
      <c r="A25059">
        <v>25057</v>
      </c>
      <c r="B25059" t="s">
        <v>32579</v>
      </c>
      <c r="C25059" t="s">
        <v>161</v>
      </c>
      <c r="D25059">
        <v>1.00947651090213</v>
      </c>
    </row>
    <row r="25060" spans="1:4" hidden="1" x14ac:dyDescent="0.3">
      <c r="A25060">
        <v>25058</v>
      </c>
      <c r="B25060" t="s">
        <v>32580</v>
      </c>
      <c r="C25060" t="s">
        <v>163</v>
      </c>
      <c r="D25060">
        <v>1.0000045784748199</v>
      </c>
    </row>
    <row r="25061" spans="1:4" hidden="1" x14ac:dyDescent="0.3">
      <c r="A25061">
        <v>25059</v>
      </c>
      <c r="B25061" s="1" t="s">
        <v>32581</v>
      </c>
      <c r="C25061" t="s">
        <v>165</v>
      </c>
      <c r="D25061" s="1" t="s">
        <v>32582</v>
      </c>
    </row>
    <row r="25062" spans="1:4" hidden="1" x14ac:dyDescent="0.3">
      <c r="A25062">
        <v>25060</v>
      </c>
      <c r="B25062" t="s">
        <v>32583</v>
      </c>
      <c r="C25062" t="s">
        <v>168</v>
      </c>
      <c r="D25062">
        <v>1.00033890312559</v>
      </c>
    </row>
    <row r="25063" spans="1:4" hidden="1" x14ac:dyDescent="0.3">
      <c r="A25063">
        <v>25061</v>
      </c>
      <c r="B25063" t="s">
        <v>32584</v>
      </c>
      <c r="C25063" t="s">
        <v>170</v>
      </c>
      <c r="D25063">
        <v>0.99972593382728303</v>
      </c>
    </row>
    <row r="25064" spans="1:4" hidden="1" x14ac:dyDescent="0.3">
      <c r="A25064">
        <v>25062</v>
      </c>
      <c r="B25064" s="1" t="s">
        <v>32585</v>
      </c>
      <c r="C25064" t="s">
        <v>172</v>
      </c>
      <c r="D25064" s="1" t="s">
        <v>32586</v>
      </c>
    </row>
    <row r="25065" spans="1:4" hidden="1" x14ac:dyDescent="0.3">
      <c r="A25065">
        <v>25063</v>
      </c>
      <c r="B25065" s="1" t="s">
        <v>32587</v>
      </c>
      <c r="C25065" t="s">
        <v>55</v>
      </c>
      <c r="D25065" s="1" t="s">
        <v>32588</v>
      </c>
    </row>
    <row r="25066" spans="1:4" hidden="1" x14ac:dyDescent="0.3">
      <c r="A25066">
        <v>25064</v>
      </c>
      <c r="B25066" s="1" t="s">
        <v>32589</v>
      </c>
      <c r="C25066" t="s">
        <v>52</v>
      </c>
      <c r="D25066" s="1" t="s">
        <v>32590</v>
      </c>
    </row>
    <row r="25067" spans="1:4" hidden="1" x14ac:dyDescent="0.3">
      <c r="A25067">
        <v>25065</v>
      </c>
      <c r="B25067" s="1" t="s">
        <v>32591</v>
      </c>
      <c r="C25067" t="s">
        <v>58</v>
      </c>
      <c r="D25067" s="1" t="s">
        <v>32592</v>
      </c>
    </row>
    <row r="25068" spans="1:4" hidden="1" x14ac:dyDescent="0.3">
      <c r="A25068">
        <v>25066</v>
      </c>
      <c r="B25068" t="s">
        <v>32593</v>
      </c>
      <c r="C25068" t="s">
        <v>61</v>
      </c>
      <c r="D25068">
        <v>173276844.72651601</v>
      </c>
    </row>
    <row r="25069" spans="1:4" hidden="1" x14ac:dyDescent="0.3">
      <c r="A25069">
        <v>25067</v>
      </c>
      <c r="B25069" t="s">
        <v>32594</v>
      </c>
      <c r="C25069" t="s">
        <v>63</v>
      </c>
      <c r="D25069">
        <v>108041018.901943</v>
      </c>
    </row>
    <row r="25070" spans="1:4" hidden="1" x14ac:dyDescent="0.3">
      <c r="A25070">
        <v>25068</v>
      </c>
      <c r="B25070" t="s">
        <v>32595</v>
      </c>
      <c r="C25070" t="s">
        <v>65</v>
      </c>
      <c r="D25070">
        <v>32516099.428698</v>
      </c>
    </row>
    <row r="25071" spans="1:4" hidden="1" x14ac:dyDescent="0.3">
      <c r="A25071">
        <v>25069</v>
      </c>
      <c r="B25071" s="1" t="s">
        <v>32596</v>
      </c>
      <c r="C25071" t="s">
        <v>67</v>
      </c>
      <c r="D25071" s="1" t="s">
        <v>32597</v>
      </c>
    </row>
    <row r="25072" spans="1:4" hidden="1" x14ac:dyDescent="0.3">
      <c r="A25072">
        <v>25070</v>
      </c>
      <c r="B25072" s="1" t="s">
        <v>32598</v>
      </c>
      <c r="C25072" t="s">
        <v>70</v>
      </c>
      <c r="D25072" s="1" t="s">
        <v>32599</v>
      </c>
    </row>
    <row r="25073" spans="1:4" hidden="1" x14ac:dyDescent="0.3">
      <c r="A25073">
        <v>25071</v>
      </c>
      <c r="B25073" t="s">
        <v>32600</v>
      </c>
      <c r="C25073" t="s">
        <v>73</v>
      </c>
      <c r="D25073">
        <v>1.00035369810708</v>
      </c>
    </row>
    <row r="25074" spans="1:4" hidden="1" x14ac:dyDescent="0.3">
      <c r="A25074">
        <v>25072</v>
      </c>
      <c r="B25074" t="s">
        <v>74</v>
      </c>
      <c r="C25074" t="s">
        <v>75</v>
      </c>
      <c r="D25074">
        <v>2.7397260273972599E-3</v>
      </c>
    </row>
    <row r="25075" spans="1:4" hidden="1" x14ac:dyDescent="0.3">
      <c r="A25075">
        <v>25073</v>
      </c>
      <c r="B25075" t="s">
        <v>76</v>
      </c>
      <c r="C25075" t="s">
        <v>77</v>
      </c>
      <c r="D25075">
        <v>0</v>
      </c>
    </row>
    <row r="25076" spans="1:4" hidden="1" x14ac:dyDescent="0.3">
      <c r="A25076">
        <v>25074</v>
      </c>
      <c r="B25076" t="s">
        <v>78</v>
      </c>
      <c r="C25076" t="s">
        <v>79</v>
      </c>
      <c r="D25076">
        <v>0</v>
      </c>
    </row>
    <row r="25077" spans="1:4" hidden="1" x14ac:dyDescent="0.3">
      <c r="A25077">
        <v>25075</v>
      </c>
      <c r="B25077" s="1" t="s">
        <v>32601</v>
      </c>
      <c r="C25077" t="s">
        <v>81</v>
      </c>
      <c r="D25077" s="1" t="s">
        <v>32602</v>
      </c>
    </row>
    <row r="25078" spans="1:4" hidden="1" x14ac:dyDescent="0.3">
      <c r="A25078">
        <v>25076</v>
      </c>
      <c r="B25078" t="s">
        <v>32603</v>
      </c>
      <c r="C25078" t="s">
        <v>84</v>
      </c>
      <c r="D25078">
        <v>1.0003800719083999</v>
      </c>
    </row>
    <row r="25079" spans="1:4" hidden="1" x14ac:dyDescent="0.3">
      <c r="A25079">
        <v>25077</v>
      </c>
      <c r="B25079" s="1" t="s">
        <v>32604</v>
      </c>
      <c r="C25079" t="s">
        <v>86</v>
      </c>
      <c r="D25079" s="1" t="s">
        <v>32605</v>
      </c>
    </row>
    <row r="25080" spans="1:4" hidden="1" x14ac:dyDescent="0.3">
      <c r="A25080">
        <v>25078</v>
      </c>
      <c r="B25080" t="s">
        <v>32606</v>
      </c>
      <c r="C25080" t="s">
        <v>89</v>
      </c>
      <c r="D25080">
        <v>120189879.607949</v>
      </c>
    </row>
    <row r="25081" spans="1:4" hidden="1" x14ac:dyDescent="0.3">
      <c r="A25081">
        <v>25079</v>
      </c>
      <c r="B25081" s="1" t="s">
        <v>32607</v>
      </c>
      <c r="C25081" t="s">
        <v>91</v>
      </c>
      <c r="D25081" s="1" t="s">
        <v>32542</v>
      </c>
    </row>
    <row r="25082" spans="1:4" hidden="1" x14ac:dyDescent="0.3">
      <c r="A25082">
        <v>25080</v>
      </c>
      <c r="B25082" t="s">
        <v>32608</v>
      </c>
      <c r="C25082" t="s">
        <v>94</v>
      </c>
      <c r="D25082">
        <v>108041018.901943</v>
      </c>
    </row>
    <row r="25083" spans="1:4" hidden="1" x14ac:dyDescent="0.3">
      <c r="A25083">
        <v>25081</v>
      </c>
      <c r="B25083" t="s">
        <v>32609</v>
      </c>
      <c r="C25083" t="s">
        <v>96</v>
      </c>
      <c r="D25083">
        <v>32516099.428698</v>
      </c>
    </row>
    <row r="25084" spans="1:4" hidden="1" x14ac:dyDescent="0.3">
      <c r="A25084">
        <v>25082</v>
      </c>
      <c r="B25084" t="s">
        <v>32610</v>
      </c>
      <c r="C25084" t="s">
        <v>98</v>
      </c>
      <c r="D25084">
        <v>32719726.395874001</v>
      </c>
    </row>
    <row r="25085" spans="1:4" hidden="1" x14ac:dyDescent="0.3">
      <c r="A25085">
        <v>25083</v>
      </c>
      <c r="B25085" s="1" t="s">
        <v>32611</v>
      </c>
      <c r="C25085" t="s">
        <v>100</v>
      </c>
      <c r="D25085" s="1" t="s">
        <v>32612</v>
      </c>
    </row>
    <row r="25086" spans="1:4" hidden="1" x14ac:dyDescent="0.3">
      <c r="A25086">
        <v>25084</v>
      </c>
      <c r="B25086" t="s">
        <v>32613</v>
      </c>
      <c r="C25086" t="s">
        <v>103</v>
      </c>
      <c r="D25086">
        <v>1.21706849266035E-2</v>
      </c>
    </row>
    <row r="25087" spans="1:4" hidden="1" x14ac:dyDescent="0.3">
      <c r="A25087">
        <v>25085</v>
      </c>
      <c r="B25087" t="s">
        <v>32614</v>
      </c>
      <c r="C25087" t="s">
        <v>105</v>
      </c>
      <c r="D25087">
        <v>1.2605058617170701E-4</v>
      </c>
    </row>
    <row r="25088" spans="1:4" hidden="1" x14ac:dyDescent="0.3">
      <c r="A25088">
        <v>25086</v>
      </c>
      <c r="B25088" t="s">
        <v>32615</v>
      </c>
      <c r="C25088" t="s">
        <v>107</v>
      </c>
      <c r="D25088">
        <v>2.0712929054148701E-2</v>
      </c>
    </row>
    <row r="25089" spans="1:4" hidden="1" x14ac:dyDescent="0.3">
      <c r="A25089">
        <v>25087</v>
      </c>
      <c r="B25089" s="1" t="s">
        <v>32616</v>
      </c>
      <c r="C25089" t="s">
        <v>109</v>
      </c>
      <c r="D25089" s="1" t="s">
        <v>32617</v>
      </c>
    </row>
    <row r="25090" spans="1:4" hidden="1" x14ac:dyDescent="0.3">
      <c r="A25090">
        <v>25088</v>
      </c>
      <c r="B25090" t="s">
        <v>32618</v>
      </c>
      <c r="C25090" t="s">
        <v>208</v>
      </c>
      <c r="D25090">
        <v>173277984.01977301</v>
      </c>
    </row>
    <row r="25091" spans="1:4" hidden="1" x14ac:dyDescent="0.3">
      <c r="A25091">
        <v>25089</v>
      </c>
      <c r="B25091" t="s">
        <v>32619</v>
      </c>
      <c r="C25091" t="s">
        <v>210</v>
      </c>
      <c r="D25091">
        <v>-2848.4691276979602</v>
      </c>
    </row>
    <row r="25092" spans="1:4" hidden="1" x14ac:dyDescent="0.3">
      <c r="A25092">
        <v>25090</v>
      </c>
      <c r="B25092" t="s">
        <v>32620</v>
      </c>
      <c r="C25092" t="s">
        <v>212</v>
      </c>
      <c r="D25092">
        <v>-857.27275419883199</v>
      </c>
    </row>
    <row r="25093" spans="1:4" hidden="1" x14ac:dyDescent="0.3">
      <c r="A25093">
        <v>25091</v>
      </c>
      <c r="B25093" s="1" t="s">
        <v>32621</v>
      </c>
      <c r="C25093" t="s">
        <v>214</v>
      </c>
      <c r="D25093" s="1" t="s">
        <v>32622</v>
      </c>
    </row>
    <row r="25094" spans="1:4" hidden="1" x14ac:dyDescent="0.3">
      <c r="A25094">
        <v>25092</v>
      </c>
      <c r="B25094" t="s">
        <v>32623</v>
      </c>
      <c r="C25094" t="s">
        <v>217</v>
      </c>
      <c r="D25094">
        <v>108044787.175172</v>
      </c>
    </row>
    <row r="25095" spans="1:4" hidden="1" x14ac:dyDescent="0.3">
      <c r="A25095">
        <v>25093</v>
      </c>
      <c r="B25095" t="s">
        <v>32624</v>
      </c>
      <c r="C25095" t="s">
        <v>219</v>
      </c>
      <c r="D25095">
        <v>32517063.7721963</v>
      </c>
    </row>
    <row r="25096" spans="1:4" hidden="1" x14ac:dyDescent="0.3">
      <c r="A25096">
        <v>25094</v>
      </c>
      <c r="B25096" t="s">
        <v>32625</v>
      </c>
      <c r="C25096" t="s">
        <v>221</v>
      </c>
      <c r="D25096">
        <v>32720701.455699701</v>
      </c>
    </row>
    <row r="25097" spans="1:4" hidden="1" x14ac:dyDescent="0.3">
      <c r="A25097">
        <v>25095</v>
      </c>
      <c r="B25097" s="1" t="s">
        <v>32626</v>
      </c>
      <c r="C25097" t="s">
        <v>223</v>
      </c>
      <c r="D25097" s="1" t="s">
        <v>32627</v>
      </c>
    </row>
    <row r="25098" spans="1:4" hidden="1" x14ac:dyDescent="0.3">
      <c r="A25098">
        <v>25096</v>
      </c>
      <c r="B25098" t="s">
        <v>32628</v>
      </c>
      <c r="C25098" t="s">
        <v>226</v>
      </c>
      <c r="D25098">
        <v>120193048.35117701</v>
      </c>
    </row>
    <row r="25099" spans="1:4" hidden="1" x14ac:dyDescent="0.3">
      <c r="A25099">
        <v>25097</v>
      </c>
      <c r="B25099" t="s">
        <v>32629</v>
      </c>
      <c r="C25099" t="s">
        <v>228</v>
      </c>
      <c r="D25099">
        <v>-3168.7432271689099</v>
      </c>
    </row>
    <row r="25100" spans="1:4" hidden="1" x14ac:dyDescent="0.3">
      <c r="A25100">
        <v>25098</v>
      </c>
      <c r="B25100" s="1" t="s">
        <v>32630</v>
      </c>
      <c r="C25100" t="s">
        <v>230</v>
      </c>
      <c r="D25100" s="1" t="s">
        <v>32631</v>
      </c>
    </row>
    <row r="25101" spans="1:4" hidden="1" x14ac:dyDescent="0.3">
      <c r="A25101">
        <v>25099</v>
      </c>
      <c r="B25101" t="s">
        <v>32632</v>
      </c>
      <c r="C25101" t="s">
        <v>112</v>
      </c>
      <c r="D25101">
        <v>919.804101265393</v>
      </c>
    </row>
    <row r="25102" spans="1:4" hidden="1" x14ac:dyDescent="0.3">
      <c r="A25102">
        <v>25100</v>
      </c>
      <c r="B25102" t="s">
        <v>32633</v>
      </c>
      <c r="C25102" t="s">
        <v>114</v>
      </c>
      <c r="D25102">
        <v>107.07074410773301</v>
      </c>
    </row>
    <row r="25103" spans="1:4" hidden="1" x14ac:dyDescent="0.3">
      <c r="A25103">
        <v>25101</v>
      </c>
      <c r="B25103" s="1" t="s">
        <v>32634</v>
      </c>
      <c r="C25103" t="s">
        <v>116</v>
      </c>
      <c r="D25103" s="1" t="s">
        <v>32635</v>
      </c>
    </row>
    <row r="25104" spans="1:4" hidden="1" x14ac:dyDescent="0.3">
      <c r="A25104">
        <v>25102</v>
      </c>
      <c r="B25104" t="s">
        <v>32636</v>
      </c>
      <c r="C25104" t="s">
        <v>119</v>
      </c>
      <c r="D25104">
        <v>108044787.175172</v>
      </c>
    </row>
    <row r="25105" spans="1:4" hidden="1" x14ac:dyDescent="0.3">
      <c r="A25105">
        <v>25103</v>
      </c>
      <c r="B25105" t="s">
        <v>32637</v>
      </c>
      <c r="C25105" t="s">
        <v>121</v>
      </c>
      <c r="D25105">
        <v>32517063.7721963</v>
      </c>
    </row>
    <row r="25106" spans="1:4" hidden="1" x14ac:dyDescent="0.3">
      <c r="A25106">
        <v>25104</v>
      </c>
      <c r="B25106" s="1" t="s">
        <v>32638</v>
      </c>
      <c r="C25106" t="s">
        <v>123</v>
      </c>
      <c r="D25106" s="1" t="s">
        <v>32639</v>
      </c>
    </row>
    <row r="25107" spans="1:4" hidden="1" x14ac:dyDescent="0.3">
      <c r="A25107">
        <v>25105</v>
      </c>
      <c r="B25107" t="s">
        <v>32640</v>
      </c>
      <c r="C25107" t="s">
        <v>126</v>
      </c>
      <c r="D25107">
        <v>0.898585562725709</v>
      </c>
    </row>
    <row r="25108" spans="1:4" hidden="1" x14ac:dyDescent="0.3">
      <c r="A25108">
        <v>25106</v>
      </c>
      <c r="B25108" t="s">
        <v>32641</v>
      </c>
      <c r="C25108" t="s">
        <v>128</v>
      </c>
      <c r="D25108">
        <v>0.27043751773561697</v>
      </c>
    </row>
    <row r="25109" spans="1:4" hidden="1" x14ac:dyDescent="0.3">
      <c r="A25109">
        <v>25107</v>
      </c>
      <c r="B25109" s="1" t="s">
        <v>32642</v>
      </c>
      <c r="C25109" t="s">
        <v>130</v>
      </c>
      <c r="D25109" s="1" t="s">
        <v>32643</v>
      </c>
    </row>
    <row r="25110" spans="1:4" ht="72" x14ac:dyDescent="0.3">
      <c r="A25110">
        <v>25108</v>
      </c>
      <c r="B25110" s="1" t="s">
        <v>32644</v>
      </c>
      <c r="C25110" t="s">
        <v>4</v>
      </c>
      <c r="D25110" t="s">
        <v>32645</v>
      </c>
    </row>
    <row r="25111" spans="1:4" hidden="1" x14ac:dyDescent="0.3">
      <c r="A25111">
        <v>25109</v>
      </c>
      <c r="B25111" t="s">
        <v>32646</v>
      </c>
      <c r="C25111" t="s">
        <v>7</v>
      </c>
      <c r="D25111">
        <v>1940.48</v>
      </c>
    </row>
    <row r="25112" spans="1:4" hidden="1" x14ac:dyDescent="0.3">
      <c r="A25112">
        <v>25110</v>
      </c>
      <c r="B25112" s="1" t="s">
        <v>32647</v>
      </c>
      <c r="C25112" t="s">
        <v>9</v>
      </c>
      <c r="D25112" s="1" t="s">
        <v>32648</v>
      </c>
    </row>
    <row r="25113" spans="1:4" hidden="1" x14ac:dyDescent="0.3">
      <c r="A25113">
        <v>25111</v>
      </c>
      <c r="B25113" t="s">
        <v>32649</v>
      </c>
      <c r="C25113" t="s">
        <v>14</v>
      </c>
      <c r="D25113">
        <v>100.578125</v>
      </c>
    </row>
    <row r="25114" spans="1:4" hidden="1" x14ac:dyDescent="0.3">
      <c r="A25114">
        <v>25112</v>
      </c>
      <c r="B25114" t="s">
        <v>32650</v>
      </c>
      <c r="C25114" t="s">
        <v>16</v>
      </c>
      <c r="D25114">
        <v>4.4481193457609001</v>
      </c>
    </row>
    <row r="25115" spans="1:4" hidden="1" x14ac:dyDescent="0.3">
      <c r="A25115">
        <v>25113</v>
      </c>
      <c r="B25115" s="1" t="s">
        <v>32651</v>
      </c>
      <c r="C25115" t="s">
        <v>140</v>
      </c>
      <c r="D25115" s="1" t="s">
        <v>32652</v>
      </c>
    </row>
    <row r="25116" spans="1:4" hidden="1" x14ac:dyDescent="0.3">
      <c r="A25116">
        <v>25114</v>
      </c>
      <c r="B25116" t="s">
        <v>31488</v>
      </c>
      <c r="C25116" t="s">
        <v>22</v>
      </c>
      <c r="D25116">
        <v>61.45</v>
      </c>
    </row>
    <row r="25117" spans="1:4" hidden="1" x14ac:dyDescent="0.3">
      <c r="A25117">
        <v>25115</v>
      </c>
      <c r="B25117" t="s">
        <v>32653</v>
      </c>
      <c r="C25117" t="s">
        <v>24</v>
      </c>
      <c r="D25117">
        <v>6.0925974707721604</v>
      </c>
    </row>
    <row r="25118" spans="1:4" hidden="1" x14ac:dyDescent="0.3">
      <c r="A25118">
        <v>25116</v>
      </c>
      <c r="B25118" s="1" t="s">
        <v>32654</v>
      </c>
      <c r="C25118" t="s">
        <v>145</v>
      </c>
      <c r="D25118" s="1" t="s">
        <v>32655</v>
      </c>
    </row>
    <row r="25119" spans="1:4" hidden="1" x14ac:dyDescent="0.3">
      <c r="A25119">
        <v>25117</v>
      </c>
      <c r="B25119" t="s">
        <v>32656</v>
      </c>
      <c r="C25119" t="s">
        <v>35</v>
      </c>
      <c r="D25119">
        <v>-4.1303594701504402E-2</v>
      </c>
    </row>
    <row r="25120" spans="1:4" hidden="1" x14ac:dyDescent="0.3">
      <c r="A25120">
        <v>25118</v>
      </c>
      <c r="B25120" t="s">
        <v>32657</v>
      </c>
      <c r="C25120" t="s">
        <v>149</v>
      </c>
      <c r="D25120">
        <v>0.984221924308333</v>
      </c>
    </row>
    <row r="25121" spans="1:4" hidden="1" x14ac:dyDescent="0.3">
      <c r="A25121">
        <v>25119</v>
      </c>
      <c r="B25121" s="1" t="s">
        <v>32658</v>
      </c>
      <c r="C25121" t="s">
        <v>151</v>
      </c>
      <c r="D25121" s="1" t="s">
        <v>32659</v>
      </c>
    </row>
    <row r="25122" spans="1:4" hidden="1" x14ac:dyDescent="0.3">
      <c r="A25122">
        <v>25120</v>
      </c>
      <c r="B25122" t="s">
        <v>32660</v>
      </c>
      <c r="C25122" t="s">
        <v>30</v>
      </c>
      <c r="D25122">
        <v>0.425410033744962</v>
      </c>
    </row>
    <row r="25123" spans="1:4" hidden="1" x14ac:dyDescent="0.3">
      <c r="A25123">
        <v>25121</v>
      </c>
      <c r="B25123" t="s">
        <v>32661</v>
      </c>
      <c r="C25123" t="s">
        <v>32</v>
      </c>
      <c r="D25123">
        <v>8.6881485640536993E-3</v>
      </c>
    </row>
    <row r="25124" spans="1:4" hidden="1" x14ac:dyDescent="0.3">
      <c r="A25124">
        <v>25122</v>
      </c>
      <c r="B25124" s="1" t="s">
        <v>32662</v>
      </c>
      <c r="C25124" t="s">
        <v>155</v>
      </c>
      <c r="D25124" s="1" t="s">
        <v>32663</v>
      </c>
    </row>
    <row r="25125" spans="1:4" hidden="1" x14ac:dyDescent="0.3">
      <c r="A25125">
        <v>25123</v>
      </c>
      <c r="B25125" t="s">
        <v>32664</v>
      </c>
      <c r="C25125" t="s">
        <v>40</v>
      </c>
      <c r="D25125">
        <v>0.61589356095654202</v>
      </c>
    </row>
    <row r="25126" spans="1:4" hidden="1" x14ac:dyDescent="0.3">
      <c r="A25126">
        <v>25124</v>
      </c>
      <c r="B25126" t="s">
        <v>32665</v>
      </c>
      <c r="C25126" t="s">
        <v>42</v>
      </c>
      <c r="D25126">
        <v>7.34286568383036E-3</v>
      </c>
    </row>
    <row r="25127" spans="1:4" hidden="1" x14ac:dyDescent="0.3">
      <c r="A25127">
        <v>25125</v>
      </c>
      <c r="B25127" s="1" t="s">
        <v>32666</v>
      </c>
      <c r="C25127" t="s">
        <v>159</v>
      </c>
      <c r="D25127" s="1" t="s">
        <v>32667</v>
      </c>
    </row>
    <row r="25128" spans="1:4" hidden="1" x14ac:dyDescent="0.3">
      <c r="A25128">
        <v>25126</v>
      </c>
      <c r="B25128" t="s">
        <v>32668</v>
      </c>
      <c r="C25128" t="s">
        <v>161</v>
      </c>
      <c r="D25128">
        <v>0.99651818452594898</v>
      </c>
    </row>
    <row r="25129" spans="1:4" hidden="1" x14ac:dyDescent="0.3">
      <c r="A25129">
        <v>25127</v>
      </c>
      <c r="B25129" t="s">
        <v>32669</v>
      </c>
      <c r="C25129" t="s">
        <v>163</v>
      </c>
      <c r="D25129">
        <v>0.99985904576821605</v>
      </c>
    </row>
    <row r="25130" spans="1:4" hidden="1" x14ac:dyDescent="0.3">
      <c r="A25130">
        <v>25128</v>
      </c>
      <c r="B25130" s="1" t="s">
        <v>32670</v>
      </c>
      <c r="C25130" t="s">
        <v>165</v>
      </c>
      <c r="D25130" s="1" t="s">
        <v>32671</v>
      </c>
    </row>
    <row r="25131" spans="1:4" hidden="1" x14ac:dyDescent="0.3">
      <c r="A25131">
        <v>25129</v>
      </c>
      <c r="B25131" t="s">
        <v>32672</v>
      </c>
      <c r="C25131" t="s">
        <v>168</v>
      </c>
      <c r="D25131">
        <v>1.00195879070612</v>
      </c>
    </row>
    <row r="25132" spans="1:4" hidden="1" x14ac:dyDescent="0.3">
      <c r="A25132">
        <v>25130</v>
      </c>
      <c r="B25132" t="s">
        <v>32673</v>
      </c>
      <c r="C25132" t="s">
        <v>170</v>
      </c>
      <c r="D25132">
        <v>0.997779196218325</v>
      </c>
    </row>
    <row r="25133" spans="1:4" hidden="1" x14ac:dyDescent="0.3">
      <c r="A25133">
        <v>25131</v>
      </c>
      <c r="B25133" s="1" t="s">
        <v>32674</v>
      </c>
      <c r="C25133" t="s">
        <v>172</v>
      </c>
      <c r="D25133" s="1" t="s">
        <v>32675</v>
      </c>
    </row>
    <row r="25134" spans="1:4" hidden="1" x14ac:dyDescent="0.3">
      <c r="A25134">
        <v>25132</v>
      </c>
      <c r="B25134" s="1" t="s">
        <v>32676</v>
      </c>
      <c r="C25134" t="s">
        <v>55</v>
      </c>
      <c r="D25134" s="1" t="s">
        <v>32677</v>
      </c>
    </row>
    <row r="25135" spans="1:4" hidden="1" x14ac:dyDescent="0.3">
      <c r="A25135">
        <v>25133</v>
      </c>
      <c r="B25135" s="1" t="s">
        <v>32678</v>
      </c>
      <c r="C25135" t="s">
        <v>52</v>
      </c>
      <c r="D25135" s="1" t="s">
        <v>32679</v>
      </c>
    </row>
    <row r="25136" spans="1:4" hidden="1" x14ac:dyDescent="0.3">
      <c r="A25136">
        <v>25134</v>
      </c>
      <c r="B25136" s="1" t="s">
        <v>32680</v>
      </c>
      <c r="C25136" t="s">
        <v>58</v>
      </c>
      <c r="D25136" s="1" t="s">
        <v>32681</v>
      </c>
    </row>
    <row r="25137" spans="1:4" hidden="1" x14ac:dyDescent="0.3">
      <c r="A25137">
        <v>25135</v>
      </c>
      <c r="B25137" t="s">
        <v>32682</v>
      </c>
      <c r="C25137" t="s">
        <v>61</v>
      </c>
      <c r="D25137">
        <v>173461997.215343</v>
      </c>
    </row>
    <row r="25138" spans="1:4" hidden="1" x14ac:dyDescent="0.3">
      <c r="A25138">
        <v>25136</v>
      </c>
      <c r="B25138" t="s">
        <v>32683</v>
      </c>
      <c r="C25138" t="s">
        <v>63</v>
      </c>
      <c r="D25138">
        <v>107668595.163295</v>
      </c>
    </row>
    <row r="25139" spans="1:4" hidden="1" x14ac:dyDescent="0.3">
      <c r="A25139">
        <v>25137</v>
      </c>
      <c r="B25139" t="s">
        <v>32684</v>
      </c>
      <c r="C25139" t="s">
        <v>65</v>
      </c>
      <c r="D25139">
        <v>32512480.354452498</v>
      </c>
    </row>
    <row r="25140" spans="1:4" hidden="1" x14ac:dyDescent="0.3">
      <c r="A25140">
        <v>25138</v>
      </c>
      <c r="B25140" s="1" t="s">
        <v>32685</v>
      </c>
      <c r="C25140" t="s">
        <v>67</v>
      </c>
      <c r="D25140" s="1" t="s">
        <v>32686</v>
      </c>
    </row>
    <row r="25141" spans="1:4" hidden="1" x14ac:dyDescent="0.3">
      <c r="A25141">
        <v>25139</v>
      </c>
      <c r="B25141" s="1" t="s">
        <v>32687</v>
      </c>
      <c r="C25141" t="s">
        <v>70</v>
      </c>
      <c r="D25141" s="1" t="s">
        <v>32688</v>
      </c>
    </row>
    <row r="25142" spans="1:4" hidden="1" x14ac:dyDescent="0.3">
      <c r="A25142">
        <v>25140</v>
      </c>
      <c r="B25142" t="s">
        <v>32689</v>
      </c>
      <c r="C25142" t="s">
        <v>73</v>
      </c>
      <c r="D25142">
        <v>1.0003800719083999</v>
      </c>
    </row>
    <row r="25143" spans="1:4" hidden="1" x14ac:dyDescent="0.3">
      <c r="A25143">
        <v>25141</v>
      </c>
      <c r="B25143" t="s">
        <v>74</v>
      </c>
      <c r="C25143" t="s">
        <v>75</v>
      </c>
      <c r="D25143">
        <v>2.7397260273972599E-3</v>
      </c>
    </row>
    <row r="25144" spans="1:4" hidden="1" x14ac:dyDescent="0.3">
      <c r="A25144">
        <v>25142</v>
      </c>
      <c r="B25144" t="s">
        <v>76</v>
      </c>
      <c r="C25144" t="s">
        <v>77</v>
      </c>
      <c r="D25144">
        <v>0</v>
      </c>
    </row>
    <row r="25145" spans="1:4" hidden="1" x14ac:dyDescent="0.3">
      <c r="A25145">
        <v>25143</v>
      </c>
      <c r="B25145" t="s">
        <v>1456</v>
      </c>
      <c r="C25145" t="s">
        <v>79</v>
      </c>
      <c r="D25145" s="2">
        <v>-2.2204460492503101E-16</v>
      </c>
    </row>
    <row r="25146" spans="1:4" hidden="1" x14ac:dyDescent="0.3">
      <c r="A25146">
        <v>25144</v>
      </c>
      <c r="B25146" s="1" t="s">
        <v>32690</v>
      </c>
      <c r="C25146" t="s">
        <v>81</v>
      </c>
      <c r="D25146" s="1" t="s">
        <v>32691</v>
      </c>
    </row>
    <row r="25147" spans="1:4" hidden="1" x14ac:dyDescent="0.3">
      <c r="A25147">
        <v>25145</v>
      </c>
      <c r="B25147" t="s">
        <v>32692</v>
      </c>
      <c r="C25147" t="s">
        <v>84</v>
      </c>
      <c r="D25147">
        <v>1.00035673071088</v>
      </c>
    </row>
    <row r="25148" spans="1:4" hidden="1" x14ac:dyDescent="0.3">
      <c r="A25148">
        <v>25146</v>
      </c>
      <c r="B25148" s="1" t="s">
        <v>32693</v>
      </c>
      <c r="C25148" t="s">
        <v>86</v>
      </c>
      <c r="D25148" s="1" t="s">
        <v>32694</v>
      </c>
    </row>
    <row r="25149" spans="1:4" hidden="1" x14ac:dyDescent="0.3">
      <c r="A25149">
        <v>25147</v>
      </c>
      <c r="B25149" t="s">
        <v>32695</v>
      </c>
      <c r="C25149" t="s">
        <v>89</v>
      </c>
      <c r="D25149">
        <v>120192683.983263</v>
      </c>
    </row>
    <row r="25150" spans="1:4" hidden="1" x14ac:dyDescent="0.3">
      <c r="A25150">
        <v>25148</v>
      </c>
      <c r="B25150" s="1" t="s">
        <v>32696</v>
      </c>
      <c r="C25150" t="s">
        <v>91</v>
      </c>
      <c r="D25150" s="1" t="s">
        <v>32631</v>
      </c>
    </row>
    <row r="25151" spans="1:4" hidden="1" x14ac:dyDescent="0.3">
      <c r="A25151">
        <v>25149</v>
      </c>
      <c r="B25151" t="s">
        <v>32697</v>
      </c>
      <c r="C25151" t="s">
        <v>94</v>
      </c>
      <c r="D25151">
        <v>107668595.163295</v>
      </c>
    </row>
    <row r="25152" spans="1:4" hidden="1" x14ac:dyDescent="0.3">
      <c r="A25152">
        <v>25150</v>
      </c>
      <c r="B25152" t="s">
        <v>32698</v>
      </c>
      <c r="C25152" t="s">
        <v>96</v>
      </c>
      <c r="D25152">
        <v>32512480.354452498</v>
      </c>
    </row>
    <row r="25153" spans="1:4" hidden="1" x14ac:dyDescent="0.3">
      <c r="A25153">
        <v>25151</v>
      </c>
      <c r="B25153" t="s">
        <v>32699</v>
      </c>
      <c r="C25153" t="s">
        <v>98</v>
      </c>
      <c r="D25153">
        <v>33280921.697595201</v>
      </c>
    </row>
    <row r="25154" spans="1:4" hidden="1" x14ac:dyDescent="0.3">
      <c r="A25154">
        <v>25152</v>
      </c>
      <c r="B25154" s="1" t="s">
        <v>32700</v>
      </c>
      <c r="C25154" t="s">
        <v>100</v>
      </c>
      <c r="D25154" s="1" t="s">
        <v>32701</v>
      </c>
    </row>
    <row r="25155" spans="1:4" hidden="1" x14ac:dyDescent="0.3">
      <c r="A25155">
        <v>25153</v>
      </c>
      <c r="B25155" t="s">
        <v>32702</v>
      </c>
      <c r="C25155" t="s">
        <v>103</v>
      </c>
      <c r="D25155">
        <v>1.21411097307006E-2</v>
      </c>
    </row>
    <row r="25156" spans="1:4" hidden="1" x14ac:dyDescent="0.3">
      <c r="A25156">
        <v>25154</v>
      </c>
      <c r="B25156" t="s">
        <v>32703</v>
      </c>
      <c r="C25156" t="s">
        <v>105</v>
      </c>
      <c r="D25156">
        <v>1.00690589954277E-4</v>
      </c>
    </row>
    <row r="25157" spans="1:4" hidden="1" x14ac:dyDescent="0.3">
      <c r="A25157">
        <v>25155</v>
      </c>
      <c r="B25157" t="s">
        <v>32704</v>
      </c>
      <c r="C25157" t="s">
        <v>107</v>
      </c>
      <c r="D25157">
        <v>2.0426916475309202E-2</v>
      </c>
    </row>
    <row r="25158" spans="1:4" hidden="1" x14ac:dyDescent="0.3">
      <c r="A25158">
        <v>25156</v>
      </c>
      <c r="B25158" s="1" t="s">
        <v>32705</v>
      </c>
      <c r="C25158" t="s">
        <v>109</v>
      </c>
      <c r="D25158" s="1" t="s">
        <v>32706</v>
      </c>
    </row>
    <row r="25159" spans="1:4" hidden="1" x14ac:dyDescent="0.3">
      <c r="A25159">
        <v>25157</v>
      </c>
      <c r="B25159" t="s">
        <v>32707</v>
      </c>
      <c r="C25159" t="s">
        <v>208</v>
      </c>
      <c r="D25159">
        <v>173460989.23167199</v>
      </c>
    </row>
    <row r="25160" spans="1:4" hidden="1" x14ac:dyDescent="0.3">
      <c r="A25160">
        <v>25158</v>
      </c>
      <c r="B25160" t="s">
        <v>32708</v>
      </c>
      <c r="C25160" t="s">
        <v>210</v>
      </c>
      <c r="D25160">
        <v>2512.14027237352</v>
      </c>
    </row>
    <row r="25161" spans="1:4" hidden="1" x14ac:dyDescent="0.3">
      <c r="A25161">
        <v>25159</v>
      </c>
      <c r="B25161" t="s">
        <v>32709</v>
      </c>
      <c r="C25161" t="s">
        <v>212</v>
      </c>
      <c r="D25161">
        <v>758.58968109374496</v>
      </c>
    </row>
    <row r="25162" spans="1:4" hidden="1" x14ac:dyDescent="0.3">
      <c r="A25162">
        <v>25160</v>
      </c>
      <c r="B25162" s="1" t="s">
        <v>32710</v>
      </c>
      <c r="C25162" t="s">
        <v>214</v>
      </c>
      <c r="D25162" s="1" t="s">
        <v>32711</v>
      </c>
    </row>
    <row r="25163" spans="1:4" hidden="1" x14ac:dyDescent="0.3">
      <c r="A25163">
        <v>25161</v>
      </c>
      <c r="B25163" t="s">
        <v>32712</v>
      </c>
      <c r="C25163" t="s">
        <v>217</v>
      </c>
      <c r="D25163">
        <v>107665274.139607</v>
      </c>
    </row>
    <row r="25164" spans="1:4" hidden="1" x14ac:dyDescent="0.3">
      <c r="A25164">
        <v>25162</v>
      </c>
      <c r="B25164" t="s">
        <v>32713</v>
      </c>
      <c r="C25164" t="s">
        <v>219</v>
      </c>
      <c r="D25164">
        <v>32511626.389902402</v>
      </c>
    </row>
    <row r="25165" spans="1:4" hidden="1" x14ac:dyDescent="0.3">
      <c r="A25165">
        <v>25163</v>
      </c>
      <c r="B25165" t="s">
        <v>32714</v>
      </c>
      <c r="C25165" t="s">
        <v>221</v>
      </c>
      <c r="D25165">
        <v>33280041.453196499</v>
      </c>
    </row>
    <row r="25166" spans="1:4" hidden="1" x14ac:dyDescent="0.3">
      <c r="A25166">
        <v>25164</v>
      </c>
      <c r="B25166" s="1" t="s">
        <v>32715</v>
      </c>
      <c r="C25166" t="s">
        <v>223</v>
      </c>
      <c r="D25166" s="1" t="s">
        <v>32716</v>
      </c>
    </row>
    <row r="25167" spans="1:4" hidden="1" x14ac:dyDescent="0.3">
      <c r="A25167">
        <v>25165</v>
      </c>
      <c r="B25167" t="s">
        <v>32717</v>
      </c>
      <c r="C25167" t="s">
        <v>226</v>
      </c>
      <c r="D25167">
        <v>120189879.607949</v>
      </c>
    </row>
    <row r="25168" spans="1:4" hidden="1" x14ac:dyDescent="0.3">
      <c r="A25168">
        <v>25166</v>
      </c>
      <c r="B25168" t="s">
        <v>32718</v>
      </c>
      <c r="C25168" t="s">
        <v>228</v>
      </c>
      <c r="D25168">
        <v>2804.3753132820102</v>
      </c>
    </row>
    <row r="25169" spans="1:4" hidden="1" x14ac:dyDescent="0.3">
      <c r="A25169">
        <v>25167</v>
      </c>
      <c r="B25169" s="1" t="s">
        <v>32719</v>
      </c>
      <c r="C25169" t="s">
        <v>230</v>
      </c>
      <c r="D25169" s="1" t="s">
        <v>32720</v>
      </c>
    </row>
    <row r="25170" spans="1:4" hidden="1" x14ac:dyDescent="0.3">
      <c r="A25170">
        <v>25168</v>
      </c>
      <c r="B25170" t="s">
        <v>32721</v>
      </c>
      <c r="C25170" t="s">
        <v>112</v>
      </c>
      <c r="D25170">
        <v>-808.88341590698997</v>
      </c>
    </row>
    <row r="25171" spans="1:4" hidden="1" x14ac:dyDescent="0.3">
      <c r="A25171">
        <v>25169</v>
      </c>
      <c r="B25171" t="s">
        <v>32722</v>
      </c>
      <c r="C25171" t="s">
        <v>114</v>
      </c>
      <c r="D25171">
        <v>-95.374868987899703</v>
      </c>
    </row>
    <row r="25172" spans="1:4" hidden="1" x14ac:dyDescent="0.3">
      <c r="A25172">
        <v>25170</v>
      </c>
      <c r="B25172" s="1" t="s">
        <v>32723</v>
      </c>
      <c r="C25172" t="s">
        <v>116</v>
      </c>
      <c r="D25172" s="1" t="s">
        <v>32724</v>
      </c>
    </row>
    <row r="25173" spans="1:4" hidden="1" x14ac:dyDescent="0.3">
      <c r="A25173">
        <v>25171</v>
      </c>
      <c r="B25173" t="s">
        <v>32725</v>
      </c>
      <c r="C25173" t="s">
        <v>119</v>
      </c>
      <c r="D25173">
        <v>107665274.139607</v>
      </c>
    </row>
    <row r="25174" spans="1:4" hidden="1" x14ac:dyDescent="0.3">
      <c r="A25174">
        <v>25172</v>
      </c>
      <c r="B25174" t="s">
        <v>32726</v>
      </c>
      <c r="C25174" t="s">
        <v>121</v>
      </c>
      <c r="D25174">
        <v>32511626.389902402</v>
      </c>
    </row>
    <row r="25175" spans="1:4" hidden="1" x14ac:dyDescent="0.3">
      <c r="A25175">
        <v>25173</v>
      </c>
      <c r="B25175" s="1" t="s">
        <v>32727</v>
      </c>
      <c r="C25175" t="s">
        <v>123</v>
      </c>
      <c r="D25175" s="1" t="s">
        <v>32728</v>
      </c>
    </row>
    <row r="25176" spans="1:4" hidden="1" x14ac:dyDescent="0.3">
      <c r="A25176">
        <v>25174</v>
      </c>
      <c r="B25176" t="s">
        <v>32729</v>
      </c>
      <c r="C25176" t="s">
        <v>126</v>
      </c>
      <c r="D25176">
        <v>0.89547373437055899</v>
      </c>
    </row>
    <row r="25177" spans="1:4" hidden="1" x14ac:dyDescent="0.3">
      <c r="A25177">
        <v>25175</v>
      </c>
      <c r="B25177" t="s">
        <v>32730</v>
      </c>
      <c r="C25177" t="s">
        <v>128</v>
      </c>
      <c r="D25177">
        <v>0.27040573412812402</v>
      </c>
    </row>
    <row r="25178" spans="1:4" hidden="1" x14ac:dyDescent="0.3">
      <c r="A25178">
        <v>25176</v>
      </c>
      <c r="B25178" s="1" t="s">
        <v>32731</v>
      </c>
      <c r="C25178" t="s">
        <v>130</v>
      </c>
      <c r="D25178" s="1" t="s">
        <v>32732</v>
      </c>
    </row>
  </sheetData>
  <autoFilter ref="A1:D25178" xr:uid="{3852DB7A-CB05-474A-987C-CDF116840511}">
    <filterColumn colId="2">
      <filters>
        <filter val="date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8DAE-2670-4A2C-AF57-6ABA03F44FE2}">
  <dimension ref="A1:Q372"/>
  <sheetViews>
    <sheetView tabSelected="1" workbookViewId="0">
      <selection activeCell="L1" sqref="L1:L5"/>
    </sheetView>
  </sheetViews>
  <sheetFormatPr defaultRowHeight="14.4" x14ac:dyDescent="0.3"/>
  <cols>
    <col min="2" max="2" width="10" bestFit="1" customWidth="1"/>
    <col min="5" max="5" width="14.21875" customWidth="1"/>
    <col min="13" max="13" width="12" bestFit="1" customWidth="1"/>
    <col min="14" max="14" width="10" bestFit="1" customWidth="1"/>
    <col min="15" max="15" width="12" bestFit="1" customWidth="1"/>
    <col min="16" max="16" width="9" bestFit="1" customWidth="1"/>
    <col min="17" max="17" width="12.6640625" bestFit="1" customWidth="1"/>
    <col min="18" max="20" width="9" bestFit="1" customWidth="1"/>
  </cols>
  <sheetData>
    <row r="1" spans="1:17" x14ac:dyDescent="0.3">
      <c r="A1" t="s">
        <v>2</v>
      </c>
      <c r="B1" t="s">
        <v>91</v>
      </c>
      <c r="C1" t="s">
        <v>86</v>
      </c>
      <c r="D1" t="s">
        <v>70</v>
      </c>
      <c r="E1" t="s">
        <v>208</v>
      </c>
      <c r="L1" t="s">
        <v>2</v>
      </c>
      <c r="M1" t="s">
        <v>32733</v>
      </c>
      <c r="N1" t="s">
        <v>32734</v>
      </c>
      <c r="O1" t="s">
        <v>32735</v>
      </c>
      <c r="P1" t="s">
        <v>32736</v>
      </c>
      <c r="Q1" t="s">
        <v>32737</v>
      </c>
    </row>
    <row r="2" spans="1:17" x14ac:dyDescent="0.3">
      <c r="A2" t="s">
        <v>5</v>
      </c>
      <c r="B2">
        <v>100000000</v>
      </c>
      <c r="C2">
        <v>1</v>
      </c>
      <c r="D2">
        <v>1.64110375996585</v>
      </c>
      <c r="E2">
        <v>164110375.99658501</v>
      </c>
      <c r="L2" t="s">
        <v>91</v>
      </c>
      <c r="M2">
        <v>100000000</v>
      </c>
      <c r="N2">
        <v>120208978.81626999</v>
      </c>
      <c r="O2">
        <v>114621279.55360501</v>
      </c>
      <c r="P2">
        <v>40715.357931600498</v>
      </c>
      <c r="Q2">
        <v>-79802.101545936981</v>
      </c>
    </row>
    <row r="3" spans="1:17" x14ac:dyDescent="0.3">
      <c r="A3" t="s">
        <v>133</v>
      </c>
      <c r="B3">
        <v>109405282.142591</v>
      </c>
      <c r="C3">
        <v>1.00001494615646</v>
      </c>
      <c r="D3">
        <v>1.5052491269778101</v>
      </c>
      <c r="E3">
        <v>164684583.26381499</v>
      </c>
      <c r="F3">
        <f>STDEV(B2:B3)</f>
        <v>6650538.7819988364</v>
      </c>
      <c r="G3">
        <f t="shared" ref="G3:H3" si="0">STDEV(C2:C3)</f>
        <v>1.0568528585560414E-5</v>
      </c>
      <c r="H3">
        <f t="shared" si="0"/>
        <v>9.6063732241452662E-2</v>
      </c>
      <c r="I3">
        <f>STDEV(E2:E3)</f>
        <v>406025.85246491083</v>
      </c>
      <c r="L3" t="s">
        <v>86</v>
      </c>
      <c r="M3">
        <v>0.99991627936668703</v>
      </c>
      <c r="N3">
        <v>1.0004677520571501</v>
      </c>
      <c r="O3">
        <v>1.0002417277682893</v>
      </c>
      <c r="P3">
        <v>1.309375379846391E-5</v>
      </c>
      <c r="Q3">
        <v>-2.5663757444989263E-5</v>
      </c>
    </row>
    <row r="4" spans="1:17" x14ac:dyDescent="0.3">
      <c r="A4" t="s">
        <v>245</v>
      </c>
      <c r="B4">
        <v>109788383.423094</v>
      </c>
      <c r="C4">
        <v>1.0000127011814299</v>
      </c>
      <c r="D4">
        <v>1.5153449978259601</v>
      </c>
      <c r="E4">
        <v>166368747.54218</v>
      </c>
      <c r="F4">
        <f t="shared" ref="F4:F67" si="1">STDEV(B3:B4)</f>
        <v>270893.5133249244</v>
      </c>
      <c r="G4">
        <f t="shared" ref="G4:G67" si="2">STDEV(C3:C4)</f>
        <v>1.5874370673759182E-6</v>
      </c>
      <c r="H4">
        <f t="shared" ref="H4:H67" si="3">STDEV(D3:D4)</f>
        <v>7.1388587387104466E-3</v>
      </c>
      <c r="I4">
        <f t="shared" ref="I4:I67" si="4">STDEV(E3:E4)</f>
        <v>1190883.981864051</v>
      </c>
      <c r="L4" t="s">
        <v>70</v>
      </c>
      <c r="M4">
        <v>1.3509619697695301</v>
      </c>
      <c r="N4">
        <v>1.64110375996585</v>
      </c>
      <c r="O4">
        <v>1.4623045200253049</v>
      </c>
      <c r="P4">
        <v>5.6085866387824649E-3</v>
      </c>
      <c r="Q4">
        <v>-1.0992829812013631E-2</v>
      </c>
    </row>
    <row r="5" spans="1:17" x14ac:dyDescent="0.3">
      <c r="A5" t="s">
        <v>335</v>
      </c>
      <c r="B5">
        <v>110913411.810381</v>
      </c>
      <c r="C5">
        <v>0.99999563013467396</v>
      </c>
      <c r="D5">
        <v>1.4890136876658699</v>
      </c>
      <c r="E5">
        <v>165149868.53784999</v>
      </c>
      <c r="F5">
        <f t="shared" si="1"/>
        <v>795515.20167799678</v>
      </c>
      <c r="G5">
        <f t="shared" si="2"/>
        <v>1.2071052923097305E-5</v>
      </c>
      <c r="H5">
        <f t="shared" si="3"/>
        <v>1.8619047971725988E-2</v>
      </c>
      <c r="I5">
        <f t="shared" si="4"/>
        <v>861877.60940765671</v>
      </c>
      <c r="L5" t="s">
        <v>208</v>
      </c>
      <c r="M5">
        <v>156248786.61587799</v>
      </c>
      <c r="N5">
        <v>180352044.04571101</v>
      </c>
      <c r="O5">
        <v>167625155.15404752</v>
      </c>
      <c r="P5">
        <v>595604.62253826903</v>
      </c>
      <c r="Q5">
        <v>-1167385.0601750072</v>
      </c>
    </row>
    <row r="6" spans="1:17" x14ac:dyDescent="0.3">
      <c r="A6" t="s">
        <v>425</v>
      </c>
      <c r="B6">
        <v>110916366.00842699</v>
      </c>
      <c r="C6">
        <v>0.99996899578626897</v>
      </c>
      <c r="D6">
        <v>1.47851807285781</v>
      </c>
      <c r="E6">
        <v>163984829.72329</v>
      </c>
      <c r="F6">
        <f t="shared" si="1"/>
        <v>2088.933471293808</v>
      </c>
      <c r="G6">
        <f t="shared" si="2"/>
        <v>1.8833328369658414E-5</v>
      </c>
      <c r="H6">
        <f t="shared" si="3"/>
        <v>7.4215204035011275E-3</v>
      </c>
      <c r="I6">
        <f t="shared" si="4"/>
        <v>823806.8461209099</v>
      </c>
    </row>
    <row r="7" spans="1:17" x14ac:dyDescent="0.3">
      <c r="A7" t="s">
        <v>515</v>
      </c>
      <c r="B7">
        <v>110922126.289445</v>
      </c>
      <c r="C7">
        <v>0.99991706653988199</v>
      </c>
      <c r="D7">
        <v>1.47967061977499</v>
      </c>
      <c r="E7">
        <v>164114570.18215099</v>
      </c>
      <c r="F7">
        <f t="shared" si="1"/>
        <v>4073.1337693706514</v>
      </c>
      <c r="G7">
        <f t="shared" si="2"/>
        <v>3.6719522262135271E-5</v>
      </c>
      <c r="H7">
        <f t="shared" si="3"/>
        <v>8.1497374077364986E-4</v>
      </c>
      <c r="I7">
        <f t="shared" si="4"/>
        <v>91740.358254862716</v>
      </c>
    </row>
    <row r="8" spans="1:17" x14ac:dyDescent="0.3">
      <c r="A8" t="s">
        <v>605</v>
      </c>
      <c r="B8">
        <v>110922213.611681</v>
      </c>
      <c r="C8">
        <v>0.99991627936668703</v>
      </c>
      <c r="D8">
        <v>1.4770014067047901</v>
      </c>
      <c r="E8">
        <v>163818741.19035301</v>
      </c>
      <c r="F8">
        <f t="shared" si="1"/>
        <v>61.746145225026744</v>
      </c>
      <c r="G8">
        <f t="shared" si="2"/>
        <v>5.566155041248262E-7</v>
      </c>
      <c r="H8">
        <f t="shared" si="3"/>
        <v>1.8874186623701562E-3</v>
      </c>
      <c r="I8">
        <f t="shared" si="4"/>
        <v>209182.68617193378</v>
      </c>
    </row>
    <row r="9" spans="1:17" x14ac:dyDescent="0.3">
      <c r="A9" t="s">
        <v>695</v>
      </c>
      <c r="B9">
        <v>110921645.68738</v>
      </c>
      <c r="C9">
        <v>0.99992139898738996</v>
      </c>
      <c r="D9">
        <v>1.4763934878212599</v>
      </c>
      <c r="E9">
        <v>163752078.54949</v>
      </c>
      <c r="F9">
        <f t="shared" si="1"/>
        <v>401.58312443663345</v>
      </c>
      <c r="G9">
        <f t="shared" si="2"/>
        <v>3.6201185161458118E-6</v>
      </c>
      <c r="H9">
        <f t="shared" si="3"/>
        <v>4.2986356495554421E-4</v>
      </c>
      <c r="I9">
        <f t="shared" si="4"/>
        <v>47137.605406031696</v>
      </c>
    </row>
    <row r="10" spans="1:17" x14ac:dyDescent="0.3">
      <c r="A10" t="s">
        <v>784</v>
      </c>
      <c r="B10">
        <v>110918818.27326401</v>
      </c>
      <c r="C10">
        <v>0.99994688782618402</v>
      </c>
      <c r="D10">
        <v>1.4743548750587001</v>
      </c>
      <c r="E10">
        <v>163525539.059118</v>
      </c>
      <c r="F10">
        <f t="shared" si="1"/>
        <v>1999.2836946427515</v>
      </c>
      <c r="G10">
        <f t="shared" si="2"/>
        <v>1.8023330755845032E-5</v>
      </c>
      <c r="H10">
        <f t="shared" si="3"/>
        <v>1.4415169086194673E-3</v>
      </c>
      <c r="I10">
        <f t="shared" si="4"/>
        <v>160187.60984858731</v>
      </c>
    </row>
    <row r="11" spans="1:17" x14ac:dyDescent="0.3">
      <c r="A11" t="s">
        <v>873</v>
      </c>
      <c r="B11">
        <v>110917260.67484</v>
      </c>
      <c r="C11">
        <v>0.99996092996612596</v>
      </c>
      <c r="D11">
        <v>1.4689708170144899</v>
      </c>
      <c r="E11">
        <v>162929075.01810399</v>
      </c>
      <c r="F11">
        <f t="shared" si="1"/>
        <v>1101.3884079776669</v>
      </c>
      <c r="G11">
        <f t="shared" si="2"/>
        <v>9.9292923753154079E-6</v>
      </c>
      <c r="H11">
        <f t="shared" si="3"/>
        <v>3.807103953362985E-3</v>
      </c>
      <c r="I11">
        <f t="shared" si="4"/>
        <v>421763.76813494146</v>
      </c>
    </row>
    <row r="12" spans="1:17" x14ac:dyDescent="0.3">
      <c r="A12" t="s">
        <v>962</v>
      </c>
      <c r="B12">
        <v>110913626.703493</v>
      </c>
      <c r="C12">
        <v>0.99999369266153404</v>
      </c>
      <c r="D12">
        <v>1.46412921307795</v>
      </c>
      <c r="E12">
        <v>162391180.202494</v>
      </c>
      <c r="F12">
        <f t="shared" si="1"/>
        <v>2569.6057821042646</v>
      </c>
      <c r="G12">
        <f t="shared" si="2"/>
        <v>2.3166724093005534E-5</v>
      </c>
      <c r="H12">
        <f t="shared" si="3"/>
        <v>3.4235309753469058E-3</v>
      </c>
      <c r="I12">
        <f t="shared" si="4"/>
        <v>380349.07168291265</v>
      </c>
    </row>
    <row r="13" spans="1:17" x14ac:dyDescent="0.3">
      <c r="A13" t="s">
        <v>1052</v>
      </c>
      <c r="B13">
        <v>110912656.346788</v>
      </c>
      <c r="C13">
        <v>1.00000244144293</v>
      </c>
      <c r="D13">
        <v>1.4608343756886899</v>
      </c>
      <c r="E13">
        <v>162025078.97779301</v>
      </c>
      <c r="F13">
        <f t="shared" si="1"/>
        <v>686.14580627182431</v>
      </c>
      <c r="G13">
        <f t="shared" si="2"/>
        <v>6.1863226522347806E-6</v>
      </c>
      <c r="H13">
        <f t="shared" si="3"/>
        <v>2.3298018608527713E-3</v>
      </c>
      <c r="I13">
        <f t="shared" si="4"/>
        <v>258872.65858676811</v>
      </c>
    </row>
    <row r="14" spans="1:17" x14ac:dyDescent="0.3">
      <c r="A14" t="s">
        <v>1141</v>
      </c>
      <c r="B14">
        <v>110913672.20995399</v>
      </c>
      <c r="C14">
        <v>0.99999328237691298</v>
      </c>
      <c r="D14">
        <v>1.45986564876017</v>
      </c>
      <c r="E14">
        <v>161917982.95218599</v>
      </c>
      <c r="F14">
        <f t="shared" si="1"/>
        <v>718.32373342882363</v>
      </c>
      <c r="G14">
        <f t="shared" si="2"/>
        <v>6.4764376899994584E-6</v>
      </c>
      <c r="H14">
        <f t="shared" si="3"/>
        <v>6.8499338027443928E-4</v>
      </c>
      <c r="I14">
        <f t="shared" si="4"/>
        <v>75728.325944851749</v>
      </c>
    </row>
    <row r="15" spans="1:17" x14ac:dyDescent="0.3">
      <c r="A15" t="s">
        <v>1231</v>
      </c>
      <c r="B15">
        <v>110913640.38390701</v>
      </c>
      <c r="C15">
        <v>0.999993569319378</v>
      </c>
      <c r="D15">
        <v>1.45906536385802</v>
      </c>
      <c r="E15">
        <v>161829190.35090399</v>
      </c>
      <c r="F15">
        <f t="shared" si="1"/>
        <v>22.504413643836735</v>
      </c>
      <c r="G15">
        <f t="shared" si="2"/>
        <v>2.0289896281961289E-7</v>
      </c>
      <c r="H15">
        <f t="shared" si="3"/>
        <v>5.658868811914818E-4</v>
      </c>
      <c r="I15">
        <f t="shared" si="4"/>
        <v>62785.850485695919</v>
      </c>
    </row>
    <row r="16" spans="1:17" x14ac:dyDescent="0.3">
      <c r="A16" t="s">
        <v>1320</v>
      </c>
      <c r="B16">
        <v>110913700.408079</v>
      </c>
      <c r="C16">
        <v>0.99999302814379598</v>
      </c>
      <c r="D16">
        <v>1.4577606702090899</v>
      </c>
      <c r="E16">
        <v>161685795.59027499</v>
      </c>
      <c r="F16">
        <f t="shared" si="1"/>
        <v>42.443499051454403</v>
      </c>
      <c r="G16">
        <f t="shared" si="2"/>
        <v>3.8266892385463494E-7</v>
      </c>
      <c r="H16">
        <f t="shared" si="3"/>
        <v>9.2255772652945504E-4</v>
      </c>
      <c r="I16">
        <f t="shared" si="4"/>
        <v>101395.40762738645</v>
      </c>
    </row>
    <row r="17" spans="1:9" x14ac:dyDescent="0.3">
      <c r="A17" t="s">
        <v>1410</v>
      </c>
      <c r="B17">
        <v>110909827.596193</v>
      </c>
      <c r="C17">
        <v>1.0000279464641</v>
      </c>
      <c r="D17">
        <v>1.4571220946814001</v>
      </c>
      <c r="E17">
        <v>161613327.77307701</v>
      </c>
      <c r="F17">
        <f t="shared" si="1"/>
        <v>2738.491546848803</v>
      </c>
      <c r="G17">
        <f t="shared" si="2"/>
        <v>2.4690981074602616E-5</v>
      </c>
      <c r="H17">
        <f t="shared" si="3"/>
        <v>4.5154108592928243E-4</v>
      </c>
      <c r="I17">
        <f t="shared" si="4"/>
        <v>51242.484958477704</v>
      </c>
    </row>
    <row r="18" spans="1:9" x14ac:dyDescent="0.3">
      <c r="A18" t="s">
        <v>1501</v>
      </c>
      <c r="B18">
        <v>110910865.89017899</v>
      </c>
      <c r="C18">
        <v>1.0000185846852101</v>
      </c>
      <c r="D18">
        <v>1.4563356904574001</v>
      </c>
      <c r="E18">
        <v>161526180.641956</v>
      </c>
      <c r="F18">
        <f t="shared" si="1"/>
        <v>734.18471836062713</v>
      </c>
      <c r="G18">
        <f t="shared" si="2"/>
        <v>6.6197773370050161E-6</v>
      </c>
      <c r="H18">
        <f t="shared" si="3"/>
        <v>5.560717595441473E-4</v>
      </c>
      <c r="I18">
        <f t="shared" si="4"/>
        <v>61622.327376619098</v>
      </c>
    </row>
    <row r="19" spans="1:9" x14ac:dyDescent="0.3">
      <c r="A19" t="s">
        <v>1591</v>
      </c>
      <c r="B19">
        <v>110911684.33524901</v>
      </c>
      <c r="C19">
        <v>1.00001120529786</v>
      </c>
      <c r="D19">
        <v>1.4648873729474501</v>
      </c>
      <c r="E19">
        <v>162473740.06620499</v>
      </c>
      <c r="F19">
        <f t="shared" si="1"/>
        <v>578.72805903517656</v>
      </c>
      <c r="G19">
        <f t="shared" si="2"/>
        <v>5.2180148362370692E-6</v>
      </c>
      <c r="H19">
        <f t="shared" si="3"/>
        <v>6.0469526792686192E-3</v>
      </c>
      <c r="I19">
        <f t="shared" si="4"/>
        <v>670025.69446368387</v>
      </c>
    </row>
    <row r="20" spans="1:9" x14ac:dyDescent="0.3">
      <c r="A20" t="s">
        <v>1680</v>
      </c>
      <c r="B20">
        <v>110915279.431014</v>
      </c>
      <c r="C20">
        <v>0.99997879194537398</v>
      </c>
      <c r="D20">
        <v>1.4671153209023</v>
      </c>
      <c r="E20">
        <v>162723086.46439099</v>
      </c>
      <c r="F20">
        <f t="shared" si="1"/>
        <v>2542.1165944427353</v>
      </c>
      <c r="G20">
        <f t="shared" si="2"/>
        <v>2.2919701343875274E-5</v>
      </c>
      <c r="H20">
        <f t="shared" si="3"/>
        <v>1.575397107005085E-3</v>
      </c>
      <c r="I20">
        <f t="shared" si="4"/>
        <v>176314.52902176039</v>
      </c>
    </row>
    <row r="21" spans="1:9" x14ac:dyDescent="0.3">
      <c r="A21" t="s">
        <v>1770</v>
      </c>
      <c r="B21">
        <v>110912210.264651</v>
      </c>
      <c r="C21">
        <v>1.0000064633916801</v>
      </c>
      <c r="D21">
        <v>1.4554731971002599</v>
      </c>
      <c r="E21">
        <v>161430210.896492</v>
      </c>
      <c r="F21">
        <f t="shared" si="1"/>
        <v>2170.2283478675677</v>
      </c>
      <c r="G21">
        <f t="shared" si="2"/>
        <v>1.9566667328289872E-5</v>
      </c>
      <c r="H21">
        <f t="shared" si="3"/>
        <v>8.2322246878358697E-3</v>
      </c>
      <c r="I21">
        <f t="shared" si="4"/>
        <v>914201.0812917836</v>
      </c>
    </row>
    <row r="22" spans="1:9" x14ac:dyDescent="0.3">
      <c r="A22" t="s">
        <v>1860</v>
      </c>
      <c r="B22">
        <v>110913945.46980301</v>
      </c>
      <c r="C22">
        <v>0.999990818682991</v>
      </c>
      <c r="D22">
        <v>1.4561069779873801</v>
      </c>
      <c r="E22">
        <v>161500887.491483</v>
      </c>
      <c r="F22">
        <f t="shared" si="1"/>
        <v>1226.9753297325392</v>
      </c>
      <c r="G22">
        <f t="shared" si="2"/>
        <v>1.1062479603742747E-5</v>
      </c>
      <c r="H22">
        <f t="shared" si="3"/>
        <v>4.4815076306910744E-4</v>
      </c>
      <c r="I22">
        <f t="shared" si="4"/>
        <v>49975.899589310218</v>
      </c>
    </row>
    <row r="23" spans="1:9" x14ac:dyDescent="0.3">
      <c r="A23" t="s">
        <v>1949</v>
      </c>
      <c r="B23">
        <v>110914539.660694</v>
      </c>
      <c r="C23">
        <v>0.99998546153650603</v>
      </c>
      <c r="D23">
        <v>1.45967237439215</v>
      </c>
      <c r="E23">
        <v>161895998.57076901</v>
      </c>
      <c r="F23">
        <f t="shared" si="1"/>
        <v>420.15640834371379</v>
      </c>
      <c r="G23">
        <f t="shared" si="2"/>
        <v>3.7880746073350957E-6</v>
      </c>
      <c r="H23">
        <f t="shared" si="3"/>
        <v>2.52111597543096E-3</v>
      </c>
      <c r="I23">
        <f t="shared" si="4"/>
        <v>279385.72348507261</v>
      </c>
    </row>
    <row r="24" spans="1:9" x14ac:dyDescent="0.3">
      <c r="A24" t="s">
        <v>2039</v>
      </c>
      <c r="B24">
        <v>110916133.963314</v>
      </c>
      <c r="C24">
        <v>0.99997108779858401</v>
      </c>
      <c r="D24">
        <v>1.4646915937121601</v>
      </c>
      <c r="E24">
        <v>162454021.47984201</v>
      </c>
      <c r="F24">
        <f t="shared" si="1"/>
        <v>1127.3421938610152</v>
      </c>
      <c r="G24">
        <f t="shared" si="2"/>
        <v>1.0163767555653797E-5</v>
      </c>
      <c r="H24">
        <f t="shared" si="3"/>
        <v>3.5491240174416296E-3</v>
      </c>
      <c r="I24">
        <f t="shared" si="4"/>
        <v>394581.78306295915</v>
      </c>
    </row>
    <row r="25" spans="1:9" x14ac:dyDescent="0.3">
      <c r="A25" t="s">
        <v>2129</v>
      </c>
      <c r="B25">
        <v>110913785.845615</v>
      </c>
      <c r="C25">
        <v>0.99999225784333101</v>
      </c>
      <c r="D25">
        <v>1.4647418984957801</v>
      </c>
      <c r="E25">
        <v>162459467.036798</v>
      </c>
      <c r="F25">
        <f t="shared" si="1"/>
        <v>1660.3699479851143</v>
      </c>
      <c r="G25">
        <f t="shared" si="2"/>
        <v>1.4969482198625418E-5</v>
      </c>
      <c r="H25">
        <f t="shared" si="3"/>
        <v>3.5570853623826247E-5</v>
      </c>
      <c r="I25">
        <f t="shared" si="4"/>
        <v>3850.5902509203484</v>
      </c>
    </row>
    <row r="26" spans="1:9" x14ac:dyDescent="0.3">
      <c r="A26" t="s">
        <v>2219</v>
      </c>
      <c r="B26">
        <v>110911842.528026</v>
      </c>
      <c r="C26">
        <v>1.0000097789889499</v>
      </c>
      <c r="D26">
        <v>1.46328763696813</v>
      </c>
      <c r="E26">
        <v>162298240.06716499</v>
      </c>
      <c r="F26">
        <f t="shared" si="1"/>
        <v>1374.1330451808983</v>
      </c>
      <c r="G26">
        <f t="shared" si="2"/>
        <v>1.2389320881299648E-5</v>
      </c>
      <c r="H26">
        <f t="shared" si="3"/>
        <v>1.0283181878200562E-3</v>
      </c>
      <c r="I26">
        <f t="shared" si="4"/>
        <v>114004.68353766107</v>
      </c>
    </row>
    <row r="27" spans="1:9" x14ac:dyDescent="0.3">
      <c r="A27" t="s">
        <v>2308</v>
      </c>
      <c r="B27">
        <v>110909685.98460799</v>
      </c>
      <c r="C27">
        <v>1.0000292233187</v>
      </c>
      <c r="D27">
        <v>1.4703384337423999</v>
      </c>
      <c r="E27">
        <v>163080074.77027601</v>
      </c>
      <c r="F27">
        <f t="shared" si="1"/>
        <v>1524.9064747946279</v>
      </c>
      <c r="G27">
        <f t="shared" si="2"/>
        <v>1.374921742191999E-5</v>
      </c>
      <c r="H27">
        <f t="shared" si="3"/>
        <v>4.985666211854479E-3</v>
      </c>
      <c r="I27">
        <f t="shared" si="4"/>
        <v>552840.62033677532</v>
      </c>
    </row>
    <row r="28" spans="1:9" x14ac:dyDescent="0.3">
      <c r="A28" t="s">
        <v>2398</v>
      </c>
      <c r="B28">
        <v>110908096.937659</v>
      </c>
      <c r="C28">
        <v>1.0000435513382899</v>
      </c>
      <c r="D28">
        <v>1.4768779818735001</v>
      </c>
      <c r="E28">
        <v>163804651.25649601</v>
      </c>
      <c r="F28">
        <f t="shared" si="1"/>
        <v>1123.6258732611045</v>
      </c>
      <c r="G28">
        <f t="shared" si="2"/>
        <v>1.0131439812987148E-5</v>
      </c>
      <c r="H28">
        <f t="shared" si="3"/>
        <v>4.6241588293967203E-3</v>
      </c>
      <c r="I28">
        <f t="shared" si="4"/>
        <v>512352.94689448451</v>
      </c>
    </row>
    <row r="29" spans="1:9" x14ac:dyDescent="0.3">
      <c r="A29" t="s">
        <v>2487</v>
      </c>
      <c r="B29">
        <v>110908715.496282</v>
      </c>
      <c r="C29">
        <v>1.00003797390861</v>
      </c>
      <c r="D29">
        <v>1.47399369904106</v>
      </c>
      <c r="E29">
        <v>163483070.82233801</v>
      </c>
      <c r="F29">
        <f t="shared" si="1"/>
        <v>437.38699688540572</v>
      </c>
      <c r="G29">
        <f t="shared" si="2"/>
        <v>3.9438383482354074E-6</v>
      </c>
      <c r="H29">
        <f t="shared" si="3"/>
        <v>2.0394959496782819E-3</v>
      </c>
      <c r="I29">
        <f t="shared" si="4"/>
        <v>227391.705690034</v>
      </c>
    </row>
    <row r="30" spans="1:9" x14ac:dyDescent="0.3">
      <c r="A30" t="s">
        <v>2577</v>
      </c>
      <c r="B30">
        <v>110914329.585628</v>
      </c>
      <c r="C30">
        <v>0.99998735553895501</v>
      </c>
      <c r="D30">
        <v>1.47089593915871</v>
      </c>
      <c r="E30">
        <v>163141332.559499</v>
      </c>
      <c r="F30">
        <f t="shared" si="1"/>
        <v>3969.7606467483547</v>
      </c>
      <c r="G30">
        <f t="shared" si="2"/>
        <v>3.5792592435679845E-5</v>
      </c>
      <c r="H30">
        <f t="shared" si="3"/>
        <v>2.1904470192973687E-3</v>
      </c>
      <c r="I30">
        <f t="shared" si="4"/>
        <v>241645.44304438127</v>
      </c>
    </row>
    <row r="31" spans="1:9" x14ac:dyDescent="0.3">
      <c r="A31" t="s">
        <v>2667</v>
      </c>
      <c r="B31">
        <v>110914453.51340801</v>
      </c>
      <c r="C31">
        <v>0.99998623822548505</v>
      </c>
      <c r="D31">
        <v>1.47308265126019</v>
      </c>
      <c r="E31">
        <v>163384346.19118699</v>
      </c>
      <c r="F31">
        <f t="shared" si="1"/>
        <v>87.630173617060251</v>
      </c>
      <c r="G31">
        <f t="shared" si="2"/>
        <v>7.9005993132482918E-7</v>
      </c>
      <c r="H31">
        <f t="shared" si="3"/>
        <v>1.5462389554592123E-3</v>
      </c>
      <c r="I31">
        <f t="shared" si="4"/>
        <v>171836.586887354</v>
      </c>
    </row>
    <row r="32" spans="1:9" x14ac:dyDescent="0.3">
      <c r="A32" t="s">
        <v>2757</v>
      </c>
      <c r="B32">
        <v>110913137.123971</v>
      </c>
      <c r="C32">
        <v>0.99999810671425104</v>
      </c>
      <c r="D32">
        <v>1.47626903283679</v>
      </c>
      <c r="E32">
        <v>163737196.25683299</v>
      </c>
      <c r="F32">
        <f t="shared" si="1"/>
        <v>930.82789758852323</v>
      </c>
      <c r="G32">
        <f t="shared" si="2"/>
        <v>8.3922888888736218E-6</v>
      </c>
      <c r="H32">
        <f t="shared" si="3"/>
        <v>2.2531120202617465E-3</v>
      </c>
      <c r="I32">
        <f t="shared" si="4"/>
        <v>249502.67416039994</v>
      </c>
    </row>
    <row r="33" spans="1:9" x14ac:dyDescent="0.3">
      <c r="A33" t="s">
        <v>2847</v>
      </c>
      <c r="B33">
        <v>110913508.609899</v>
      </c>
      <c r="C33">
        <v>0.99999475739071197</v>
      </c>
      <c r="D33">
        <v>1.47643642969072</v>
      </c>
      <c r="E33">
        <v>163755784.38117799</v>
      </c>
      <c r="F33">
        <f t="shared" si="1"/>
        <v>262.68021880348431</v>
      </c>
      <c r="G33">
        <f t="shared" si="2"/>
        <v>2.3683293868642988E-6</v>
      </c>
      <c r="H33">
        <f t="shared" si="3"/>
        <v>1.1836745056317478E-4</v>
      </c>
      <c r="I33">
        <f t="shared" si="4"/>
        <v>13143.788773891476</v>
      </c>
    </row>
    <row r="34" spans="1:9" x14ac:dyDescent="0.3">
      <c r="A34" t="s">
        <v>2937</v>
      </c>
      <c r="B34">
        <v>110913814.74483</v>
      </c>
      <c r="C34">
        <v>0.99999199728975696</v>
      </c>
      <c r="D34">
        <v>1.4789658807731301</v>
      </c>
      <c r="E34">
        <v>164036745.24718401</v>
      </c>
      <c r="F34">
        <f t="shared" si="1"/>
        <v>216.47008566682308</v>
      </c>
      <c r="G34">
        <f t="shared" si="2"/>
        <v>1.9516861020489234E-6</v>
      </c>
      <c r="H34">
        <f t="shared" si="3"/>
        <v>1.7885920130518305E-3</v>
      </c>
      <c r="I34">
        <f t="shared" si="4"/>
        <v>198669.33360089938</v>
      </c>
    </row>
    <row r="35" spans="1:9" x14ac:dyDescent="0.3">
      <c r="A35" t="s">
        <v>3027</v>
      </c>
      <c r="B35">
        <v>110912882.164249</v>
      </c>
      <c r="C35">
        <v>1.0000004054484799</v>
      </c>
      <c r="D35">
        <v>1.47987292987667</v>
      </c>
      <c r="E35">
        <v>164137594.79842299</v>
      </c>
      <c r="F35">
        <f t="shared" si="1"/>
        <v>659.43405282409196</v>
      </c>
      <c r="G35">
        <f t="shared" si="2"/>
        <v>5.945466050282978E-6</v>
      </c>
      <c r="H35">
        <f t="shared" si="3"/>
        <v>6.4138057198223652E-4</v>
      </c>
      <c r="I35">
        <f t="shared" si="4"/>
        <v>71311.401560705679</v>
      </c>
    </row>
    <row r="36" spans="1:9" x14ac:dyDescent="0.3">
      <c r="A36" t="s">
        <v>3117</v>
      </c>
      <c r="B36">
        <v>110911206.90460201</v>
      </c>
      <c r="C36">
        <v>1.00001550996652</v>
      </c>
      <c r="D36">
        <v>1.4773525287550699</v>
      </c>
      <c r="E36">
        <v>163857570.36575601</v>
      </c>
      <c r="F36">
        <f t="shared" si="1"/>
        <v>1184.5874566396585</v>
      </c>
      <c r="G36">
        <f t="shared" si="2"/>
        <v>1.0680507132708419E-5</v>
      </c>
      <c r="H36">
        <f t="shared" si="3"/>
        <v>1.7821927243935494E-3</v>
      </c>
      <c r="I36">
        <f t="shared" si="4"/>
        <v>198007.17523674242</v>
      </c>
    </row>
    <row r="37" spans="1:9" x14ac:dyDescent="0.3">
      <c r="A37" t="s">
        <v>3206</v>
      </c>
      <c r="B37">
        <v>110910975.467077</v>
      </c>
      <c r="C37">
        <v>1.0000175966952101</v>
      </c>
      <c r="D37">
        <v>1.48038474277257</v>
      </c>
      <c r="E37">
        <v>164193497.48465401</v>
      </c>
      <c r="F37">
        <f t="shared" si="1"/>
        <v>163.65104335146455</v>
      </c>
      <c r="G37">
        <f t="shared" si="2"/>
        <v>1.4755400072414739E-6</v>
      </c>
      <c r="H37">
        <f t="shared" si="3"/>
        <v>2.1440990937832182E-3</v>
      </c>
      <c r="I37">
        <f t="shared" si="4"/>
        <v>237536.34375723847</v>
      </c>
    </row>
    <row r="38" spans="1:9" x14ac:dyDescent="0.3">
      <c r="A38" t="s">
        <v>3296</v>
      </c>
      <c r="B38">
        <v>110911897.667578</v>
      </c>
      <c r="C38">
        <v>1.0000092818367701</v>
      </c>
      <c r="D38">
        <v>1.4885291445247399</v>
      </c>
      <c r="E38">
        <v>165097518.4077</v>
      </c>
      <c r="F38">
        <f t="shared" si="1"/>
        <v>652.09422786713992</v>
      </c>
      <c r="G38">
        <f t="shared" si="2"/>
        <v>5.879492787526677E-6</v>
      </c>
      <c r="H38">
        <f t="shared" si="3"/>
        <v>5.7589617076669397E-3</v>
      </c>
      <c r="I38">
        <f t="shared" si="4"/>
        <v>639239.32502034365</v>
      </c>
    </row>
    <row r="39" spans="1:9" x14ac:dyDescent="0.3">
      <c r="A39" t="s">
        <v>3386</v>
      </c>
      <c r="B39">
        <v>110910715.803444</v>
      </c>
      <c r="C39">
        <v>1.0000199379315899</v>
      </c>
      <c r="D39">
        <v>1.4916530885574399</v>
      </c>
      <c r="E39">
        <v>165443328.884965</v>
      </c>
      <c r="F39">
        <f t="shared" si="1"/>
        <v>835.70414359168376</v>
      </c>
      <c r="G39">
        <f t="shared" si="2"/>
        <v>7.5349969080982999E-6</v>
      </c>
      <c r="H39">
        <f t="shared" si="3"/>
        <v>2.2089620095694191E-3</v>
      </c>
      <c r="I39">
        <f t="shared" si="4"/>
        <v>244524.93347943816</v>
      </c>
    </row>
    <row r="40" spans="1:9" x14ac:dyDescent="0.3">
      <c r="A40" t="s">
        <v>3476</v>
      </c>
      <c r="B40">
        <v>110911559.44228999</v>
      </c>
      <c r="C40">
        <v>1.00001233136947</v>
      </c>
      <c r="D40">
        <v>1.47742925868887</v>
      </c>
      <c r="E40">
        <v>163865446.073946</v>
      </c>
      <c r="F40">
        <f t="shared" si="1"/>
        <v>596.54274887550639</v>
      </c>
      <c r="G40">
        <f t="shared" si="2"/>
        <v>5.3786516565369221E-6</v>
      </c>
      <c r="H40">
        <f t="shared" si="3"/>
        <v>1.0057766554509578E-2</v>
      </c>
      <c r="I40">
        <f t="shared" si="4"/>
        <v>1115731.6355892289</v>
      </c>
    </row>
    <row r="41" spans="1:9" x14ac:dyDescent="0.3">
      <c r="A41" t="s">
        <v>3566</v>
      </c>
      <c r="B41">
        <v>110913239.485145</v>
      </c>
      <c r="C41">
        <v>0.99999718382189495</v>
      </c>
      <c r="D41">
        <v>1.47747760527034</v>
      </c>
      <c r="E41">
        <v>163872583.604803</v>
      </c>
      <c r="F41">
        <f t="shared" si="1"/>
        <v>1187.9696954611802</v>
      </c>
      <c r="G41">
        <f t="shared" si="2"/>
        <v>1.0710933608652388E-5</v>
      </c>
      <c r="H41">
        <f t="shared" si="3"/>
        <v>3.4186195604635978E-5</v>
      </c>
      <c r="I41">
        <f t="shared" si="4"/>
        <v>5046.9964699106495</v>
      </c>
    </row>
    <row r="42" spans="1:9" x14ac:dyDescent="0.3">
      <c r="A42" t="s">
        <v>3656</v>
      </c>
      <c r="B42">
        <v>110909573.02896</v>
      </c>
      <c r="C42">
        <v>1.0000302417966001</v>
      </c>
      <c r="D42">
        <v>1.4704437367319501</v>
      </c>
      <c r="E42">
        <v>163092702.85087499</v>
      </c>
      <c r="F42">
        <f t="shared" si="1"/>
        <v>2592.576031335554</v>
      </c>
      <c r="G42">
        <f t="shared" si="2"/>
        <v>2.337551808626774E-5</v>
      </c>
      <c r="H42">
        <f t="shared" si="3"/>
        <v>4.973696141470238E-3</v>
      </c>
      <c r="I42">
        <f t="shared" si="4"/>
        <v>551458.96961937007</v>
      </c>
    </row>
    <row r="43" spans="1:9" x14ac:dyDescent="0.3">
      <c r="A43" t="s">
        <v>3746</v>
      </c>
      <c r="B43">
        <v>110905111.33598199</v>
      </c>
      <c r="C43">
        <v>1.0000704728360299</v>
      </c>
      <c r="D43">
        <v>1.4660032791264901</v>
      </c>
      <c r="E43">
        <v>162599186.798058</v>
      </c>
      <c r="F43">
        <f t="shared" si="1"/>
        <v>3154.8933603229766</v>
      </c>
      <c r="G43">
        <f t="shared" si="2"/>
        <v>2.8447640795030279E-5</v>
      </c>
      <c r="H43">
        <f t="shared" si="3"/>
        <v>3.139877684392123E-3</v>
      </c>
      <c r="I43">
        <f t="shared" si="4"/>
        <v>348968.5475713099</v>
      </c>
    </row>
    <row r="44" spans="1:9" x14ac:dyDescent="0.3">
      <c r="A44" t="s">
        <v>3836</v>
      </c>
      <c r="B44">
        <v>110903688.12296399</v>
      </c>
      <c r="C44">
        <v>1.00008330661405</v>
      </c>
      <c r="D44">
        <v>1.4606755036205701</v>
      </c>
      <c r="E44">
        <v>162008374.23106599</v>
      </c>
      <c r="F44">
        <f t="shared" si="1"/>
        <v>1006.363576100861</v>
      </c>
      <c r="G44">
        <f t="shared" si="2"/>
        <v>9.0748514662433238E-6</v>
      </c>
      <c r="H44">
        <f t="shared" si="3"/>
        <v>3.7673061888756259E-3</v>
      </c>
      <c r="I44">
        <f t="shared" si="4"/>
        <v>417767.57253028493</v>
      </c>
    </row>
    <row r="45" spans="1:9" x14ac:dyDescent="0.3">
      <c r="A45" t="s">
        <v>3926</v>
      </c>
      <c r="B45">
        <v>110901943.212042</v>
      </c>
      <c r="C45">
        <v>1.00009904174217</v>
      </c>
      <c r="D45">
        <v>1.4637629806244301</v>
      </c>
      <c r="E45">
        <v>162350325.080917</v>
      </c>
      <c r="F45">
        <f t="shared" si="1"/>
        <v>1233.838345506216</v>
      </c>
      <c r="G45">
        <f t="shared" si="2"/>
        <v>1.1126415796513268E-5</v>
      </c>
      <c r="H45">
        <f t="shared" si="3"/>
        <v>2.1831759261869508E-3</v>
      </c>
      <c r="I45">
        <f t="shared" si="4"/>
        <v>241795.76476215367</v>
      </c>
    </row>
    <row r="46" spans="1:9" x14ac:dyDescent="0.3">
      <c r="A46" t="s">
        <v>4016</v>
      </c>
      <c r="B46">
        <v>110901677.271548</v>
      </c>
      <c r="C46">
        <v>1.0001014399640999</v>
      </c>
      <c r="D46">
        <v>1.4593415977531301</v>
      </c>
      <c r="E46">
        <v>161860096.13325</v>
      </c>
      <c r="F46">
        <f t="shared" si="1"/>
        <v>188.04832670014503</v>
      </c>
      <c r="G46">
        <f t="shared" si="2"/>
        <v>1.695798989446226E-6</v>
      </c>
      <c r="H46">
        <f t="shared" si="3"/>
        <v>3.1263898105182821E-3</v>
      </c>
      <c r="I46">
        <f t="shared" si="4"/>
        <v>346644.2132292827</v>
      </c>
    </row>
    <row r="47" spans="1:9" x14ac:dyDescent="0.3">
      <c r="A47" t="s">
        <v>4106</v>
      </c>
      <c r="B47">
        <v>110900929.630641</v>
      </c>
      <c r="C47">
        <v>1.0001081821686</v>
      </c>
      <c r="D47">
        <v>1.4606223305530801</v>
      </c>
      <c r="E47">
        <v>162001157.64380899</v>
      </c>
      <c r="F47">
        <f t="shared" si="1"/>
        <v>528.66195523532565</v>
      </c>
      <c r="G47">
        <f t="shared" si="2"/>
        <v>4.7674585221191155E-6</v>
      </c>
      <c r="H47">
        <f t="shared" si="3"/>
        <v>9.0561484773268028E-4</v>
      </c>
      <c r="I47">
        <f t="shared" si="4"/>
        <v>99745.550680681466</v>
      </c>
    </row>
    <row r="48" spans="1:9" x14ac:dyDescent="0.3">
      <c r="A48" t="s">
        <v>4196</v>
      </c>
      <c r="B48">
        <v>110903157.86286101</v>
      </c>
      <c r="C48">
        <v>1.0000880883018599</v>
      </c>
      <c r="D48">
        <v>1.4664998657273201</v>
      </c>
      <c r="E48">
        <v>162652543.122439</v>
      </c>
      <c r="F48">
        <f t="shared" si="1"/>
        <v>1575.5981128266974</v>
      </c>
      <c r="G48">
        <f t="shared" si="2"/>
        <v>1.4208509432160491E-5</v>
      </c>
      <c r="H48">
        <f t="shared" si="3"/>
        <v>4.1560449783675218E-3</v>
      </c>
      <c r="I48">
        <f t="shared" si="4"/>
        <v>460599.08910572238</v>
      </c>
    </row>
    <row r="49" spans="1:9" x14ac:dyDescent="0.3">
      <c r="A49" t="s">
        <v>4286</v>
      </c>
      <c r="B49">
        <v>110906924.003041</v>
      </c>
      <c r="C49">
        <v>1.0000541276455099</v>
      </c>
      <c r="D49">
        <v>1.4776209805862699</v>
      </c>
      <c r="E49">
        <v>163887204.233428</v>
      </c>
      <c r="F49">
        <f t="shared" si="1"/>
        <v>2663.0632601712714</v>
      </c>
      <c r="G49">
        <f t="shared" si="2"/>
        <v>2.4013810398612544E-5</v>
      </c>
      <c r="H49">
        <f t="shared" si="3"/>
        <v>7.863815731117909E-3</v>
      </c>
      <c r="I49">
        <f t="shared" si="4"/>
        <v>873037.24404764152</v>
      </c>
    </row>
    <row r="50" spans="1:9" x14ac:dyDescent="0.3">
      <c r="A50" t="s">
        <v>4376</v>
      </c>
      <c r="B50">
        <v>110907116.347886</v>
      </c>
      <c r="C50">
        <v>1.00005239326397</v>
      </c>
      <c r="D50">
        <v>1.47885109557642</v>
      </c>
      <c r="E50">
        <v>164023309.61499599</v>
      </c>
      <c r="F50">
        <f t="shared" si="1"/>
        <v>136.00834422360398</v>
      </c>
      <c r="G50">
        <f t="shared" si="2"/>
        <v>1.226392948057589E-6</v>
      </c>
      <c r="H50">
        <f t="shared" si="3"/>
        <v>8.6982265117438212E-4</v>
      </c>
      <c r="I50">
        <f t="shared" si="4"/>
        <v>96241.038262704591</v>
      </c>
    </row>
    <row r="51" spans="1:9" x14ac:dyDescent="0.3">
      <c r="A51" t="s">
        <v>4466</v>
      </c>
      <c r="B51">
        <v>110908307.950901</v>
      </c>
      <c r="C51">
        <v>1.0000416486635899</v>
      </c>
      <c r="D51">
        <v>1.4707832469977999</v>
      </c>
      <c r="E51">
        <v>163128928.35072899</v>
      </c>
      <c r="F51">
        <f t="shared" si="1"/>
        <v>842.59057239278695</v>
      </c>
      <c r="G51">
        <f t="shared" si="2"/>
        <v>7.5975797898983354E-6</v>
      </c>
      <c r="H51">
        <f t="shared" si="3"/>
        <v>5.704830439528511E-3</v>
      </c>
      <c r="I51">
        <f t="shared" si="4"/>
        <v>632423.05692939158</v>
      </c>
    </row>
    <row r="52" spans="1:9" x14ac:dyDescent="0.3">
      <c r="A52" t="s">
        <v>4555</v>
      </c>
      <c r="B52">
        <v>110908147.70693401</v>
      </c>
      <c r="C52">
        <v>1.0000430935587099</v>
      </c>
      <c r="D52">
        <v>1.4792248609872101</v>
      </c>
      <c r="E52">
        <v>164065765.63614401</v>
      </c>
      <c r="F52">
        <f t="shared" si="1"/>
        <v>113.30959570757851</v>
      </c>
      <c r="G52">
        <f t="shared" si="2"/>
        <v>1.0216951374519826E-6</v>
      </c>
      <c r="H52">
        <f t="shared" si="3"/>
        <v>5.9691224960711229E-3</v>
      </c>
      <c r="I52">
        <f t="shared" si="4"/>
        <v>662443.99738536018</v>
      </c>
    </row>
    <row r="53" spans="1:9" x14ac:dyDescent="0.3">
      <c r="A53" t="s">
        <v>4645</v>
      </c>
      <c r="B53">
        <v>110906309.49886499</v>
      </c>
      <c r="C53">
        <v>1.0000596686957901</v>
      </c>
      <c r="D53">
        <v>1.48843048324051</v>
      </c>
      <c r="E53">
        <v>165085912.25816801</v>
      </c>
      <c r="F53">
        <f t="shared" si="1"/>
        <v>1299.8093908299095</v>
      </c>
      <c r="G53">
        <f t="shared" si="2"/>
        <v>1.1720391828505444E-5</v>
      </c>
      <c r="H53">
        <f t="shared" si="3"/>
        <v>6.5093579203501489E-3</v>
      </c>
      <c r="I53">
        <f t="shared" si="4"/>
        <v>721352.59423772001</v>
      </c>
    </row>
    <row r="54" spans="1:9" x14ac:dyDescent="0.3">
      <c r="A54" t="s">
        <v>4735</v>
      </c>
      <c r="B54">
        <v>110907124.86359601</v>
      </c>
      <c r="C54">
        <v>1.0000523164775801</v>
      </c>
      <c r="D54">
        <v>1.48615844056513</v>
      </c>
      <c r="E54">
        <v>164834706.84475601</v>
      </c>
      <c r="F54">
        <f t="shared" si="1"/>
        <v>576.54993044018545</v>
      </c>
      <c r="G54">
        <f t="shared" si="2"/>
        <v>5.1988033530695167E-6</v>
      </c>
      <c r="H54">
        <f t="shared" si="3"/>
        <v>1.606576782906387E-3</v>
      </c>
      <c r="I54">
        <f t="shared" si="4"/>
        <v>177629.05129439864</v>
      </c>
    </row>
    <row r="55" spans="1:9" x14ac:dyDescent="0.3">
      <c r="A55" t="s">
        <v>4824</v>
      </c>
      <c r="B55">
        <v>110905539.96573</v>
      </c>
      <c r="C55">
        <v>1.0000666077454801</v>
      </c>
      <c r="D55">
        <v>1.4863371571958199</v>
      </c>
      <c r="E55">
        <v>164853495.08644</v>
      </c>
      <c r="F55">
        <f t="shared" si="1"/>
        <v>1120.69202854423</v>
      </c>
      <c r="G55">
        <f t="shared" si="2"/>
        <v>1.0105452443829197E-5</v>
      </c>
      <c r="H55">
        <f t="shared" si="3"/>
        <v>1.263717414716489E-4</v>
      </c>
      <c r="I55">
        <f t="shared" si="4"/>
        <v>13285.29310132092</v>
      </c>
    </row>
    <row r="56" spans="1:9" x14ac:dyDescent="0.3">
      <c r="A56" t="s">
        <v>4914</v>
      </c>
      <c r="B56">
        <v>110907080.292714</v>
      </c>
      <c r="C56">
        <v>1.0000527183745</v>
      </c>
      <c r="D56">
        <v>1.4818828843123999</v>
      </c>
      <c r="E56">
        <v>164361065.71520299</v>
      </c>
      <c r="F56">
        <f t="shared" si="1"/>
        <v>1089.1756556332757</v>
      </c>
      <c r="G56">
        <f t="shared" si="2"/>
        <v>9.8212684063832869E-6</v>
      </c>
      <c r="H56">
        <f t="shared" si="3"/>
        <v>3.1496465611216668E-3</v>
      </c>
      <c r="I56">
        <f t="shared" si="4"/>
        <v>348200.14765711746</v>
      </c>
    </row>
    <row r="57" spans="1:9" x14ac:dyDescent="0.3">
      <c r="A57" t="s">
        <v>5004</v>
      </c>
      <c r="B57">
        <v>110903762.224178</v>
      </c>
      <c r="C57">
        <v>1.0000826384005901</v>
      </c>
      <c r="D57">
        <v>1.4763731727692799</v>
      </c>
      <c r="E57">
        <v>163748801.10704499</v>
      </c>
      <c r="F57">
        <f t="shared" si="1"/>
        <v>2346.2287622462336</v>
      </c>
      <c r="G57">
        <f t="shared" si="2"/>
        <v>2.1156653341542619E-5</v>
      </c>
      <c r="H57">
        <f t="shared" si="3"/>
        <v>3.8959543945219248E-3</v>
      </c>
      <c r="I57">
        <f t="shared" si="4"/>
        <v>432936.45630904078</v>
      </c>
    </row>
    <row r="58" spans="1:9" x14ac:dyDescent="0.3">
      <c r="A58" t="s">
        <v>5093</v>
      </c>
      <c r="B58">
        <v>110903970.278382</v>
      </c>
      <c r="C58">
        <v>1.00008076226039</v>
      </c>
      <c r="D58">
        <v>1.4805362477905899</v>
      </c>
      <c r="E58">
        <v>164210800.762723</v>
      </c>
      <c r="F58">
        <f t="shared" si="1"/>
        <v>147.11653850419961</v>
      </c>
      <c r="G58">
        <f t="shared" si="2"/>
        <v>1.3266314579371642E-6</v>
      </c>
      <c r="H58">
        <f t="shared" si="3"/>
        <v>2.9437385781566103E-3</v>
      </c>
      <c r="I58">
        <f t="shared" si="4"/>
        <v>326683.08943576668</v>
      </c>
    </row>
    <row r="59" spans="1:9" x14ac:dyDescent="0.3">
      <c r="A59" t="s">
        <v>5183</v>
      </c>
      <c r="B59">
        <v>110903392.042696</v>
      </c>
      <c r="C59">
        <v>1.00008597654983</v>
      </c>
      <c r="D59">
        <v>1.50299160612524</v>
      </c>
      <c r="E59">
        <v>166701989.412792</v>
      </c>
      <c r="F59">
        <f t="shared" si="1"/>
        <v>408.87437469759806</v>
      </c>
      <c r="G59">
        <f t="shared" si="2"/>
        <v>3.6870594220956175E-6</v>
      </c>
      <c r="H59">
        <f t="shared" si="3"/>
        <v>1.5878336152404922E-2</v>
      </c>
      <c r="I59">
        <f t="shared" si="4"/>
        <v>1761536.3876787499</v>
      </c>
    </row>
    <row r="60" spans="1:9" x14ac:dyDescent="0.3">
      <c r="A60" t="s">
        <v>5273</v>
      </c>
      <c r="B60">
        <v>111122195.317461</v>
      </c>
      <c r="C60">
        <v>1.0001074223830899</v>
      </c>
      <c r="D60">
        <v>1.49149377402731</v>
      </c>
      <c r="E60">
        <v>165755537.703298</v>
      </c>
      <c r="F60">
        <f t="shared" si="1"/>
        <v>154717.27933215469</v>
      </c>
      <c r="G60">
        <f t="shared" si="2"/>
        <v>1.516449412628143E-5</v>
      </c>
      <c r="H60">
        <f t="shared" si="3"/>
        <v>8.1301950453906389E-3</v>
      </c>
      <c r="I60">
        <f t="shared" si="4"/>
        <v>669242.42184880399</v>
      </c>
    </row>
    <row r="61" spans="1:9" x14ac:dyDescent="0.3">
      <c r="A61" t="s">
        <v>5363</v>
      </c>
      <c r="B61">
        <v>111123187.903082</v>
      </c>
      <c r="C61">
        <v>1.00009848912383</v>
      </c>
      <c r="D61">
        <v>1.47817349679032</v>
      </c>
      <c r="E61">
        <v>164274945.03677899</v>
      </c>
      <c r="F61">
        <f t="shared" si="1"/>
        <v>701.86402351689105</v>
      </c>
      <c r="G61">
        <f t="shared" si="2"/>
        <v>6.3167682007587298E-6</v>
      </c>
      <c r="H61">
        <f t="shared" si="3"/>
        <v>9.4188583615604591E-3</v>
      </c>
      <c r="I61">
        <f t="shared" si="4"/>
        <v>1046937.1146706687</v>
      </c>
    </row>
    <row r="62" spans="1:9" x14ac:dyDescent="0.3">
      <c r="A62" t="s">
        <v>5453</v>
      </c>
      <c r="B62">
        <v>111124959.954561</v>
      </c>
      <c r="C62">
        <v>1.00008254107753</v>
      </c>
      <c r="D62">
        <v>1.4899643990584199</v>
      </c>
      <c r="E62">
        <v>165585919.60220799</v>
      </c>
      <c r="F62">
        <f t="shared" si="1"/>
        <v>1253.0296174103396</v>
      </c>
      <c r="G62">
        <f t="shared" si="2"/>
        <v>1.1276971685412144E-5</v>
      </c>
      <c r="H62">
        <f t="shared" si="3"/>
        <v>8.3374269500813385E-3</v>
      </c>
      <c r="I62">
        <f t="shared" si="4"/>
        <v>926999.00517793454</v>
      </c>
    </row>
    <row r="63" spans="1:9" x14ac:dyDescent="0.3">
      <c r="A63" t="s">
        <v>5543</v>
      </c>
      <c r="B63">
        <v>111124902.520118</v>
      </c>
      <c r="C63">
        <v>1.00008305796603</v>
      </c>
      <c r="D63">
        <v>1.4875998599900599</v>
      </c>
      <c r="E63">
        <v>165323310.43153501</v>
      </c>
      <c r="F63">
        <f t="shared" si="1"/>
        <v>40.612284116835895</v>
      </c>
      <c r="G63">
        <f t="shared" si="2"/>
        <v>3.6549536346858402E-7</v>
      </c>
      <c r="H63">
        <f t="shared" si="3"/>
        <v>1.6719816096178656E-3</v>
      </c>
      <c r="I63">
        <f t="shared" si="4"/>
        <v>185692.72538464164</v>
      </c>
    </row>
    <row r="64" spans="1:9" x14ac:dyDescent="0.3">
      <c r="A64" t="s">
        <v>5633</v>
      </c>
      <c r="B64">
        <v>111124323.118922</v>
      </c>
      <c r="C64">
        <v>1.0000882723898701</v>
      </c>
      <c r="D64">
        <v>1.4849432581063799</v>
      </c>
      <c r="E64">
        <v>165028260.90179801</v>
      </c>
      <c r="F64">
        <f t="shared" si="1"/>
        <v>409.69851472128909</v>
      </c>
      <c r="G64">
        <f t="shared" si="2"/>
        <v>3.6871544572799934E-6</v>
      </c>
      <c r="H64">
        <f t="shared" si="3"/>
        <v>1.8785012068630827E-3</v>
      </c>
      <c r="I64">
        <f t="shared" si="4"/>
        <v>208631.52326293156</v>
      </c>
    </row>
    <row r="65" spans="1:9" x14ac:dyDescent="0.3">
      <c r="A65" t="s">
        <v>5723</v>
      </c>
      <c r="B65">
        <v>111123168.064886</v>
      </c>
      <c r="C65">
        <v>1.0000986676657999</v>
      </c>
      <c r="D65">
        <v>1.49298056268621</v>
      </c>
      <c r="E65">
        <v>165921890.150222</v>
      </c>
      <c r="F65">
        <f t="shared" si="1"/>
        <v>816.74654148643083</v>
      </c>
      <c r="G65">
        <f t="shared" si="2"/>
        <v>7.3505701022887338E-6</v>
      </c>
      <c r="H65">
        <f t="shared" si="3"/>
        <v>5.6832325708595557E-3</v>
      </c>
      <c r="I65">
        <f t="shared" si="4"/>
        <v>631891.30142724374</v>
      </c>
    </row>
    <row r="66" spans="1:9" x14ac:dyDescent="0.3">
      <c r="A66" t="s">
        <v>5813</v>
      </c>
      <c r="B66">
        <v>111120773.676191</v>
      </c>
      <c r="C66">
        <v>1.00012021741627</v>
      </c>
      <c r="D66">
        <v>1.4939247190562901</v>
      </c>
      <c r="E66">
        <v>166025541.13125601</v>
      </c>
      <c r="F66">
        <f t="shared" si="1"/>
        <v>1693.088483032041</v>
      </c>
      <c r="G66">
        <f t="shared" si="2"/>
        <v>1.5237974690274783E-5</v>
      </c>
      <c r="H66">
        <f t="shared" si="3"/>
        <v>6.6761937178408002E-4</v>
      </c>
      <c r="I66">
        <f t="shared" si="4"/>
        <v>73292.311565787153</v>
      </c>
    </row>
    <row r="67" spans="1:9" x14ac:dyDescent="0.3">
      <c r="A67" t="s">
        <v>5903</v>
      </c>
      <c r="B67">
        <v>111122247.18426</v>
      </c>
      <c r="C67">
        <v>1.00010695557854</v>
      </c>
      <c r="D67">
        <v>1.48536044656313</v>
      </c>
      <c r="E67">
        <v>165075886.56182501</v>
      </c>
      <c r="F67">
        <f t="shared" si="1"/>
        <v>1041.9275477185317</v>
      </c>
      <c r="G67">
        <f t="shared" si="2"/>
        <v>9.3775353898666807E-6</v>
      </c>
      <c r="H67">
        <f t="shared" si="3"/>
        <v>6.0558551558428922E-3</v>
      </c>
      <c r="I67">
        <f t="shared" si="4"/>
        <v>671507.18582945596</v>
      </c>
    </row>
    <row r="68" spans="1:9" x14ac:dyDescent="0.3">
      <c r="A68" t="s">
        <v>5993</v>
      </c>
      <c r="B68">
        <v>111117264.218017</v>
      </c>
      <c r="C68">
        <v>1.00015180458769</v>
      </c>
      <c r="D68">
        <v>1.4894345005427601</v>
      </c>
      <c r="E68">
        <v>165527158.67204699</v>
      </c>
      <c r="F68">
        <f t="shared" ref="F68:F131" si="5">STDEV(B67:B68)</f>
        <v>3523.4892208481324</v>
      </c>
      <c r="G68">
        <f t="shared" ref="G68:G131" si="6">STDEV(C67:C68)</f>
        <v>3.1713038499481997E-5</v>
      </c>
      <c r="H68">
        <f t="shared" ref="H68:H131" si="7">STDEV(D67:D68)</f>
        <v>2.8807911959164208E-3</v>
      </c>
      <c r="I68">
        <f t="shared" ref="I68:I131" si="8">STDEV(E67:E68)</f>
        <v>319097.56929832662</v>
      </c>
    </row>
    <row r="69" spans="1:9" x14ac:dyDescent="0.3">
      <c r="A69" t="s">
        <v>6083</v>
      </c>
      <c r="B69">
        <v>111116816.375101</v>
      </c>
      <c r="C69">
        <v>1.00015583557881</v>
      </c>
      <c r="D69">
        <v>1.4874047522195699</v>
      </c>
      <c r="E69">
        <v>165302747.93474901</v>
      </c>
      <c r="F69">
        <f t="shared" si="5"/>
        <v>316.67276280777179</v>
      </c>
      <c r="G69">
        <f t="shared" si="6"/>
        <v>2.8503411558601293E-6</v>
      </c>
      <c r="H69">
        <f t="shared" si="7"/>
        <v>1.4352488034297714E-3</v>
      </c>
      <c r="I69">
        <f t="shared" si="8"/>
        <v>158682.35411447595</v>
      </c>
    </row>
    <row r="70" spans="1:9" x14ac:dyDescent="0.3">
      <c r="A70" t="s">
        <v>6173</v>
      </c>
      <c r="B70">
        <v>111112854.56570099</v>
      </c>
      <c r="C70">
        <v>1.00019149686036</v>
      </c>
      <c r="D70">
        <v>1.4907514278346601</v>
      </c>
      <c r="E70">
        <v>165673013.690346</v>
      </c>
      <c r="F70">
        <f t="shared" si="5"/>
        <v>2801.4222925136478</v>
      </c>
      <c r="G70">
        <f t="shared" si="6"/>
        <v>2.5216334009786619E-5</v>
      </c>
      <c r="H70">
        <f t="shared" si="7"/>
        <v>2.366457021861917E-3</v>
      </c>
      <c r="I70">
        <f t="shared" si="8"/>
        <v>261817.42662379626</v>
      </c>
    </row>
    <row r="71" spans="1:9" x14ac:dyDescent="0.3">
      <c r="A71" t="s">
        <v>6263</v>
      </c>
      <c r="B71">
        <v>111113912.48855001</v>
      </c>
      <c r="C71">
        <v>1.0001819739715201</v>
      </c>
      <c r="D71">
        <v>1.5113679376371101</v>
      </c>
      <c r="E71">
        <v>167965613.49243</v>
      </c>
      <c r="F71">
        <f t="shared" si="5"/>
        <v>748.06442051027534</v>
      </c>
      <c r="G71">
        <f t="shared" si="6"/>
        <v>6.7336992752002916E-6</v>
      </c>
      <c r="H71">
        <f t="shared" si="7"/>
        <v>1.4578073885711324E-2</v>
      </c>
      <c r="I71">
        <f t="shared" si="8"/>
        <v>1621112.8666005323</v>
      </c>
    </row>
    <row r="72" spans="1:9" x14ac:dyDescent="0.3">
      <c r="A72" t="s">
        <v>6353</v>
      </c>
      <c r="B72">
        <v>111952862.68167301</v>
      </c>
      <c r="C72">
        <v>1.00021003099015</v>
      </c>
      <c r="D72">
        <v>1.4888350013196601</v>
      </c>
      <c r="E72">
        <v>166714732.82840601</v>
      </c>
      <c r="F72">
        <f t="shared" si="5"/>
        <v>593227.37063503545</v>
      </c>
      <c r="G72">
        <f t="shared" si="6"/>
        <v>1.9839308133119671E-5</v>
      </c>
      <c r="H72">
        <f t="shared" si="7"/>
        <v>1.5933192070113539E-2</v>
      </c>
      <c r="I72">
        <f t="shared" si="8"/>
        <v>884506.19998649857</v>
      </c>
    </row>
    <row r="73" spans="1:9" x14ac:dyDescent="0.3">
      <c r="A73" t="s">
        <v>6442</v>
      </c>
      <c r="B73">
        <v>111951708.528264</v>
      </c>
      <c r="C73">
        <v>1.00022034254174</v>
      </c>
      <c r="D73">
        <v>1.48926369739463</v>
      </c>
      <c r="E73">
        <v>166762172.17273</v>
      </c>
      <c r="F73">
        <f t="shared" si="5"/>
        <v>816.10970203644888</v>
      </c>
      <c r="G73">
        <f t="shared" si="6"/>
        <v>7.2913680537912273E-6</v>
      </c>
      <c r="H73">
        <f t="shared" si="7"/>
        <v>3.0313390167933002E-4</v>
      </c>
      <c r="I73">
        <f t="shared" si="8"/>
        <v>33544.682066538815</v>
      </c>
    </row>
    <row r="74" spans="1:9" x14ac:dyDescent="0.3">
      <c r="A74" t="s">
        <v>6531</v>
      </c>
      <c r="B74">
        <v>111952247.47080401</v>
      </c>
      <c r="C74">
        <v>1.0002155274415101</v>
      </c>
      <c r="D74">
        <v>1.4984031814284799</v>
      </c>
      <c r="E74">
        <v>167785470.59870699</v>
      </c>
      <c r="F74">
        <f t="shared" si="5"/>
        <v>381.08992470733119</v>
      </c>
      <c r="G74">
        <f t="shared" si="6"/>
        <v>3.4047900246349035E-6</v>
      </c>
      <c r="H74">
        <f t="shared" si="7"/>
        <v>6.4625911368814447E-3</v>
      </c>
      <c r="I74">
        <f t="shared" si="8"/>
        <v>723581.25618585118</v>
      </c>
    </row>
    <row r="75" spans="1:9" x14ac:dyDescent="0.3">
      <c r="A75" t="s">
        <v>6620</v>
      </c>
      <c r="B75">
        <v>111953109.249479</v>
      </c>
      <c r="C75">
        <v>1.00020782810723</v>
      </c>
      <c r="D75">
        <v>1.5004850148220901</v>
      </c>
      <c r="E75">
        <v>168018985.665535</v>
      </c>
      <c r="F75">
        <f t="shared" si="5"/>
        <v>609.36954496734347</v>
      </c>
      <c r="G75">
        <f t="shared" si="6"/>
        <v>5.4442514801028542E-6</v>
      </c>
      <c r="H75">
        <f t="shared" si="7"/>
        <v>1.4720785099223202E-3</v>
      </c>
      <c r="I75">
        <f t="shared" si="8"/>
        <v>165120.08726331743</v>
      </c>
    </row>
    <row r="76" spans="1:9" x14ac:dyDescent="0.3">
      <c r="A76" t="s">
        <v>6710</v>
      </c>
      <c r="B76">
        <v>111988974.198026</v>
      </c>
      <c r="C76">
        <v>1.00021081410815</v>
      </c>
      <c r="D76">
        <v>1.50354525528598</v>
      </c>
      <c r="E76">
        <v>168416111.52328101</v>
      </c>
      <c r="F76">
        <f t="shared" si="5"/>
        <v>25360.348324494313</v>
      </c>
      <c r="G76">
        <f t="shared" si="6"/>
        <v>2.1114214992177997E-6</v>
      </c>
      <c r="H76">
        <f t="shared" si="7"/>
        <v>2.1639167840780665E-3</v>
      </c>
      <c r="I76">
        <f t="shared" si="8"/>
        <v>280810.38699672441</v>
      </c>
    </row>
    <row r="77" spans="1:9" x14ac:dyDescent="0.3">
      <c r="A77" t="s">
        <v>6799</v>
      </c>
      <c r="B77">
        <v>112253287.38426299</v>
      </c>
      <c r="C77">
        <v>1.0002141389782</v>
      </c>
      <c r="D77">
        <v>1.48577439145268</v>
      </c>
      <c r="E77">
        <v>166818378.78682601</v>
      </c>
      <c r="F77">
        <f t="shared" si="5"/>
        <v>186897.64634520022</v>
      </c>
      <c r="G77">
        <f t="shared" si="6"/>
        <v>2.3510381588821075E-6</v>
      </c>
      <c r="H77">
        <f t="shared" si="7"/>
        <v>1.2565898324069241E-2</v>
      </c>
      <c r="I77">
        <f t="shared" si="8"/>
        <v>1129767.6524710648</v>
      </c>
    </row>
    <row r="78" spans="1:9" x14ac:dyDescent="0.3">
      <c r="A78" t="s">
        <v>6889</v>
      </c>
      <c r="B78">
        <v>112254472.635455</v>
      </c>
      <c r="C78">
        <v>1.00020357810724</v>
      </c>
      <c r="D78">
        <v>1.48987992917501</v>
      </c>
      <c r="E78">
        <v>167279243.491907</v>
      </c>
      <c r="F78">
        <f t="shared" si="5"/>
        <v>838.09915527510543</v>
      </c>
      <c r="G78">
        <f t="shared" si="6"/>
        <v>7.467663471026351E-6</v>
      </c>
      <c r="H78">
        <f t="shared" si="7"/>
        <v>2.903053563876731E-3</v>
      </c>
      <c r="I78">
        <f t="shared" si="8"/>
        <v>325880.55817230354</v>
      </c>
    </row>
    <row r="79" spans="1:9" x14ac:dyDescent="0.3">
      <c r="A79" t="s">
        <v>6979</v>
      </c>
      <c r="B79">
        <v>112255936.21867</v>
      </c>
      <c r="C79">
        <v>1.0001905375392399</v>
      </c>
      <c r="D79">
        <v>1.48936450966709</v>
      </c>
      <c r="E79">
        <v>167222848.537671</v>
      </c>
      <c r="F79">
        <f t="shared" si="5"/>
        <v>1034.9096161560678</v>
      </c>
      <c r="G79">
        <f t="shared" si="6"/>
        <v>9.2210740634028583E-6</v>
      </c>
      <c r="H79">
        <f t="shared" si="7"/>
        <v>3.6445662920606603E-4</v>
      </c>
      <c r="I79">
        <f t="shared" si="8"/>
        <v>39877.254564981158</v>
      </c>
    </row>
    <row r="80" spans="1:9" x14ac:dyDescent="0.3">
      <c r="A80" t="s">
        <v>7068</v>
      </c>
      <c r="B80">
        <v>112252991.009757</v>
      </c>
      <c r="C80">
        <v>1.0002167797806301</v>
      </c>
      <c r="D80">
        <v>1.4893741878310001</v>
      </c>
      <c r="E80">
        <v>167222295.692956</v>
      </c>
      <c r="F80">
        <f t="shared" si="5"/>
        <v>2082.5771943922559</v>
      </c>
      <c r="G80">
        <f t="shared" si="6"/>
        <v>1.855606684050211E-5</v>
      </c>
      <c r="H80">
        <f t="shared" si="7"/>
        <v>6.8434953302419799E-6</v>
      </c>
      <c r="I80">
        <f t="shared" si="8"/>
        <v>390.92024691907778</v>
      </c>
    </row>
    <row r="81" spans="1:9" x14ac:dyDescent="0.3">
      <c r="A81" t="s">
        <v>7157</v>
      </c>
      <c r="B81">
        <v>112254948.83811</v>
      </c>
      <c r="C81">
        <v>1.0001993350907401</v>
      </c>
      <c r="D81">
        <v>1.4983130279789301</v>
      </c>
      <c r="E81">
        <v>168225969.32676899</v>
      </c>
      <c r="F81">
        <f t="shared" si="5"/>
        <v>1384.3937048074758</v>
      </c>
      <c r="G81">
        <f t="shared" si="6"/>
        <v>1.2335258516884342E-5</v>
      </c>
      <c r="H81">
        <f t="shared" si="7"/>
        <v>6.3207144845438684E-3</v>
      </c>
      <c r="I81">
        <f t="shared" si="8"/>
        <v>709704.43256731157</v>
      </c>
    </row>
    <row r="82" spans="1:9" x14ac:dyDescent="0.3">
      <c r="A82" t="s">
        <v>7247</v>
      </c>
      <c r="B82">
        <v>112256770.16947</v>
      </c>
      <c r="C82">
        <v>1.0001831071660201</v>
      </c>
      <c r="D82">
        <v>1.5051525657117599</v>
      </c>
      <c r="E82">
        <v>168994261.57238799</v>
      </c>
      <c r="F82">
        <f t="shared" si="5"/>
        <v>1287.8757554418726</v>
      </c>
      <c r="G82">
        <f t="shared" si="6"/>
        <v>1.1474875614098617E-5</v>
      </c>
      <c r="H82">
        <f t="shared" si="7"/>
        <v>4.8362835110652581E-3</v>
      </c>
      <c r="I82">
        <f t="shared" si="8"/>
        <v>543264.65681023477</v>
      </c>
    </row>
    <row r="83" spans="1:9" x14ac:dyDescent="0.3">
      <c r="A83" t="s">
        <v>7337</v>
      </c>
      <c r="B83">
        <v>112643098.11677299</v>
      </c>
      <c r="C83">
        <v>1.0001767050332599</v>
      </c>
      <c r="D83">
        <v>1.5102128724055901</v>
      </c>
      <c r="E83">
        <v>170143922.381053</v>
      </c>
      <c r="F83">
        <f t="shared" si="5"/>
        <v>273175.11129982845</v>
      </c>
      <c r="G83">
        <f t="shared" si="6"/>
        <v>4.5269914887605005E-6</v>
      </c>
      <c r="H83">
        <f t="shared" si="7"/>
        <v>3.5781771780909947E-3</v>
      </c>
      <c r="I83">
        <f t="shared" si="8"/>
        <v>812932.95387143665</v>
      </c>
    </row>
    <row r="84" spans="1:9" x14ac:dyDescent="0.3">
      <c r="A84" t="s">
        <v>7427</v>
      </c>
      <c r="B84">
        <v>113413564.986839</v>
      </c>
      <c r="C84">
        <v>1.0001455996914499</v>
      </c>
      <c r="D84">
        <v>1.49069365646409</v>
      </c>
      <c r="E84">
        <v>169090494.14255801</v>
      </c>
      <c r="F84">
        <f t="shared" si="5"/>
        <v>544802.34850324458</v>
      </c>
      <c r="G84">
        <f t="shared" si="6"/>
        <v>2.1994798125016021E-5</v>
      </c>
      <c r="H84">
        <f t="shared" si="7"/>
        <v>1.3802169955679266E-2</v>
      </c>
      <c r="I84">
        <f t="shared" si="8"/>
        <v>744886.25093320874</v>
      </c>
    </row>
    <row r="85" spans="1:9" x14ac:dyDescent="0.3">
      <c r="A85" t="s">
        <v>7516</v>
      </c>
      <c r="B85">
        <v>113410625.270208</v>
      </c>
      <c r="C85">
        <v>1.00017152446389</v>
      </c>
      <c r="D85">
        <v>1.5066229331412699</v>
      </c>
      <c r="E85">
        <v>170896701.20201501</v>
      </c>
      <c r="F85">
        <f t="shared" si="5"/>
        <v>2078.6935645436297</v>
      </c>
      <c r="G85">
        <f t="shared" si="6"/>
        <v>1.8331582393128645E-5</v>
      </c>
      <c r="H85">
        <f t="shared" si="7"/>
        <v>1.1263699557830634E-2</v>
      </c>
      <c r="I85">
        <f t="shared" si="8"/>
        <v>1277181.2599690612</v>
      </c>
    </row>
    <row r="86" spans="1:9" x14ac:dyDescent="0.3">
      <c r="A86" t="s">
        <v>7605</v>
      </c>
      <c r="B86">
        <v>113910355.56570899</v>
      </c>
      <c r="C86">
        <v>1.00018039579884</v>
      </c>
      <c r="D86">
        <v>1.4973804887050499</v>
      </c>
      <c r="E86">
        <v>170597943.237847</v>
      </c>
      <c r="F86">
        <f t="shared" si="5"/>
        <v>353362.6807131099</v>
      </c>
      <c r="G86">
        <f t="shared" si="6"/>
        <v>6.2729811013067003E-6</v>
      </c>
      <c r="H86">
        <f t="shared" si="7"/>
        <v>6.5353951355910543E-3</v>
      </c>
      <c r="I86">
        <f t="shared" si="8"/>
        <v>211253.78239668897</v>
      </c>
    </row>
    <row r="87" spans="1:9" x14ac:dyDescent="0.3">
      <c r="A87" t="s">
        <v>7695</v>
      </c>
      <c r="B87">
        <v>113910268.051116</v>
      </c>
      <c r="C87">
        <v>1.0001811642140299</v>
      </c>
      <c r="D87">
        <v>1.4892717104225699</v>
      </c>
      <c r="E87">
        <v>169674091.263358</v>
      </c>
      <c r="F87">
        <f t="shared" si="5"/>
        <v>61.882162156207116</v>
      </c>
      <c r="G87">
        <f t="shared" si="6"/>
        <v>5.4335159156082296E-7</v>
      </c>
      <c r="H87">
        <f t="shared" si="7"/>
        <v>5.7337721106798297E-3</v>
      </c>
      <c r="I87">
        <f t="shared" si="8"/>
        <v>653261.99597375561</v>
      </c>
    </row>
    <row r="88" spans="1:9" x14ac:dyDescent="0.3">
      <c r="A88" t="s">
        <v>7785</v>
      </c>
      <c r="B88">
        <v>113910214.229294</v>
      </c>
      <c r="C88">
        <v>1.0001816367930001</v>
      </c>
      <c r="D88">
        <v>1.4897815020340801</v>
      </c>
      <c r="E88">
        <v>169731879.96203199</v>
      </c>
      <c r="F88">
        <f t="shared" si="5"/>
        <v>38.057775313804363</v>
      </c>
      <c r="G88">
        <f t="shared" si="6"/>
        <v>3.3416379445952561E-7</v>
      </c>
      <c r="H88">
        <f t="shared" si="7"/>
        <v>3.6047710549088962E-4</v>
      </c>
      <c r="I88">
        <f t="shared" si="8"/>
        <v>40862.78070832674</v>
      </c>
    </row>
    <row r="89" spans="1:9" x14ac:dyDescent="0.3">
      <c r="A89" t="s">
        <v>7875</v>
      </c>
      <c r="B89">
        <v>113911023.135144</v>
      </c>
      <c r="C89">
        <v>1.0001745342953301</v>
      </c>
      <c r="D89">
        <v>1.48259472154295</v>
      </c>
      <c r="E89">
        <v>168913040.33096001</v>
      </c>
      <c r="F89">
        <f t="shared" si="5"/>
        <v>571.98281187168038</v>
      </c>
      <c r="G89">
        <f t="shared" si="6"/>
        <v>5.0222242658167983E-6</v>
      </c>
      <c r="H89">
        <f t="shared" si="7"/>
        <v>5.0818212201772699E-3</v>
      </c>
      <c r="I89">
        <f t="shared" si="8"/>
        <v>579007.05583529128</v>
      </c>
    </row>
    <row r="90" spans="1:9" x14ac:dyDescent="0.3">
      <c r="A90" t="s">
        <v>7965</v>
      </c>
      <c r="B90">
        <v>113911957.23578499</v>
      </c>
      <c r="C90">
        <v>1.0001663326657799</v>
      </c>
      <c r="D90">
        <v>1.4874259335614699</v>
      </c>
      <c r="E90">
        <v>169465500.31788599</v>
      </c>
      <c r="F90">
        <f t="shared" si="5"/>
        <v>660.50889755988499</v>
      </c>
      <c r="G90">
        <f t="shared" si="6"/>
        <v>5.7994278717088767E-6</v>
      </c>
      <c r="H90">
        <f t="shared" si="7"/>
        <v>3.4161827796453563E-3</v>
      </c>
      <c r="I90">
        <f t="shared" si="8"/>
        <v>390648.20308959851</v>
      </c>
    </row>
    <row r="91" spans="1:9" x14ac:dyDescent="0.3">
      <c r="A91" t="s">
        <v>8054</v>
      </c>
      <c r="B91">
        <v>113906919.515255</v>
      </c>
      <c r="C91">
        <v>1.00021056666394</v>
      </c>
      <c r="D91">
        <v>1.49591902782843</v>
      </c>
      <c r="E91">
        <v>170432350.968936</v>
      </c>
      <c r="F91">
        <f t="shared" si="5"/>
        <v>3562.2063484774912</v>
      </c>
      <c r="G91">
        <f t="shared" si="6"/>
        <v>3.1278160058010405E-5</v>
      </c>
      <c r="H91">
        <f t="shared" si="7"/>
        <v>6.0055245494240765E-3</v>
      </c>
      <c r="I91">
        <f t="shared" si="8"/>
        <v>683666.65175208438</v>
      </c>
    </row>
    <row r="92" spans="1:9" x14ac:dyDescent="0.3">
      <c r="A92" t="s">
        <v>8144</v>
      </c>
      <c r="B92">
        <v>113904144.013512</v>
      </c>
      <c r="C92">
        <v>1.0002349387901199</v>
      </c>
      <c r="D92">
        <v>1.4908953347388201</v>
      </c>
      <c r="E92">
        <v>169860365.12642699</v>
      </c>
      <c r="F92">
        <f t="shared" si="5"/>
        <v>1962.5761036730169</v>
      </c>
      <c r="G92">
        <f t="shared" si="6"/>
        <v>1.7233695693737653E-5</v>
      </c>
      <c r="H92">
        <f t="shared" si="7"/>
        <v>3.5522874502631769E-3</v>
      </c>
      <c r="I92">
        <f t="shared" si="8"/>
        <v>404455.0679808156</v>
      </c>
    </row>
    <row r="93" spans="1:9" x14ac:dyDescent="0.3">
      <c r="A93" t="s">
        <v>8234</v>
      </c>
      <c r="B93">
        <v>113900259.650822</v>
      </c>
      <c r="C93">
        <v>1.00026904999663</v>
      </c>
      <c r="D93">
        <v>1.4841726870784999</v>
      </c>
      <c r="E93">
        <v>169093549.84906501</v>
      </c>
      <c r="F93">
        <f t="shared" si="5"/>
        <v>2746.6591986882395</v>
      </c>
      <c r="G93">
        <f t="shared" si="6"/>
        <v>2.4120265437739445E-5</v>
      </c>
      <c r="H93">
        <f t="shared" si="7"/>
        <v>4.7536297481402621E-3</v>
      </c>
      <c r="I93">
        <f t="shared" si="8"/>
        <v>542220.28254010575</v>
      </c>
    </row>
    <row r="94" spans="1:9" x14ac:dyDescent="0.3">
      <c r="A94" t="s">
        <v>8323</v>
      </c>
      <c r="B94">
        <v>113899034.63081899</v>
      </c>
      <c r="C94">
        <v>1.0002798082054101</v>
      </c>
      <c r="D94">
        <v>1.48157381271663</v>
      </c>
      <c r="E94">
        <v>168797315.19643101</v>
      </c>
      <c r="F94">
        <f t="shared" si="5"/>
        <v>866.21995121461009</v>
      </c>
      <c r="G94">
        <f t="shared" si="6"/>
        <v>7.6072023817928828E-6</v>
      </c>
      <c r="H94">
        <f t="shared" si="7"/>
        <v>1.837681684730065E-3</v>
      </c>
      <c r="I94">
        <f t="shared" si="8"/>
        <v>209469.53169993908</v>
      </c>
    </row>
    <row r="95" spans="1:9" x14ac:dyDescent="0.3">
      <c r="A95" t="s">
        <v>8412</v>
      </c>
      <c r="B95">
        <v>113898234.912846</v>
      </c>
      <c r="C95">
        <v>1.00028683150776</v>
      </c>
      <c r="D95">
        <v>1.4927591344950999</v>
      </c>
      <c r="E95">
        <v>170071334.88044</v>
      </c>
      <c r="F95">
        <f t="shared" si="5"/>
        <v>565.48600174071214</v>
      </c>
      <c r="G95">
        <f t="shared" si="6"/>
        <v>4.9662247179502699E-6</v>
      </c>
      <c r="H95">
        <f t="shared" si="7"/>
        <v>7.9092168793096201E-3</v>
      </c>
      <c r="I95">
        <f t="shared" si="8"/>
        <v>900867.95792789629</v>
      </c>
    </row>
    <row r="96" spans="1:9" x14ac:dyDescent="0.3">
      <c r="A96" t="s">
        <v>8501</v>
      </c>
      <c r="B96">
        <v>113898421.233936</v>
      </c>
      <c r="C96">
        <v>1.0002851951853999</v>
      </c>
      <c r="D96">
        <v>1.48591599449997</v>
      </c>
      <c r="E96">
        <v>169290912.60822999</v>
      </c>
      <c r="F96">
        <f t="shared" si="5"/>
        <v>131.74890621557535</v>
      </c>
      <c r="G96">
        <f t="shared" si="6"/>
        <v>1.1570546370017976E-6</v>
      </c>
      <c r="H96">
        <f t="shared" si="7"/>
        <v>4.8388306951652055E-3</v>
      </c>
      <c r="I96">
        <f t="shared" si="8"/>
        <v>551841.88086870604</v>
      </c>
    </row>
    <row r="97" spans="1:9" x14ac:dyDescent="0.3">
      <c r="A97" t="s">
        <v>8590</v>
      </c>
      <c r="B97">
        <v>113900908.99990401</v>
      </c>
      <c r="C97">
        <v>1.00026334746278</v>
      </c>
      <c r="D97">
        <v>1.4940895541785</v>
      </c>
      <c r="E97">
        <v>170223186.211523</v>
      </c>
      <c r="F97">
        <f t="shared" si="5"/>
        <v>1759.1161859848662</v>
      </c>
      <c r="G97">
        <f t="shared" si="6"/>
        <v>1.5448672818033548E-5</v>
      </c>
      <c r="H97">
        <f t="shared" si="7"/>
        <v>5.7795794751214656E-3</v>
      </c>
      <c r="I97">
        <f t="shared" si="8"/>
        <v>659216.98680969875</v>
      </c>
    </row>
    <row r="98" spans="1:9" x14ac:dyDescent="0.3">
      <c r="A98" t="s">
        <v>8679</v>
      </c>
      <c r="B98">
        <v>113900285.50600199</v>
      </c>
      <c r="C98">
        <v>1.0002688229371799</v>
      </c>
      <c r="D98">
        <v>1.4915251368090501</v>
      </c>
      <c r="E98">
        <v>169931458.82705101</v>
      </c>
      <c r="F98">
        <f t="shared" si="5"/>
        <v>440.87676614164508</v>
      </c>
      <c r="G98">
        <f t="shared" si="6"/>
        <v>3.8717450783722176E-6</v>
      </c>
      <c r="H98">
        <f t="shared" si="7"/>
        <v>1.8133169117305926E-3</v>
      </c>
      <c r="I98">
        <f t="shared" si="8"/>
        <v>206282.4118179541</v>
      </c>
    </row>
    <row r="99" spans="1:9" x14ac:dyDescent="0.3">
      <c r="A99" t="s">
        <v>8768</v>
      </c>
      <c r="B99">
        <v>113898367.94947299</v>
      </c>
      <c r="C99">
        <v>1.00028566314346</v>
      </c>
      <c r="D99">
        <v>1.48851226873849</v>
      </c>
      <c r="E99">
        <v>169587831.143978</v>
      </c>
      <c r="F99">
        <f t="shared" si="5"/>
        <v>1355.9172249647224</v>
      </c>
      <c r="G99">
        <f t="shared" si="6"/>
        <v>1.1907824057254594E-5</v>
      </c>
      <c r="H99">
        <f t="shared" si="7"/>
        <v>2.1304194435134869E-3</v>
      </c>
      <c r="I99">
        <f t="shared" si="8"/>
        <v>242981.46490435002</v>
      </c>
    </row>
    <row r="100" spans="1:9" x14ac:dyDescent="0.3">
      <c r="A100" t="s">
        <v>8857</v>
      </c>
      <c r="B100">
        <v>113897534.948119</v>
      </c>
      <c r="C100">
        <v>1.0002929788357</v>
      </c>
      <c r="D100">
        <v>1.49554067189406</v>
      </c>
      <c r="E100">
        <v>170388824.749805</v>
      </c>
      <c r="F100">
        <f t="shared" si="5"/>
        <v>589.02090614674159</v>
      </c>
      <c r="G100">
        <f t="shared" si="6"/>
        <v>5.1729755919744703E-6</v>
      </c>
      <c r="H100">
        <f t="shared" si="7"/>
        <v>4.9698315322165279E-3</v>
      </c>
      <c r="I100">
        <f t="shared" si="8"/>
        <v>566388.01036733878</v>
      </c>
    </row>
    <row r="101" spans="1:9" x14ac:dyDescent="0.3">
      <c r="A101" t="s">
        <v>8946</v>
      </c>
      <c r="B101">
        <v>113896002.545651</v>
      </c>
      <c r="C101">
        <v>1.0003064371783501</v>
      </c>
      <c r="D101">
        <v>1.5050732438846199</v>
      </c>
      <c r="E101">
        <v>171474426.635068</v>
      </c>
      <c r="F101">
        <f t="shared" si="5"/>
        <v>1083.5721766268896</v>
      </c>
      <c r="G101">
        <f t="shared" si="6"/>
        <v>9.5164853514155147E-6</v>
      </c>
      <c r="H101">
        <f t="shared" si="7"/>
        <v>6.7405462966738522E-3</v>
      </c>
      <c r="I101">
        <f t="shared" si="8"/>
        <v>767636.45473836479</v>
      </c>
    </row>
    <row r="102" spans="1:9" x14ac:dyDescent="0.3">
      <c r="A102" t="s">
        <v>9035</v>
      </c>
      <c r="B102">
        <v>114281011.686597</v>
      </c>
      <c r="C102">
        <v>1.00030823731124</v>
      </c>
      <c r="D102">
        <v>1.4858028312876901</v>
      </c>
      <c r="E102">
        <v>169850424.74169299</v>
      </c>
      <c r="F102">
        <f t="shared" si="5"/>
        <v>272242.57438172441</v>
      </c>
      <c r="G102">
        <f t="shared" si="6"/>
        <v>1.272886173458376E-6</v>
      </c>
      <c r="H102">
        <f t="shared" si="7"/>
        <v>1.3626239423551767E-2</v>
      </c>
      <c r="I102">
        <f t="shared" si="8"/>
        <v>1148342.7514652617</v>
      </c>
    </row>
    <row r="103" spans="1:9" x14ac:dyDescent="0.3">
      <c r="A103" t="s">
        <v>9125</v>
      </c>
      <c r="B103">
        <v>114283848.884616</v>
      </c>
      <c r="C103">
        <v>1.0002834037710899</v>
      </c>
      <c r="D103">
        <v>1.48047893158697</v>
      </c>
      <c r="E103">
        <v>169242641.857348</v>
      </c>
      <c r="F103">
        <f t="shared" si="5"/>
        <v>2006.2019588024596</v>
      </c>
      <c r="G103">
        <f t="shared" si="6"/>
        <v>1.7559964640960046E-5</v>
      </c>
      <c r="H103">
        <f t="shared" si="7"/>
        <v>3.7645655807362235E-3</v>
      </c>
      <c r="I103">
        <f t="shared" si="8"/>
        <v>429767.39900946512</v>
      </c>
    </row>
    <row r="104" spans="1:9" x14ac:dyDescent="0.3">
      <c r="A104" t="s">
        <v>9213</v>
      </c>
      <c r="B104">
        <v>114284257.04550999</v>
      </c>
      <c r="C104">
        <v>1.0002798313055701</v>
      </c>
      <c r="D104">
        <v>1.4760464078208499</v>
      </c>
      <c r="E104">
        <v>168735150.31479099</v>
      </c>
      <c r="F104">
        <f t="shared" si="5"/>
        <v>288.61333595661654</v>
      </c>
      <c r="G104">
        <f t="shared" si="6"/>
        <v>2.5261145946425664E-6</v>
      </c>
      <c r="H104">
        <f t="shared" si="7"/>
        <v>3.1342676127940022E-3</v>
      </c>
      <c r="I104">
        <f t="shared" si="8"/>
        <v>358850.71113687684</v>
      </c>
    </row>
    <row r="105" spans="1:9" x14ac:dyDescent="0.3">
      <c r="A105" t="s">
        <v>9302</v>
      </c>
      <c r="B105">
        <v>114286964.019593</v>
      </c>
      <c r="C105">
        <v>1.00025613891333</v>
      </c>
      <c r="D105">
        <v>1.4785600507991401</v>
      </c>
      <c r="E105">
        <v>169023402.86504</v>
      </c>
      <c r="F105">
        <f t="shared" si="5"/>
        <v>1914.1197305900489</v>
      </c>
      <c r="G105">
        <f t="shared" si="6"/>
        <v>1.675305121550154E-5</v>
      </c>
      <c r="H105">
        <f t="shared" si="7"/>
        <v>1.7774139954309174E-3</v>
      </c>
      <c r="I105">
        <f t="shared" si="8"/>
        <v>203825.33297539124</v>
      </c>
    </row>
    <row r="106" spans="1:9" x14ac:dyDescent="0.3">
      <c r="A106" t="s">
        <v>9391</v>
      </c>
      <c r="B106">
        <v>114287019.15751401</v>
      </c>
      <c r="C106">
        <v>1.0002556563384499</v>
      </c>
      <c r="D106">
        <v>1.47206232955385</v>
      </c>
      <c r="E106">
        <v>168281566.54783699</v>
      </c>
      <c r="F106">
        <f t="shared" si="5"/>
        <v>38.988397843508352</v>
      </c>
      <c r="G106">
        <f t="shared" si="6"/>
        <v>3.4123197011810794E-7</v>
      </c>
      <c r="H106">
        <f t="shared" si="7"/>
        <v>4.5945827548045512E-3</v>
      </c>
      <c r="I106">
        <f t="shared" si="8"/>
        <v>524557.4904247066</v>
      </c>
    </row>
    <row r="107" spans="1:9" x14ac:dyDescent="0.3">
      <c r="A107" t="s">
        <v>9481</v>
      </c>
      <c r="B107">
        <v>114284257.434266</v>
      </c>
      <c r="C107">
        <v>1.0002798279029601</v>
      </c>
      <c r="D107">
        <v>1.4728462841799499</v>
      </c>
      <c r="E107">
        <v>168369791.45303899</v>
      </c>
      <c r="F107">
        <f t="shared" si="5"/>
        <v>1952.8332364248115</v>
      </c>
      <c r="G107">
        <f t="shared" si="6"/>
        <v>1.7091877177035024E-5</v>
      </c>
      <c r="H107">
        <f t="shared" si="7"/>
        <v>5.5433963225782156E-4</v>
      </c>
      <c r="I107">
        <f t="shared" si="8"/>
        <v>62384.428737875452</v>
      </c>
    </row>
    <row r="108" spans="1:9" x14ac:dyDescent="0.3">
      <c r="A108" t="s">
        <v>9570</v>
      </c>
      <c r="B108">
        <v>114285587.881716</v>
      </c>
      <c r="C108">
        <v>1.0002681832172899</v>
      </c>
      <c r="D108">
        <v>1.4651623176344599</v>
      </c>
      <c r="E108">
        <v>167491551.366584</v>
      </c>
      <c r="F108">
        <f t="shared" si="5"/>
        <v>940.76841390527647</v>
      </c>
      <c r="G108">
        <f t="shared" si="6"/>
        <v>8.2340362021592287E-6</v>
      </c>
      <c r="H108">
        <f t="shared" si="7"/>
        <v>5.4333848507265295E-3</v>
      </c>
      <c r="I108">
        <f t="shared" si="8"/>
        <v>621009.52064218151</v>
      </c>
    </row>
    <row r="109" spans="1:9" x14ac:dyDescent="0.3">
      <c r="A109" t="s">
        <v>9659</v>
      </c>
      <c r="B109">
        <v>114286437.87344299</v>
      </c>
      <c r="C109">
        <v>1.00026074384219</v>
      </c>
      <c r="D109">
        <v>1.46687867473775</v>
      </c>
      <c r="E109">
        <v>167687921.958866</v>
      </c>
      <c r="F109">
        <f t="shared" si="5"/>
        <v>601.03491411028585</v>
      </c>
      <c r="G109">
        <f t="shared" si="6"/>
        <v>5.2604325809643407E-6</v>
      </c>
      <c r="H109">
        <f t="shared" si="7"/>
        <v>1.2136477466741296E-3</v>
      </c>
      <c r="I109">
        <f t="shared" si="8"/>
        <v>138854.97742821893</v>
      </c>
    </row>
    <row r="110" spans="1:9" x14ac:dyDescent="0.3">
      <c r="A110" t="s">
        <v>9748</v>
      </c>
      <c r="B110">
        <v>114286812.508552</v>
      </c>
      <c r="C110">
        <v>1.0002574649617599</v>
      </c>
      <c r="D110">
        <v>1.45453780481746</v>
      </c>
      <c r="E110">
        <v>166278589.64510199</v>
      </c>
      <c r="F110">
        <f t="shared" si="5"/>
        <v>264.90702604966464</v>
      </c>
      <c r="G110">
        <f t="shared" si="6"/>
        <v>2.3185185867936205E-6</v>
      </c>
      <c r="H110">
        <f t="shared" si="7"/>
        <v>8.7263128063781777E-3</v>
      </c>
      <c r="I110">
        <f t="shared" si="8"/>
        <v>996548.43600785558</v>
      </c>
    </row>
    <row r="111" spans="1:9" x14ac:dyDescent="0.3">
      <c r="A111" t="s">
        <v>9838</v>
      </c>
      <c r="B111">
        <v>114283006.042918</v>
      </c>
      <c r="C111">
        <v>1.0002907809008299</v>
      </c>
      <c r="D111">
        <v>1.46759166228223</v>
      </c>
      <c r="E111">
        <v>167768440.73133701</v>
      </c>
      <c r="F111">
        <f t="shared" si="5"/>
        <v>2691.5776621572713</v>
      </c>
      <c r="G111">
        <f t="shared" si="6"/>
        <v>2.3557926437971265E-5</v>
      </c>
      <c r="H111">
        <f t="shared" si="7"/>
        <v>9.2304711339815416E-3</v>
      </c>
      <c r="I111">
        <f t="shared" si="8"/>
        <v>1053483.806034924</v>
      </c>
    </row>
    <row r="112" spans="1:9" x14ac:dyDescent="0.3">
      <c r="A112" t="s">
        <v>9928</v>
      </c>
      <c r="B112">
        <v>114286256.254594</v>
      </c>
      <c r="C112">
        <v>1.00026233341395</v>
      </c>
      <c r="D112">
        <v>1.4726315216750401</v>
      </c>
      <c r="E112">
        <v>168346115.38327599</v>
      </c>
      <c r="F112">
        <f t="shared" si="5"/>
        <v>2298.2467163923889</v>
      </c>
      <c r="G112">
        <f t="shared" si="6"/>
        <v>2.0115410880501311E-5</v>
      </c>
      <c r="H112">
        <f t="shared" si="7"/>
        <v>3.5637187528826967E-3</v>
      </c>
      <c r="I112">
        <f t="shared" si="8"/>
        <v>408477.66370562767</v>
      </c>
    </row>
    <row r="113" spans="1:9" x14ac:dyDescent="0.3">
      <c r="A113" t="s">
        <v>10017</v>
      </c>
      <c r="B113">
        <v>114285032.86667199</v>
      </c>
      <c r="C113">
        <v>1.00027304093029</v>
      </c>
      <c r="D113">
        <v>1.4789029425979801</v>
      </c>
      <c r="E113">
        <v>169061859.09288901</v>
      </c>
      <c r="F113">
        <f t="shared" si="5"/>
        <v>865.06589567065225</v>
      </c>
      <c r="G113">
        <f t="shared" si="6"/>
        <v>7.5713574136974262E-6</v>
      </c>
      <c r="H113">
        <f t="shared" si="7"/>
        <v>4.4345642622860525E-3</v>
      </c>
      <c r="I113">
        <f t="shared" si="8"/>
        <v>506107.23065898521</v>
      </c>
    </row>
    <row r="114" spans="1:9" x14ac:dyDescent="0.3">
      <c r="A114" t="s">
        <v>10106</v>
      </c>
      <c r="B114">
        <v>114287244.149193</v>
      </c>
      <c r="C114">
        <v>1.00025368718432</v>
      </c>
      <c r="D114">
        <v>1.4901619060978899</v>
      </c>
      <c r="E114">
        <v>170350534.214699</v>
      </c>
      <c r="F114">
        <f t="shared" si="5"/>
        <v>1563.6128657250631</v>
      </c>
      <c r="G114">
        <f t="shared" si="6"/>
        <v>1.3685165016793526E-5</v>
      </c>
      <c r="H114">
        <f t="shared" si="7"/>
        <v>7.9612894399180775E-3</v>
      </c>
      <c r="I114">
        <f t="shared" si="8"/>
        <v>911230.91737824352</v>
      </c>
    </row>
    <row r="115" spans="1:9" x14ac:dyDescent="0.3">
      <c r="A115" t="s">
        <v>10195</v>
      </c>
      <c r="B115">
        <v>114284830.471523</v>
      </c>
      <c r="C115">
        <v>1.00027481238509</v>
      </c>
      <c r="D115">
        <v>1.5018990150632201</v>
      </c>
      <c r="E115">
        <v>171693445.376055</v>
      </c>
      <c r="F115">
        <f t="shared" si="5"/>
        <v>1706.7278480569485</v>
      </c>
      <c r="G115">
        <f t="shared" si="6"/>
        <v>1.4937772718410147E-5</v>
      </c>
      <c r="H115">
        <f t="shared" si="7"/>
        <v>8.2993893409104083E-3</v>
      </c>
      <c r="I115">
        <f t="shared" si="8"/>
        <v>949581.58872593101</v>
      </c>
    </row>
    <row r="116" spans="1:9" x14ac:dyDescent="0.3">
      <c r="A116" t="s">
        <v>10285</v>
      </c>
      <c r="B116">
        <v>114423710.29416899</v>
      </c>
      <c r="C116">
        <v>1.00032556686526</v>
      </c>
      <c r="D116">
        <v>1.50159903940725</v>
      </c>
      <c r="E116">
        <v>171875190.38446</v>
      </c>
      <c r="F116">
        <f t="shared" si="5"/>
        <v>98202.864362966022</v>
      </c>
      <c r="G116">
        <f t="shared" si="6"/>
        <v>3.5888837103805902E-5</v>
      </c>
      <c r="H116">
        <f t="shared" si="7"/>
        <v>2.1211482052731505E-4</v>
      </c>
      <c r="I116">
        <f t="shared" si="8"/>
        <v>128513.12788998155</v>
      </c>
    </row>
    <row r="117" spans="1:9" x14ac:dyDescent="0.3">
      <c r="A117" t="s">
        <v>10374</v>
      </c>
      <c r="B117">
        <v>114543608.490334</v>
      </c>
      <c r="C117">
        <v>1.00034373603643</v>
      </c>
      <c r="D117">
        <v>1.4902889867888001</v>
      </c>
      <c r="E117">
        <v>170762642.722258</v>
      </c>
      <c r="F117">
        <f t="shared" si="5"/>
        <v>84780.827560313715</v>
      </c>
      <c r="G117">
        <f t="shared" si="6"/>
        <v>1.2847544142870806E-5</v>
      </c>
      <c r="H117">
        <f t="shared" si="7"/>
        <v>7.9974149020826443E-3</v>
      </c>
      <c r="I117">
        <f t="shared" si="8"/>
        <v>786689.99633627501</v>
      </c>
    </row>
    <row r="118" spans="1:9" x14ac:dyDescent="0.3">
      <c r="A118" t="s">
        <v>10463</v>
      </c>
      <c r="B118">
        <v>114541039.307025</v>
      </c>
      <c r="C118">
        <v>1.0003661739892</v>
      </c>
      <c r="D118">
        <v>1.4898618057147099</v>
      </c>
      <c r="E118">
        <v>170713300.228793</v>
      </c>
      <c r="F118">
        <f t="shared" si="5"/>
        <v>1816.6869399078171</v>
      </c>
      <c r="G118">
        <f t="shared" si="6"/>
        <v>1.5866028559621658E-5</v>
      </c>
      <c r="H118">
        <f t="shared" si="7"/>
        <v>3.0206263428367801E-4</v>
      </c>
      <c r="I118">
        <f t="shared" si="8"/>
        <v>34890.411729758896</v>
      </c>
    </row>
    <row r="119" spans="1:9" x14ac:dyDescent="0.3">
      <c r="A119" t="s">
        <v>10552</v>
      </c>
      <c r="B119">
        <v>114539610.94169</v>
      </c>
      <c r="C119">
        <v>1.0003786490478599</v>
      </c>
      <c r="D119">
        <v>1.4732667471165899</v>
      </c>
      <c r="E119">
        <v>168811525.119975</v>
      </c>
      <c r="F119">
        <f t="shared" si="5"/>
        <v>1010.0068143920918</v>
      </c>
      <c r="G119">
        <f t="shared" si="6"/>
        <v>8.8211985740915901E-6</v>
      </c>
      <c r="H119">
        <f t="shared" si="7"/>
        <v>1.1734478468918808E-2</v>
      </c>
      <c r="I119">
        <f t="shared" si="8"/>
        <v>1344758.0757369883</v>
      </c>
    </row>
    <row r="120" spans="1:9" x14ac:dyDescent="0.3">
      <c r="A120" t="s">
        <v>10642</v>
      </c>
      <c r="B120">
        <v>114538948.29818</v>
      </c>
      <c r="C120">
        <v>1.00038443655009</v>
      </c>
      <c r="D120">
        <v>1.48286990102709</v>
      </c>
      <c r="E120">
        <v>169911939.68464899</v>
      </c>
      <c r="F120">
        <f t="shared" si="5"/>
        <v>468.55971942949043</v>
      </c>
      <c r="G120">
        <f t="shared" si="6"/>
        <v>4.0923820730541462E-6</v>
      </c>
      <c r="H120">
        <f t="shared" si="7"/>
        <v>6.7904552508927683E-3</v>
      </c>
      <c r="I120">
        <f t="shared" si="8"/>
        <v>778110.60079742107</v>
      </c>
    </row>
    <row r="121" spans="1:9" x14ac:dyDescent="0.3">
      <c r="A121" t="s">
        <v>10732</v>
      </c>
      <c r="B121">
        <v>114538119.99512701</v>
      </c>
      <c r="C121">
        <v>1.0003916710103999</v>
      </c>
      <c r="D121">
        <v>1.5020691235302599</v>
      </c>
      <c r="E121">
        <v>172110384.86962199</v>
      </c>
      <c r="F121">
        <f t="shared" si="5"/>
        <v>585.69870564790085</v>
      </c>
      <c r="G121">
        <f t="shared" si="6"/>
        <v>5.1155359433721346E-6</v>
      </c>
      <c r="H121">
        <f t="shared" si="7"/>
        <v>1.3575900425500765E-2</v>
      </c>
      <c r="I121">
        <f t="shared" si="8"/>
        <v>1554535.498361323</v>
      </c>
    </row>
    <row r="122" spans="1:9" x14ac:dyDescent="0.3">
      <c r="A122" t="s">
        <v>10821</v>
      </c>
      <c r="B122">
        <v>114699516.257632</v>
      </c>
      <c r="C122">
        <v>1.00036201164423</v>
      </c>
      <c r="D122">
        <v>1.5019639159587601</v>
      </c>
      <c r="E122">
        <v>172336722.39198101</v>
      </c>
      <c r="F122">
        <f t="shared" si="5"/>
        <v>114124.39167544599</v>
      </c>
      <c r="G122">
        <f t="shared" si="6"/>
        <v>2.0972338944461512E-5</v>
      </c>
      <c r="H122">
        <f t="shared" si="7"/>
        <v>7.4392987239668638E-5</v>
      </c>
      <c r="I122">
        <f t="shared" si="8"/>
        <v>160044.79689702031</v>
      </c>
    </row>
    <row r="123" spans="1:9" x14ac:dyDescent="0.3">
      <c r="A123" t="s">
        <v>10911</v>
      </c>
      <c r="B123">
        <v>114850203.531936</v>
      </c>
      <c r="C123">
        <v>1.00035753636545</v>
      </c>
      <c r="D123">
        <v>1.49503033893827</v>
      </c>
      <c r="E123">
        <v>171765349.03062201</v>
      </c>
      <c r="F123">
        <f t="shared" si="5"/>
        <v>106551.99349887758</v>
      </c>
      <c r="G123">
        <f t="shared" si="6"/>
        <v>3.1644999730402867E-6</v>
      </c>
      <c r="H123">
        <f t="shared" si="7"/>
        <v>4.9027793290677916E-3</v>
      </c>
      <c r="I123">
        <f t="shared" si="8"/>
        <v>404021.97840630071</v>
      </c>
    </row>
    <row r="124" spans="1:9" x14ac:dyDescent="0.3">
      <c r="A124" t="s">
        <v>11001</v>
      </c>
      <c r="B124">
        <v>114851881.98864</v>
      </c>
      <c r="C124">
        <v>1.00034291704199</v>
      </c>
      <c r="D124">
        <v>1.4998143633550001</v>
      </c>
      <c r="E124">
        <v>172315115.24690899</v>
      </c>
      <c r="F124">
        <f t="shared" si="5"/>
        <v>1186.8481173198441</v>
      </c>
      <c r="G124">
        <f t="shared" si="6"/>
        <v>1.0337422754946816E-5</v>
      </c>
      <c r="H124">
        <f t="shared" si="7"/>
        <v>3.3828161064318662E-3</v>
      </c>
      <c r="I124">
        <f t="shared" si="8"/>
        <v>388743.41960379871</v>
      </c>
    </row>
    <row r="125" spans="1:9" x14ac:dyDescent="0.3">
      <c r="A125" t="s">
        <v>11090</v>
      </c>
      <c r="B125">
        <v>114853204.015626</v>
      </c>
      <c r="C125">
        <v>1.00033140251487</v>
      </c>
      <c r="D125">
        <v>1.49920751560502</v>
      </c>
      <c r="E125">
        <v>172244970.87436399</v>
      </c>
      <c r="F125">
        <f t="shared" si="5"/>
        <v>934.81424671427919</v>
      </c>
      <c r="G125">
        <f t="shared" si="6"/>
        <v>8.1420002087116314E-6</v>
      </c>
      <c r="H125">
        <f t="shared" si="7"/>
        <v>4.291061591587269E-4</v>
      </c>
      <c r="I125">
        <f t="shared" si="8"/>
        <v>49599.561488647741</v>
      </c>
    </row>
    <row r="126" spans="1:9" x14ac:dyDescent="0.3">
      <c r="A126" t="s">
        <v>11180</v>
      </c>
      <c r="B126">
        <v>114855749.027604</v>
      </c>
      <c r="C126">
        <v>1.0003092368381601</v>
      </c>
      <c r="D126">
        <v>1.49004149999749</v>
      </c>
      <c r="E126">
        <v>171194042.67882201</v>
      </c>
      <c r="F126">
        <f t="shared" si="5"/>
        <v>1799.5952278450729</v>
      </c>
      <c r="G126">
        <f t="shared" si="6"/>
        <v>1.5673500311140089E-5</v>
      </c>
      <c r="H126">
        <f t="shared" si="7"/>
        <v>6.4813517925461544E-3</v>
      </c>
      <c r="I126">
        <f t="shared" si="8"/>
        <v>743118.45360787457</v>
      </c>
    </row>
    <row r="127" spans="1:9" x14ac:dyDescent="0.3">
      <c r="A127" t="s">
        <v>11270</v>
      </c>
      <c r="B127">
        <v>114852025.70714299</v>
      </c>
      <c r="C127">
        <v>1.0003416652766299</v>
      </c>
      <c r="D127">
        <v>1.50222431813382</v>
      </c>
      <c r="E127">
        <v>172592767.465386</v>
      </c>
      <c r="F127">
        <f t="shared" si="5"/>
        <v>2632.7851465072386</v>
      </c>
      <c r="G127">
        <f t="shared" si="6"/>
        <v>2.293036874531795E-5</v>
      </c>
      <c r="H127">
        <f t="shared" si="7"/>
        <v>8.6145533181613519E-3</v>
      </c>
      <c r="I127">
        <f t="shared" si="8"/>
        <v>989047.78159310541</v>
      </c>
    </row>
    <row r="128" spans="1:9" x14ac:dyDescent="0.3">
      <c r="A128" t="s">
        <v>11360</v>
      </c>
      <c r="B128">
        <v>115021430.54137699</v>
      </c>
      <c r="C128">
        <v>1.00034955167287</v>
      </c>
      <c r="D128">
        <v>1.48799826412056</v>
      </c>
      <c r="E128">
        <v>171210585.312841</v>
      </c>
      <c r="F128">
        <f t="shared" si="5"/>
        <v>119787.30705264387</v>
      </c>
      <c r="G128">
        <f t="shared" si="6"/>
        <v>5.5765242604657608E-6</v>
      </c>
      <c r="H128">
        <f t="shared" si="7"/>
        <v>1.00593392623022E-2</v>
      </c>
      <c r="I128">
        <f t="shared" si="8"/>
        <v>977350.37289959216</v>
      </c>
    </row>
    <row r="129" spans="1:9" x14ac:dyDescent="0.3">
      <c r="A129" t="s">
        <v>11450</v>
      </c>
      <c r="B129">
        <v>115024118.737592</v>
      </c>
      <c r="C129">
        <v>1.0003261727858399</v>
      </c>
      <c r="D129">
        <v>1.49494612297374</v>
      </c>
      <c r="E129">
        <v>172010626.69722101</v>
      </c>
      <c r="F129">
        <f t="shared" si="5"/>
        <v>1900.8417727891469</v>
      </c>
      <c r="G129">
        <f t="shared" si="6"/>
        <v>1.6531369555562975E-5</v>
      </c>
      <c r="H129">
        <f t="shared" si="7"/>
        <v>4.9128781098105277E-3</v>
      </c>
      <c r="I129">
        <f t="shared" si="8"/>
        <v>565714.6881249802</v>
      </c>
    </row>
    <row r="130" spans="1:9" x14ac:dyDescent="0.3">
      <c r="A130" t="s">
        <v>11540</v>
      </c>
      <c r="B130">
        <v>115025046.696621</v>
      </c>
      <c r="C130">
        <v>1.00031810270258</v>
      </c>
      <c r="D130">
        <v>1.49487290602714</v>
      </c>
      <c r="E130">
        <v>172001025.35967699</v>
      </c>
      <c r="F130">
        <f t="shared" si="5"/>
        <v>656.16612207199682</v>
      </c>
      <c r="G130">
        <f t="shared" si="6"/>
        <v>5.7064105977942089E-6</v>
      </c>
      <c r="H130">
        <f t="shared" si="7"/>
        <v>5.1772199438638752E-5</v>
      </c>
      <c r="I130">
        <f t="shared" si="8"/>
        <v>6789.1708858403554</v>
      </c>
    </row>
    <row r="131" spans="1:9" x14ac:dyDescent="0.3">
      <c r="A131" t="s">
        <v>11630</v>
      </c>
      <c r="B131">
        <v>115029376.339973</v>
      </c>
      <c r="C131">
        <v>1.0002804512715999</v>
      </c>
      <c r="D131">
        <v>1.4869396965016399</v>
      </c>
      <c r="E131">
        <v>171090434.31394199</v>
      </c>
      <c r="F131">
        <f t="shared" si="5"/>
        <v>3061.5201743198013</v>
      </c>
      <c r="G131">
        <f t="shared" si="6"/>
        <v>2.6623582167414711E-5</v>
      </c>
      <c r="H131">
        <f t="shared" si="7"/>
        <v>5.6096262520547837E-3</v>
      </c>
      <c r="I131">
        <f t="shared" si="8"/>
        <v>643885.1033269692</v>
      </c>
    </row>
    <row r="132" spans="1:9" x14ac:dyDescent="0.3">
      <c r="A132" t="s">
        <v>11719</v>
      </c>
      <c r="B132">
        <v>115027296.18033899</v>
      </c>
      <c r="C132">
        <v>1.00029854039554</v>
      </c>
      <c r="D132">
        <v>1.47708962155338</v>
      </c>
      <c r="E132">
        <v>169956618.68054599</v>
      </c>
      <c r="F132">
        <f t="shared" ref="F132:F195" si="9">STDEV(B131:B132)</f>
        <v>1470.8949831582934</v>
      </c>
      <c r="G132">
        <f t="shared" ref="G132:G195" si="10">STDEV(C131:C132)</f>
        <v>1.2790942203754016E-5</v>
      </c>
      <c r="H132">
        <f t="shared" ref="H132:H195" si="11">STDEV(D131:D132)</f>
        <v>6.9650547911103465E-3</v>
      </c>
      <c r="I132">
        <f t="shared" ref="I132:I195" si="12">STDEV(E131:E132)</f>
        <v>801728.72298963193</v>
      </c>
    </row>
    <row r="133" spans="1:9" x14ac:dyDescent="0.3">
      <c r="A133" t="s">
        <v>11808</v>
      </c>
      <c r="B133">
        <v>115026517.017317</v>
      </c>
      <c r="C133">
        <v>1.0003053161865001</v>
      </c>
      <c r="D133">
        <v>1.48413019707509</v>
      </c>
      <c r="E133">
        <v>170766378.363884</v>
      </c>
      <c r="F133">
        <f t="shared" si="9"/>
        <v>550.95145650361121</v>
      </c>
      <c r="G133">
        <f t="shared" si="10"/>
        <v>4.7912077357818798E-6</v>
      </c>
      <c r="H133">
        <f t="shared" si="11"/>
        <v>4.978438694857157E-3</v>
      </c>
      <c r="I133">
        <f t="shared" si="12"/>
        <v>572586.56321978266</v>
      </c>
    </row>
    <row r="134" spans="1:9" x14ac:dyDescent="0.3">
      <c r="A134" t="s">
        <v>11898</v>
      </c>
      <c r="B134">
        <v>115026722.23153099</v>
      </c>
      <c r="C134">
        <v>1.00030353158493</v>
      </c>
      <c r="D134">
        <v>1.50776503340899</v>
      </c>
      <c r="E134">
        <v>173486028.59135401</v>
      </c>
      <c r="F134">
        <f t="shared" si="9"/>
        <v>145.10836231323486</v>
      </c>
      <c r="G134">
        <f t="shared" si="10"/>
        <v>1.2619038719170444E-6</v>
      </c>
      <c r="H134">
        <f t="shared" si="11"/>
        <v>1.6712353043934938E-2</v>
      </c>
      <c r="I134">
        <f t="shared" si="12"/>
        <v>1923083.1182995809</v>
      </c>
    </row>
    <row r="135" spans="1:9" x14ac:dyDescent="0.3">
      <c r="A135" t="s">
        <v>11987</v>
      </c>
      <c r="B135">
        <v>115621842.821265</v>
      </c>
      <c r="C135">
        <v>1.0003064468926499</v>
      </c>
      <c r="D135">
        <v>1.46559590590346</v>
      </c>
      <c r="E135">
        <v>169506663.767315</v>
      </c>
      <c r="F135">
        <f t="shared" si="9"/>
        <v>420813.80462465074</v>
      </c>
      <c r="G135">
        <f t="shared" si="10"/>
        <v>2.0614338579849026E-6</v>
      </c>
      <c r="H135">
        <f t="shared" si="11"/>
        <v>2.9818076015880449E-2</v>
      </c>
      <c r="I135">
        <f t="shared" si="12"/>
        <v>2813835.8518931982</v>
      </c>
    </row>
    <row r="136" spans="1:9" x14ac:dyDescent="0.3">
      <c r="A136" t="s">
        <v>12077</v>
      </c>
      <c r="B136">
        <v>115622318.04294699</v>
      </c>
      <c r="C136">
        <v>1.0003023355124201</v>
      </c>
      <c r="D136">
        <v>1.4593330941079601</v>
      </c>
      <c r="E136">
        <v>168783471.60572299</v>
      </c>
      <c r="F136">
        <f t="shared" si="9"/>
        <v>336.03247390708299</v>
      </c>
      <c r="G136">
        <f t="shared" si="10"/>
        <v>2.9071848405426914E-6</v>
      </c>
      <c r="H136">
        <f t="shared" si="11"/>
        <v>4.4284766898930929E-3</v>
      </c>
      <c r="I136">
        <f t="shared" si="12"/>
        <v>511374.08156266535</v>
      </c>
    </row>
    <row r="137" spans="1:9" x14ac:dyDescent="0.3">
      <c r="A137" t="s">
        <v>12167</v>
      </c>
      <c r="B137">
        <v>115619479.99595</v>
      </c>
      <c r="C137">
        <v>1.00032688937687</v>
      </c>
      <c r="D137">
        <v>1.4523467075630001</v>
      </c>
      <c r="E137">
        <v>167975234.62866199</v>
      </c>
      <c r="F137">
        <f t="shared" si="9"/>
        <v>2006.8022769018521</v>
      </c>
      <c r="G137">
        <f t="shared" si="10"/>
        <v>1.7362204056847761E-5</v>
      </c>
      <c r="H137">
        <f t="shared" si="11"/>
        <v>4.9401213019316546E-3</v>
      </c>
      <c r="I137">
        <f t="shared" si="12"/>
        <v>571509.8472855516</v>
      </c>
    </row>
    <row r="138" spans="1:9" x14ac:dyDescent="0.3">
      <c r="A138" t="s">
        <v>12257</v>
      </c>
      <c r="B138">
        <v>115617243.631024</v>
      </c>
      <c r="C138">
        <v>1.00034623853189</v>
      </c>
      <c r="D138">
        <v>1.44507324036496</v>
      </c>
      <c r="E138">
        <v>167131754.69979301</v>
      </c>
      <c r="F138">
        <f t="shared" si="9"/>
        <v>1581.3488043791479</v>
      </c>
      <c r="G138">
        <f t="shared" si="10"/>
        <v>1.3681918724870792E-5</v>
      </c>
      <c r="H138">
        <f t="shared" si="11"/>
        <v>5.1431179784720846E-3</v>
      </c>
      <c r="I138">
        <f t="shared" si="12"/>
        <v>596430.37749800191</v>
      </c>
    </row>
    <row r="139" spans="1:9" x14ac:dyDescent="0.3">
      <c r="A139" t="s">
        <v>12346</v>
      </c>
      <c r="B139">
        <v>115621523.874744</v>
      </c>
      <c r="C139">
        <v>1.00030920627733</v>
      </c>
      <c r="D139">
        <v>1.4560902287372399</v>
      </c>
      <c r="E139">
        <v>168408243.83624199</v>
      </c>
      <c r="F139">
        <f t="shared" si="9"/>
        <v>3026.5893595396142</v>
      </c>
      <c r="G139">
        <f t="shared" si="10"/>
        <v>2.6185758321985908E-5</v>
      </c>
      <c r="H139">
        <f t="shared" si="11"/>
        <v>7.7901871862924863E-3</v>
      </c>
      <c r="I139">
        <f t="shared" si="12"/>
        <v>902614.1244940334</v>
      </c>
    </row>
    <row r="140" spans="1:9" x14ac:dyDescent="0.3">
      <c r="A140" t="s">
        <v>12436</v>
      </c>
      <c r="B140">
        <v>115619156.245092</v>
      </c>
      <c r="C140">
        <v>1.0003296904411501</v>
      </c>
      <c r="D140">
        <v>1.4530550924158201</v>
      </c>
      <c r="E140">
        <v>168057650.163425</v>
      </c>
      <c r="F140">
        <f t="shared" si="9"/>
        <v>1674.1669822629588</v>
      </c>
      <c r="G140">
        <f t="shared" si="10"/>
        <v>1.4484491144097669E-5</v>
      </c>
      <c r="H140">
        <f t="shared" si="11"/>
        <v>2.1461654747015539E-3</v>
      </c>
      <c r="I140">
        <f t="shared" si="12"/>
        <v>247907.16348999264</v>
      </c>
    </row>
    <row r="141" spans="1:9" x14ac:dyDescent="0.3">
      <c r="A141" t="s">
        <v>12525</v>
      </c>
      <c r="B141">
        <v>115615512.23498</v>
      </c>
      <c r="C141">
        <v>1.0003612191818601</v>
      </c>
      <c r="D141">
        <v>1.44960856243797</v>
      </c>
      <c r="E141">
        <v>167658306.707582</v>
      </c>
      <c r="F141">
        <f t="shared" si="9"/>
        <v>2576.7042609093123</v>
      </c>
      <c r="G141">
        <f t="shared" si="10"/>
        <v>2.2294186358310697E-5</v>
      </c>
      <c r="H141">
        <f t="shared" si="11"/>
        <v>2.4370647189005342E-3</v>
      </c>
      <c r="I141">
        <f t="shared" si="12"/>
        <v>282378.46564905706</v>
      </c>
    </row>
    <row r="142" spans="1:9" x14ac:dyDescent="0.3">
      <c r="A142" t="s">
        <v>12615</v>
      </c>
      <c r="B142">
        <v>115613974.781093</v>
      </c>
      <c r="C142">
        <v>1.00037452215192</v>
      </c>
      <c r="D142">
        <v>1.4515293971864101</v>
      </c>
      <c r="E142">
        <v>167879309.73007801</v>
      </c>
      <c r="F142">
        <f t="shared" si="9"/>
        <v>1087.1440692597969</v>
      </c>
      <c r="G142">
        <f t="shared" si="10"/>
        <v>9.4066203393261238E-6</v>
      </c>
      <c r="H142">
        <f t="shared" si="11"/>
        <v>1.3582352761607297E-3</v>
      </c>
      <c r="I142">
        <f t="shared" si="12"/>
        <v>156272.73586965521</v>
      </c>
    </row>
    <row r="143" spans="1:9" x14ac:dyDescent="0.3">
      <c r="A143" t="s">
        <v>12705</v>
      </c>
      <c r="B143">
        <v>115615784.931517</v>
      </c>
      <c r="C143">
        <v>1.0003588596853601</v>
      </c>
      <c r="D143">
        <v>1.4542637908809299</v>
      </c>
      <c r="E143">
        <v>168195604.063088</v>
      </c>
      <c r="F143">
        <f t="shared" si="9"/>
        <v>1279.9696397806506</v>
      </c>
      <c r="G143">
        <f t="shared" si="10"/>
        <v>1.1075036314633473E-5</v>
      </c>
      <c r="H143">
        <f t="shared" si="11"/>
        <v>1.9335083238287494E-3</v>
      </c>
      <c r="I143">
        <f t="shared" si="12"/>
        <v>223653.86772223862</v>
      </c>
    </row>
    <row r="144" spans="1:9" x14ac:dyDescent="0.3">
      <c r="A144" t="s">
        <v>12795</v>
      </c>
      <c r="B144">
        <v>115617473.196431</v>
      </c>
      <c r="C144">
        <v>1.00034425228461</v>
      </c>
      <c r="D144">
        <v>1.4468471056354399</v>
      </c>
      <c r="E144">
        <v>167338946.61304</v>
      </c>
      <c r="F144">
        <f t="shared" si="9"/>
        <v>1193.7835691224257</v>
      </c>
      <c r="G144">
        <f t="shared" si="10"/>
        <v>1.0328992125904878E-5</v>
      </c>
      <c r="H144">
        <f t="shared" si="11"/>
        <v>5.2443884310121895E-3</v>
      </c>
      <c r="I144">
        <f t="shared" si="12"/>
        <v>605748.2920829166</v>
      </c>
    </row>
    <row r="145" spans="1:9" x14ac:dyDescent="0.3">
      <c r="A145" t="s">
        <v>12885</v>
      </c>
      <c r="B145">
        <v>115615871.292578</v>
      </c>
      <c r="C145">
        <v>1.0003581124518499</v>
      </c>
      <c r="D145">
        <v>1.4482598827213999</v>
      </c>
      <c r="E145">
        <v>167501735.97327</v>
      </c>
      <c r="F145">
        <f t="shared" si="9"/>
        <v>1132.7170772646</v>
      </c>
      <c r="G145">
        <f t="shared" si="10"/>
        <v>9.80061824372762E-6</v>
      </c>
      <c r="H145">
        <f t="shared" si="11"/>
        <v>9.9898425778728117E-4</v>
      </c>
      <c r="I145">
        <f t="shared" si="12"/>
        <v>115109.46052365184</v>
      </c>
    </row>
    <row r="146" spans="1:9" x14ac:dyDescent="0.3">
      <c r="A146" t="s">
        <v>12974</v>
      </c>
      <c r="B146">
        <v>115616031.32951701</v>
      </c>
      <c r="C146">
        <v>1.0003567277455301</v>
      </c>
      <c r="D146">
        <v>1.4565145271592601</v>
      </c>
      <c r="E146">
        <v>168457620.067065</v>
      </c>
      <c r="F146">
        <f t="shared" si="9"/>
        <v>113.16320481432594</v>
      </c>
      <c r="G146">
        <f t="shared" si="10"/>
        <v>9.7913522870303985E-7</v>
      </c>
      <c r="H146">
        <f t="shared" si="11"/>
        <v>5.8369150582947438E-3</v>
      </c>
      <c r="I146">
        <f t="shared" si="12"/>
        <v>675912.12475080346</v>
      </c>
    </row>
    <row r="147" spans="1:9" x14ac:dyDescent="0.3">
      <c r="A147" t="s">
        <v>13064</v>
      </c>
      <c r="B147">
        <v>115612787.9478</v>
      </c>
      <c r="C147">
        <v>1.0003847915849899</v>
      </c>
      <c r="D147">
        <v>1.45682231252516</v>
      </c>
      <c r="E147">
        <v>168493110.05075499</v>
      </c>
      <c r="F147">
        <f t="shared" si="9"/>
        <v>2293.4172060751812</v>
      </c>
      <c r="G147">
        <f t="shared" si="10"/>
        <v>1.9844131188195908E-5</v>
      </c>
      <c r="H147">
        <f t="shared" si="11"/>
        <v>2.1763711937782066E-4</v>
      </c>
      <c r="I147">
        <f t="shared" si="12"/>
        <v>25095.208131394462</v>
      </c>
    </row>
    <row r="148" spans="1:9" x14ac:dyDescent="0.3">
      <c r="A148" t="s">
        <v>13154</v>
      </c>
      <c r="B148">
        <v>115609860.68323401</v>
      </c>
      <c r="C148">
        <v>1.0004101215260199</v>
      </c>
      <c r="D148">
        <v>1.4584174281887801</v>
      </c>
      <c r="E148">
        <v>168676256.236305</v>
      </c>
      <c r="F148">
        <f t="shared" si="9"/>
        <v>2069.8886249381831</v>
      </c>
      <c r="G148">
        <f t="shared" si="10"/>
        <v>1.7910973069364495E-5</v>
      </c>
      <c r="H148">
        <f t="shared" si="11"/>
        <v>1.1279171025226017E-3</v>
      </c>
      <c r="I148">
        <f t="shared" si="12"/>
        <v>129503.90975085768</v>
      </c>
    </row>
    <row r="149" spans="1:9" x14ac:dyDescent="0.3">
      <c r="A149" t="s">
        <v>13244</v>
      </c>
      <c r="B149">
        <v>115610812.692679</v>
      </c>
      <c r="C149">
        <v>1.00040188354323</v>
      </c>
      <c r="D149">
        <v>1.4399111005240399</v>
      </c>
      <c r="E149">
        <v>166536157.34571901</v>
      </c>
      <c r="F149">
        <f t="shared" si="9"/>
        <v>673.17233431081843</v>
      </c>
      <c r="G149">
        <f t="shared" si="10"/>
        <v>5.8251334940554875E-6</v>
      </c>
      <c r="H149">
        <f t="shared" si="11"/>
        <v>1.3085949786597958E-2</v>
      </c>
      <c r="I149">
        <f t="shared" si="12"/>
        <v>1513278.4379431598</v>
      </c>
    </row>
    <row r="150" spans="1:9" x14ac:dyDescent="0.3">
      <c r="A150" t="s">
        <v>13333</v>
      </c>
      <c r="B150">
        <v>115610918.052306</v>
      </c>
      <c r="C150">
        <v>1.0004009718475899</v>
      </c>
      <c r="D150">
        <v>1.44229188602306</v>
      </c>
      <c r="E150">
        <v>166811049.948607</v>
      </c>
      <c r="F150">
        <f t="shared" si="9"/>
        <v>74.500506710415195</v>
      </c>
      <c r="G150">
        <f t="shared" si="10"/>
        <v>6.4466616948826223E-7</v>
      </c>
      <c r="H150">
        <f t="shared" si="11"/>
        <v>1.6834695709077108E-3</v>
      </c>
      <c r="I150">
        <f t="shared" si="12"/>
        <v>194378.42360011709</v>
      </c>
    </row>
    <row r="151" spans="1:9" x14ac:dyDescent="0.3">
      <c r="A151" t="s">
        <v>13423</v>
      </c>
      <c r="B151">
        <v>115612361.952225</v>
      </c>
      <c r="C151">
        <v>1.0003884776916301</v>
      </c>
      <c r="D151">
        <v>1.4385155004880099</v>
      </c>
      <c r="E151">
        <v>166374651.276164</v>
      </c>
      <c r="F151">
        <f t="shared" si="9"/>
        <v>1020.9914240819036</v>
      </c>
      <c r="G151">
        <f t="shared" si="10"/>
        <v>8.8347024043982276E-6</v>
      </c>
      <c r="H151">
        <f t="shared" si="11"/>
        <v>2.6703078202087202E-3</v>
      </c>
      <c r="I151">
        <f t="shared" si="12"/>
        <v>308580.46058525395</v>
      </c>
    </row>
    <row r="152" spans="1:9" x14ac:dyDescent="0.3">
      <c r="A152" t="s">
        <v>13513</v>
      </c>
      <c r="B152">
        <v>115612741.72538701</v>
      </c>
      <c r="C152">
        <v>1.0003851915426301</v>
      </c>
      <c r="D152">
        <v>1.4299483197321501</v>
      </c>
      <c r="E152">
        <v>165383171.96898901</v>
      </c>
      <c r="F152">
        <f t="shared" si="9"/>
        <v>268.54017816804168</v>
      </c>
      <c r="G152">
        <f t="shared" si="10"/>
        <v>2.3236582419076165E-6</v>
      </c>
      <c r="H152">
        <f t="shared" si="11"/>
        <v>6.0579116081193752E-3</v>
      </c>
      <c r="I152">
        <f t="shared" si="12"/>
        <v>701081.74150956876</v>
      </c>
    </row>
    <row r="153" spans="1:9" x14ac:dyDescent="0.3">
      <c r="A153" t="s">
        <v>13602</v>
      </c>
      <c r="B153">
        <v>115614923.79035801</v>
      </c>
      <c r="C153">
        <v>1.0003663107146801</v>
      </c>
      <c r="D153">
        <v>1.4460526329338199</v>
      </c>
      <c r="E153">
        <v>167246815.22633001</v>
      </c>
      <c r="F153">
        <f t="shared" si="9"/>
        <v>1542.9529379836961</v>
      </c>
      <c r="G153">
        <f t="shared" si="10"/>
        <v>1.3350761477851068E-5</v>
      </c>
      <c r="H153">
        <f t="shared" si="11"/>
        <v>1.1387469071252775E-2</v>
      </c>
      <c r="I153">
        <f t="shared" si="12"/>
        <v>1317794.7849784053</v>
      </c>
    </row>
    <row r="154" spans="1:9" x14ac:dyDescent="0.3">
      <c r="A154" t="s">
        <v>13692</v>
      </c>
      <c r="B154">
        <v>115614027.928582</v>
      </c>
      <c r="C154">
        <v>1.00037406228217</v>
      </c>
      <c r="D154">
        <v>1.4494648582204499</v>
      </c>
      <c r="E154">
        <v>167640947.663829</v>
      </c>
      <c r="F154">
        <f t="shared" si="9"/>
        <v>633.46993682193067</v>
      </c>
      <c r="G154">
        <f t="shared" si="10"/>
        <v>5.4811859369254842E-6</v>
      </c>
      <c r="H154">
        <f t="shared" si="11"/>
        <v>2.4128076391122756E-3</v>
      </c>
      <c r="I154">
        <f t="shared" si="12"/>
        <v>278693.7192411166</v>
      </c>
    </row>
    <row r="155" spans="1:9" x14ac:dyDescent="0.3">
      <c r="A155" t="s">
        <v>13781</v>
      </c>
      <c r="B155">
        <v>115614629.77977701</v>
      </c>
      <c r="C155">
        <v>1.0003688546685101</v>
      </c>
      <c r="D155">
        <v>1.4515590001290799</v>
      </c>
      <c r="E155">
        <v>167883653.54181701</v>
      </c>
      <c r="F155">
        <f t="shared" si="9"/>
        <v>425.57306125507472</v>
      </c>
      <c r="G155">
        <f t="shared" si="10"/>
        <v>3.6823389326812056E-6</v>
      </c>
      <c r="H155">
        <f t="shared" si="11"/>
        <v>1.4807819443592113E-3</v>
      </c>
      <c r="I155">
        <f t="shared" si="12"/>
        <v>171618.97215915713</v>
      </c>
    </row>
    <row r="156" spans="1:9" x14ac:dyDescent="0.3">
      <c r="A156" t="s">
        <v>13871</v>
      </c>
      <c r="B156">
        <v>115613774.150196</v>
      </c>
      <c r="C156">
        <v>1.0003762581564699</v>
      </c>
      <c r="D156">
        <v>1.4429061899459401</v>
      </c>
      <c r="E156">
        <v>166882169.188117</v>
      </c>
      <c r="F156">
        <f t="shared" si="9"/>
        <v>605.02147891200229</v>
      </c>
      <c r="G156">
        <f t="shared" si="10"/>
        <v>5.2350565408079724E-6</v>
      </c>
      <c r="H156">
        <f t="shared" si="11"/>
        <v>6.1184607568181585E-3</v>
      </c>
      <c r="I156">
        <f t="shared" si="12"/>
        <v>708156.37775350537</v>
      </c>
    </row>
    <row r="157" spans="1:9" x14ac:dyDescent="0.3">
      <c r="A157" t="s">
        <v>13961</v>
      </c>
      <c r="B157">
        <v>115615014.92246599</v>
      </c>
      <c r="C157">
        <v>1.0003655221882899</v>
      </c>
      <c r="D157">
        <v>1.4325512696539699</v>
      </c>
      <c r="E157">
        <v>165684487.683126</v>
      </c>
      <c r="F157">
        <f t="shared" si="9"/>
        <v>877.3584860209977</v>
      </c>
      <c r="G157">
        <f t="shared" si="10"/>
        <v>7.5914759026952058E-6</v>
      </c>
      <c r="H157">
        <f t="shared" si="11"/>
        <v>7.3220343570982848E-3</v>
      </c>
      <c r="I157">
        <f t="shared" si="12"/>
        <v>846888.71388084244</v>
      </c>
    </row>
    <row r="158" spans="1:9" x14ac:dyDescent="0.3">
      <c r="A158" t="s">
        <v>14050</v>
      </c>
      <c r="B158">
        <v>115616428.309764</v>
      </c>
      <c r="C158">
        <v>1.00035329292345</v>
      </c>
      <c r="D158">
        <v>1.4159350773366</v>
      </c>
      <c r="E158">
        <v>163763036.81367901</v>
      </c>
      <c r="F158">
        <f t="shared" si="9"/>
        <v>999.4157428607391</v>
      </c>
      <c r="G158">
        <f t="shared" si="10"/>
        <v>8.6473960972212748E-6</v>
      </c>
      <c r="H158">
        <f t="shared" si="11"/>
        <v>1.1749422265112136E-2</v>
      </c>
      <c r="I158">
        <f t="shared" si="12"/>
        <v>1358670.9395027563</v>
      </c>
    </row>
    <row r="159" spans="1:9" x14ac:dyDescent="0.3">
      <c r="A159" t="s">
        <v>14140</v>
      </c>
      <c r="B159">
        <v>115616878.107871</v>
      </c>
      <c r="C159">
        <v>1.0003494011299201</v>
      </c>
      <c r="D159">
        <v>1.4228649531384401</v>
      </c>
      <c r="E159">
        <v>164566261.10020301</v>
      </c>
      <c r="F159">
        <f t="shared" si="9"/>
        <v>318.05529162330316</v>
      </c>
      <c r="G159">
        <f t="shared" si="10"/>
        <v>2.7519135959607142E-6</v>
      </c>
      <c r="H159">
        <f t="shared" si="11"/>
        <v>4.9001621722617149E-3</v>
      </c>
      <c r="I159">
        <f t="shared" si="12"/>
        <v>567965.33981484524</v>
      </c>
    </row>
    <row r="160" spans="1:9" x14ac:dyDescent="0.3">
      <c r="A160" t="s">
        <v>14229</v>
      </c>
      <c r="B160">
        <v>115612301.99298</v>
      </c>
      <c r="C160">
        <v>1.0003889965165</v>
      </c>
      <c r="D160">
        <v>1.41514382029797</v>
      </c>
      <c r="E160">
        <v>163671527.08269101</v>
      </c>
      <c r="F160">
        <f t="shared" si="9"/>
        <v>3235.8018709096355</v>
      </c>
      <c r="G160">
        <f t="shared" si="10"/>
        <v>2.7998166354377056E-5</v>
      </c>
      <c r="H160">
        <f t="shared" si="11"/>
        <v>5.4596653899385188E-3</v>
      </c>
      <c r="I160">
        <f t="shared" si="12"/>
        <v>632672.49114101392</v>
      </c>
    </row>
    <row r="161" spans="1:9" x14ac:dyDescent="0.3">
      <c r="A161" t="s">
        <v>14319</v>
      </c>
      <c r="B161">
        <v>115612738.348212</v>
      </c>
      <c r="C161">
        <v>1.0003852207649799</v>
      </c>
      <c r="D161">
        <v>1.42973820896074</v>
      </c>
      <c r="E161">
        <v>165358371.72896799</v>
      </c>
      <c r="F161">
        <f t="shared" si="9"/>
        <v>308.54974355367733</v>
      </c>
      <c r="G161">
        <f t="shared" si="10"/>
        <v>2.6698595039434721E-6</v>
      </c>
      <c r="H161">
        <f t="shared" si="11"/>
        <v>1.031979119071671E-2</v>
      </c>
      <c r="I161">
        <f t="shared" si="12"/>
        <v>1192779.2881906761</v>
      </c>
    </row>
    <row r="162" spans="1:9" x14ac:dyDescent="0.3">
      <c r="A162" t="s">
        <v>14409</v>
      </c>
      <c r="B162">
        <v>115616375.44982301</v>
      </c>
      <c r="C162">
        <v>1.0003537502861299</v>
      </c>
      <c r="D162">
        <v>1.4338645707367701</v>
      </c>
      <c r="E162">
        <v>165836627.61520401</v>
      </c>
      <c r="F162">
        <f t="shared" si="9"/>
        <v>2571.8192130049356</v>
      </c>
      <c r="G162">
        <f t="shared" si="10"/>
        <v>2.2252989002017943E-5</v>
      </c>
      <c r="H162">
        <f t="shared" si="11"/>
        <v>2.9177783934598469E-3</v>
      </c>
      <c r="I162">
        <f t="shared" si="12"/>
        <v>338177.98029986612</v>
      </c>
    </row>
    <row r="163" spans="1:9" x14ac:dyDescent="0.3">
      <c r="A163" t="s">
        <v>14499</v>
      </c>
      <c r="B163">
        <v>115617074.077714</v>
      </c>
      <c r="C163">
        <v>1.0003477055471801</v>
      </c>
      <c r="D163">
        <v>1.4253026914370801</v>
      </c>
      <c r="E163">
        <v>164848042.047916</v>
      </c>
      <c r="F163">
        <f t="shared" si="9"/>
        <v>494.00451924450834</v>
      </c>
      <c r="G163">
        <f t="shared" si="10"/>
        <v>4.2742759019262522E-6</v>
      </c>
      <c r="H163">
        <f t="shared" si="11"/>
        <v>6.0541629125115196E-3</v>
      </c>
      <c r="I163">
        <f t="shared" si="12"/>
        <v>699035.55841250275</v>
      </c>
    </row>
    <row r="164" spans="1:9" x14ac:dyDescent="0.3">
      <c r="A164" t="s">
        <v>14589</v>
      </c>
      <c r="B164">
        <v>115612968.71870799</v>
      </c>
      <c r="C164">
        <v>1.00038322739657</v>
      </c>
      <c r="D164">
        <v>1.4230118736801101</v>
      </c>
      <c r="E164">
        <v>164582130.31880999</v>
      </c>
      <c r="F164">
        <f t="shared" si="9"/>
        <v>2902.927192349664</v>
      </c>
      <c r="G164">
        <f t="shared" si="10"/>
        <v>2.5117740583906788E-5</v>
      </c>
      <c r="H164">
        <f t="shared" si="11"/>
        <v>1.6198527704160736E-3</v>
      </c>
      <c r="I164">
        <f t="shared" si="12"/>
        <v>188027.98684789921</v>
      </c>
    </row>
    <row r="165" spans="1:9" x14ac:dyDescent="0.3">
      <c r="A165" t="s">
        <v>14678</v>
      </c>
      <c r="B165">
        <v>115611650.117818</v>
      </c>
      <c r="C165">
        <v>1.0003946372001</v>
      </c>
      <c r="D165">
        <v>1.4267847410594301</v>
      </c>
      <c r="E165">
        <v>165017231.172627</v>
      </c>
      <c r="F165">
        <f t="shared" si="9"/>
        <v>932.39163099457221</v>
      </c>
      <c r="G165">
        <f t="shared" si="10"/>
        <v>8.0679494480568716E-6</v>
      </c>
      <c r="H165">
        <f t="shared" si="11"/>
        <v>2.6678201084347135E-3</v>
      </c>
      <c r="I165">
        <f t="shared" si="12"/>
        <v>307662.76423406869</v>
      </c>
    </row>
    <row r="166" spans="1:9" x14ac:dyDescent="0.3">
      <c r="A166" t="s">
        <v>14767</v>
      </c>
      <c r="B166">
        <v>115613980.09146599</v>
      </c>
      <c r="C166">
        <v>1.00037447620279</v>
      </c>
      <c r="D166">
        <v>1.4286421036410499</v>
      </c>
      <c r="E166">
        <v>165232219.25164199</v>
      </c>
      <c r="F166">
        <f t="shared" si="9"/>
        <v>1647.5401664844833</v>
      </c>
      <c r="G166">
        <f t="shared" si="10"/>
        <v>1.4255977913426575E-5</v>
      </c>
      <c r="H166">
        <f t="shared" si="11"/>
        <v>1.3133536765855391E-3</v>
      </c>
      <c r="I166">
        <f t="shared" si="12"/>
        <v>152019.52854576643</v>
      </c>
    </row>
    <row r="167" spans="1:9" x14ac:dyDescent="0.3">
      <c r="A167" t="s">
        <v>14856</v>
      </c>
      <c r="B167">
        <v>115615815.292493</v>
      </c>
      <c r="C167">
        <v>1.00035859698885</v>
      </c>
      <c r="D167">
        <v>1.4405518461854201</v>
      </c>
      <c r="E167">
        <v>166609537.18424299</v>
      </c>
      <c r="F167">
        <f t="shared" si="9"/>
        <v>1297.6830910363958</v>
      </c>
      <c r="G167">
        <f t="shared" si="10"/>
        <v>1.1228299856867053E-5</v>
      </c>
      <c r="H167">
        <f t="shared" si="11"/>
        <v>8.4214597153100673E-3</v>
      </c>
      <c r="I167">
        <f t="shared" si="12"/>
        <v>973910.84999200678</v>
      </c>
    </row>
    <row r="168" spans="1:9" x14ac:dyDescent="0.3">
      <c r="A168" t="s">
        <v>14945</v>
      </c>
      <c r="B168">
        <v>115618029.63456</v>
      </c>
      <c r="C168">
        <v>1.0003394378998101</v>
      </c>
      <c r="D168">
        <v>1.4392205540821199</v>
      </c>
      <c r="E168">
        <v>166453533.478816</v>
      </c>
      <c r="F168">
        <f t="shared" si="9"/>
        <v>1565.7762914446346</v>
      </c>
      <c r="G168">
        <f t="shared" si="10"/>
        <v>1.354752178149342E-5</v>
      </c>
      <c r="H168">
        <f t="shared" si="11"/>
        <v>9.4136567398366304E-4</v>
      </c>
      <c r="I168">
        <f t="shared" si="12"/>
        <v>110311.27799765393</v>
      </c>
    </row>
    <row r="169" spans="1:9" x14ac:dyDescent="0.3">
      <c r="A169" t="s">
        <v>15035</v>
      </c>
      <c r="B169">
        <v>115626120.286139</v>
      </c>
      <c r="C169">
        <v>1.0002694416236</v>
      </c>
      <c r="D169">
        <v>1.43328859230751</v>
      </c>
      <c r="E169">
        <v>165768136.63716099</v>
      </c>
      <c r="F169">
        <f t="shared" si="9"/>
        <v>5720.9545957233195</v>
      </c>
      <c r="G169">
        <f t="shared" si="10"/>
        <v>4.9494841565948125E-5</v>
      </c>
      <c r="H169">
        <f t="shared" si="11"/>
        <v>4.1945303965660197E-3</v>
      </c>
      <c r="I169">
        <f t="shared" si="12"/>
        <v>484648.75453810411</v>
      </c>
    </row>
    <row r="170" spans="1:9" x14ac:dyDescent="0.3">
      <c r="A170" t="s">
        <v>15124</v>
      </c>
      <c r="B170">
        <v>115632240.530086</v>
      </c>
      <c r="C170">
        <v>1.0002164988373401</v>
      </c>
      <c r="D170">
        <v>1.43080280328715</v>
      </c>
      <c r="E170">
        <v>165481835.564657</v>
      </c>
      <c r="F170">
        <f t="shared" si="9"/>
        <v>4327.6659974391341</v>
      </c>
      <c r="G170">
        <f t="shared" si="10"/>
        <v>3.7436203179278759E-5</v>
      </c>
      <c r="H170">
        <f t="shared" si="11"/>
        <v>1.7577182728956261E-3</v>
      </c>
      <c r="I170">
        <f t="shared" si="12"/>
        <v>202445.42982854848</v>
      </c>
    </row>
    <row r="171" spans="1:9" x14ac:dyDescent="0.3">
      <c r="A171" t="s">
        <v>15214</v>
      </c>
      <c r="B171">
        <v>115634898.47077499</v>
      </c>
      <c r="C171">
        <v>1.00019350823359</v>
      </c>
      <c r="D171">
        <v>1.43791865593404</v>
      </c>
      <c r="E171">
        <v>166304362.16464999</v>
      </c>
      <c r="F171">
        <f t="shared" si="9"/>
        <v>1879.4478851817817</v>
      </c>
      <c r="G171">
        <f t="shared" si="10"/>
        <v>1.6256811815272807E-5</v>
      </c>
      <c r="H171">
        <f t="shared" si="11"/>
        <v>5.0316676605401374E-3</v>
      </c>
      <c r="I171">
        <f t="shared" si="12"/>
        <v>581614.13656135846</v>
      </c>
    </row>
    <row r="172" spans="1:9" x14ac:dyDescent="0.3">
      <c r="A172" t="s">
        <v>15303</v>
      </c>
      <c r="B172">
        <v>115638931.59779599</v>
      </c>
      <c r="C172">
        <v>1.00015862458836</v>
      </c>
      <c r="D172">
        <v>1.4458337143997</v>
      </c>
      <c r="E172">
        <v>167221789.11561999</v>
      </c>
      <c r="F172">
        <f t="shared" si="9"/>
        <v>2851.8514659356501</v>
      </c>
      <c r="G172">
        <f t="shared" si="10"/>
        <v>2.4666462094614808E-5</v>
      </c>
      <c r="H172">
        <f t="shared" si="11"/>
        <v>5.5967915145561662E-3</v>
      </c>
      <c r="I172">
        <f t="shared" si="12"/>
        <v>648718.81827418099</v>
      </c>
    </row>
    <row r="173" spans="1:9" x14ac:dyDescent="0.3">
      <c r="A173" t="s">
        <v>15392</v>
      </c>
      <c r="B173">
        <v>115637185.75400899</v>
      </c>
      <c r="C173">
        <v>1.00017372458158</v>
      </c>
      <c r="D173">
        <v>1.4507783767098701</v>
      </c>
      <c r="E173">
        <v>167792456.02689999</v>
      </c>
      <c r="F173">
        <f t="shared" si="9"/>
        <v>1234.4979806798078</v>
      </c>
      <c r="G173">
        <f t="shared" si="10"/>
        <v>1.0677307601750316E-5</v>
      </c>
      <c r="H173">
        <f t="shared" si="11"/>
        <v>3.4964042501988177E-3</v>
      </c>
      <c r="I173">
        <f t="shared" si="12"/>
        <v>403522.44276487426</v>
      </c>
    </row>
    <row r="174" spans="1:9" x14ac:dyDescent="0.3">
      <c r="A174" t="s">
        <v>15482</v>
      </c>
      <c r="B174">
        <v>115638973.90670601</v>
      </c>
      <c r="C174">
        <v>1.00015825865965</v>
      </c>
      <c r="D174">
        <v>1.4450754021574199</v>
      </c>
      <c r="E174">
        <v>167133838.22685301</v>
      </c>
      <c r="F174">
        <f t="shared" si="9"/>
        <v>1264.4148978540777</v>
      </c>
      <c r="G174">
        <f t="shared" si="10"/>
        <v>1.0936058274022137E-5</v>
      </c>
      <c r="H174">
        <f t="shared" si="11"/>
        <v>4.03261197897183E-3</v>
      </c>
      <c r="I174">
        <f t="shared" si="12"/>
        <v>465713.11262338544</v>
      </c>
    </row>
    <row r="175" spans="1:9" x14ac:dyDescent="0.3">
      <c r="A175" t="s">
        <v>15571</v>
      </c>
      <c r="B175">
        <v>115637945.142157</v>
      </c>
      <c r="C175">
        <v>1.0001671564946799</v>
      </c>
      <c r="D175">
        <v>1.4289350425076599</v>
      </c>
      <c r="E175">
        <v>165266915.79059601</v>
      </c>
      <c r="F175">
        <f t="shared" si="9"/>
        <v>727.44638884367077</v>
      </c>
      <c r="G175">
        <f t="shared" si="10"/>
        <v>6.2917194875117954E-6</v>
      </c>
      <c r="H175">
        <f t="shared" si="11"/>
        <v>1.1412957759135037E-2</v>
      </c>
      <c r="I175">
        <f t="shared" si="12"/>
        <v>1320113.514626638</v>
      </c>
    </row>
    <row r="176" spans="1:9" x14ac:dyDescent="0.3">
      <c r="A176" t="s">
        <v>15660</v>
      </c>
      <c r="B176">
        <v>115637415.84988301</v>
      </c>
      <c r="C176">
        <v>1.0001717344312</v>
      </c>
      <c r="D176">
        <v>1.4349824631574699</v>
      </c>
      <c r="E176">
        <v>165966977.13933799</v>
      </c>
      <c r="F176">
        <f t="shared" si="9"/>
        <v>374.2661561738181</v>
      </c>
      <c r="G176">
        <f t="shared" si="10"/>
        <v>3.2370899571966965E-6</v>
      </c>
      <c r="H176">
        <f t="shared" si="11"/>
        <v>4.2761721501682155E-3</v>
      </c>
      <c r="I176">
        <f t="shared" si="12"/>
        <v>495018.12694205344</v>
      </c>
    </row>
    <row r="177" spans="1:9" x14ac:dyDescent="0.3">
      <c r="A177" t="s">
        <v>15748</v>
      </c>
      <c r="B177">
        <v>115635050.413636</v>
      </c>
      <c r="C177">
        <v>1.00019219399312</v>
      </c>
      <c r="D177">
        <v>1.4251611440481899</v>
      </c>
      <c r="E177">
        <v>164830568.89531401</v>
      </c>
      <c r="F177">
        <f t="shared" si="9"/>
        <v>1672.6160107224414</v>
      </c>
      <c r="G177">
        <f t="shared" si="10"/>
        <v>1.4467094973726192E-5</v>
      </c>
      <c r="H177">
        <f t="shared" si="11"/>
        <v>6.9447213423688894E-3</v>
      </c>
      <c r="I177">
        <f t="shared" si="12"/>
        <v>803561.97554565221</v>
      </c>
    </row>
    <row r="178" spans="1:9" x14ac:dyDescent="0.3">
      <c r="A178" t="s">
        <v>15837</v>
      </c>
      <c r="B178">
        <v>115634138.44022501</v>
      </c>
      <c r="C178">
        <v>1.00020008222318</v>
      </c>
      <c r="D178">
        <v>1.41655677069</v>
      </c>
      <c r="E178">
        <v>163835426.05729499</v>
      </c>
      <c r="F178">
        <f t="shared" si="9"/>
        <v>644.86258317555257</v>
      </c>
      <c r="G178">
        <f t="shared" si="10"/>
        <v>5.5778209670124553E-6</v>
      </c>
      <c r="H178">
        <f t="shared" si="11"/>
        <v>6.0842107494369991E-3</v>
      </c>
      <c r="I178">
        <f t="shared" si="12"/>
        <v>703672.24901247048</v>
      </c>
    </row>
    <row r="179" spans="1:9" x14ac:dyDescent="0.3">
      <c r="A179" t="s">
        <v>15926</v>
      </c>
      <c r="B179">
        <v>115633180.569511</v>
      </c>
      <c r="C179">
        <v>1.0002083675817799</v>
      </c>
      <c r="D179">
        <v>1.4032556522500701</v>
      </c>
      <c r="E179">
        <v>162297522.61209601</v>
      </c>
      <c r="F179">
        <f t="shared" si="9"/>
        <v>677.31687737562834</v>
      </c>
      <c r="G179">
        <f t="shared" si="10"/>
        <v>5.8586332505294975E-6</v>
      </c>
      <c r="H179">
        <f t="shared" si="11"/>
        <v>9.4053110462398448E-3</v>
      </c>
      <c r="I179">
        <f t="shared" si="12"/>
        <v>1087461.9549103549</v>
      </c>
    </row>
    <row r="180" spans="1:9" x14ac:dyDescent="0.3">
      <c r="A180" t="s">
        <v>16015</v>
      </c>
      <c r="B180">
        <v>115630864.92996299</v>
      </c>
      <c r="C180">
        <v>1.00022839789162</v>
      </c>
      <c r="D180">
        <v>1.40207312388211</v>
      </c>
      <c r="E180">
        <v>162161582.01530501</v>
      </c>
      <c r="F180">
        <f t="shared" si="9"/>
        <v>1637.4044271771493</v>
      </c>
      <c r="G180">
        <f t="shared" si="10"/>
        <v>1.416356791720392E-5</v>
      </c>
      <c r="H180">
        <f t="shared" si="11"/>
        <v>8.3617382793002451E-4</v>
      </c>
      <c r="I180">
        <f t="shared" si="12"/>
        <v>96124.517829461736</v>
      </c>
    </row>
    <row r="181" spans="1:9" x14ac:dyDescent="0.3">
      <c r="A181" t="s">
        <v>16104</v>
      </c>
      <c r="B181">
        <v>115626145.305847</v>
      </c>
      <c r="C181">
        <v>1.0002692251807801</v>
      </c>
      <c r="D181">
        <v>1.4005830975403399</v>
      </c>
      <c r="E181">
        <v>161987596.16318101</v>
      </c>
      <c r="F181">
        <f t="shared" si="9"/>
        <v>3337.2782170671126</v>
      </c>
      <c r="G181">
        <f t="shared" si="10"/>
        <v>2.8869253022574841E-5</v>
      </c>
      <c r="H181">
        <f t="shared" si="11"/>
        <v>1.0536077304122147E-3</v>
      </c>
      <c r="I181">
        <f t="shared" si="12"/>
        <v>123026.57586740422</v>
      </c>
    </row>
    <row r="182" spans="1:9" x14ac:dyDescent="0.3">
      <c r="A182" t="s">
        <v>16194</v>
      </c>
      <c r="B182">
        <v>115626226.452205</v>
      </c>
      <c r="C182">
        <v>1.00026852319294</v>
      </c>
      <c r="D182">
        <v>1.3988766932851699</v>
      </c>
      <c r="E182">
        <v>161789347.46351999</v>
      </c>
      <c r="F182">
        <f t="shared" si="9"/>
        <v>57.379140009155165</v>
      </c>
      <c r="G182">
        <f t="shared" si="10"/>
        <v>4.9638036203060917E-7</v>
      </c>
      <c r="H182">
        <f t="shared" si="11"/>
        <v>1.2066100202762803E-3</v>
      </c>
      <c r="I182">
        <f t="shared" si="12"/>
        <v>140182.99989171996</v>
      </c>
    </row>
    <row r="183" spans="1:9" x14ac:dyDescent="0.3">
      <c r="A183" t="s">
        <v>16282</v>
      </c>
      <c r="B183">
        <v>115628891.60984901</v>
      </c>
      <c r="C183">
        <v>1.00024546776741</v>
      </c>
      <c r="D183">
        <v>1.40333670415162</v>
      </c>
      <c r="E183">
        <v>162305889.393163</v>
      </c>
      <c r="F183">
        <f t="shared" si="9"/>
        <v>1884.5510430061292</v>
      </c>
      <c r="G183">
        <f t="shared" si="10"/>
        <v>1.6302647735439586E-5</v>
      </c>
      <c r="H183">
        <f t="shared" si="11"/>
        <v>3.1537039278325503E-3</v>
      </c>
      <c r="I183">
        <f t="shared" si="12"/>
        <v>365250.30121775344</v>
      </c>
    </row>
    <row r="184" spans="1:9" x14ac:dyDescent="0.3">
      <c r="A184" t="s">
        <v>16371</v>
      </c>
      <c r="B184">
        <v>115629499.235829</v>
      </c>
      <c r="C184">
        <v>1.00024021153835</v>
      </c>
      <c r="D184">
        <v>1.40890309332694</v>
      </c>
      <c r="E184">
        <v>162949909.62207499</v>
      </c>
      <c r="F184">
        <f t="shared" si="9"/>
        <v>429.65645087588575</v>
      </c>
      <c r="G184">
        <f t="shared" si="10"/>
        <v>3.7167152117973669E-6</v>
      </c>
      <c r="H184">
        <f t="shared" si="11"/>
        <v>3.9360315325921167E-3</v>
      </c>
      <c r="I184">
        <f t="shared" si="12"/>
        <v>455391.07108498493</v>
      </c>
    </row>
    <row r="185" spans="1:9" x14ac:dyDescent="0.3">
      <c r="A185" t="s">
        <v>16460</v>
      </c>
      <c r="B185">
        <v>115629448.664535</v>
      </c>
      <c r="C185">
        <v>1.00024064899994</v>
      </c>
      <c r="D185">
        <v>1.40854106459812</v>
      </c>
      <c r="E185">
        <v>162907995.63924301</v>
      </c>
      <c r="F185">
        <f t="shared" si="9"/>
        <v>35.759304917090546</v>
      </c>
      <c r="G185">
        <f t="shared" si="10"/>
        <v>3.0933205684272576E-7</v>
      </c>
      <c r="H185">
        <f t="shared" si="11"/>
        <v>2.5599296913294157E-4</v>
      </c>
      <c r="I185">
        <f t="shared" si="12"/>
        <v>29637.661487032954</v>
      </c>
    </row>
    <row r="186" spans="1:9" x14ac:dyDescent="0.3">
      <c r="A186" t="s">
        <v>16549</v>
      </c>
      <c r="B186">
        <v>115629522.05226199</v>
      </c>
      <c r="C186">
        <v>1.00024001416737</v>
      </c>
      <c r="D186">
        <v>1.3988242411982601</v>
      </c>
      <c r="E186">
        <v>161784070.27307799</v>
      </c>
      <c r="F186">
        <f t="shared" si="9"/>
        <v>51.892959412170939</v>
      </c>
      <c r="G186">
        <f t="shared" si="10"/>
        <v>4.4889441521302573E-7</v>
      </c>
      <c r="H186">
        <f t="shared" si="11"/>
        <v>6.8708317176330649E-3</v>
      </c>
      <c r="I186">
        <f t="shared" si="12"/>
        <v>794735.24796285364</v>
      </c>
    </row>
    <row r="187" spans="1:9" x14ac:dyDescent="0.3">
      <c r="A187" t="s">
        <v>16638</v>
      </c>
      <c r="B187">
        <v>115629897.011197</v>
      </c>
      <c r="C187">
        <v>1.00023677063831</v>
      </c>
      <c r="D187">
        <v>1.3992145576358499</v>
      </c>
      <c r="E187">
        <v>161828934.037613</v>
      </c>
      <c r="F187">
        <f t="shared" si="9"/>
        <v>265.13600561025595</v>
      </c>
      <c r="G187">
        <f t="shared" si="10"/>
        <v>2.2935213933045525E-6</v>
      </c>
      <c r="H187">
        <f t="shared" si="11"/>
        <v>2.7599539982832303E-4</v>
      </c>
      <c r="I187">
        <f t="shared" si="12"/>
        <v>31723.47213226201</v>
      </c>
    </row>
    <row r="188" spans="1:9" x14ac:dyDescent="0.3">
      <c r="A188" t="s">
        <v>16727</v>
      </c>
      <c r="B188">
        <v>115631082.49967501</v>
      </c>
      <c r="C188">
        <v>1.00022651587686</v>
      </c>
      <c r="D188">
        <v>1.40403281625891</v>
      </c>
      <c r="E188">
        <v>162387041.58164001</v>
      </c>
      <c r="F188">
        <f t="shared" si="9"/>
        <v>838.26694181580694</v>
      </c>
      <c r="G188">
        <f t="shared" si="10"/>
        <v>7.2512113607464408E-6</v>
      </c>
      <c r="H188">
        <f t="shared" si="11"/>
        <v>3.407023345876331E-3</v>
      </c>
      <c r="I188">
        <f t="shared" si="12"/>
        <v>394641.62901286181</v>
      </c>
    </row>
    <row r="189" spans="1:9" x14ac:dyDescent="0.3">
      <c r="A189" t="s">
        <v>16816</v>
      </c>
      <c r="B189">
        <v>115629827.39106999</v>
      </c>
      <c r="C189">
        <v>1.0002373728757401</v>
      </c>
      <c r="D189">
        <v>1.40143521394932</v>
      </c>
      <c r="E189">
        <v>162086794.67526099</v>
      </c>
      <c r="F189">
        <f t="shared" si="9"/>
        <v>887.49580572978357</v>
      </c>
      <c r="G189">
        <f t="shared" si="10"/>
        <v>7.6770575314879655E-6</v>
      </c>
      <c r="H189">
        <f t="shared" si="11"/>
        <v>1.8367822079368853E-3</v>
      </c>
      <c r="I189">
        <f t="shared" si="12"/>
        <v>212306.62353088346</v>
      </c>
    </row>
    <row r="190" spans="1:9" x14ac:dyDescent="0.3">
      <c r="A190" t="s">
        <v>16906</v>
      </c>
      <c r="B190">
        <v>115628035.55332699</v>
      </c>
      <c r="C190">
        <v>1.00025287312244</v>
      </c>
      <c r="D190">
        <v>1.3979153951204499</v>
      </c>
      <c r="E190">
        <v>161679779.075095</v>
      </c>
      <c r="F190">
        <f t="shared" si="9"/>
        <v>1267.0206188607297</v>
      </c>
      <c r="G190">
        <f t="shared" si="10"/>
        <v>1.0960329551591892E-5</v>
      </c>
      <c r="H190">
        <f t="shared" si="11"/>
        <v>2.4888877624421337E-3</v>
      </c>
      <c r="I190">
        <f t="shared" si="12"/>
        <v>287803.49092608609</v>
      </c>
    </row>
    <row r="191" spans="1:9" x14ac:dyDescent="0.3">
      <c r="A191" t="s">
        <v>16995</v>
      </c>
      <c r="B191">
        <v>115626021.53130899</v>
      </c>
      <c r="C191">
        <v>1.00027029594201</v>
      </c>
      <c r="D191">
        <v>1.3978009171829</v>
      </c>
      <c r="E191">
        <v>161667122.62037101</v>
      </c>
      <c r="F191">
        <f t="shared" si="9"/>
        <v>1424.1286263871568</v>
      </c>
      <c r="G191">
        <f t="shared" si="10"/>
        <v>1.231979386530601E-5</v>
      </c>
      <c r="H191">
        <f t="shared" si="11"/>
        <v>8.09481259378044E-5</v>
      </c>
      <c r="I191">
        <f t="shared" si="12"/>
        <v>8949.4649611096029</v>
      </c>
    </row>
    <row r="192" spans="1:9" x14ac:dyDescent="0.3">
      <c r="A192" t="s">
        <v>17085</v>
      </c>
      <c r="B192">
        <v>115622312.983345</v>
      </c>
      <c r="C192">
        <v>1.00030237928539</v>
      </c>
      <c r="D192">
        <v>1.3973183094980901</v>
      </c>
      <c r="E192">
        <v>161611787.081974</v>
      </c>
      <c r="F192">
        <f t="shared" si="9"/>
        <v>2622.3394136941388</v>
      </c>
      <c r="G192">
        <f t="shared" si="10"/>
        <v>2.2686349667139603E-5</v>
      </c>
      <c r="H192">
        <f t="shared" si="11"/>
        <v>3.4125516658181973E-4</v>
      </c>
      <c r="I192">
        <f t="shared" si="12"/>
        <v>39128.134441137277</v>
      </c>
    </row>
    <row r="193" spans="1:9" x14ac:dyDescent="0.3">
      <c r="A193" t="s">
        <v>17175</v>
      </c>
      <c r="B193">
        <v>115617208.853926</v>
      </c>
      <c r="C193">
        <v>1.0003465394312001</v>
      </c>
      <c r="D193">
        <v>1.4019224092694</v>
      </c>
      <c r="E193">
        <v>162142672.10923299</v>
      </c>
      <c r="F193">
        <f t="shared" si="9"/>
        <v>3609.1645242279151</v>
      </c>
      <c r="G193">
        <f t="shared" si="10"/>
        <v>3.122593856050949E-5</v>
      </c>
      <c r="H193">
        <f t="shared" si="11"/>
        <v>3.2555901695526862E-3</v>
      </c>
      <c r="I193">
        <f t="shared" si="12"/>
        <v>375392.4028052385</v>
      </c>
    </row>
    <row r="194" spans="1:9" x14ac:dyDescent="0.3">
      <c r="A194" t="s">
        <v>17264</v>
      </c>
      <c r="B194">
        <v>115616782.818013</v>
      </c>
      <c r="C194">
        <v>1.0003502256049699</v>
      </c>
      <c r="D194">
        <v>1.39765709736803</v>
      </c>
      <c r="E194">
        <v>161648121.62423199</v>
      </c>
      <c r="F194">
        <f t="shared" si="9"/>
        <v>301.25288311517073</v>
      </c>
      <c r="G194">
        <f t="shared" si="10"/>
        <v>2.6065184692427731E-6</v>
      </c>
      <c r="H194">
        <f t="shared" si="11"/>
        <v>3.0160309693344333E-3</v>
      </c>
      <c r="I194">
        <f t="shared" si="12"/>
        <v>349700.00158330152</v>
      </c>
    </row>
    <row r="195" spans="1:9" x14ac:dyDescent="0.3">
      <c r="A195" t="s">
        <v>17350</v>
      </c>
      <c r="B195">
        <v>115619939.21687999</v>
      </c>
      <c r="C195">
        <v>1.00032291626421</v>
      </c>
      <c r="D195">
        <v>1.40237174131288</v>
      </c>
      <c r="E195">
        <v>162192990.48821801</v>
      </c>
      <c r="F195">
        <f t="shared" si="9"/>
        <v>2231.9110429825269</v>
      </c>
      <c r="G195">
        <f t="shared" si="10"/>
        <v>1.9310620041056404E-5</v>
      </c>
      <c r="H195">
        <f t="shared" si="11"/>
        <v>3.3337567042835262E-3</v>
      </c>
      <c r="I195">
        <f t="shared" si="12"/>
        <v>385280.46858192206</v>
      </c>
    </row>
    <row r="196" spans="1:9" x14ac:dyDescent="0.3">
      <c r="A196" t="s">
        <v>17440</v>
      </c>
      <c r="B196">
        <v>115624299.482703</v>
      </c>
      <c r="C196">
        <v>1.00028519345124</v>
      </c>
      <c r="D196">
        <v>1.3978407465437901</v>
      </c>
      <c r="E196">
        <v>161669719.01432601</v>
      </c>
      <c r="F196">
        <f t="shared" ref="F196:F259" si="13">STDEV(B195:B196)</f>
        <v>3083.1735312239307</v>
      </c>
      <c r="G196">
        <f t="shared" ref="G196:G259" si="14">STDEV(C195:C196)</f>
        <v>2.6674056856509595E-5</v>
      </c>
      <c r="H196">
        <f t="shared" ref="H196:H259" si="15">STDEV(D195:D196)</f>
        <v>3.2038971267442529E-3</v>
      </c>
      <c r="I196">
        <f t="shared" ref="I196:I259" si="16">STDEV(E195:E196)</f>
        <v>370008.807590515</v>
      </c>
    </row>
    <row r="197" spans="1:9" x14ac:dyDescent="0.3">
      <c r="A197" t="s">
        <v>17529</v>
      </c>
      <c r="B197">
        <v>115626422.583377</v>
      </c>
      <c r="C197">
        <v>1.00026682648874</v>
      </c>
      <c r="D197">
        <v>1.3996452548541201</v>
      </c>
      <c r="E197">
        <v>161877157.53644601</v>
      </c>
      <c r="F197">
        <f t="shared" si="13"/>
        <v>1501.2588837295073</v>
      </c>
      <c r="G197">
        <f t="shared" si="14"/>
        <v>1.2987403733560348E-5</v>
      </c>
      <c r="H197">
        <f t="shared" si="15"/>
        <v>1.2759800629417982E-3</v>
      </c>
      <c r="I197">
        <f t="shared" si="16"/>
        <v>146681.18567036689</v>
      </c>
    </row>
    <row r="198" spans="1:9" x14ac:dyDescent="0.3">
      <c r="A198" t="s">
        <v>17618</v>
      </c>
      <c r="B198">
        <v>115632222.459133</v>
      </c>
      <c r="C198">
        <v>1.0002166551507401</v>
      </c>
      <c r="D198">
        <v>1.39634922534482</v>
      </c>
      <c r="E198">
        <v>161497246.93746701</v>
      </c>
      <c r="F198">
        <f t="shared" si="13"/>
        <v>4101.1314771038806</v>
      </c>
      <c r="G198">
        <f t="shared" si="14"/>
        <v>3.5476493320927081E-5</v>
      </c>
      <c r="H198">
        <f t="shared" si="15"/>
        <v>2.3306448170170553E-3</v>
      </c>
      <c r="I198">
        <f t="shared" si="16"/>
        <v>268637.36078269134</v>
      </c>
    </row>
    <row r="199" spans="1:9" x14ac:dyDescent="0.3">
      <c r="A199" t="s">
        <v>17707</v>
      </c>
      <c r="B199">
        <v>115634250.84254</v>
      </c>
      <c r="C199">
        <v>1.0001991099783301</v>
      </c>
      <c r="D199">
        <v>1.40075419846751</v>
      </c>
      <c r="E199">
        <v>162007356.883091</v>
      </c>
      <c r="F199">
        <f t="shared" si="13"/>
        <v>1434.2836619336583</v>
      </c>
      <c r="G199">
        <f t="shared" si="14"/>
        <v>1.2406310388225267E-5</v>
      </c>
      <c r="H199">
        <f t="shared" si="15"/>
        <v>3.1147863659986225E-3</v>
      </c>
      <c r="I199">
        <f t="shared" si="16"/>
        <v>360702.20170142711</v>
      </c>
    </row>
    <row r="200" spans="1:9" x14ac:dyDescent="0.3">
      <c r="A200" t="s">
        <v>17797</v>
      </c>
      <c r="B200">
        <v>115634414.387805</v>
      </c>
      <c r="C200">
        <v>1.0001976953663501</v>
      </c>
      <c r="D200">
        <v>1.3985930394671999</v>
      </c>
      <c r="E200">
        <v>161758134.53379199</v>
      </c>
      <c r="F200">
        <f t="shared" si="13"/>
        <v>115.64396591530681</v>
      </c>
      <c r="G200">
        <f t="shared" si="14"/>
        <v>1.0002817238054399E-6</v>
      </c>
      <c r="H200">
        <f t="shared" si="15"/>
        <v>1.5281701843416181E-3</v>
      </c>
      <c r="I200">
        <f t="shared" si="16"/>
        <v>176226.81321257493</v>
      </c>
    </row>
    <row r="201" spans="1:9" x14ac:dyDescent="0.3">
      <c r="A201" t="s">
        <v>17886</v>
      </c>
      <c r="B201">
        <v>115632456.764832</v>
      </c>
      <c r="C201">
        <v>1.00021462841473</v>
      </c>
      <c r="D201">
        <v>1.4057826384221801</v>
      </c>
      <c r="E201">
        <v>162588709.872145</v>
      </c>
      <c r="F201">
        <f t="shared" si="13"/>
        <v>1384.2484792113644</v>
      </c>
      <c r="G201">
        <f t="shared" si="14"/>
        <v>1.1973473335592789E-5</v>
      </c>
      <c r="H201">
        <f t="shared" si="15"/>
        <v>5.083814175078194E-3</v>
      </c>
      <c r="I201">
        <f t="shared" si="16"/>
        <v>587305.45403572312</v>
      </c>
    </row>
    <row r="202" spans="1:9" x14ac:dyDescent="0.3">
      <c r="A202" t="s">
        <v>17974</v>
      </c>
      <c r="B202">
        <v>115633266.42284299</v>
      </c>
      <c r="C202">
        <v>1.0002076249648599</v>
      </c>
      <c r="D202">
        <v>1.40077408625969</v>
      </c>
      <c r="E202">
        <v>162009322.510629</v>
      </c>
      <c r="F202">
        <f t="shared" si="13"/>
        <v>572.51467001263643</v>
      </c>
      <c r="G202">
        <f t="shared" si="14"/>
        <v>4.952186894802174E-6</v>
      </c>
      <c r="H202">
        <f t="shared" si="15"/>
        <v>3.5415811980232799E-3</v>
      </c>
      <c r="I202">
        <f t="shared" si="16"/>
        <v>409688.7322617445</v>
      </c>
    </row>
    <row r="203" spans="1:9" x14ac:dyDescent="0.3">
      <c r="A203" t="s">
        <v>18063</v>
      </c>
      <c r="B203">
        <v>115634399.84971599</v>
      </c>
      <c r="C203">
        <v>1.0001978211158</v>
      </c>
      <c r="D203">
        <v>1.3995346186736499</v>
      </c>
      <c r="E203">
        <v>161867277.07440501</v>
      </c>
      <c r="F203">
        <f t="shared" si="13"/>
        <v>801.45382787628614</v>
      </c>
      <c r="G203">
        <f t="shared" si="14"/>
        <v>6.9323681519905797E-6</v>
      </c>
      <c r="H203">
        <f t="shared" si="15"/>
        <v>8.7643593514987481E-4</v>
      </c>
      <c r="I203">
        <f t="shared" si="16"/>
        <v>100441.29119058019</v>
      </c>
    </row>
    <row r="204" spans="1:9" x14ac:dyDescent="0.3">
      <c r="A204" t="s">
        <v>18152</v>
      </c>
      <c r="B204">
        <v>115631741.39385401</v>
      </c>
      <c r="C204">
        <v>1.0002208163741</v>
      </c>
      <c r="D204">
        <v>1.39822453561641</v>
      </c>
      <c r="E204">
        <v>161715895.85904199</v>
      </c>
      <c r="F204">
        <f t="shared" si="13"/>
        <v>1879.8121674952051</v>
      </c>
      <c r="G204">
        <f t="shared" si="14"/>
        <v>1.6260103079039818E-5</v>
      </c>
      <c r="H204">
        <f t="shared" si="15"/>
        <v>9.2636861369193506E-4</v>
      </c>
      <c r="I204">
        <f t="shared" si="16"/>
        <v>107042.68392745662</v>
      </c>
    </row>
    <row r="205" spans="1:9" x14ac:dyDescent="0.3">
      <c r="A205" t="s">
        <v>18241</v>
      </c>
      <c r="B205">
        <v>115628678.55061699</v>
      </c>
      <c r="C205">
        <v>1.0002473108355201</v>
      </c>
      <c r="D205">
        <v>1.3999546255687101</v>
      </c>
      <c r="E205">
        <v>161914545.562264</v>
      </c>
      <c r="F205">
        <f t="shared" si="13"/>
        <v>2165.7572226029829</v>
      </c>
      <c r="G205">
        <f t="shared" si="14"/>
        <v>1.8734413334046813E-5</v>
      </c>
      <c r="H205">
        <f t="shared" si="15"/>
        <v>1.2233583373340846E-3</v>
      </c>
      <c r="I205">
        <f t="shared" si="16"/>
        <v>140466.55222897601</v>
      </c>
    </row>
    <row r="206" spans="1:9" x14ac:dyDescent="0.3">
      <c r="A206" t="s">
        <v>18329</v>
      </c>
      <c r="B206">
        <v>115629812.991689</v>
      </c>
      <c r="C206">
        <v>1.0002374974353101</v>
      </c>
      <c r="D206">
        <v>1.40870555359573</v>
      </c>
      <c r="E206">
        <v>162927221.63031599</v>
      </c>
      <c r="F206">
        <f t="shared" si="13"/>
        <v>802.17097486918829</v>
      </c>
      <c r="G206">
        <f t="shared" si="14"/>
        <v>6.9391218349895026E-6</v>
      </c>
      <c r="H206">
        <f t="shared" si="15"/>
        <v>6.1878405495812104E-3</v>
      </c>
      <c r="I206">
        <f t="shared" si="16"/>
        <v>716070.11486489454</v>
      </c>
    </row>
    <row r="207" spans="1:9" x14ac:dyDescent="0.3">
      <c r="A207" t="s">
        <v>18414</v>
      </c>
      <c r="B207">
        <v>115629301.34793501</v>
      </c>
      <c r="C207">
        <v>1.0002419233486599</v>
      </c>
      <c r="D207">
        <v>1.4121788139565801</v>
      </c>
      <c r="E207">
        <v>163329966.50601301</v>
      </c>
      <c r="F207">
        <f t="shared" si="13"/>
        <v>361.78676799844612</v>
      </c>
      <c r="G207">
        <f t="shared" si="14"/>
        <v>3.1295933425981076E-6</v>
      </c>
      <c r="H207">
        <f t="shared" si="15"/>
        <v>2.4559659539835055E-3</v>
      </c>
      <c r="I207">
        <f t="shared" si="16"/>
        <v>284783.63269349368</v>
      </c>
    </row>
    <row r="208" spans="1:9" x14ac:dyDescent="0.3">
      <c r="A208" t="s">
        <v>18503</v>
      </c>
      <c r="B208">
        <v>115625782.658925</v>
      </c>
      <c r="C208">
        <v>1.00027236240975</v>
      </c>
      <c r="D208">
        <v>1.4191705989522301</v>
      </c>
      <c r="E208">
        <v>164137651.11357</v>
      </c>
      <c r="F208">
        <f t="shared" si="13"/>
        <v>2488.0888598640636</v>
      </c>
      <c r="G208">
        <f t="shared" si="14"/>
        <v>2.1523666509779802E-5</v>
      </c>
      <c r="H208">
        <f t="shared" si="15"/>
        <v>4.9439385830224759E-3</v>
      </c>
      <c r="I208">
        <f t="shared" si="16"/>
        <v>571119.26306354918</v>
      </c>
    </row>
    <row r="209" spans="1:9" x14ac:dyDescent="0.3">
      <c r="A209" t="s">
        <v>18591</v>
      </c>
      <c r="B209">
        <v>115625065.85433</v>
      </c>
      <c r="C209">
        <v>1.0002785634858</v>
      </c>
      <c r="D209">
        <v>1.4277833128841699</v>
      </c>
      <c r="E209">
        <v>165134346.01622501</v>
      </c>
      <c r="F209">
        <f t="shared" si="13"/>
        <v>506.85738990564516</v>
      </c>
      <c r="G209">
        <f t="shared" si="14"/>
        <v>4.3848229255965407E-6</v>
      </c>
      <c r="H209">
        <f t="shared" si="15"/>
        <v>6.0901084256945225E-3</v>
      </c>
      <c r="I209">
        <f t="shared" si="16"/>
        <v>704769.72444142029</v>
      </c>
    </row>
    <row r="210" spans="1:9" x14ac:dyDescent="0.3">
      <c r="A210" t="s">
        <v>18680</v>
      </c>
      <c r="B210">
        <v>115622692.01517899</v>
      </c>
      <c r="C210">
        <v>1.0002991001155399</v>
      </c>
      <c r="D210">
        <v>1.4321805967869801</v>
      </c>
      <c r="E210">
        <v>165643702.19167</v>
      </c>
      <c r="F210">
        <f t="shared" si="13"/>
        <v>1678.5577611252295</v>
      </c>
      <c r="G210">
        <f t="shared" si="14"/>
        <v>1.4521590151791273E-5</v>
      </c>
      <c r="H210">
        <f t="shared" si="15"/>
        <v>3.109349266479493E-3</v>
      </c>
      <c r="I210">
        <f t="shared" si="16"/>
        <v>360169.20569639752</v>
      </c>
    </row>
    <row r="211" spans="1:9" x14ac:dyDescent="0.3">
      <c r="A211" t="s">
        <v>18769</v>
      </c>
      <c r="B211">
        <v>115618069.21133199</v>
      </c>
      <c r="C211">
        <v>1.0003390954775</v>
      </c>
      <c r="D211">
        <v>1.4345191913777799</v>
      </c>
      <c r="E211">
        <v>165912707.971311</v>
      </c>
      <c r="F211">
        <f t="shared" si="13"/>
        <v>3268.8159483089612</v>
      </c>
      <c r="G211">
        <f t="shared" si="14"/>
        <v>2.8280991657988645E-5</v>
      </c>
      <c r="H211">
        <f t="shared" si="15"/>
        <v>1.6536360936007749E-3</v>
      </c>
      <c r="I211">
        <f t="shared" si="16"/>
        <v>190215.81096252691</v>
      </c>
    </row>
    <row r="212" spans="1:9" x14ac:dyDescent="0.3">
      <c r="A212" t="s">
        <v>18857</v>
      </c>
      <c r="B212">
        <v>115617699.62822901</v>
      </c>
      <c r="C212">
        <v>1.00034229315769</v>
      </c>
      <c r="D212">
        <v>1.43985806845498</v>
      </c>
      <c r="E212">
        <v>166529333.45080799</v>
      </c>
      <c r="F212">
        <f t="shared" si="13"/>
        <v>261.3347183335199</v>
      </c>
      <c r="G212">
        <f t="shared" si="14"/>
        <v>2.2611013463938456E-6</v>
      </c>
      <c r="H212">
        <f t="shared" si="15"/>
        <v>3.775156185209566E-3</v>
      </c>
      <c r="I212">
        <f t="shared" si="16"/>
        <v>436020.05800472503</v>
      </c>
    </row>
    <row r="213" spans="1:9" x14ac:dyDescent="0.3">
      <c r="A213" t="s">
        <v>18945</v>
      </c>
      <c r="B213">
        <v>115619802.055316</v>
      </c>
      <c r="C213">
        <v>1.0003241029627901</v>
      </c>
      <c r="D213">
        <v>1.4494288479069</v>
      </c>
      <c r="E213">
        <v>167636693.438732</v>
      </c>
      <c r="F213">
        <f t="shared" si="13"/>
        <v>1486.6404501637735</v>
      </c>
      <c r="G213">
        <f t="shared" si="14"/>
        <v>1.2862410164826387E-5</v>
      </c>
      <c r="H213">
        <f t="shared" si="15"/>
        <v>6.7675630516934827E-3</v>
      </c>
      <c r="I213">
        <f t="shared" si="16"/>
        <v>783021.75667572045</v>
      </c>
    </row>
    <row r="214" spans="1:9" x14ac:dyDescent="0.3">
      <c r="A214" t="s">
        <v>19035</v>
      </c>
      <c r="B214">
        <v>115620661.62382799</v>
      </c>
      <c r="C214">
        <v>1.0003166661682901</v>
      </c>
      <c r="D214">
        <v>1.4535807320043499</v>
      </c>
      <c r="E214">
        <v>168117637.70474899</v>
      </c>
      <c r="F214">
        <f t="shared" si="13"/>
        <v>607.80672372446338</v>
      </c>
      <c r="G214">
        <f t="shared" si="14"/>
        <v>5.2586078212359599E-6</v>
      </c>
      <c r="H214">
        <f t="shared" si="15"/>
        <v>2.9358254000074351E-3</v>
      </c>
      <c r="I214">
        <f t="shared" si="16"/>
        <v>340078.95187340042</v>
      </c>
    </row>
    <row r="215" spans="1:9" x14ac:dyDescent="0.3">
      <c r="A215" t="s">
        <v>19123</v>
      </c>
      <c r="B215">
        <v>115619356.892877</v>
      </c>
      <c r="C215">
        <v>1.0003279544521</v>
      </c>
      <c r="D215">
        <v>1.45721726896146</v>
      </c>
      <c r="E215">
        <v>168537738.21678901</v>
      </c>
      <c r="F215">
        <f t="shared" si="13"/>
        <v>922.58410307344252</v>
      </c>
      <c r="G215">
        <f t="shared" si="14"/>
        <v>7.982022029951474E-6</v>
      </c>
      <c r="H215">
        <f t="shared" si="15"/>
        <v>2.5714199424080315E-3</v>
      </c>
      <c r="I215">
        <f t="shared" si="16"/>
        <v>297055.9208434383</v>
      </c>
    </row>
    <row r="216" spans="1:9" x14ac:dyDescent="0.3">
      <c r="A216" t="s">
        <v>19211</v>
      </c>
      <c r="B216">
        <v>115619471.982228</v>
      </c>
      <c r="C216">
        <v>1.00032695871071</v>
      </c>
      <c r="D216">
        <v>1.44686236200453</v>
      </c>
      <c r="E216">
        <v>167340806.765737</v>
      </c>
      <c r="F216">
        <f t="shared" si="13"/>
        <v>81.380460533328559</v>
      </c>
      <c r="G216">
        <f t="shared" si="14"/>
        <v>7.0409548918318253E-7</v>
      </c>
      <c r="H216">
        <f t="shared" si="15"/>
        <v>7.3220249278009436E-3</v>
      </c>
      <c r="I216">
        <f t="shared" si="16"/>
        <v>846358.34565433057</v>
      </c>
    </row>
    <row r="217" spans="1:9" x14ac:dyDescent="0.3">
      <c r="A217" t="s">
        <v>19301</v>
      </c>
      <c r="B217">
        <v>115617601.041172</v>
      </c>
      <c r="C217">
        <v>1.00034314614895</v>
      </c>
      <c r="D217">
        <v>1.4479491675745799</v>
      </c>
      <c r="E217">
        <v>167466290.47472799</v>
      </c>
      <c r="F217">
        <f t="shared" si="13"/>
        <v>1322.9551078966517</v>
      </c>
      <c r="G217">
        <f t="shared" si="14"/>
        <v>1.1446247349582169E-5</v>
      </c>
      <c r="H217">
        <f t="shared" si="15"/>
        <v>7.6848758841360993E-4</v>
      </c>
      <c r="I217">
        <f t="shared" si="16"/>
        <v>88730.381555969157</v>
      </c>
    </row>
    <row r="218" spans="1:9" x14ac:dyDescent="0.3">
      <c r="A218" t="s">
        <v>19390</v>
      </c>
      <c r="B218">
        <v>115616343.18431</v>
      </c>
      <c r="C218">
        <v>1.00035402945883</v>
      </c>
      <c r="D218">
        <v>1.4545255959999699</v>
      </c>
      <c r="E218">
        <v>168226255.29470101</v>
      </c>
      <c r="F218">
        <f t="shared" si="13"/>
        <v>889.43911687775562</v>
      </c>
      <c r="G218">
        <f t="shared" si="14"/>
        <v>7.6956622178828247E-6</v>
      </c>
      <c r="H218">
        <f t="shared" si="15"/>
        <v>4.6502371355812153E-3</v>
      </c>
      <c r="I218">
        <f t="shared" si="16"/>
        <v>537376.27766613744</v>
      </c>
    </row>
    <row r="219" spans="1:9" x14ac:dyDescent="0.3">
      <c r="A219" t="s">
        <v>19479</v>
      </c>
      <c r="B219">
        <v>115616953.22009601</v>
      </c>
      <c r="C219">
        <v>1.0003487512384699</v>
      </c>
      <c r="D219">
        <v>1.4519973128149799</v>
      </c>
      <c r="E219">
        <v>167934436.12227499</v>
      </c>
      <c r="F219">
        <f t="shared" si="13"/>
        <v>431.36044104909803</v>
      </c>
      <c r="G219">
        <f t="shared" si="14"/>
        <v>3.7322654092352723E-6</v>
      </c>
      <c r="H219">
        <f t="shared" si="15"/>
        <v>1.7877661848663428E-3</v>
      </c>
      <c r="I219">
        <f t="shared" si="16"/>
        <v>206347.31570268166</v>
      </c>
    </row>
    <row r="220" spans="1:9" x14ac:dyDescent="0.3">
      <c r="A220" t="s">
        <v>19568</v>
      </c>
      <c r="B220">
        <v>115615845.381505</v>
      </c>
      <c r="C220">
        <v>1.0003583366456199</v>
      </c>
      <c r="D220">
        <v>1.4535849092153601</v>
      </c>
      <c r="E220">
        <v>168116082.820445</v>
      </c>
      <c r="F220">
        <f t="shared" si="13"/>
        <v>783.36018016288165</v>
      </c>
      <c r="G220">
        <f t="shared" si="14"/>
        <v>6.7779063962093042E-6</v>
      </c>
      <c r="H220">
        <f t="shared" si="15"/>
        <v>1.122600180496191E-3</v>
      </c>
      <c r="I220">
        <f t="shared" si="16"/>
        <v>128443.61205615746</v>
      </c>
    </row>
    <row r="221" spans="1:9" x14ac:dyDescent="0.3">
      <c r="A221" t="s">
        <v>19658</v>
      </c>
      <c r="B221">
        <v>115620426.92003199</v>
      </c>
      <c r="C221">
        <v>1.0003186967620701</v>
      </c>
      <c r="D221">
        <v>1.45976476417666</v>
      </c>
      <c r="E221">
        <v>168832183.03232899</v>
      </c>
      <c r="F221">
        <f t="shared" si="13"/>
        <v>3239.6369607069837</v>
      </c>
      <c r="G221">
        <f t="shared" si="14"/>
        <v>2.802963046352606E-5</v>
      </c>
      <c r="H221">
        <f t="shared" si="15"/>
        <v>4.3698173498844979E-3</v>
      </c>
      <c r="I221">
        <f t="shared" si="16"/>
        <v>506359.31583229423</v>
      </c>
    </row>
    <row r="222" spans="1:9" x14ac:dyDescent="0.3">
      <c r="A222" t="s">
        <v>19743</v>
      </c>
      <c r="B222">
        <v>115621095.88449299</v>
      </c>
      <c r="C222">
        <v>1.00031290908419</v>
      </c>
      <c r="D222">
        <v>1.46310907626616</v>
      </c>
      <c r="E222">
        <v>169218364.178583</v>
      </c>
      <c r="F222">
        <f t="shared" si="13"/>
        <v>473.02930674503648</v>
      </c>
      <c r="G222">
        <f t="shared" si="14"/>
        <v>4.0925062763171559E-6</v>
      </c>
      <c r="H222">
        <f t="shared" si="15"/>
        <v>2.3647857568896264E-3</v>
      </c>
      <c r="I222">
        <f t="shared" si="16"/>
        <v>273071.30728259945</v>
      </c>
    </row>
    <row r="223" spans="1:9" x14ac:dyDescent="0.3">
      <c r="A223" t="s">
        <v>19832</v>
      </c>
      <c r="B223">
        <v>115623534.75808699</v>
      </c>
      <c r="C223">
        <v>1.00029180925582</v>
      </c>
      <c r="D223">
        <v>1.47153515081904</v>
      </c>
      <c r="E223">
        <v>170194103.85499999</v>
      </c>
      <c r="F223">
        <f t="shared" si="13"/>
        <v>1724.5440567748683</v>
      </c>
      <c r="G223">
        <f t="shared" si="14"/>
        <v>1.4919831722344294E-5</v>
      </c>
      <c r="H223">
        <f t="shared" si="15"/>
        <v>5.9581344551247941E-3</v>
      </c>
      <c r="I223">
        <f t="shared" si="16"/>
        <v>689952.14186722343</v>
      </c>
    </row>
    <row r="224" spans="1:9" x14ac:dyDescent="0.3">
      <c r="A224" t="s">
        <v>19920</v>
      </c>
      <c r="B224">
        <v>115622498.13703901</v>
      </c>
      <c r="C224">
        <v>1.0003007774372801</v>
      </c>
      <c r="D224">
        <v>1.4604305855526001</v>
      </c>
      <c r="E224">
        <v>168909093.81716201</v>
      </c>
      <c r="F224">
        <f t="shared" si="13"/>
        <v>733.00177255339781</v>
      </c>
      <c r="G224">
        <f t="shared" si="14"/>
        <v>6.3414619253642996E-6</v>
      </c>
      <c r="H224">
        <f t="shared" si="15"/>
        <v>7.8521134020282414E-3</v>
      </c>
      <c r="I224">
        <f t="shared" si="16"/>
        <v>908639.31164801924</v>
      </c>
    </row>
    <row r="225" spans="1:9" x14ac:dyDescent="0.3">
      <c r="A225" t="s">
        <v>20008</v>
      </c>
      <c r="B225">
        <v>115623444.195792</v>
      </c>
      <c r="C225">
        <v>1.0002925927363899</v>
      </c>
      <c r="D225">
        <v>1.4574423271697601</v>
      </c>
      <c r="E225">
        <v>168563054.157886</v>
      </c>
      <c r="F225">
        <f t="shared" si="13"/>
        <v>668.9645596462766</v>
      </c>
      <c r="G225">
        <f t="shared" si="14"/>
        <v>5.7874575014057313E-6</v>
      </c>
      <c r="H225">
        <f t="shared" si="15"/>
        <v>2.1130177664437128E-3</v>
      </c>
      <c r="I225">
        <f t="shared" si="16"/>
        <v>244686.98963354807</v>
      </c>
    </row>
    <row r="226" spans="1:9" x14ac:dyDescent="0.3">
      <c r="A226" t="s">
        <v>20098</v>
      </c>
      <c r="B226">
        <v>115625620.150812</v>
      </c>
      <c r="C226">
        <v>1.00027376826059</v>
      </c>
      <c r="D226">
        <v>1.4568739317670401</v>
      </c>
      <c r="E226">
        <v>168498636.58449501</v>
      </c>
      <c r="F226">
        <f t="shared" si="13"/>
        <v>1538.6325501957774</v>
      </c>
      <c r="G226">
        <f t="shared" si="14"/>
        <v>1.3310914490411044E-5</v>
      </c>
      <c r="H226">
        <f t="shared" si="15"/>
        <v>4.0191624365858711E-4</v>
      </c>
      <c r="I226">
        <f t="shared" si="16"/>
        <v>45550.10297235148</v>
      </c>
    </row>
    <row r="227" spans="1:9" x14ac:dyDescent="0.3">
      <c r="A227" t="s">
        <v>20188</v>
      </c>
      <c r="B227">
        <v>115623980.162856</v>
      </c>
      <c r="C227">
        <v>1.0002879559483799</v>
      </c>
      <c r="D227">
        <v>1.4596168481737</v>
      </c>
      <c r="E227">
        <v>168816943.02776</v>
      </c>
      <c r="F227">
        <f t="shared" si="13"/>
        <v>1159.6466047535303</v>
      </c>
      <c r="G227">
        <f t="shared" si="14"/>
        <v>1.0032210245620589E-5</v>
      </c>
      <c r="H227">
        <f t="shared" si="15"/>
        <v>1.9395347913770617E-3</v>
      </c>
      <c r="I227">
        <f t="shared" si="16"/>
        <v>225076.64452804625</v>
      </c>
    </row>
    <row r="228" spans="1:9" x14ac:dyDescent="0.3">
      <c r="A228" t="s">
        <v>20277</v>
      </c>
      <c r="B228">
        <v>115619256.209933</v>
      </c>
      <c r="C228">
        <v>1.0003288255523599</v>
      </c>
      <c r="D228">
        <v>1.45588687507499</v>
      </c>
      <c r="E228">
        <v>168385209.623027</v>
      </c>
      <c r="F228">
        <f t="shared" si="13"/>
        <v>3340.3391458592127</v>
      </c>
      <c r="G228">
        <f t="shared" si="14"/>
        <v>2.8899174118649795E-5</v>
      </c>
      <c r="H228">
        <f t="shared" si="15"/>
        <v>2.6374892717411888E-3</v>
      </c>
      <c r="I228">
        <f t="shared" si="16"/>
        <v>305281.61815146217</v>
      </c>
    </row>
    <row r="229" spans="1:9" x14ac:dyDescent="0.3">
      <c r="A229" t="s">
        <v>20366</v>
      </c>
      <c r="B229">
        <v>115615502.299712</v>
      </c>
      <c r="C229">
        <v>1.0003613051466</v>
      </c>
      <c r="D229">
        <v>1.4518770846751201</v>
      </c>
      <c r="E229">
        <v>167919325.236265</v>
      </c>
      <c r="F229">
        <f t="shared" si="13"/>
        <v>2654.4153732314412</v>
      </c>
      <c r="G229">
        <f t="shared" si="14"/>
        <v>2.2966541337384336E-5</v>
      </c>
      <c r="H229">
        <f t="shared" si="15"/>
        <v>2.8353499828847441E-3</v>
      </c>
      <c r="I229">
        <f t="shared" si="16"/>
        <v>329430.00912834157</v>
      </c>
    </row>
    <row r="230" spans="1:9" x14ac:dyDescent="0.3">
      <c r="A230" t="s">
        <v>20455</v>
      </c>
      <c r="B230">
        <v>115617871.264596</v>
      </c>
      <c r="C230">
        <v>1.0003408081353899</v>
      </c>
      <c r="D230">
        <v>1.45826829358445</v>
      </c>
      <c r="E230">
        <v>168658981.656533</v>
      </c>
      <c r="F230">
        <f t="shared" si="13"/>
        <v>1675.1111338678145</v>
      </c>
      <c r="G230">
        <f t="shared" si="14"/>
        <v>1.4493575620715999E-5</v>
      </c>
      <c r="H230">
        <f t="shared" si="15"/>
        <v>4.5192671597670299E-3</v>
      </c>
      <c r="I230">
        <f t="shared" si="16"/>
        <v>523016.07051966916</v>
      </c>
    </row>
    <row r="231" spans="1:9" x14ac:dyDescent="0.3">
      <c r="A231" t="s">
        <v>20545</v>
      </c>
      <c r="B231">
        <v>115618895.511848</v>
      </c>
      <c r="C231">
        <v>1.00033194629391</v>
      </c>
      <c r="D231">
        <v>1.4483702354464401</v>
      </c>
      <c r="E231">
        <v>167514298.25233701</v>
      </c>
      <c r="F231">
        <f t="shared" si="13"/>
        <v>724.25217750255433</v>
      </c>
      <c r="G231">
        <f t="shared" si="14"/>
        <v>6.2662682042855576E-6</v>
      </c>
      <c r="H231">
        <f t="shared" si="15"/>
        <v>6.998984029965509E-3</v>
      </c>
      <c r="I231">
        <f t="shared" si="16"/>
        <v>809413.3974186891</v>
      </c>
    </row>
    <row r="232" spans="1:9" x14ac:dyDescent="0.3">
      <c r="A232" t="s">
        <v>20634</v>
      </c>
      <c r="B232">
        <v>115619632.90973601</v>
      </c>
      <c r="C232">
        <v>1.0003255663855399</v>
      </c>
      <c r="D232">
        <v>1.43643357934648</v>
      </c>
      <c r="E232">
        <v>166134653.504935</v>
      </c>
      <c r="F232">
        <f t="shared" si="13"/>
        <v>521.4190470408181</v>
      </c>
      <c r="G232">
        <f t="shared" si="14"/>
        <v>4.5112764718087998E-6</v>
      </c>
      <c r="H232">
        <f t="shared" si="15"/>
        <v>8.4404904729735442E-3</v>
      </c>
      <c r="I232">
        <f t="shared" si="16"/>
        <v>975556.15651636431</v>
      </c>
    </row>
    <row r="233" spans="1:9" x14ac:dyDescent="0.3">
      <c r="A233" t="s">
        <v>20724</v>
      </c>
      <c r="B233">
        <v>115617729.735102</v>
      </c>
      <c r="C233">
        <v>1.00034203266842</v>
      </c>
      <c r="D233">
        <v>1.4370898716156999</v>
      </c>
      <c r="E233">
        <v>166210304.93565601</v>
      </c>
      <c r="F233">
        <f t="shared" si="13"/>
        <v>1345.7476894904137</v>
      </c>
      <c r="G233">
        <f t="shared" si="14"/>
        <v>1.1643420285455366E-5</v>
      </c>
      <c r="H233">
        <f t="shared" si="15"/>
        <v>4.640687140057176E-4</v>
      </c>
      <c r="I233">
        <f t="shared" si="16"/>
        <v>53493.639669293829</v>
      </c>
    </row>
    <row r="234" spans="1:9" x14ac:dyDescent="0.3">
      <c r="A234" t="s">
        <v>20813</v>
      </c>
      <c r="B234">
        <v>115616556.12627199</v>
      </c>
      <c r="C234">
        <v>1.00035218701207</v>
      </c>
      <c r="D234">
        <v>1.4530456785399599</v>
      </c>
      <c r="E234">
        <v>168054223.237333</v>
      </c>
      <c r="F234">
        <f t="shared" si="13"/>
        <v>829.86676215689647</v>
      </c>
      <c r="G234">
        <f t="shared" si="14"/>
        <v>7.1802052533614372E-6</v>
      </c>
      <c r="H234">
        <f t="shared" si="15"/>
        <v>1.1282459275447529E-2</v>
      </c>
      <c r="I234">
        <f t="shared" si="16"/>
        <v>1303847.1350697808</v>
      </c>
    </row>
    <row r="235" spans="1:9" x14ac:dyDescent="0.3">
      <c r="A235" t="s">
        <v>20902</v>
      </c>
      <c r="B235">
        <v>115619676.81213</v>
      </c>
      <c r="C235">
        <v>1.00032518654805</v>
      </c>
      <c r="D235">
        <v>1.45643440464994</v>
      </c>
      <c r="E235">
        <v>168447260.00836799</v>
      </c>
      <c r="F235">
        <f t="shared" si="13"/>
        <v>2206.658132152711</v>
      </c>
      <c r="G235">
        <f t="shared" si="14"/>
        <v>1.9092211203677895E-5</v>
      </c>
      <c r="H235">
        <f t="shared" si="15"/>
        <v>2.3961912119508312E-3</v>
      </c>
      <c r="I235">
        <f t="shared" si="16"/>
        <v>277918.96605450287</v>
      </c>
    </row>
    <row r="236" spans="1:9" x14ac:dyDescent="0.3">
      <c r="A236" t="s">
        <v>20992</v>
      </c>
      <c r="B236">
        <v>115619602.11681201</v>
      </c>
      <c r="C236">
        <v>1.00032583280186</v>
      </c>
      <c r="D236">
        <v>1.4509686157147901</v>
      </c>
      <c r="E236">
        <v>167815393.977503</v>
      </c>
      <c r="F236">
        <f t="shared" si="13"/>
        <v>52.817565879645059</v>
      </c>
      <c r="G236">
        <f t="shared" si="14"/>
        <v>4.5697045143390972E-7</v>
      </c>
      <c r="H236">
        <f t="shared" si="15"/>
        <v>3.8648964205789133E-3</v>
      </c>
      <c r="I236">
        <f t="shared" si="16"/>
        <v>446796.75522605836</v>
      </c>
    </row>
    <row r="237" spans="1:9" x14ac:dyDescent="0.3">
      <c r="A237" t="s">
        <v>21081</v>
      </c>
      <c r="B237">
        <v>115618684.66068</v>
      </c>
      <c r="C237">
        <v>1.00033377057656</v>
      </c>
      <c r="D237">
        <v>1.44722628788357</v>
      </c>
      <c r="E237">
        <v>167381954.30121401</v>
      </c>
      <c r="F237">
        <f t="shared" si="13"/>
        <v>648.7394523851865</v>
      </c>
      <c r="G237">
        <f t="shared" si="14"/>
        <v>5.6128543178898736E-6</v>
      </c>
      <c r="H237">
        <f t="shared" si="15"/>
        <v>2.6462253868788656E-3</v>
      </c>
      <c r="I237">
        <f t="shared" si="16"/>
        <v>306488.13433924835</v>
      </c>
    </row>
    <row r="238" spans="1:9" x14ac:dyDescent="0.3">
      <c r="A238" t="s">
        <v>21171</v>
      </c>
      <c r="B238">
        <v>115619532.586601</v>
      </c>
      <c r="C238">
        <v>1.00032643436861</v>
      </c>
      <c r="D238">
        <v>1.4475169463859801</v>
      </c>
      <c r="E238">
        <v>167415644.65357399</v>
      </c>
      <c r="F238">
        <f t="shared" si="13"/>
        <v>599.57416868859912</v>
      </c>
      <c r="G238">
        <f t="shared" si="14"/>
        <v>5.1874823896502632E-6</v>
      </c>
      <c r="H238">
        <f t="shared" si="15"/>
        <v>2.0552659806367791E-4</v>
      </c>
      <c r="I238">
        <f t="shared" si="16"/>
        <v>23822.676614306307</v>
      </c>
    </row>
    <row r="239" spans="1:9" x14ac:dyDescent="0.3">
      <c r="A239" t="s">
        <v>21259</v>
      </c>
      <c r="B239">
        <v>115620168.909086</v>
      </c>
      <c r="C239">
        <v>1.0003209290125099</v>
      </c>
      <c r="D239">
        <v>1.4510307746214699</v>
      </c>
      <c r="E239">
        <v>167821451.88638401</v>
      </c>
      <c r="F239">
        <f t="shared" si="13"/>
        <v>449.947944164901</v>
      </c>
      <c r="G239">
        <f t="shared" si="14"/>
        <v>3.8928746312349335E-6</v>
      </c>
      <c r="H239">
        <f t="shared" si="15"/>
        <v>2.4846517732396312E-3</v>
      </c>
      <c r="I239">
        <f t="shared" si="16"/>
        <v>286949.04617451347</v>
      </c>
    </row>
    <row r="240" spans="1:9" x14ac:dyDescent="0.3">
      <c r="A240" t="s">
        <v>21348</v>
      </c>
      <c r="B240">
        <v>115622515.262705</v>
      </c>
      <c r="C240">
        <v>1.00030062927567</v>
      </c>
      <c r="D240">
        <v>1.45492901428329</v>
      </c>
      <c r="E240">
        <v>168272758.72464499</v>
      </c>
      <c r="F240">
        <f t="shared" si="13"/>
        <v>1659.1225550525053</v>
      </c>
      <c r="G240">
        <f t="shared" si="14"/>
        <v>1.4354081575812503E-5</v>
      </c>
      <c r="H240">
        <f t="shared" si="15"/>
        <v>2.7564716995633638E-3</v>
      </c>
      <c r="I240">
        <f t="shared" si="16"/>
        <v>319122.12573019828</v>
      </c>
    </row>
    <row r="241" spans="1:9" x14ac:dyDescent="0.3">
      <c r="A241" t="s">
        <v>21438</v>
      </c>
      <c r="B241">
        <v>115623570.435669</v>
      </c>
      <c r="C241">
        <v>1.00029150059909</v>
      </c>
      <c r="D241">
        <v>1.46106526275333</v>
      </c>
      <c r="E241">
        <v>168982815.73203799</v>
      </c>
      <c r="F241">
        <f t="shared" si="13"/>
        <v>746.11995817381978</v>
      </c>
      <c r="G241">
        <f t="shared" si="14"/>
        <v>6.4549491129652373E-6</v>
      </c>
      <c r="H241">
        <f t="shared" si="15"/>
        <v>4.3389829042108736E-3</v>
      </c>
      <c r="I241">
        <f t="shared" si="16"/>
        <v>502086.12495661859</v>
      </c>
    </row>
    <row r="242" spans="1:9" x14ac:dyDescent="0.3">
      <c r="A242" t="s">
        <v>21527</v>
      </c>
      <c r="B242">
        <v>115623601.641578</v>
      </c>
      <c r="C242">
        <v>1.0002912306281999</v>
      </c>
      <c r="D242">
        <v>1.46607333675813</v>
      </c>
      <c r="E242">
        <v>169561543.282426</v>
      </c>
      <c r="F242">
        <f t="shared" si="13"/>
        <v>22.065909866175023</v>
      </c>
      <c r="G242">
        <f t="shared" si="14"/>
        <v>1.9089824710400481E-7</v>
      </c>
      <c r="H242">
        <f t="shared" si="15"/>
        <v>3.5412430894781271E-3</v>
      </c>
      <c r="I242">
        <f t="shared" si="16"/>
        <v>409222.17533884005</v>
      </c>
    </row>
    <row r="243" spans="1:9" x14ac:dyDescent="0.3">
      <c r="A243" t="s">
        <v>21616</v>
      </c>
      <c r="B243">
        <v>115625051.137981</v>
      </c>
      <c r="C243">
        <v>1.0002786907977199</v>
      </c>
      <c r="D243">
        <v>1.46952128147816</v>
      </c>
      <c r="E243">
        <v>169961194.74401399</v>
      </c>
      <c r="F243">
        <f t="shared" si="13"/>
        <v>1024.9487358624233</v>
      </c>
      <c r="G243">
        <f t="shared" si="14"/>
        <v>8.8669991673350608E-6</v>
      </c>
      <c r="H243">
        <f t="shared" si="15"/>
        <v>2.4380650926895371E-3</v>
      </c>
      <c r="I243">
        <f t="shared" si="16"/>
        <v>282596.2585999865</v>
      </c>
    </row>
    <row r="244" spans="1:9" x14ac:dyDescent="0.3">
      <c r="A244" t="s">
        <v>21705</v>
      </c>
      <c r="B244">
        <v>115623992.239326</v>
      </c>
      <c r="C244">
        <v>1.00028785147225</v>
      </c>
      <c r="D244">
        <v>1.4754602185850401</v>
      </c>
      <c r="E244">
        <v>170648639.069538</v>
      </c>
      <c r="F244">
        <f t="shared" si="13"/>
        <v>748.75441953793973</v>
      </c>
      <c r="G244">
        <f t="shared" si="14"/>
        <v>6.4775750804419393E-6</v>
      </c>
      <c r="H244">
        <f t="shared" si="15"/>
        <v>4.1994627013153298E-3</v>
      </c>
      <c r="I244">
        <f t="shared" si="16"/>
        <v>486096.54426623444</v>
      </c>
    </row>
    <row r="245" spans="1:9" x14ac:dyDescent="0.3">
      <c r="A245" t="s">
        <v>21795</v>
      </c>
      <c r="B245">
        <v>115621315.55192</v>
      </c>
      <c r="C245">
        <v>1.00031100860276</v>
      </c>
      <c r="D245">
        <v>1.4781133370276001</v>
      </c>
      <c r="E245">
        <v>170953831.344576</v>
      </c>
      <c r="F245">
        <f t="shared" si="13"/>
        <v>1892.7038159016868</v>
      </c>
      <c r="G245">
        <f t="shared" si="14"/>
        <v>1.6374564016473363E-5</v>
      </c>
      <c r="H245">
        <f t="shared" si="15"/>
        <v>1.8760380420252665E-3</v>
      </c>
      <c r="I245">
        <f t="shared" si="16"/>
        <v>215803.52724512247</v>
      </c>
    </row>
    <row r="246" spans="1:9" x14ac:dyDescent="0.3">
      <c r="A246" t="s">
        <v>21885</v>
      </c>
      <c r="B246">
        <v>115623406.887219</v>
      </c>
      <c r="C246">
        <v>1.0002929155039899</v>
      </c>
      <c r="D246">
        <v>1.46586149607731</v>
      </c>
      <c r="E246">
        <v>169538370.52052099</v>
      </c>
      <c r="F246">
        <f t="shared" si="13"/>
        <v>1478.7973716577978</v>
      </c>
      <c r="G246">
        <f t="shared" si="14"/>
        <v>1.2793752833015702E-5</v>
      </c>
      <c r="H246">
        <f t="shared" si="15"/>
        <v>8.6633598179691514E-3</v>
      </c>
      <c r="I246">
        <f t="shared" si="16"/>
        <v>1000881.9471932005</v>
      </c>
    </row>
    <row r="247" spans="1:9" x14ac:dyDescent="0.3">
      <c r="A247" t="s">
        <v>21975</v>
      </c>
      <c r="B247">
        <v>115621043.50045501</v>
      </c>
      <c r="C247">
        <v>1.0003133622925999</v>
      </c>
      <c r="D247">
        <v>1.46502619095213</v>
      </c>
      <c r="E247">
        <v>169440616.52412099</v>
      </c>
      <c r="F247">
        <f t="shared" si="13"/>
        <v>1671.1668073838068</v>
      </c>
      <c r="G247">
        <f t="shared" si="14"/>
        <v>1.4458062879631533E-5</v>
      </c>
      <c r="H247">
        <f t="shared" si="15"/>
        <v>5.9064991837460678E-4</v>
      </c>
      <c r="I247">
        <f t="shared" si="16"/>
        <v>69122.513742524403</v>
      </c>
    </row>
    <row r="248" spans="1:9" x14ac:dyDescent="0.3">
      <c r="A248" t="s">
        <v>22065</v>
      </c>
      <c r="B248">
        <v>115621961.911676</v>
      </c>
      <c r="C248">
        <v>1.0003054165788201</v>
      </c>
      <c r="D248">
        <v>1.46714734483183</v>
      </c>
      <c r="E248">
        <v>169686800.53222701</v>
      </c>
      <c r="F248">
        <f t="shared" si="13"/>
        <v>649.41480228520004</v>
      </c>
      <c r="G248">
        <f t="shared" si="14"/>
        <v>5.6184680950796919E-6</v>
      </c>
      <c r="H248">
        <f t="shared" si="15"/>
        <v>1.4998822922759612E-3</v>
      </c>
      <c r="I248">
        <f t="shared" si="16"/>
        <v>174078.38155145291</v>
      </c>
    </row>
    <row r="249" spans="1:9" x14ac:dyDescent="0.3">
      <c r="A249" t="s">
        <v>22155</v>
      </c>
      <c r="B249">
        <v>115620421.39382701</v>
      </c>
      <c r="C249">
        <v>1.0003187445734001</v>
      </c>
      <c r="D249">
        <v>1.4304307216635199</v>
      </c>
      <c r="E249">
        <v>165439858.59452099</v>
      </c>
      <c r="F249">
        <f t="shared" si="13"/>
        <v>1089.3106175656176</v>
      </c>
      <c r="G249">
        <f t="shared" si="14"/>
        <v>9.4243153471223637E-6</v>
      </c>
      <c r="H249">
        <f t="shared" si="15"/>
        <v>2.5962573224583126E-2</v>
      </c>
      <c r="I249">
        <f t="shared" si="16"/>
        <v>3003041.4434574656</v>
      </c>
    </row>
    <row r="250" spans="1:9" x14ac:dyDescent="0.3">
      <c r="A250" t="s">
        <v>22245</v>
      </c>
      <c r="B250">
        <v>115620021.433172</v>
      </c>
      <c r="C250">
        <v>1.00032220494415</v>
      </c>
      <c r="D250">
        <v>1.4291846904659999</v>
      </c>
      <c r="E250">
        <v>165295185.96477601</v>
      </c>
      <c r="F250">
        <f t="shared" si="13"/>
        <v>282.81489136099037</v>
      </c>
      <c r="G250">
        <f t="shared" si="14"/>
        <v>2.446851622703166E-6</v>
      </c>
      <c r="H250">
        <f t="shared" si="15"/>
        <v>8.8107710933637304E-4</v>
      </c>
      <c r="I250">
        <f t="shared" si="16"/>
        <v>102298.99754476368</v>
      </c>
    </row>
    <row r="251" spans="1:9" x14ac:dyDescent="0.3">
      <c r="A251" t="s">
        <v>22335</v>
      </c>
      <c r="B251">
        <v>115621228.560605</v>
      </c>
      <c r="C251">
        <v>1.0003117612186301</v>
      </c>
      <c r="D251">
        <v>1.45668718765669</v>
      </c>
      <c r="E251">
        <v>168476992.833655</v>
      </c>
      <c r="F251">
        <f t="shared" si="13"/>
        <v>853.56799363202049</v>
      </c>
      <c r="G251">
        <f t="shared" si="14"/>
        <v>7.3848291360066168E-6</v>
      </c>
      <c r="H251">
        <f t="shared" si="15"/>
        <v>1.9447202263100934E-2</v>
      </c>
      <c r="I251">
        <f t="shared" si="16"/>
        <v>2249877.2134102704</v>
      </c>
    </row>
    <row r="252" spans="1:9" x14ac:dyDescent="0.3">
      <c r="A252" t="s">
        <v>22425</v>
      </c>
      <c r="B252">
        <v>115619723.783182</v>
      </c>
      <c r="C252">
        <v>1.00032478016128</v>
      </c>
      <c r="D252">
        <v>1.4643193937610099</v>
      </c>
      <c r="E252">
        <v>169359970.87647</v>
      </c>
      <c r="F252">
        <f t="shared" si="13"/>
        <v>1064.0383199862772</v>
      </c>
      <c r="G252">
        <f t="shared" si="14"/>
        <v>9.2057826316469953E-6</v>
      </c>
      <c r="H252">
        <f t="shared" si="15"/>
        <v>5.3967846917779751E-3</v>
      </c>
      <c r="I252">
        <f t="shared" si="16"/>
        <v>624359.76171331212</v>
      </c>
    </row>
    <row r="253" spans="1:9" x14ac:dyDescent="0.3">
      <c r="A253" t="s">
        <v>22515</v>
      </c>
      <c r="B253">
        <v>115617486.24776</v>
      </c>
      <c r="C253">
        <v>1.00034413936206</v>
      </c>
      <c r="D253">
        <v>1.4853746433774</v>
      </c>
      <c r="E253">
        <v>171795962.67688999</v>
      </c>
      <c r="F253">
        <f t="shared" si="13"/>
        <v>1582.1764700394003</v>
      </c>
      <c r="G253">
        <f t="shared" si="14"/>
        <v>1.3689022149890118E-5</v>
      </c>
      <c r="H253">
        <f t="shared" si="15"/>
        <v>1.4888309783324857E-2</v>
      </c>
      <c r="I253">
        <f t="shared" si="16"/>
        <v>1722506.3209917992</v>
      </c>
    </row>
    <row r="254" spans="1:9" x14ac:dyDescent="0.3">
      <c r="A254" t="s">
        <v>22605</v>
      </c>
      <c r="B254">
        <v>115612951.064484</v>
      </c>
      <c r="C254">
        <v>1.0003833801561799</v>
      </c>
      <c r="D254">
        <v>1.48408979260737</v>
      </c>
      <c r="E254">
        <v>171646739.258203</v>
      </c>
      <c r="F254">
        <f t="shared" si="13"/>
        <v>3206.8588483817521</v>
      </c>
      <c r="G254">
        <f t="shared" si="14"/>
        <v>2.7747431621310162E-5</v>
      </c>
      <c r="H254">
        <f t="shared" si="15"/>
        <v>9.0852669230100124E-4</v>
      </c>
      <c r="I254">
        <f t="shared" si="16"/>
        <v>105516.89126540715</v>
      </c>
    </row>
    <row r="255" spans="1:9" x14ac:dyDescent="0.3">
      <c r="A255" t="s">
        <v>22695</v>
      </c>
      <c r="B255">
        <v>115610206.79978999</v>
      </c>
      <c r="C255">
        <v>1.0004071264746699</v>
      </c>
      <c r="D255">
        <v>1.48825835412086</v>
      </c>
      <c r="E255">
        <v>172127287.070537</v>
      </c>
      <c r="F255">
        <f t="shared" si="13"/>
        <v>1940.4881745019388</v>
      </c>
      <c r="G255">
        <f t="shared" si="14"/>
        <v>1.6791182832496835E-5</v>
      </c>
      <c r="H255">
        <f t="shared" si="15"/>
        <v>2.9476181139821071E-3</v>
      </c>
      <c r="I255">
        <f t="shared" si="16"/>
        <v>339798.61678573256</v>
      </c>
    </row>
    <row r="256" spans="1:9" x14ac:dyDescent="0.3">
      <c r="A256" t="s">
        <v>22785</v>
      </c>
      <c r="B256">
        <v>115611977.721481</v>
      </c>
      <c r="C256">
        <v>1.0003918024337199</v>
      </c>
      <c r="D256">
        <v>1.4810244798188701</v>
      </c>
      <c r="E256">
        <v>171290136.35395199</v>
      </c>
      <c r="F256">
        <f t="shared" si="13"/>
        <v>1252.2307366567741</v>
      </c>
      <c r="G256">
        <f t="shared" si="14"/>
        <v>1.0835733270889196E-5</v>
      </c>
      <c r="H256">
        <f t="shared" si="15"/>
        <v>5.1151215731882055E-3</v>
      </c>
      <c r="I256">
        <f t="shared" si="16"/>
        <v>591954.94857243833</v>
      </c>
    </row>
    <row r="257" spans="1:9" x14ac:dyDescent="0.3">
      <c r="A257" t="s">
        <v>22875</v>
      </c>
      <c r="B257">
        <v>115615185.120546</v>
      </c>
      <c r="C257">
        <v>1.00036404954185</v>
      </c>
      <c r="D257">
        <v>1.4781071921192599</v>
      </c>
      <c r="E257">
        <v>170953804.697927</v>
      </c>
      <c r="F257">
        <f t="shared" si="13"/>
        <v>2267.9736288348713</v>
      </c>
      <c r="G257">
        <f t="shared" si="14"/>
        <v>1.9624258038784852E-5</v>
      </c>
      <c r="H257">
        <f t="shared" si="15"/>
        <v>2.0628339150664718E-3</v>
      </c>
      <c r="I257">
        <f t="shared" si="16"/>
        <v>237822.39470297351</v>
      </c>
    </row>
    <row r="258" spans="1:9" x14ac:dyDescent="0.3">
      <c r="A258" t="s">
        <v>22965</v>
      </c>
      <c r="B258">
        <v>115615314.203226</v>
      </c>
      <c r="C258">
        <v>1.0003629326511201</v>
      </c>
      <c r="D258">
        <v>1.44257693216883</v>
      </c>
      <c r="E258">
        <v>166844816.511729</v>
      </c>
      <c r="F258">
        <f t="shared" si="13"/>
        <v>91.275238363044735</v>
      </c>
      <c r="G258">
        <f t="shared" si="14"/>
        <v>7.8976100895806409E-7</v>
      </c>
      <c r="H258">
        <f t="shared" si="15"/>
        <v>2.5123687748269796E-2</v>
      </c>
      <c r="I258">
        <f t="shared" si="16"/>
        <v>2905493.4102760153</v>
      </c>
    </row>
    <row r="259" spans="1:9" x14ac:dyDescent="0.3">
      <c r="A259" t="s">
        <v>23055</v>
      </c>
      <c r="B259">
        <v>115614453.379324</v>
      </c>
      <c r="C259">
        <v>1.0003703809960101</v>
      </c>
      <c r="D259">
        <v>1.4093621267673699</v>
      </c>
      <c r="E259">
        <v>163003272.02926701</v>
      </c>
      <c r="F259">
        <f t="shared" si="13"/>
        <v>608.69441850884732</v>
      </c>
      <c r="G259">
        <f t="shared" si="14"/>
        <v>5.2667751803146112E-6</v>
      </c>
      <c r="H259">
        <f t="shared" si="15"/>
        <v>2.3486414135163964E-2</v>
      </c>
      <c r="I259">
        <f t="shared" si="16"/>
        <v>2716382.1537786387</v>
      </c>
    </row>
    <row r="260" spans="1:9" x14ac:dyDescent="0.3">
      <c r="A260" t="s">
        <v>23145</v>
      </c>
      <c r="B260">
        <v>115613621.582766</v>
      </c>
      <c r="C260">
        <v>1.00037757828495</v>
      </c>
      <c r="D260">
        <v>1.3931806961547799</v>
      </c>
      <c r="E260">
        <v>161131250.54214099</v>
      </c>
      <c r="F260">
        <f t="shared" ref="F260:F323" si="17">STDEV(B259:B260)</f>
        <v>588.16898673480193</v>
      </c>
      <c r="G260">
        <f t="shared" ref="G260:G323" si="18">STDEV(C259:C260)</f>
        <v>5.0892518155918346E-6</v>
      </c>
      <c r="H260">
        <f t="shared" ref="H260:H323" si="19">STDEV(D259:D260)</f>
        <v>1.1441999315462002E-2</v>
      </c>
      <c r="I260">
        <f t="shared" ref="I260:I323" si="20">STDEV(E259:E260)</f>
        <v>1323719.0880737358</v>
      </c>
    </row>
    <row r="261" spans="1:9" x14ac:dyDescent="0.3">
      <c r="A261" t="s">
        <v>23235</v>
      </c>
      <c r="B261">
        <v>115614290.812846</v>
      </c>
      <c r="C261">
        <v>1.0003717876273901</v>
      </c>
      <c r="D261">
        <v>1.4068342895357899</v>
      </c>
      <c r="E261">
        <v>162710741.59142199</v>
      </c>
      <c r="F261">
        <f t="shared" si="17"/>
        <v>473.21712774803086</v>
      </c>
      <c r="G261">
        <f t="shared" si="18"/>
        <v>4.0946132281350982E-6</v>
      </c>
      <c r="H261">
        <f t="shared" si="19"/>
        <v>9.654548467275946E-3</v>
      </c>
      <c r="I261">
        <f t="shared" si="20"/>
        <v>1116868.8317700513</v>
      </c>
    </row>
    <row r="262" spans="1:9" x14ac:dyDescent="0.3">
      <c r="A262" t="s">
        <v>23325</v>
      </c>
      <c r="B262">
        <v>115613939.102742</v>
      </c>
      <c r="C262">
        <v>1.0003748308665401</v>
      </c>
      <c r="D262">
        <v>1.3754691668707599</v>
      </c>
      <c r="E262">
        <v>159081661.939311</v>
      </c>
      <c r="F262">
        <f t="shared" si="17"/>
        <v>248.69659955273511</v>
      </c>
      <c r="G262">
        <f t="shared" si="18"/>
        <v>2.1518950397469145E-6</v>
      </c>
      <c r="H262">
        <f t="shared" si="19"/>
        <v>2.2178490929190591E-2</v>
      </c>
      <c r="I262">
        <f t="shared" si="20"/>
        <v>2566146.8314738008</v>
      </c>
    </row>
    <row r="263" spans="1:9" x14ac:dyDescent="0.3">
      <c r="A263" t="s">
        <v>23415</v>
      </c>
      <c r="B263">
        <v>115617842.41605</v>
      </c>
      <c r="C263">
        <v>1.0003410577368099</v>
      </c>
      <c r="D263">
        <v>1.3509619697695301</v>
      </c>
      <c r="E263">
        <v>156248786.61587799</v>
      </c>
      <c r="F263">
        <f t="shared" si="17"/>
        <v>2760.0593091828941</v>
      </c>
      <c r="G263">
        <f t="shared" si="18"/>
        <v>2.3881209054107346E-5</v>
      </c>
      <c r="H263">
        <f t="shared" si="19"/>
        <v>1.7329205258154918E-2</v>
      </c>
      <c r="I263">
        <f t="shared" si="20"/>
        <v>2003145.3514555166</v>
      </c>
    </row>
    <row r="264" spans="1:9" x14ac:dyDescent="0.3">
      <c r="A264" t="s">
        <v>23505</v>
      </c>
      <c r="B264">
        <v>115617245.288922</v>
      </c>
      <c r="C264">
        <v>1.0003462241873899</v>
      </c>
      <c r="D264">
        <v>1.3658236994900701</v>
      </c>
      <c r="E264">
        <v>157967338.284592</v>
      </c>
      <c r="F264">
        <f t="shared" si="17"/>
        <v>422.23264144280273</v>
      </c>
      <c r="G264">
        <f t="shared" si="18"/>
        <v>3.6532322397963475E-6</v>
      </c>
      <c r="H264">
        <f t="shared" si="19"/>
        <v>1.0508829865555493E-2</v>
      </c>
      <c r="I264">
        <f t="shared" si="20"/>
        <v>1215199.5387671383</v>
      </c>
    </row>
    <row r="265" spans="1:9" x14ac:dyDescent="0.3">
      <c r="A265" t="s">
        <v>23595</v>
      </c>
      <c r="B265">
        <v>115617559.530765</v>
      </c>
      <c r="C265">
        <v>1.00034350530418</v>
      </c>
      <c r="D265">
        <v>1.38017505670917</v>
      </c>
      <c r="E265">
        <v>159625787.45599401</v>
      </c>
      <c r="F265">
        <f t="shared" si="17"/>
        <v>222.20253811789686</v>
      </c>
      <c r="G265">
        <f t="shared" si="18"/>
        <v>1.9225407549793201E-6</v>
      </c>
      <c r="H265">
        <f t="shared" si="19"/>
        <v>1.0147942008856022E-2</v>
      </c>
      <c r="I265">
        <f t="shared" si="20"/>
        <v>1172700.6553515703</v>
      </c>
    </row>
    <row r="266" spans="1:9" x14ac:dyDescent="0.3">
      <c r="A266" t="s">
        <v>23685</v>
      </c>
      <c r="B266">
        <v>115621876.878539</v>
      </c>
      <c r="C266">
        <v>1.0003061522450301</v>
      </c>
      <c r="D266">
        <v>1.42206365978954</v>
      </c>
      <c r="E266">
        <v>164472503.39598501</v>
      </c>
      <c r="F266">
        <f t="shared" si="17"/>
        <v>3052.8258877353219</v>
      </c>
      <c r="G266">
        <f t="shared" si="18"/>
        <v>2.6412601423013385E-5</v>
      </c>
      <c r="H266">
        <f t="shared" si="19"/>
        <v>2.9619715292561338E-2</v>
      </c>
      <c r="I266">
        <f t="shared" si="20"/>
        <v>3427145.707652566</v>
      </c>
    </row>
    <row r="267" spans="1:9" x14ac:dyDescent="0.3">
      <c r="A267" t="s">
        <v>23775</v>
      </c>
      <c r="B267">
        <v>115620453.50449701</v>
      </c>
      <c r="C267">
        <v>1.00031846676005</v>
      </c>
      <c r="D267">
        <v>1.4247676494535</v>
      </c>
      <c r="E267">
        <v>164784047.195317</v>
      </c>
      <c r="F267">
        <f t="shared" si="17"/>
        <v>1006.4774372556427</v>
      </c>
      <c r="G267">
        <f t="shared" si="18"/>
        <v>8.7076770776152909E-6</v>
      </c>
      <c r="H267">
        <f t="shared" si="19"/>
        <v>1.912009427644461E-3</v>
      </c>
      <c r="I267">
        <f t="shared" si="20"/>
        <v>220294.73314427317</v>
      </c>
    </row>
    <row r="268" spans="1:9" x14ac:dyDescent="0.3">
      <c r="A268" t="s">
        <v>23865</v>
      </c>
      <c r="B268">
        <v>115622445.337827</v>
      </c>
      <c r="C268">
        <v>1.00030123422655</v>
      </c>
      <c r="D268">
        <v>1.4278535636303999</v>
      </c>
      <c r="E268">
        <v>165143000.82642299</v>
      </c>
      <c r="F268">
        <f t="shared" si="17"/>
        <v>1408.4388546296691</v>
      </c>
      <c r="G268">
        <f t="shared" si="18"/>
        <v>1.2185241294835163E-5</v>
      </c>
      <c r="H268">
        <f t="shared" si="19"/>
        <v>2.1820708406456663E-3</v>
      </c>
      <c r="I268">
        <f t="shared" si="20"/>
        <v>253818.54668657942</v>
      </c>
    </row>
    <row r="269" spans="1:9" x14ac:dyDescent="0.3">
      <c r="A269" t="s">
        <v>23955</v>
      </c>
      <c r="B269">
        <v>115618585.55262101</v>
      </c>
      <c r="C269">
        <v>1.0003346280609899</v>
      </c>
      <c r="D269">
        <v>1.4292432993919899</v>
      </c>
      <c r="E269">
        <v>165302782.89328399</v>
      </c>
      <c r="F269">
        <f t="shared" si="17"/>
        <v>2729.2802930790981</v>
      </c>
      <c r="G269">
        <f t="shared" si="18"/>
        <v>2.3613006782273272E-5</v>
      </c>
      <c r="H269">
        <f t="shared" si="19"/>
        <v>9.8269158107771237E-4</v>
      </c>
      <c r="I269">
        <f t="shared" si="20"/>
        <v>112982.982989418</v>
      </c>
    </row>
    <row r="270" spans="1:9" x14ac:dyDescent="0.3">
      <c r="A270" t="s">
        <v>24045</v>
      </c>
      <c r="B270">
        <v>115617447.489391</v>
      </c>
      <c r="C270">
        <v>1.00034447470683</v>
      </c>
      <c r="D270">
        <v>1.4177177263569001</v>
      </c>
      <c r="E270">
        <v>163970164.736114</v>
      </c>
      <c r="F270">
        <f t="shared" si="17"/>
        <v>804.73222735764239</v>
      </c>
      <c r="G270">
        <f t="shared" si="18"/>
        <v>6.9626300454262106E-6</v>
      </c>
      <c r="H270">
        <f t="shared" si="19"/>
        <v>8.149810850172837E-3</v>
      </c>
      <c r="I270">
        <f t="shared" si="20"/>
        <v>942303.33566722577</v>
      </c>
    </row>
    <row r="271" spans="1:9" x14ac:dyDescent="0.3">
      <c r="A271" t="s">
        <v>24135</v>
      </c>
      <c r="B271">
        <v>115615172.966846</v>
      </c>
      <c r="C271">
        <v>1.00036415470213</v>
      </c>
      <c r="D271">
        <v>1.40015442671214</v>
      </c>
      <c r="E271">
        <v>161937909.70660701</v>
      </c>
      <c r="F271">
        <f t="shared" si="17"/>
        <v>1608.3303155276135</v>
      </c>
      <c r="G271">
        <f t="shared" si="18"/>
        <v>1.3915858130391286E-5</v>
      </c>
      <c r="H271">
        <f t="shared" si="19"/>
        <v>1.2419128278821155E-2</v>
      </c>
      <c r="I271">
        <f t="shared" si="20"/>
        <v>1437021.3124648537</v>
      </c>
    </row>
    <row r="272" spans="1:9" x14ac:dyDescent="0.3">
      <c r="A272" t="s">
        <v>24225</v>
      </c>
      <c r="B272">
        <v>115615560.730553</v>
      </c>
      <c r="C272">
        <v>1.00036079957493</v>
      </c>
      <c r="D272">
        <v>1.40823114605073</v>
      </c>
      <c r="E272">
        <v>162873049.51927599</v>
      </c>
      <c r="F272">
        <f t="shared" si="17"/>
        <v>274.19034671563833</v>
      </c>
      <c r="G272">
        <f t="shared" si="18"/>
        <v>2.37243319491044E-6</v>
      </c>
      <c r="H272">
        <f t="shared" si="19"/>
        <v>5.7111030140575151E-3</v>
      </c>
      <c r="I272">
        <f t="shared" si="20"/>
        <v>661243.70289575285</v>
      </c>
    </row>
    <row r="273" spans="1:9" x14ac:dyDescent="0.3">
      <c r="A273" t="s">
        <v>24314</v>
      </c>
      <c r="B273">
        <v>115613056.49397101</v>
      </c>
      <c r="C273">
        <v>1.0003824678897899</v>
      </c>
      <c r="D273">
        <v>1.4135904071285701</v>
      </c>
      <c r="E273">
        <v>163490437.88795799</v>
      </c>
      <c r="F273">
        <f t="shared" si="17"/>
        <v>1770.7626688248522</v>
      </c>
      <c r="G273">
        <f t="shared" si="18"/>
        <v>1.5321812374353149E-5</v>
      </c>
      <c r="H273">
        <f t="shared" si="19"/>
        <v>3.7895698502898797E-3</v>
      </c>
      <c r="I273">
        <f t="shared" si="20"/>
        <v>436559.50212074042</v>
      </c>
    </row>
    <row r="274" spans="1:9" x14ac:dyDescent="0.3">
      <c r="A274" t="s">
        <v>24403</v>
      </c>
      <c r="B274">
        <v>115617570.047434</v>
      </c>
      <c r="C274">
        <v>1.0003434143121099</v>
      </c>
      <c r="D274">
        <v>1.41240951689859</v>
      </c>
      <c r="E274">
        <v>163355318.257815</v>
      </c>
      <c r="F274">
        <f t="shared" si="17"/>
        <v>3191.5642609332594</v>
      </c>
      <c r="G274">
        <f t="shared" si="18"/>
        <v>2.7615049607102757E-5</v>
      </c>
      <c r="H274">
        <f t="shared" si="19"/>
        <v>8.3501548945589578E-4</v>
      </c>
      <c r="I274">
        <f t="shared" si="20"/>
        <v>95544.006745524181</v>
      </c>
    </row>
    <row r="275" spans="1:9" x14ac:dyDescent="0.3">
      <c r="A275" t="s">
        <v>24493</v>
      </c>
      <c r="B275">
        <v>115617905.299017</v>
      </c>
      <c r="C275">
        <v>1.0003405136652499</v>
      </c>
      <c r="D275">
        <v>1.43913052014668</v>
      </c>
      <c r="E275">
        <v>166445589.77143201</v>
      </c>
      <c r="F275">
        <f t="shared" si="17"/>
        <v>237.05866773932951</v>
      </c>
      <c r="G275">
        <f t="shared" si="18"/>
        <v>2.0510670645602523E-6</v>
      </c>
      <c r="H275">
        <f t="shared" si="19"/>
        <v>1.8894602596832212E-2</v>
      </c>
      <c r="I275">
        <f t="shared" si="20"/>
        <v>2185151.9429862034</v>
      </c>
    </row>
    <row r="276" spans="1:9" x14ac:dyDescent="0.3">
      <c r="A276" t="s">
        <v>24583</v>
      </c>
      <c r="B276">
        <v>115618832.23615</v>
      </c>
      <c r="C276">
        <v>1.0003324937540601</v>
      </c>
      <c r="D276">
        <v>1.4401795069508301</v>
      </c>
      <c r="E276">
        <v>166565197.15371999</v>
      </c>
      <c r="F276">
        <f t="shared" si="17"/>
        <v>655.44353247742242</v>
      </c>
      <c r="G276">
        <f t="shared" si="18"/>
        <v>5.6709335868327959E-6</v>
      </c>
      <c r="H276">
        <f t="shared" si="19"/>
        <v>7.4174568258974713E-4</v>
      </c>
      <c r="I276">
        <f t="shared" si="20"/>
        <v>84575.191095801798</v>
      </c>
    </row>
    <row r="277" spans="1:9" x14ac:dyDescent="0.3">
      <c r="A277" t="s">
        <v>24672</v>
      </c>
      <c r="B277">
        <v>115624656.428197</v>
      </c>
      <c r="C277">
        <v>1.00028210546548</v>
      </c>
      <c r="D277">
        <v>1.4379122355832199</v>
      </c>
      <c r="E277">
        <v>166305101.76799801</v>
      </c>
      <c r="F277">
        <f t="shared" si="17"/>
        <v>4118.3256913664109</v>
      </c>
      <c r="G277">
        <f t="shared" si="18"/>
        <v>3.5629900547345842E-5</v>
      </c>
      <c r="H277">
        <f t="shared" si="19"/>
        <v>1.6032029588272556E-3</v>
      </c>
      <c r="I277">
        <f t="shared" si="20"/>
        <v>183915.21099934386</v>
      </c>
    </row>
    <row r="278" spans="1:9" x14ac:dyDescent="0.3">
      <c r="A278" t="s">
        <v>24761</v>
      </c>
      <c r="B278">
        <v>115624395.763056</v>
      </c>
      <c r="C278">
        <v>1.00028436051447</v>
      </c>
      <c r="D278">
        <v>1.4602787448871</v>
      </c>
      <c r="E278">
        <v>168891764.24156001</v>
      </c>
      <c r="F278">
        <f t="shared" si="17"/>
        <v>184.3180888209977</v>
      </c>
      <c r="G278">
        <f t="shared" si="18"/>
        <v>1.594560432726479E-6</v>
      </c>
      <c r="H278">
        <f t="shared" si="19"/>
        <v>1.5815510400245602E-2</v>
      </c>
      <c r="I278">
        <f t="shared" si="20"/>
        <v>1829046.5756964604</v>
      </c>
    </row>
    <row r="279" spans="1:9" x14ac:dyDescent="0.3">
      <c r="A279" t="s">
        <v>24851</v>
      </c>
      <c r="B279">
        <v>115624669.588695</v>
      </c>
      <c r="C279">
        <v>1.0002819916125201</v>
      </c>
      <c r="D279">
        <v>1.4879648852524801</v>
      </c>
      <c r="E279">
        <v>172093087.63453501</v>
      </c>
      <c r="F279">
        <f t="shared" si="17"/>
        <v>193.6239662063399</v>
      </c>
      <c r="G279">
        <f t="shared" si="18"/>
        <v>1.6750666327643661E-6</v>
      </c>
      <c r="H279">
        <f t="shared" si="19"/>
        <v>1.9577057597242858E-2</v>
      </c>
      <c r="I279">
        <f t="shared" si="20"/>
        <v>2263677.4799437509</v>
      </c>
    </row>
    <row r="280" spans="1:9" x14ac:dyDescent="0.3">
      <c r="A280" t="s">
        <v>24941</v>
      </c>
      <c r="B280">
        <v>115627168.91497999</v>
      </c>
      <c r="C280">
        <v>1.0002603701277299</v>
      </c>
      <c r="D280">
        <v>1.48269037467168</v>
      </c>
      <c r="E280">
        <v>171482792.00442699</v>
      </c>
      <c r="F280">
        <f t="shared" si="17"/>
        <v>1767.2905645140088</v>
      </c>
      <c r="G280">
        <f t="shared" si="18"/>
        <v>1.5288698514418589E-5</v>
      </c>
      <c r="H280">
        <f t="shared" si="19"/>
        <v>3.7296421991239352E-3</v>
      </c>
      <c r="I280">
        <f t="shared" si="20"/>
        <v>431544.17857790395</v>
      </c>
    </row>
    <row r="281" spans="1:9" x14ac:dyDescent="0.3">
      <c r="A281" t="s">
        <v>25031</v>
      </c>
      <c r="B281">
        <v>115630401.93537501</v>
      </c>
      <c r="C281">
        <v>1.0002324028966001</v>
      </c>
      <c r="D281">
        <v>1.4838675434026101</v>
      </c>
      <c r="E281">
        <v>171620509.90148899</v>
      </c>
      <c r="F281">
        <f t="shared" si="17"/>
        <v>2286.0906450264833</v>
      </c>
      <c r="G281">
        <f t="shared" si="18"/>
        <v>1.9775818782932056E-5</v>
      </c>
      <c r="H281">
        <f t="shared" si="19"/>
        <v>8.3238399224143638E-4</v>
      </c>
      <c r="I281">
        <f t="shared" si="20"/>
        <v>97381.258903293667</v>
      </c>
    </row>
    <row r="282" spans="1:9" x14ac:dyDescent="0.3">
      <c r="A282" t="s">
        <v>25120</v>
      </c>
      <c r="B282">
        <v>115629166.67842899</v>
      </c>
      <c r="C282">
        <v>1.00024308829768</v>
      </c>
      <c r="D282">
        <v>1.47222595345942</v>
      </c>
      <c r="E282">
        <v>170274530.08801299</v>
      </c>
      <c r="F282">
        <f t="shared" si="17"/>
        <v>873.45856303313735</v>
      </c>
      <c r="G282">
        <f t="shared" si="18"/>
        <v>7.5557195633358666E-6</v>
      </c>
      <c r="H282">
        <f t="shared" si="19"/>
        <v>8.2318471926228261E-3</v>
      </c>
      <c r="I282">
        <f t="shared" si="20"/>
        <v>951751.4534490814</v>
      </c>
    </row>
    <row r="283" spans="1:9" x14ac:dyDescent="0.3">
      <c r="A283" t="s">
        <v>25210</v>
      </c>
      <c r="B283">
        <v>115626633.445346</v>
      </c>
      <c r="C283">
        <v>1.00026500235682</v>
      </c>
      <c r="D283">
        <v>1.47536593881082</v>
      </c>
      <c r="E283">
        <v>170637568.94770801</v>
      </c>
      <c r="F283">
        <f t="shared" si="17"/>
        <v>1791.2662913117404</v>
      </c>
      <c r="G283">
        <f t="shared" si="18"/>
        <v>1.5495579821204636E-5</v>
      </c>
      <c r="H283">
        <f t="shared" si="19"/>
        <v>2.2203049348013871E-3</v>
      </c>
      <c r="I283">
        <f t="shared" si="20"/>
        <v>256707.23952457836</v>
      </c>
    </row>
    <row r="284" spans="1:9" x14ac:dyDescent="0.3">
      <c r="A284" t="s">
        <v>25300</v>
      </c>
      <c r="B284">
        <v>115624448.809212</v>
      </c>
      <c r="C284">
        <v>1.00028390160426</v>
      </c>
      <c r="D284">
        <v>1.46065925503186</v>
      </c>
      <c r="E284">
        <v>168935238.451433</v>
      </c>
      <c r="F284">
        <f t="shared" si="17"/>
        <v>1544.7710247755961</v>
      </c>
      <c r="G284">
        <f t="shared" si="18"/>
        <v>1.3363786024088906E-5</v>
      </c>
      <c r="H284">
        <f t="shared" si="19"/>
        <v>1.0399195828868821E-2</v>
      </c>
      <c r="I284">
        <f t="shared" si="20"/>
        <v>1203729.4377367187</v>
      </c>
    </row>
    <row r="285" spans="1:9" x14ac:dyDescent="0.3">
      <c r="A285" t="s">
        <v>25389</v>
      </c>
      <c r="B285">
        <v>115626244.55627599</v>
      </c>
      <c r="C285">
        <v>1.0002683665768399</v>
      </c>
      <c r="D285">
        <v>1.47438350637885</v>
      </c>
      <c r="E285">
        <v>170522180.321895</v>
      </c>
      <c r="F285">
        <f t="shared" si="17"/>
        <v>1269.7849262462787</v>
      </c>
      <c r="G285">
        <f t="shared" si="18"/>
        <v>1.0984923234616275E-5</v>
      </c>
      <c r="H285">
        <f t="shared" si="19"/>
        <v>9.7045111941652072E-3</v>
      </c>
      <c r="I285">
        <f t="shared" si="20"/>
        <v>1122137.357952544</v>
      </c>
    </row>
    <row r="286" spans="1:9" x14ac:dyDescent="0.3">
      <c r="A286" t="s">
        <v>25478</v>
      </c>
      <c r="B286">
        <v>115629088.838993</v>
      </c>
      <c r="C286">
        <v>1.0002437616434501</v>
      </c>
      <c r="D286">
        <v>1.4844857323388601</v>
      </c>
      <c r="E286">
        <v>171691316.94153801</v>
      </c>
      <c r="F286">
        <f t="shared" si="17"/>
        <v>2011.211596805522</v>
      </c>
      <c r="G286">
        <f t="shared" si="18"/>
        <v>1.739831525060556E-5</v>
      </c>
      <c r="H286">
        <f t="shared" si="19"/>
        <v>7.1433524814019161E-3</v>
      </c>
      <c r="I286">
        <f t="shared" si="20"/>
        <v>826704.43188308447</v>
      </c>
    </row>
    <row r="287" spans="1:9" x14ac:dyDescent="0.3">
      <c r="A287" t="s">
        <v>25567</v>
      </c>
      <c r="B287">
        <v>115629821.003636</v>
      </c>
      <c r="C287">
        <v>1.0002374281292301</v>
      </c>
      <c r="D287">
        <v>1.47900919128477</v>
      </c>
      <c r="E287">
        <v>171058157.69518799</v>
      </c>
      <c r="F287">
        <f t="shared" si="17"/>
        <v>517.71858401353563</v>
      </c>
      <c r="G287">
        <f t="shared" si="18"/>
        <v>4.478470853681801E-6</v>
      </c>
      <c r="H287">
        <f t="shared" si="19"/>
        <v>3.8724993167935703E-3</v>
      </c>
      <c r="I287">
        <f t="shared" si="20"/>
        <v>447711.19666506303</v>
      </c>
    </row>
    <row r="288" spans="1:9" x14ac:dyDescent="0.3">
      <c r="A288" t="s">
        <v>25656</v>
      </c>
      <c r="B288">
        <v>115629862.863925</v>
      </c>
      <c r="C288">
        <v>1.00023706602357</v>
      </c>
      <c r="D288">
        <v>1.4730883781734201</v>
      </c>
      <c r="E288">
        <v>170374321.556072</v>
      </c>
      <c r="F288">
        <f t="shared" si="17"/>
        <v>29.599694209042415</v>
      </c>
      <c r="G288">
        <f t="shared" si="18"/>
        <v>2.5604736777921017E-7</v>
      </c>
      <c r="H288">
        <f t="shared" si="19"/>
        <v>4.1866471011737733E-3</v>
      </c>
      <c r="I288">
        <f t="shared" si="20"/>
        <v>483545.17118934327</v>
      </c>
    </row>
    <row r="289" spans="1:9" x14ac:dyDescent="0.3">
      <c r="A289" t="s">
        <v>25745</v>
      </c>
      <c r="B289">
        <v>115627207.45111001</v>
      </c>
      <c r="C289">
        <v>1.0002600367618699</v>
      </c>
      <c r="D289">
        <v>1.47568039200485</v>
      </c>
      <c r="E289">
        <v>170672330.027704</v>
      </c>
      <c r="F289">
        <f t="shared" si="17"/>
        <v>1877.660408328866</v>
      </c>
      <c r="G289">
        <f t="shared" si="18"/>
        <v>1.6242764820743631E-5</v>
      </c>
      <c r="H289">
        <f t="shared" si="19"/>
        <v>1.8328305571334274E-3</v>
      </c>
      <c r="I289">
        <f t="shared" si="20"/>
        <v>210723.81114202878</v>
      </c>
    </row>
    <row r="290" spans="1:9" x14ac:dyDescent="0.3">
      <c r="A290" t="s">
        <v>25835</v>
      </c>
      <c r="B290">
        <v>115629606.61796001</v>
      </c>
      <c r="C290">
        <v>1.0002392826419499</v>
      </c>
      <c r="D290">
        <v>1.4838105009940801</v>
      </c>
      <c r="E290">
        <v>171612688.45697299</v>
      </c>
      <c r="F290">
        <f t="shared" si="17"/>
        <v>1696.4671488334068</v>
      </c>
      <c r="G290">
        <f t="shared" si="18"/>
        <v>1.4675378932972815E-5</v>
      </c>
      <c r="H290">
        <f t="shared" si="19"/>
        <v>5.7488551980702804E-3</v>
      </c>
      <c r="I290">
        <f t="shared" si="20"/>
        <v>664933.82208203035</v>
      </c>
    </row>
    <row r="291" spans="1:9" x14ac:dyDescent="0.3">
      <c r="A291" t="s">
        <v>25924</v>
      </c>
      <c r="B291">
        <v>115631859.92935599</v>
      </c>
      <c r="C291">
        <v>1.0002197910366499</v>
      </c>
      <c r="D291">
        <v>1.4681001819228301</v>
      </c>
      <c r="E291">
        <v>169795984.73780501</v>
      </c>
      <c r="F291">
        <f t="shared" si="17"/>
        <v>1593.3317682279476</v>
      </c>
      <c r="G291">
        <f t="shared" si="18"/>
        <v>1.3782646283852203E-5</v>
      </c>
      <c r="H291">
        <f t="shared" si="19"/>
        <v>1.1108873149885203E-2</v>
      </c>
      <c r="I291">
        <f t="shared" si="20"/>
        <v>1284603.5192304982</v>
      </c>
    </row>
    <row r="292" spans="1:9" x14ac:dyDescent="0.3">
      <c r="A292" t="s">
        <v>26014</v>
      </c>
      <c r="B292">
        <v>115633229.763859</v>
      </c>
      <c r="C292">
        <v>1.0002079420587799</v>
      </c>
      <c r="D292">
        <v>1.47205642127471</v>
      </c>
      <c r="E292">
        <v>170253181.105369</v>
      </c>
      <c r="F292">
        <f t="shared" si="17"/>
        <v>968.61926618161533</v>
      </c>
      <c r="G292">
        <f t="shared" si="18"/>
        <v>8.3784926019979734E-6</v>
      </c>
      <c r="H292">
        <f t="shared" si="19"/>
        <v>2.7974836737113787E-3</v>
      </c>
      <c r="I292">
        <f t="shared" si="20"/>
        <v>323286.65183835657</v>
      </c>
    </row>
    <row r="293" spans="1:9" x14ac:dyDescent="0.3">
      <c r="A293" t="s">
        <v>26103</v>
      </c>
      <c r="B293">
        <v>115635659.314126</v>
      </c>
      <c r="C293">
        <v>1.00018692730013</v>
      </c>
      <c r="D293">
        <v>1.4657158262407499</v>
      </c>
      <c r="E293">
        <v>169520150.75211701</v>
      </c>
      <c r="F293">
        <f t="shared" si="17"/>
        <v>1717.9514690264771</v>
      </c>
      <c r="G293">
        <f t="shared" si="18"/>
        <v>1.4859678346347572E-5</v>
      </c>
      <c r="H293">
        <f t="shared" si="19"/>
        <v>4.4834777452709461E-3</v>
      </c>
      <c r="I293">
        <f t="shared" si="20"/>
        <v>518330.7336000551</v>
      </c>
    </row>
    <row r="294" spans="1:9" x14ac:dyDescent="0.3">
      <c r="A294" t="s">
        <v>26193</v>
      </c>
      <c r="B294">
        <v>115637219.19542401</v>
      </c>
      <c r="C294">
        <v>1.0001734353388601</v>
      </c>
      <c r="D294">
        <v>1.4797024608081599</v>
      </c>
      <c r="E294">
        <v>171138813.04306599</v>
      </c>
      <c r="F294">
        <f t="shared" si="17"/>
        <v>1103.00264366582</v>
      </c>
      <c r="G294">
        <f t="shared" si="18"/>
        <v>9.5402573055124037E-6</v>
      </c>
      <c r="H294">
        <f t="shared" si="19"/>
        <v>9.8900441485937889E-3</v>
      </c>
      <c r="I294">
        <f t="shared" si="20"/>
        <v>1144567.0823809812</v>
      </c>
    </row>
    <row r="295" spans="1:9" x14ac:dyDescent="0.3">
      <c r="A295" t="s">
        <v>26283</v>
      </c>
      <c r="B295">
        <v>115635910.26368301</v>
      </c>
      <c r="C295">
        <v>1.00018475672469</v>
      </c>
      <c r="D295">
        <v>1.47301584911706</v>
      </c>
      <c r="E295">
        <v>170365846.50267401</v>
      </c>
      <c r="F295">
        <f t="shared" si="17"/>
        <v>925.55451017086341</v>
      </c>
      <c r="G295">
        <f t="shared" si="18"/>
        <v>8.0054286927743049E-6</v>
      </c>
      <c r="H295">
        <f t="shared" si="19"/>
        <v>4.7281484699380327E-3</v>
      </c>
      <c r="I295">
        <f t="shared" si="20"/>
        <v>546569.88234147558</v>
      </c>
    </row>
    <row r="296" spans="1:9" x14ac:dyDescent="0.3">
      <c r="A296" t="s">
        <v>26373</v>
      </c>
      <c r="B296">
        <v>115633496.521823</v>
      </c>
      <c r="C296">
        <v>1.00020563465269</v>
      </c>
      <c r="D296">
        <v>1.4726254986346901</v>
      </c>
      <c r="E296">
        <v>170318433.28216299</v>
      </c>
      <c r="F296">
        <f t="shared" si="17"/>
        <v>1706.7732372414421</v>
      </c>
      <c r="G296">
        <f t="shared" si="18"/>
        <v>1.4762924465913811E-5</v>
      </c>
      <c r="H296">
        <f t="shared" si="19"/>
        <v>2.7601947312320008E-4</v>
      </c>
      <c r="I296">
        <f t="shared" si="20"/>
        <v>33526.209741234801</v>
      </c>
    </row>
    <row r="297" spans="1:9" x14ac:dyDescent="0.3">
      <c r="A297" t="s">
        <v>26463</v>
      </c>
      <c r="B297">
        <v>115637540.76475599</v>
      </c>
      <c r="C297">
        <v>1.00017065401801</v>
      </c>
      <c r="D297">
        <v>1.4690743847969301</v>
      </c>
      <c r="E297">
        <v>169908454.80439001</v>
      </c>
      <c r="F297">
        <f t="shared" si="17"/>
        <v>2859.7116026831377</v>
      </c>
      <c r="G297">
        <f t="shared" si="18"/>
        <v>2.4735043992432377E-5</v>
      </c>
      <c r="H297">
        <f t="shared" si="19"/>
        <v>2.5110166754454583E-3</v>
      </c>
      <c r="I297">
        <f t="shared" si="20"/>
        <v>289898.56177381304</v>
      </c>
    </row>
    <row r="298" spans="1:9" x14ac:dyDescent="0.3">
      <c r="A298" t="s">
        <v>26552</v>
      </c>
      <c r="B298">
        <v>115639491.955861</v>
      </c>
      <c r="C298">
        <v>1.00015377808704</v>
      </c>
      <c r="D298">
        <v>1.47491892714425</v>
      </c>
      <c r="E298">
        <v>170586370.80789199</v>
      </c>
      <c r="F298">
        <f t="shared" si="17"/>
        <v>1379.7004617421183</v>
      </c>
      <c r="G298">
        <f t="shared" si="18"/>
        <v>1.1933085227719583E-5</v>
      </c>
      <c r="H298">
        <f t="shared" si="19"/>
        <v>4.1327155267218453E-3</v>
      </c>
      <c r="I298">
        <f t="shared" si="20"/>
        <v>479359.00315113441</v>
      </c>
    </row>
    <row r="299" spans="1:9" x14ac:dyDescent="0.3">
      <c r="A299" t="s">
        <v>26640</v>
      </c>
      <c r="B299">
        <v>115635884.20732801</v>
      </c>
      <c r="C299">
        <v>1.0001849820973701</v>
      </c>
      <c r="D299">
        <v>1.4779384068707999</v>
      </c>
      <c r="E299">
        <v>170933040.959993</v>
      </c>
      <c r="F299">
        <f t="shared" si="17"/>
        <v>2551.0634524969946</v>
      </c>
      <c r="G299">
        <f t="shared" si="18"/>
        <v>2.2064567304612545E-5</v>
      </c>
      <c r="H299">
        <f t="shared" si="19"/>
        <v>2.1350945902987527E-3</v>
      </c>
      <c r="I299">
        <f t="shared" si="20"/>
        <v>245132.81538559607</v>
      </c>
    </row>
    <row r="300" spans="1:9" x14ac:dyDescent="0.3">
      <c r="A300" t="s">
        <v>26729</v>
      </c>
      <c r="B300">
        <v>115639543.46119399</v>
      </c>
      <c r="C300">
        <v>1.0001533326230401</v>
      </c>
      <c r="D300">
        <v>1.4836638220573399</v>
      </c>
      <c r="E300">
        <v>171597281.76444301</v>
      </c>
      <c r="F300">
        <f t="shared" si="17"/>
        <v>2587.483222722542</v>
      </c>
      <c r="G300">
        <f t="shared" si="18"/>
        <v>2.237955791972313E-5</v>
      </c>
      <c r="H300">
        <f t="shared" si="19"/>
        <v>4.0484799035108883E-3</v>
      </c>
      <c r="I300">
        <f t="shared" si="20"/>
        <v>469689.17716740619</v>
      </c>
    </row>
    <row r="301" spans="1:9" x14ac:dyDescent="0.3">
      <c r="A301" t="s">
        <v>26819</v>
      </c>
      <c r="B301">
        <v>115637364.50787</v>
      </c>
      <c r="C301">
        <v>1.0001721784990001</v>
      </c>
      <c r="D301">
        <v>1.4799751681664799</v>
      </c>
      <c r="E301">
        <v>171171579.32665899</v>
      </c>
      <c r="F301">
        <f t="shared" si="17"/>
        <v>1540.7526712823728</v>
      </c>
      <c r="G301">
        <f t="shared" si="18"/>
        <v>1.3326046688728063E-5</v>
      </c>
      <c r="H301">
        <f t="shared" si="19"/>
        <v>2.6082721796772766E-3</v>
      </c>
      <c r="I301">
        <f t="shared" si="20"/>
        <v>301017.08052472217</v>
      </c>
    </row>
    <row r="302" spans="1:9" x14ac:dyDescent="0.3">
      <c r="A302" t="s">
        <v>26909</v>
      </c>
      <c r="B302">
        <v>115632582.61314701</v>
      </c>
      <c r="C302">
        <v>1.0002135398346701</v>
      </c>
      <c r="D302">
        <v>1.4965066386636301</v>
      </c>
      <c r="E302">
        <v>173079746.409284</v>
      </c>
      <c r="F302">
        <f t="shared" si="17"/>
        <v>3381.3101855521536</v>
      </c>
      <c r="G302">
        <f t="shared" si="18"/>
        <v>2.9246880931196626E-5</v>
      </c>
      <c r="H302">
        <f t="shared" si="19"/>
        <v>1.1689514891520253E-2</v>
      </c>
      <c r="I302">
        <f t="shared" si="20"/>
        <v>1349277.8837610898</v>
      </c>
    </row>
    <row r="303" spans="1:9" x14ac:dyDescent="0.3">
      <c r="A303" t="s">
        <v>26999</v>
      </c>
      <c r="B303">
        <v>115638650.651613</v>
      </c>
      <c r="C303">
        <v>1.0001610544917501</v>
      </c>
      <c r="D303">
        <v>1.49694987307936</v>
      </c>
      <c r="E303">
        <v>173134618.62498099</v>
      </c>
      <c r="F303">
        <f t="shared" si="17"/>
        <v>4290.7511478034876</v>
      </c>
      <c r="G303">
        <f t="shared" si="18"/>
        <v>3.7112741891645177E-5</v>
      </c>
      <c r="H303">
        <f t="shared" si="19"/>
        <v>3.1341406101787638E-4</v>
      </c>
      <c r="I303">
        <f t="shared" si="20"/>
        <v>38800.51581807289</v>
      </c>
    </row>
    <row r="304" spans="1:9" x14ac:dyDescent="0.3">
      <c r="A304" t="s">
        <v>27089</v>
      </c>
      <c r="B304">
        <v>115634456.495612</v>
      </c>
      <c r="C304">
        <v>1.0001973311485099</v>
      </c>
      <c r="D304">
        <v>1.4821769960565301</v>
      </c>
      <c r="E304">
        <v>171425591.21264499</v>
      </c>
      <c r="F304">
        <f t="shared" si="17"/>
        <v>2965.7161496624808</v>
      </c>
      <c r="G304">
        <f t="shared" si="18"/>
        <v>2.5651469993681213E-5</v>
      </c>
      <c r="H304">
        <f t="shared" si="19"/>
        <v>1.0446001520477973E-2</v>
      </c>
      <c r="I304">
        <f t="shared" si="20"/>
        <v>1208464.8724964778</v>
      </c>
    </row>
    <row r="305" spans="1:9" x14ac:dyDescent="0.3">
      <c r="A305" t="s">
        <v>27179</v>
      </c>
      <c r="B305">
        <v>115631505.463815</v>
      </c>
      <c r="C305">
        <v>1.00022285718586</v>
      </c>
      <c r="D305">
        <v>1.4554378422251499</v>
      </c>
      <c r="E305">
        <v>168329449.680058</v>
      </c>
      <c r="F305">
        <f t="shared" si="17"/>
        <v>2086.6945951500429</v>
      </c>
      <c r="G305">
        <f t="shared" si="18"/>
        <v>1.8049634107052351E-5</v>
      </c>
      <c r="H305">
        <f t="shared" si="19"/>
        <v>1.8907436997359157E-2</v>
      </c>
      <c r="I305">
        <f t="shared" si="20"/>
        <v>2189302.6732055722</v>
      </c>
    </row>
    <row r="306" spans="1:9" x14ac:dyDescent="0.3">
      <c r="A306" t="s">
        <v>27269</v>
      </c>
      <c r="B306">
        <v>115638641.612951</v>
      </c>
      <c r="C306">
        <v>1.0001611326673301</v>
      </c>
      <c r="D306">
        <v>1.4410665448300599</v>
      </c>
      <c r="E306">
        <v>166668876.18005699</v>
      </c>
      <c r="F306">
        <f t="shared" si="17"/>
        <v>5046.0194456184163</v>
      </c>
      <c r="G306">
        <f t="shared" si="18"/>
        <v>4.3645825617985694E-5</v>
      </c>
      <c r="H306">
        <f t="shared" si="19"/>
        <v>1.016204184251672E-2</v>
      </c>
      <c r="I306">
        <f t="shared" si="20"/>
        <v>1174202.7825093959</v>
      </c>
    </row>
    <row r="307" spans="1:9" x14ac:dyDescent="0.3">
      <c r="A307" t="s">
        <v>27359</v>
      </c>
      <c r="B307">
        <v>115641335.120005</v>
      </c>
      <c r="C307">
        <v>1.0001378370087</v>
      </c>
      <c r="D307">
        <v>1.4334319685170001</v>
      </c>
      <c r="E307">
        <v>165786499.68668801</v>
      </c>
      <c r="F307">
        <f t="shared" si="17"/>
        <v>1904.5971030579731</v>
      </c>
      <c r="G307">
        <f t="shared" si="18"/>
        <v>1.6472518189571253E-5</v>
      </c>
      <c r="H307">
        <f t="shared" si="19"/>
        <v>5.3984606824508171E-3</v>
      </c>
      <c r="I307">
        <f t="shared" si="20"/>
        <v>623934.40202081483</v>
      </c>
    </row>
    <row r="308" spans="1:9" x14ac:dyDescent="0.3">
      <c r="A308" t="s">
        <v>27449</v>
      </c>
      <c r="B308">
        <v>115642282.639281</v>
      </c>
      <c r="C308">
        <v>1.0001296423427199</v>
      </c>
      <c r="D308">
        <v>1.4300934151729801</v>
      </c>
      <c r="E308">
        <v>165401937.48320499</v>
      </c>
      <c r="F308">
        <f t="shared" si="17"/>
        <v>669.99730537023186</v>
      </c>
      <c r="G308">
        <f t="shared" si="18"/>
        <v>5.7945038840239781E-6</v>
      </c>
      <c r="H308">
        <f t="shared" si="19"/>
        <v>2.3607137089095673E-3</v>
      </c>
      <c r="I308">
        <f t="shared" si="20"/>
        <v>271926.54187088105</v>
      </c>
    </row>
    <row r="309" spans="1:9" x14ac:dyDescent="0.3">
      <c r="A309" t="s">
        <v>27538</v>
      </c>
      <c r="B309">
        <v>115638813.044322</v>
      </c>
      <c r="C309">
        <v>1.00015964995585</v>
      </c>
      <c r="D309">
        <v>1.44015198416403</v>
      </c>
      <c r="E309">
        <v>166565623.62429199</v>
      </c>
      <c r="F309">
        <f t="shared" si="17"/>
        <v>2453.3741234836016</v>
      </c>
      <c r="G309">
        <f t="shared" si="18"/>
        <v>2.1218586731516761E-5</v>
      </c>
      <c r="H309">
        <f t="shared" si="19"/>
        <v>7.1124823426041515E-3</v>
      </c>
      <c r="I309">
        <f t="shared" si="20"/>
        <v>822850.36153542006</v>
      </c>
    </row>
    <row r="310" spans="1:9" x14ac:dyDescent="0.3">
      <c r="A310" t="s">
        <v>27628</v>
      </c>
      <c r="B310">
        <v>115634384.951601</v>
      </c>
      <c r="C310">
        <v>1.00019794997939</v>
      </c>
      <c r="D310">
        <v>1.45843816705493</v>
      </c>
      <c r="E310">
        <v>168678467.663243</v>
      </c>
      <c r="F310">
        <f t="shared" si="17"/>
        <v>3131.1343907421128</v>
      </c>
      <c r="G310">
        <f t="shared" si="18"/>
        <v>2.708220636473444E-5</v>
      </c>
      <c r="H310">
        <f t="shared" si="19"/>
        <v>1.2930283924172819E-2</v>
      </c>
      <c r="I310">
        <f t="shared" si="20"/>
        <v>1494006.3475318328</v>
      </c>
    </row>
    <row r="311" spans="1:9" x14ac:dyDescent="0.3">
      <c r="A311" t="s">
        <v>27718</v>
      </c>
      <c r="B311">
        <v>115635844.11573701</v>
      </c>
      <c r="C311">
        <v>1.0001853288670699</v>
      </c>
      <c r="D311">
        <v>1.46843991347491</v>
      </c>
      <c r="E311">
        <v>169835283.35272199</v>
      </c>
      <c r="F311">
        <f t="shared" si="17"/>
        <v>1031.7848554350621</v>
      </c>
      <c r="G311">
        <f t="shared" si="18"/>
        <v>8.9244741076906368E-6</v>
      </c>
      <c r="H311">
        <f t="shared" si="19"/>
        <v>7.0723027172761143E-3</v>
      </c>
      <c r="I311">
        <f t="shared" si="20"/>
        <v>817992.21861358779</v>
      </c>
    </row>
    <row r="312" spans="1:9" x14ac:dyDescent="0.3">
      <c r="A312" t="s">
        <v>27808</v>
      </c>
      <c r="B312">
        <v>115637191.339871</v>
      </c>
      <c r="C312">
        <v>1.0001736762681199</v>
      </c>
      <c r="D312">
        <v>1.4568273887876499</v>
      </c>
      <c r="E312">
        <v>168493367.45729601</v>
      </c>
      <c r="F312">
        <f t="shared" si="17"/>
        <v>952.63132092826982</v>
      </c>
      <c r="G312">
        <f t="shared" si="18"/>
        <v>8.2396317359737426E-6</v>
      </c>
      <c r="H312">
        <f t="shared" si="19"/>
        <v>8.2112949530577656E-3</v>
      </c>
      <c r="I312">
        <f t="shared" si="20"/>
        <v>948877.82943772513</v>
      </c>
    </row>
    <row r="313" spans="1:9" x14ac:dyDescent="0.3">
      <c r="A313" t="s">
        <v>27897</v>
      </c>
      <c r="B313">
        <v>115635255.50896899</v>
      </c>
      <c r="C313">
        <v>1.0001904200120799</v>
      </c>
      <c r="D313">
        <v>1.4604890437715601</v>
      </c>
      <c r="E313">
        <v>168917276.74766499</v>
      </c>
      <c r="F313">
        <f t="shared" si="17"/>
        <v>1368.8391580418852</v>
      </c>
      <c r="G313">
        <f t="shared" si="18"/>
        <v>1.1839614896560547E-5</v>
      </c>
      <c r="H313">
        <f t="shared" si="19"/>
        <v>2.5891810694883746E-3</v>
      </c>
      <c r="I313">
        <f t="shared" si="20"/>
        <v>299749.13382787886</v>
      </c>
    </row>
    <row r="314" spans="1:9" x14ac:dyDescent="0.3">
      <c r="A314" t="s">
        <v>27986</v>
      </c>
      <c r="B314">
        <v>115632147.273743</v>
      </c>
      <c r="C314">
        <v>1.00021730550344</v>
      </c>
      <c r="D314">
        <v>1.4505311420253399</v>
      </c>
      <c r="E314">
        <v>167764421.93294299</v>
      </c>
      <c r="F314">
        <f t="shared" si="17"/>
        <v>2197.8542058207231</v>
      </c>
      <c r="G314">
        <f t="shared" si="18"/>
        <v>1.9010913256256056E-5</v>
      </c>
      <c r="H314">
        <f t="shared" si="19"/>
        <v>7.041299851141619E-3</v>
      </c>
      <c r="I314">
        <f t="shared" si="20"/>
        <v>815191.45721348806</v>
      </c>
    </row>
    <row r="315" spans="1:9" x14ac:dyDescent="0.3">
      <c r="A315" t="s">
        <v>28076</v>
      </c>
      <c r="B315">
        <v>115632309.07019401</v>
      </c>
      <c r="C315">
        <v>1.00021590596717</v>
      </c>
      <c r="D315">
        <v>1.45689906316869</v>
      </c>
      <c r="E315">
        <v>168501863.61989799</v>
      </c>
      <c r="F315">
        <f t="shared" si="17"/>
        <v>114.40736767568529</v>
      </c>
      <c r="G315">
        <f t="shared" si="18"/>
        <v>9.8962158702355776E-7</v>
      </c>
      <c r="H315">
        <f t="shared" si="19"/>
        <v>4.5028002225240152E-3</v>
      </c>
      <c r="I315">
        <f t="shared" si="20"/>
        <v>521450.01757553115</v>
      </c>
    </row>
    <row r="316" spans="1:9" x14ac:dyDescent="0.3">
      <c r="A316" t="s">
        <v>28165</v>
      </c>
      <c r="B316">
        <v>115629780.917614</v>
      </c>
      <c r="C316">
        <v>1.0002377748871301</v>
      </c>
      <c r="D316">
        <v>1.4753128564292</v>
      </c>
      <c r="E316">
        <v>170630474.889083</v>
      </c>
      <c r="F316">
        <f t="shared" si="17"/>
        <v>1787.6738331978593</v>
      </c>
      <c r="G316">
        <f t="shared" si="18"/>
        <v>1.5463661600965203E-5</v>
      </c>
      <c r="H316">
        <f t="shared" si="19"/>
        <v>1.3020518081873739E-2</v>
      </c>
      <c r="I316">
        <f t="shared" si="20"/>
        <v>1505155.4629508217</v>
      </c>
    </row>
    <row r="317" spans="1:9" x14ac:dyDescent="0.3">
      <c r="A317" t="s">
        <v>28255</v>
      </c>
      <c r="B317">
        <v>115630320.697659</v>
      </c>
      <c r="C317">
        <v>1.0002331056240099</v>
      </c>
      <c r="D317">
        <v>1.49039837712669</v>
      </c>
      <c r="E317">
        <v>172377559.987472</v>
      </c>
      <c r="F317">
        <f t="shared" si="17"/>
        <v>381.68213017058815</v>
      </c>
      <c r="G317">
        <f t="shared" si="18"/>
        <v>3.3016676154019549E-6</v>
      </c>
      <c r="H317">
        <f t="shared" si="19"/>
        <v>1.0667073982925216E-2</v>
      </c>
      <c r="I317">
        <f t="shared" si="20"/>
        <v>1235375.7203808283</v>
      </c>
    </row>
    <row r="318" spans="1:9" x14ac:dyDescent="0.3">
      <c r="A318" t="s">
        <v>28345</v>
      </c>
      <c r="B318">
        <v>115624215.41800299</v>
      </c>
      <c r="C318">
        <v>1.00028592070958</v>
      </c>
      <c r="D318">
        <v>1.4808786759083801</v>
      </c>
      <c r="E318">
        <v>171274968.296361</v>
      </c>
      <c r="F318">
        <f t="shared" si="17"/>
        <v>4317.0846458034484</v>
      </c>
      <c r="G318">
        <f t="shared" si="18"/>
        <v>3.7345905155558696E-5</v>
      </c>
      <c r="H318">
        <f t="shared" si="19"/>
        <v>6.7314452863367806E-3</v>
      </c>
      <c r="I318">
        <f t="shared" si="20"/>
        <v>779650.06166453008</v>
      </c>
    </row>
    <row r="319" spans="1:9" x14ac:dyDescent="0.3">
      <c r="A319" t="s">
        <v>28434</v>
      </c>
      <c r="B319">
        <v>115622578.40796</v>
      </c>
      <c r="C319">
        <v>1.0003000829789299</v>
      </c>
      <c r="D319">
        <v>1.47737353728375</v>
      </c>
      <c r="E319">
        <v>170870052.940458</v>
      </c>
      <c r="F319">
        <f t="shared" si="17"/>
        <v>1157.5409022723979</v>
      </c>
      <c r="G319">
        <f t="shared" si="18"/>
        <v>1.0014236694315641E-5</v>
      </c>
      <c r="H319">
        <f t="shared" si="19"/>
        <v>2.4785072904748243E-3</v>
      </c>
      <c r="I319">
        <f t="shared" si="20"/>
        <v>286318.39396557538</v>
      </c>
    </row>
    <row r="320" spans="1:9" x14ac:dyDescent="0.3">
      <c r="A320" t="s">
        <v>28524</v>
      </c>
      <c r="B320">
        <v>115619580.326566</v>
      </c>
      <c r="C320">
        <v>1.0003260213282901</v>
      </c>
      <c r="D320">
        <v>1.4661573517591</v>
      </c>
      <c r="E320">
        <v>169573814.47749901</v>
      </c>
      <c r="F320">
        <f t="shared" si="17"/>
        <v>2119.9636842479194</v>
      </c>
      <c r="G320">
        <f t="shared" si="18"/>
        <v>1.8341182725351376E-5</v>
      </c>
      <c r="H320">
        <f t="shared" si="19"/>
        <v>7.9310408435263949E-3</v>
      </c>
      <c r="I320">
        <f t="shared" si="20"/>
        <v>916579.00719313032</v>
      </c>
    </row>
    <row r="321" spans="1:9" x14ac:dyDescent="0.3">
      <c r="A321" t="s">
        <v>28613</v>
      </c>
      <c r="B321">
        <v>115613766.540337</v>
      </c>
      <c r="C321">
        <v>1.00037632400262</v>
      </c>
      <c r="D321">
        <v>1.46972548792931</v>
      </c>
      <c r="E321">
        <v>169982549.57877001</v>
      </c>
      <c r="F321">
        <f t="shared" si="17"/>
        <v>4110.9676668945094</v>
      </c>
      <c r="G321">
        <f t="shared" si="18"/>
        <v>3.5569362130510065E-5</v>
      </c>
      <c r="H321">
        <f t="shared" si="19"/>
        <v>2.523053282152497E-3</v>
      </c>
      <c r="I321">
        <f t="shared" si="20"/>
        <v>289019.36181769677</v>
      </c>
    </row>
    <row r="322" spans="1:9" x14ac:dyDescent="0.3">
      <c r="A322" t="s">
        <v>28703</v>
      </c>
      <c r="B322">
        <v>115619143.231527</v>
      </c>
      <c r="C322">
        <v>1.00032980303371</v>
      </c>
      <c r="D322">
        <v>1.4722216211878401</v>
      </c>
      <c r="E322">
        <v>170272602.06121701</v>
      </c>
      <c r="F322">
        <f t="shared" si="17"/>
        <v>3801.894800798043</v>
      </c>
      <c r="G322">
        <f t="shared" si="18"/>
        <v>3.2895292583631052E-5</v>
      </c>
      <c r="H322">
        <f t="shared" si="19"/>
        <v>1.7650327538518665E-3</v>
      </c>
      <c r="I322">
        <f t="shared" si="20"/>
        <v>205098.07723826458</v>
      </c>
    </row>
    <row r="323" spans="1:9" x14ac:dyDescent="0.3">
      <c r="A323" t="s">
        <v>28792</v>
      </c>
      <c r="B323">
        <v>115620671.70705201</v>
      </c>
      <c r="C323">
        <v>1.0003165789311499</v>
      </c>
      <c r="D323">
        <v>1.46892868370239</v>
      </c>
      <c r="E323">
        <v>169892883.845204</v>
      </c>
      <c r="F323">
        <f t="shared" si="17"/>
        <v>1080.7954086098719</v>
      </c>
      <c r="G323">
        <f t="shared" si="18"/>
        <v>9.3508525953569285E-6</v>
      </c>
      <c r="H323">
        <f t="shared" si="19"/>
        <v>2.3284584259850795E-3</v>
      </c>
      <c r="I323">
        <f t="shared" si="20"/>
        <v>268501.32548286067</v>
      </c>
    </row>
    <row r="324" spans="1:9" x14ac:dyDescent="0.3">
      <c r="A324" t="s">
        <v>28882</v>
      </c>
      <c r="B324">
        <v>115618981.97082099</v>
      </c>
      <c r="C324">
        <v>1.0003311982534899</v>
      </c>
      <c r="D324">
        <v>1.4781353803060999</v>
      </c>
      <c r="E324">
        <v>170955212.833572</v>
      </c>
      <c r="F324">
        <f t="shared" ref="F324:F366" si="21">STDEV(B323:B324)</f>
        <v>1194.8239473666918</v>
      </c>
      <c r="G324">
        <f t="shared" ref="G324:G366" si="22">STDEV(C323:C324)</f>
        <v>1.0337421962992181E-5</v>
      </c>
      <c r="H324">
        <f t="shared" ref="H324:H366" si="23">STDEV(D323:D324)</f>
        <v>6.5101176008104085E-3</v>
      </c>
      <c r="I324">
        <f t="shared" ref="I324:I366" si="24">STDEV(E323:E324)</f>
        <v>751180.03152606089</v>
      </c>
    </row>
    <row r="325" spans="1:9" x14ac:dyDescent="0.3">
      <c r="A325" t="s">
        <v>28971</v>
      </c>
      <c r="B325">
        <v>115624363.42772</v>
      </c>
      <c r="C325">
        <v>1.0002846402524901</v>
      </c>
      <c r="D325">
        <v>1.47993378400797</v>
      </c>
      <c r="E325">
        <v>171166941.57720801</v>
      </c>
      <c r="F325">
        <f t="shared" si="21"/>
        <v>3805.2646659475813</v>
      </c>
      <c r="G325">
        <f t="shared" si="22"/>
        <v>3.2921478225477771E-5</v>
      </c>
      <c r="H325">
        <f t="shared" si="23"/>
        <v>1.2716634529033532E-3</v>
      </c>
      <c r="I325">
        <f t="shared" si="24"/>
        <v>149714.8303971322</v>
      </c>
    </row>
    <row r="326" spans="1:9" x14ac:dyDescent="0.3">
      <c r="A326" t="s">
        <v>29061</v>
      </c>
      <c r="B326">
        <v>115619172.876183</v>
      </c>
      <c r="C326">
        <v>1.0003295465500199</v>
      </c>
      <c r="D326">
        <v>1.48315762553042</v>
      </c>
      <c r="E326">
        <v>171537601.17455801</v>
      </c>
      <c r="F326">
        <f t="shared" si="21"/>
        <v>3670.2741899054363</v>
      </c>
      <c r="G326">
        <f t="shared" si="22"/>
        <v>3.1753547501334334E-5</v>
      </c>
      <c r="H326">
        <f t="shared" si="23"/>
        <v>2.2796002019951031E-3</v>
      </c>
      <c r="I326">
        <f t="shared" si="24"/>
        <v>262095.91479806122</v>
      </c>
    </row>
    <row r="327" spans="1:9" x14ac:dyDescent="0.3">
      <c r="A327" t="s">
        <v>29151</v>
      </c>
      <c r="B327">
        <v>115620212.733092</v>
      </c>
      <c r="C327">
        <v>1.00032054985674</v>
      </c>
      <c r="D327">
        <v>1.4794563076389</v>
      </c>
      <c r="E327">
        <v>171111078.66606799</v>
      </c>
      <c r="F327">
        <f t="shared" si="21"/>
        <v>735.28987181187824</v>
      </c>
      <c r="G327">
        <f t="shared" si="22"/>
        <v>6.3616228264846195E-6</v>
      </c>
      <c r="H327">
        <f t="shared" si="23"/>
        <v>2.6172269804208511E-3</v>
      </c>
      <c r="I327">
        <f t="shared" si="24"/>
        <v>301596.95808199415</v>
      </c>
    </row>
    <row r="328" spans="1:9" x14ac:dyDescent="0.3">
      <c r="A328" t="s">
        <v>29240</v>
      </c>
      <c r="B328">
        <v>115616839.702369</v>
      </c>
      <c r="C328">
        <v>1.0003497334251199</v>
      </c>
      <c r="D328">
        <v>1.48403868147685</v>
      </c>
      <c r="E328">
        <v>171642253.986231</v>
      </c>
      <c r="F328">
        <f t="shared" si="21"/>
        <v>2385.0928973772393</v>
      </c>
      <c r="G328">
        <f t="shared" si="22"/>
        <v>2.0635899100639329E-5</v>
      </c>
      <c r="H328">
        <f t="shared" si="23"/>
        <v>3.2402276147462817E-3</v>
      </c>
      <c r="I328">
        <f t="shared" si="24"/>
        <v>375597.67088620091</v>
      </c>
    </row>
    <row r="329" spans="1:9" x14ac:dyDescent="0.3">
      <c r="A329" t="s">
        <v>29330</v>
      </c>
      <c r="B329">
        <v>115610103.157621</v>
      </c>
      <c r="C329">
        <v>1.00040802331985</v>
      </c>
      <c r="D329">
        <v>1.4842520953195699</v>
      </c>
      <c r="E329">
        <v>171666997.24749699</v>
      </c>
      <c r="F329">
        <f t="shared" si="21"/>
        <v>4763.4564730832562</v>
      </c>
      <c r="G329">
        <f t="shared" si="22"/>
        <v>4.1217179838312538E-5</v>
      </c>
      <c r="H329">
        <f t="shared" si="23"/>
        <v>1.5090637538631317E-4</v>
      </c>
      <c r="I329">
        <f t="shared" si="24"/>
        <v>17496.127829854173</v>
      </c>
    </row>
    <row r="330" spans="1:9" x14ac:dyDescent="0.3">
      <c r="A330" t="s">
        <v>29420</v>
      </c>
      <c r="B330">
        <v>115603201.14057299</v>
      </c>
      <c r="C330">
        <v>1.0004677520571501</v>
      </c>
      <c r="D330">
        <v>1.4871073724831501</v>
      </c>
      <c r="E330">
        <v>171993561.01540101</v>
      </c>
      <c r="F330">
        <f t="shared" si="21"/>
        <v>4880.463058506868</v>
      </c>
      <c r="G330">
        <f t="shared" si="22"/>
        <v>4.2234595176604211E-5</v>
      </c>
      <c r="H330">
        <f t="shared" si="23"/>
        <v>2.0189858445346072E-3</v>
      </c>
      <c r="I330">
        <f t="shared" si="24"/>
        <v>230915.45477475767</v>
      </c>
    </row>
    <row r="331" spans="1:9" x14ac:dyDescent="0.3">
      <c r="A331" t="s">
        <v>29508</v>
      </c>
      <c r="B331">
        <v>115606657.40620799</v>
      </c>
      <c r="C331">
        <v>1.00043784130298</v>
      </c>
      <c r="D331">
        <v>1.48954552905661</v>
      </c>
      <c r="E331">
        <v>172276814.87123099</v>
      </c>
      <c r="F331">
        <f t="shared" si="21"/>
        <v>2443.9488680895947</v>
      </c>
      <c r="G331">
        <f t="shared" si="22"/>
        <v>2.1150097104107757E-5</v>
      </c>
      <c r="H331">
        <f t="shared" si="23"/>
        <v>1.7240370466880628E-3</v>
      </c>
      <c r="I331">
        <f t="shared" si="24"/>
        <v>200290.72225461836</v>
      </c>
    </row>
    <row r="332" spans="1:9" x14ac:dyDescent="0.3">
      <c r="A332" t="s">
        <v>29598</v>
      </c>
      <c r="B332">
        <v>115606549.181512</v>
      </c>
      <c r="C332">
        <v>1.00043877785962</v>
      </c>
      <c r="D332">
        <v>1.50178833621327</v>
      </c>
      <c r="E332">
        <v>173693651.62096801</v>
      </c>
      <c r="F332">
        <f t="shared" si="21"/>
        <v>76.526416430235301</v>
      </c>
      <c r="G332">
        <f t="shared" si="22"/>
        <v>6.6224555112257684E-7</v>
      </c>
      <c r="H332">
        <f t="shared" si="23"/>
        <v>8.6569719612335106E-3</v>
      </c>
      <c r="I332">
        <f t="shared" si="24"/>
        <v>1001854.8735733572</v>
      </c>
    </row>
    <row r="333" spans="1:9" x14ac:dyDescent="0.3">
      <c r="A333" t="s">
        <v>29687</v>
      </c>
      <c r="B333">
        <v>115741817.630283</v>
      </c>
      <c r="C333">
        <v>1.00046090982271</v>
      </c>
      <c r="D333">
        <v>1.5002272653197799</v>
      </c>
      <c r="E333">
        <v>173717527.377033</v>
      </c>
      <c r="F333">
        <f t="shared" si="21"/>
        <v>95649.237406559143</v>
      </c>
      <c r="G333">
        <f t="shared" si="22"/>
        <v>1.5649661181893431E-5</v>
      </c>
      <c r="H333">
        <f t="shared" si="23"/>
        <v>1.1038438146998015E-3</v>
      </c>
      <c r="I333">
        <f t="shared" si="24"/>
        <v>16882.709019504062</v>
      </c>
    </row>
    <row r="334" spans="1:9" x14ac:dyDescent="0.3">
      <c r="A334" t="s">
        <v>29776</v>
      </c>
      <c r="B334">
        <v>115763689.415691</v>
      </c>
      <c r="C334">
        <v>1.0004234393832201</v>
      </c>
      <c r="D334">
        <v>1.5043121845118801</v>
      </c>
      <c r="E334">
        <v>174219212.08154801</v>
      </c>
      <c r="F334">
        <f t="shared" si="21"/>
        <v>15465.687778657399</v>
      </c>
      <c r="G334">
        <f t="shared" si="22"/>
        <v>2.6495601857329277E-5</v>
      </c>
      <c r="H334">
        <f t="shared" si="23"/>
        <v>2.8884740613331168E-3</v>
      </c>
      <c r="I334">
        <f t="shared" si="24"/>
        <v>354744.65658013301</v>
      </c>
    </row>
    <row r="335" spans="1:9" x14ac:dyDescent="0.3">
      <c r="A335" t="s">
        <v>29865</v>
      </c>
      <c r="B335">
        <v>116094387.34606899</v>
      </c>
      <c r="C335">
        <v>1.0004415213698701</v>
      </c>
      <c r="D335">
        <v>1.48612329091745</v>
      </c>
      <c r="E335">
        <v>172604667.49952799</v>
      </c>
      <c r="F335">
        <f t="shared" si="21"/>
        <v>233838.7490946335</v>
      </c>
      <c r="G335">
        <f t="shared" si="22"/>
        <v>1.2785895377530473E-5</v>
      </c>
      <c r="H335">
        <f t="shared" si="23"/>
        <v>1.2861490002902081E-2</v>
      </c>
      <c r="I335">
        <f t="shared" si="24"/>
        <v>1141655.4224743522</v>
      </c>
    </row>
    <row r="336" spans="1:9" x14ac:dyDescent="0.3">
      <c r="A336" t="s">
        <v>29954</v>
      </c>
      <c r="B336">
        <v>116100246.724586</v>
      </c>
      <c r="C336">
        <v>1.0003910308177499</v>
      </c>
      <c r="D336">
        <v>1.4826781050364399</v>
      </c>
      <c r="E336">
        <v>172205892.92561799</v>
      </c>
      <c r="F336">
        <f t="shared" si="21"/>
        <v>4143.2062829107963</v>
      </c>
      <c r="G336">
        <f t="shared" si="22"/>
        <v>3.5702211790004891E-5</v>
      </c>
      <c r="H336">
        <f t="shared" si="23"/>
        <v>2.4361142989103635E-3</v>
      </c>
      <c r="I336">
        <f t="shared" si="24"/>
        <v>281976.20537653565</v>
      </c>
    </row>
    <row r="337" spans="1:9" x14ac:dyDescent="0.3">
      <c r="A337" t="s">
        <v>30044</v>
      </c>
      <c r="B337">
        <v>116102253.481472</v>
      </c>
      <c r="C337">
        <v>1.00037373966681</v>
      </c>
      <c r="D337">
        <v>1.4830059203591599</v>
      </c>
      <c r="E337">
        <v>172244562.59315199</v>
      </c>
      <c r="F337">
        <f t="shared" si="21"/>
        <v>1418.991402287219</v>
      </c>
      <c r="G337">
        <f t="shared" si="22"/>
        <v>1.2226690084164155E-5</v>
      </c>
      <c r="H337">
        <f t="shared" si="23"/>
        <v>2.3180043767214795E-4</v>
      </c>
      <c r="I337">
        <f t="shared" si="24"/>
        <v>27343.584139516239</v>
      </c>
    </row>
    <row r="338" spans="1:9" x14ac:dyDescent="0.3">
      <c r="A338" t="s">
        <v>30134</v>
      </c>
      <c r="B338">
        <v>116102583.73952401</v>
      </c>
      <c r="C338">
        <v>1.0003708940670699</v>
      </c>
      <c r="D338">
        <v>1.48586943854161</v>
      </c>
      <c r="E338">
        <v>172574589.855257</v>
      </c>
      <c r="F338">
        <f t="shared" si="21"/>
        <v>233.52770811515936</v>
      </c>
      <c r="G338">
        <f t="shared" si="22"/>
        <v>2.0121428727422751E-6</v>
      </c>
      <c r="H338">
        <f t="shared" si="23"/>
        <v>2.0248131248614574E-3</v>
      </c>
      <c r="I338">
        <f t="shared" si="24"/>
        <v>233364.51501088825</v>
      </c>
    </row>
    <row r="339" spans="1:9" x14ac:dyDescent="0.3">
      <c r="A339" t="s">
        <v>30224</v>
      </c>
      <c r="B339">
        <v>116110112.473951</v>
      </c>
      <c r="C339">
        <v>1.00030602868515</v>
      </c>
      <c r="D339">
        <v>1.4836739821147999</v>
      </c>
      <c r="E339">
        <v>172320393.63801301</v>
      </c>
      <c r="F339">
        <f t="shared" si="21"/>
        <v>5323.6191670773524</v>
      </c>
      <c r="G339">
        <f t="shared" si="22"/>
        <v>4.5866751419862636E-5</v>
      </c>
      <c r="H339">
        <f t="shared" si="23"/>
        <v>1.552422127196989E-3</v>
      </c>
      <c r="I339">
        <f t="shared" si="24"/>
        <v>179743.86896520067</v>
      </c>
    </row>
    <row r="340" spans="1:9" x14ac:dyDescent="0.3">
      <c r="A340" t="s">
        <v>30313</v>
      </c>
      <c r="B340">
        <v>116115395.129464</v>
      </c>
      <c r="C340">
        <v>1.0002605198863199</v>
      </c>
      <c r="D340">
        <v>1.4731875249019799</v>
      </c>
      <c r="E340">
        <v>171103834.89535201</v>
      </c>
      <c r="F340">
        <f t="shared" si="21"/>
        <v>3735.4015359172527</v>
      </c>
      <c r="G340">
        <f t="shared" si="22"/>
        <v>3.2179580256368323E-5</v>
      </c>
      <c r="H340">
        <f t="shared" si="23"/>
        <v>7.4150450058076359E-3</v>
      </c>
      <c r="I340">
        <f t="shared" si="24"/>
        <v>860236.93664737267</v>
      </c>
    </row>
    <row r="341" spans="1:9" x14ac:dyDescent="0.3">
      <c r="A341" t="s">
        <v>30402</v>
      </c>
      <c r="B341">
        <v>116116747.229219</v>
      </c>
      <c r="C341">
        <v>1.0002488725397001</v>
      </c>
      <c r="D341">
        <v>1.47879735957884</v>
      </c>
      <c r="E341">
        <v>171757548.69107801</v>
      </c>
      <c r="F341">
        <f t="shared" si="21"/>
        <v>956.07890560403212</v>
      </c>
      <c r="G341">
        <f t="shared" si="22"/>
        <v>8.2359177777243476E-6</v>
      </c>
      <c r="H341">
        <f t="shared" si="23"/>
        <v>3.9667521413431842E-3</v>
      </c>
      <c r="I341">
        <f t="shared" si="24"/>
        <v>462245.45791305299</v>
      </c>
    </row>
    <row r="342" spans="1:9" x14ac:dyDescent="0.3">
      <c r="A342" t="s">
        <v>30492</v>
      </c>
      <c r="B342">
        <v>116112039.683832</v>
      </c>
      <c r="C342">
        <v>1.0002894257586401</v>
      </c>
      <c r="D342">
        <v>1.4798359336698399</v>
      </c>
      <c r="E342">
        <v>171879070.23664999</v>
      </c>
      <c r="F342">
        <f t="shared" si="21"/>
        <v>3328.7372658910413</v>
      </c>
      <c r="G342">
        <f t="shared" si="22"/>
        <v>2.8675456111439009E-5</v>
      </c>
      <c r="H342">
        <f t="shared" si="23"/>
        <v>7.3438278251071497E-4</v>
      </c>
      <c r="I342">
        <f t="shared" si="24"/>
        <v>85928.708934219147</v>
      </c>
    </row>
    <row r="343" spans="1:9" x14ac:dyDescent="0.3">
      <c r="A343" t="s">
        <v>30582</v>
      </c>
      <c r="B343">
        <v>116104825.625277</v>
      </c>
      <c r="C343">
        <v>1.00035157775318</v>
      </c>
      <c r="D343">
        <v>1.4946321270665599</v>
      </c>
      <c r="E343">
        <v>173592257.89831099</v>
      </c>
      <c r="F343">
        <f t="shared" si="21"/>
        <v>5101.1097241222624</v>
      </c>
      <c r="G343">
        <f t="shared" si="22"/>
        <v>4.3948096803396963E-5</v>
      </c>
      <c r="H343">
        <f t="shared" si="23"/>
        <v>1.0462488686568331E-2</v>
      </c>
      <c r="I343">
        <f t="shared" si="24"/>
        <v>1211406.6130056172</v>
      </c>
    </row>
    <row r="344" spans="1:9" x14ac:dyDescent="0.3">
      <c r="A344" t="s">
        <v>30671</v>
      </c>
      <c r="B344">
        <v>116112555.573274</v>
      </c>
      <c r="C344">
        <v>1.00028498146102</v>
      </c>
      <c r="D344">
        <v>1.5030389756817699</v>
      </c>
      <c r="E344">
        <v>174571093.76424399</v>
      </c>
      <c r="F344">
        <f t="shared" si="21"/>
        <v>5465.8986469007532</v>
      </c>
      <c r="G344">
        <f t="shared" si="22"/>
        <v>4.7090689788211377E-5</v>
      </c>
      <c r="H344">
        <f t="shared" si="23"/>
        <v>5.9445396642237389E-3</v>
      </c>
      <c r="I344">
        <f t="shared" si="24"/>
        <v>692141.47846983129</v>
      </c>
    </row>
    <row r="345" spans="1:9" x14ac:dyDescent="0.3">
      <c r="A345" t="s">
        <v>30761</v>
      </c>
      <c r="B345">
        <v>116348743.516231</v>
      </c>
      <c r="C345">
        <v>1.00027685024015</v>
      </c>
      <c r="D345">
        <v>1.50278691808995</v>
      </c>
      <c r="E345">
        <v>174895097.59433001</v>
      </c>
      <c r="F345">
        <f t="shared" si="21"/>
        <v>167010.09609939542</v>
      </c>
      <c r="G345">
        <f t="shared" si="22"/>
        <v>5.7496414164713021E-6</v>
      </c>
      <c r="H345">
        <f t="shared" si="23"/>
        <v>1.7823163242540116E-4</v>
      </c>
      <c r="I345">
        <f t="shared" si="24"/>
        <v>229105.30538424049</v>
      </c>
    </row>
    <row r="346" spans="1:9" x14ac:dyDescent="0.3">
      <c r="A346" t="s">
        <v>30851</v>
      </c>
      <c r="B346">
        <v>116566806.254829</v>
      </c>
      <c r="C346">
        <v>1.0002606050436</v>
      </c>
      <c r="D346">
        <v>1.5037064842503001</v>
      </c>
      <c r="E346">
        <v>175326964.08545101</v>
      </c>
      <c r="F346">
        <f t="shared" si="21"/>
        <v>154193.64118675812</v>
      </c>
      <c r="G346">
        <f t="shared" si="22"/>
        <v>1.1487088642191252E-5</v>
      </c>
      <c r="H346">
        <f t="shared" si="23"/>
        <v>6.5023146773319595E-4</v>
      </c>
      <c r="I346">
        <f t="shared" si="24"/>
        <v>305375.72443889483</v>
      </c>
    </row>
    <row r="347" spans="1:9" x14ac:dyDescent="0.3">
      <c r="A347" t="s">
        <v>30941</v>
      </c>
      <c r="B347">
        <v>116857565.794324</v>
      </c>
      <c r="C347">
        <v>1.00023728695474</v>
      </c>
      <c r="D347">
        <v>1.51436261909185</v>
      </c>
      <c r="E347">
        <v>177007358.462437</v>
      </c>
      <c r="F347">
        <f t="shared" si="21"/>
        <v>205598.04207158613</v>
      </c>
      <c r="G347">
        <f t="shared" si="22"/>
        <v>1.6488378757234058E-5</v>
      </c>
      <c r="H347">
        <f t="shared" si="23"/>
        <v>7.5350252076981875E-3</v>
      </c>
      <c r="I347">
        <f t="shared" si="24"/>
        <v>1188218.2590345421</v>
      </c>
    </row>
    <row r="348" spans="1:9" x14ac:dyDescent="0.3">
      <c r="A348" t="s">
        <v>31031</v>
      </c>
      <c r="B348">
        <v>117974713.837045</v>
      </c>
      <c r="C348">
        <v>1.00025231431215</v>
      </c>
      <c r="D348">
        <v>1.4922763556855001</v>
      </c>
      <c r="E348">
        <v>176094573.67384699</v>
      </c>
      <c r="F348">
        <f t="shared" si="21"/>
        <v>789942.95659730036</v>
      </c>
      <c r="G348">
        <f t="shared" si="22"/>
        <v>1.062594632791875E-5</v>
      </c>
      <c r="H348">
        <f t="shared" si="23"/>
        <v>1.5617346625702305E-2</v>
      </c>
      <c r="I348">
        <f t="shared" si="24"/>
        <v>645436.31377592811</v>
      </c>
    </row>
    <row r="349" spans="1:9" x14ac:dyDescent="0.3">
      <c r="A349" t="s">
        <v>31121</v>
      </c>
      <c r="B349">
        <v>117976717.399717</v>
      </c>
      <c r="C349">
        <v>1.00023532733163</v>
      </c>
      <c r="D349">
        <v>1.5023859526911301</v>
      </c>
      <c r="E349">
        <v>177286815.93906999</v>
      </c>
      <c r="F349">
        <f t="shared" si="21"/>
        <v>1416.7327519063404</v>
      </c>
      <c r="G349">
        <f t="shared" si="22"/>
        <v>1.2011609117572351E-5</v>
      </c>
      <c r="H349">
        <f t="shared" si="23"/>
        <v>7.1485645977441645E-3</v>
      </c>
      <c r="I349">
        <f t="shared" si="24"/>
        <v>843042.59055639105</v>
      </c>
    </row>
    <row r="350" spans="1:9" x14ac:dyDescent="0.3">
      <c r="A350" t="s">
        <v>31211</v>
      </c>
      <c r="B350">
        <v>118168417.970011</v>
      </c>
      <c r="C350">
        <v>1.0002011082839599</v>
      </c>
      <c r="D350">
        <v>1.4950534563453299</v>
      </c>
      <c r="E350">
        <v>176705373.03916201</v>
      </c>
      <c r="F350">
        <f t="shared" si="21"/>
        <v>135552.77321221071</v>
      </c>
      <c r="G350">
        <f t="shared" si="22"/>
        <v>2.4196520653267851E-5</v>
      </c>
      <c r="H350">
        <f t="shared" si="23"/>
        <v>5.184857889140854E-3</v>
      </c>
      <c r="I350">
        <f t="shared" si="24"/>
        <v>411142.21739770111</v>
      </c>
    </row>
    <row r="351" spans="1:9" x14ac:dyDescent="0.3">
      <c r="A351" t="s">
        <v>31301</v>
      </c>
      <c r="B351">
        <v>118163585.138666</v>
      </c>
      <c r="C351">
        <v>1.0002420160074399</v>
      </c>
      <c r="D351">
        <v>1.50380330863199</v>
      </c>
      <c r="E351">
        <v>177737198.63440701</v>
      </c>
      <c r="F351">
        <f t="shared" si="21"/>
        <v>3417.3278163746913</v>
      </c>
      <c r="G351">
        <f t="shared" si="22"/>
        <v>2.8926128675595936E-5</v>
      </c>
      <c r="H351">
        <f t="shared" si="23"/>
        <v>6.1870798862779276E-3</v>
      </c>
      <c r="I351">
        <f t="shared" si="24"/>
        <v>729610.87539958803</v>
      </c>
    </row>
    <row r="352" spans="1:9" x14ac:dyDescent="0.3">
      <c r="A352" t="s">
        <v>31391</v>
      </c>
      <c r="B352">
        <v>118464849.133811</v>
      </c>
      <c r="C352">
        <v>1.0002280371188299</v>
      </c>
      <c r="D352">
        <v>1.4986663999823699</v>
      </c>
      <c r="E352">
        <v>177580756.71776301</v>
      </c>
      <c r="F352">
        <f t="shared" si="21"/>
        <v>213025.81389437572</v>
      </c>
      <c r="G352">
        <f t="shared" si="22"/>
        <v>9.8845669295745924E-6</v>
      </c>
      <c r="H352">
        <f t="shared" si="23"/>
        <v>3.6323429404821468E-3</v>
      </c>
      <c r="I352">
        <f t="shared" si="24"/>
        <v>110621.14012079795</v>
      </c>
    </row>
    <row r="353" spans="1:9" x14ac:dyDescent="0.3">
      <c r="A353" t="s">
        <v>31481</v>
      </c>
      <c r="B353">
        <v>118462124.72261401</v>
      </c>
      <c r="C353">
        <v>1.0002510405257801</v>
      </c>
      <c r="D353">
        <v>1.52207362813473</v>
      </c>
      <c r="E353">
        <v>180352044.04571101</v>
      </c>
      <c r="F353">
        <f t="shared" si="21"/>
        <v>1926.4496321334616</v>
      </c>
      <c r="G353">
        <f t="shared" si="22"/>
        <v>1.6265865044853078E-5</v>
      </c>
      <c r="H353">
        <f t="shared" si="23"/>
        <v>1.6551409755314467E-2</v>
      </c>
      <c r="I353">
        <f t="shared" si="24"/>
        <v>1959596.0622083812</v>
      </c>
    </row>
    <row r="354" spans="1:9" x14ac:dyDescent="0.3">
      <c r="A354" t="s">
        <v>31570</v>
      </c>
      <c r="B354">
        <v>120208978.81626999</v>
      </c>
      <c r="C354">
        <v>1.00022112814579</v>
      </c>
      <c r="D354">
        <v>1.4864317748818401</v>
      </c>
      <c r="E354">
        <v>178722598.30586699</v>
      </c>
      <c r="F354">
        <f t="shared" si="21"/>
        <v>1235212.37536763</v>
      </c>
      <c r="G354">
        <f t="shared" si="22"/>
        <v>2.1151246732400391E-5</v>
      </c>
      <c r="H354">
        <f t="shared" si="23"/>
        <v>2.5202596129174276E-2</v>
      </c>
      <c r="I354">
        <f t="shared" si="24"/>
        <v>1152192.1322192405</v>
      </c>
    </row>
    <row r="355" spans="1:9" x14ac:dyDescent="0.3">
      <c r="A355" t="s">
        <v>31660</v>
      </c>
      <c r="B355">
        <v>120207206.273371</v>
      </c>
      <c r="C355">
        <v>1.0002358771355699</v>
      </c>
      <c r="D355">
        <v>1.4967280906916101</v>
      </c>
      <c r="E355">
        <v>179961784.981879</v>
      </c>
      <c r="F355">
        <f t="shared" si="21"/>
        <v>1253.3771038253101</v>
      </c>
      <c r="G355">
        <f t="shared" si="22"/>
        <v>1.0429110689042099E-5</v>
      </c>
      <c r="H355">
        <f t="shared" si="23"/>
        <v>7.280594730326607E-3</v>
      </c>
      <c r="I355">
        <f t="shared" si="24"/>
        <v>876237.30176410917</v>
      </c>
    </row>
    <row r="356" spans="1:9" x14ac:dyDescent="0.3">
      <c r="A356" t="s">
        <v>31749</v>
      </c>
      <c r="B356">
        <v>120202115.620969</v>
      </c>
      <c r="C356">
        <v>1.0002782378972299</v>
      </c>
      <c r="D356">
        <v>1.48554716613268</v>
      </c>
      <c r="E356">
        <v>178618502.12932399</v>
      </c>
      <c r="F356">
        <f t="shared" si="21"/>
        <v>3599.6348341168241</v>
      </c>
      <c r="G356">
        <f t="shared" si="22"/>
        <v>2.9953581825996405E-5</v>
      </c>
      <c r="H356">
        <f t="shared" si="23"/>
        <v>7.9061075755546464E-3</v>
      </c>
      <c r="I356">
        <f t="shared" si="24"/>
        <v>949844.41409325448</v>
      </c>
    </row>
    <row r="357" spans="1:9" x14ac:dyDescent="0.3">
      <c r="A357" t="s">
        <v>31839</v>
      </c>
      <c r="B357">
        <v>120194089.539868</v>
      </c>
      <c r="C357">
        <v>1.0003450324816601</v>
      </c>
      <c r="D357">
        <v>1.4799081107843199</v>
      </c>
      <c r="E357">
        <v>177936187.26641199</v>
      </c>
      <c r="F357">
        <f t="shared" si="21"/>
        <v>5675.2963728705099</v>
      </c>
      <c r="G357">
        <f t="shared" si="22"/>
        <v>4.7230903597097916E-5</v>
      </c>
      <c r="H357">
        <f t="shared" si="23"/>
        <v>3.9874142763116722E-3</v>
      </c>
      <c r="I357">
        <f t="shared" si="24"/>
        <v>482469.46646944422</v>
      </c>
    </row>
    <row r="358" spans="1:9" x14ac:dyDescent="0.3">
      <c r="A358" t="s">
        <v>31928</v>
      </c>
      <c r="B358">
        <v>120197942.55400699</v>
      </c>
      <c r="C358">
        <v>1.0003129658466401</v>
      </c>
      <c r="D358">
        <v>1.43017654654563</v>
      </c>
      <c r="E358">
        <v>171959348.085985</v>
      </c>
      <c r="F358">
        <f t="shared" si="21"/>
        <v>2724.4924256921436</v>
      </c>
      <c r="G358">
        <f t="shared" si="22"/>
        <v>2.2674535072460681E-5</v>
      </c>
      <c r="H358">
        <f t="shared" si="23"/>
        <v>3.5165526312192073E-2</v>
      </c>
      <c r="I358">
        <f t="shared" si="24"/>
        <v>4226263.514541368</v>
      </c>
    </row>
    <row r="359" spans="1:9" x14ac:dyDescent="0.3">
      <c r="A359" t="s">
        <v>32018</v>
      </c>
      <c r="B359">
        <v>120194416.87815499</v>
      </c>
      <c r="C359">
        <v>1.0003423081352401</v>
      </c>
      <c r="D359">
        <v>1.4365921485823401</v>
      </c>
      <c r="E359">
        <v>172729489.96843901</v>
      </c>
      <c r="F359">
        <f t="shared" si="21"/>
        <v>2493.0293032153627</v>
      </c>
      <c r="G359">
        <f t="shared" si="22"/>
        <v>2.0748131244567991E-5</v>
      </c>
      <c r="H359">
        <f t="shared" si="23"/>
        <v>4.5365157055519368E-3</v>
      </c>
      <c r="I359">
        <f t="shared" si="24"/>
        <v>544572.54755900195</v>
      </c>
    </row>
    <row r="360" spans="1:9" x14ac:dyDescent="0.3">
      <c r="A360" t="s">
        <v>32108</v>
      </c>
      <c r="B360">
        <v>120194338.98363499</v>
      </c>
      <c r="C360">
        <v>1.00034295642853</v>
      </c>
      <c r="D360">
        <v>1.4540785508884</v>
      </c>
      <c r="E360">
        <v>174833338.15675101</v>
      </c>
      <c r="F360">
        <f t="shared" si="21"/>
        <v>55.079743309004783</v>
      </c>
      <c r="G360">
        <f t="shared" si="22"/>
        <v>4.5841258151422002E-7</v>
      </c>
      <c r="H360">
        <f t="shared" si="23"/>
        <v>1.2364753649171046E-2</v>
      </c>
      <c r="I360">
        <f t="shared" si="24"/>
        <v>1487645.3205424438</v>
      </c>
    </row>
    <row r="361" spans="1:9" x14ac:dyDescent="0.3">
      <c r="A361" t="s">
        <v>32197</v>
      </c>
      <c r="B361">
        <v>120190465.173436</v>
      </c>
      <c r="C361">
        <v>1.00037519807716</v>
      </c>
      <c r="D361">
        <v>1.4487111004148201</v>
      </c>
      <c r="E361">
        <v>174185099.89967701</v>
      </c>
      <c r="F361">
        <f t="shared" si="21"/>
        <v>2739.1974607371994</v>
      </c>
      <c r="G361">
        <f t="shared" si="22"/>
        <v>2.2798288382926044E-5</v>
      </c>
      <c r="H361">
        <f t="shared" si="23"/>
        <v>3.7953606275512885E-3</v>
      </c>
      <c r="I361">
        <f t="shared" si="24"/>
        <v>458373.66740157281</v>
      </c>
    </row>
    <row r="362" spans="1:9" x14ac:dyDescent="0.3">
      <c r="A362" t="s">
        <v>32287</v>
      </c>
      <c r="B362">
        <v>120194616.902789</v>
      </c>
      <c r="C362">
        <v>1.0003406433925901</v>
      </c>
      <c r="D362">
        <v>1.4703155642021399</v>
      </c>
      <c r="E362">
        <v>176786882.051709</v>
      </c>
      <c r="F362">
        <f t="shared" si="21"/>
        <v>2935.7159791545346</v>
      </c>
      <c r="G362">
        <f t="shared" si="22"/>
        <v>2.4433851781153102E-5</v>
      </c>
      <c r="H362">
        <f t="shared" si="23"/>
        <v>1.5276662847913059E-2</v>
      </c>
      <c r="I362">
        <f t="shared" si="24"/>
        <v>1839737.8028719476</v>
      </c>
    </row>
    <row r="363" spans="1:9" x14ac:dyDescent="0.3">
      <c r="A363" t="s">
        <v>32376</v>
      </c>
      <c r="B363">
        <v>120187193.96043199</v>
      </c>
      <c r="C363">
        <v>1.00040242593937</v>
      </c>
      <c r="D363">
        <v>1.47466243024554</v>
      </c>
      <c r="E363">
        <v>177305676.59901801</v>
      </c>
      <c r="F363">
        <f t="shared" si="21"/>
        <v>5248.8128769941623</v>
      </c>
      <c r="G363">
        <f t="shared" si="22"/>
        <v>4.3686857787049E-5</v>
      </c>
      <c r="H363">
        <f t="shared" si="23"/>
        <v>3.0736984561977243E-3</v>
      </c>
      <c r="I363">
        <f t="shared" si="24"/>
        <v>366843.14244480699</v>
      </c>
    </row>
    <row r="364" spans="1:9" x14ac:dyDescent="0.3">
      <c r="A364" t="s">
        <v>32466</v>
      </c>
      <c r="B364">
        <v>120190487.44793101</v>
      </c>
      <c r="C364">
        <v>1.00037501268102</v>
      </c>
      <c r="D364">
        <v>1.4377791932500401</v>
      </c>
      <c r="E364">
        <v>172871264.88007399</v>
      </c>
      <c r="F364">
        <f t="shared" si="21"/>
        <v>2328.8473443055991</v>
      </c>
      <c r="G364">
        <f t="shared" si="22"/>
        <v>1.9384100873692577E-5</v>
      </c>
      <c r="H364">
        <f t="shared" si="23"/>
        <v>2.6080386991628516E-2</v>
      </c>
      <c r="I364">
        <f t="shared" si="24"/>
        <v>3135602.5970384064</v>
      </c>
    </row>
    <row r="365" spans="1:9" x14ac:dyDescent="0.3">
      <c r="A365" t="s">
        <v>32556</v>
      </c>
      <c r="B365">
        <v>120193048.35117701</v>
      </c>
      <c r="C365">
        <v>1.00035369810708</v>
      </c>
      <c r="D365">
        <v>1.4411447340790799</v>
      </c>
      <c r="E365">
        <v>173277984.01977301</v>
      </c>
      <c r="F365">
        <f t="shared" si="21"/>
        <v>1810.8320512095306</v>
      </c>
      <c r="G365">
        <f t="shared" si="22"/>
        <v>1.5071679771116123E-5</v>
      </c>
      <c r="H365">
        <f t="shared" si="23"/>
        <v>2.3797967425742638E-3</v>
      </c>
      <c r="I365">
        <f t="shared" si="24"/>
        <v>287593.86171953013</v>
      </c>
    </row>
    <row r="366" spans="1:9" x14ac:dyDescent="0.3">
      <c r="A366" t="s">
        <v>32645</v>
      </c>
      <c r="B366">
        <v>120189879.607949</v>
      </c>
      <c r="C366">
        <v>1.0003800719083999</v>
      </c>
      <c r="D366">
        <v>1.4426846486285201</v>
      </c>
      <c r="E366">
        <v>173460989.23167199</v>
      </c>
      <c r="F366">
        <f t="shared" si="21"/>
        <v>2240.639824360142</v>
      </c>
      <c r="G366">
        <f t="shared" si="22"/>
        <v>1.8649093759023725E-5</v>
      </c>
      <c r="H366">
        <f t="shared" si="23"/>
        <v>1.0888840203569468E-3</v>
      </c>
      <c r="I366">
        <f t="shared" si="24"/>
        <v>129404.22632625159</v>
      </c>
    </row>
    <row r="367" spans="1:9" x14ac:dyDescent="0.3">
      <c r="A367" t="s">
        <v>32733</v>
      </c>
      <c r="B367">
        <f>MIN($B$2:B366)</f>
        <v>100000000</v>
      </c>
      <c r="C367">
        <f>MIN($C$2:C366)</f>
        <v>0.99991627936668703</v>
      </c>
      <c r="D367">
        <f>MIN($D$2:D366)</f>
        <v>1.3509619697695301</v>
      </c>
      <c r="E367">
        <f>MIN($E$2:E366)</f>
        <v>156248786.61587799</v>
      </c>
    </row>
    <row r="368" spans="1:9" x14ac:dyDescent="0.3">
      <c r="A368" t="s">
        <v>32734</v>
      </c>
      <c r="B368">
        <f>MAX($B$2:B366)</f>
        <v>120208978.81626999</v>
      </c>
      <c r="C368">
        <f>MAX($C$2:C366)</f>
        <v>1.0004677520571501</v>
      </c>
      <c r="D368">
        <f>MAX($D$2:D366)</f>
        <v>1.64110375996585</v>
      </c>
      <c r="E368">
        <f>MAX($E$2:E366)</f>
        <v>180352044.04571101</v>
      </c>
    </row>
    <row r="369" spans="1:5" x14ac:dyDescent="0.3">
      <c r="A369" t="s">
        <v>32735</v>
      </c>
      <c r="B369">
        <f>AVERAGE($B$2:B366)</f>
        <v>114621279.55360501</v>
      </c>
      <c r="C369">
        <f>AVERAGE($C$2:C366)</f>
        <v>1.0002417277682893</v>
      </c>
      <c r="D369">
        <f>AVERAGE($D$2:D366)</f>
        <v>1.4623045200253049</v>
      </c>
      <c r="E369" s="3">
        <f>AVERAGE($E$2:E366)</f>
        <v>167625155.15404752</v>
      </c>
    </row>
    <row r="370" spans="1:5" x14ac:dyDescent="0.3">
      <c r="A370" t="s">
        <v>32736</v>
      </c>
      <c r="B370">
        <f>AVERAGE($F$2:F366)</f>
        <v>40715.357931600498</v>
      </c>
      <c r="C370">
        <f>AVERAGE($G$2:G366)</f>
        <v>1.309375379846391E-5</v>
      </c>
      <c r="D370">
        <f>AVERAGE($H$2:H366)</f>
        <v>5.6085866387824649E-3</v>
      </c>
      <c r="E370" s="3">
        <f>AVERAGE($I$2:I366)</f>
        <v>595604.62253826903</v>
      </c>
    </row>
    <row r="371" spans="1:5" x14ac:dyDescent="0.3">
      <c r="A371" t="s">
        <v>32737</v>
      </c>
      <c r="B371">
        <f>-1.96*B370</f>
        <v>-79802.101545936981</v>
      </c>
      <c r="C371">
        <f>-1.96*C370</f>
        <v>-2.5663757444989263E-5</v>
      </c>
      <c r="D371">
        <f t="shared" ref="D371:E371" si="25">-1.96*D370</f>
        <v>-1.0992829812013631E-2</v>
      </c>
      <c r="E371" s="3">
        <f t="shared" si="25"/>
        <v>-1167385.0601750072</v>
      </c>
    </row>
    <row r="372" spans="1:5" x14ac:dyDescent="0.3">
      <c r="B372">
        <f>B371/B369</f>
        <v>-6.96224137932572E-4</v>
      </c>
      <c r="C372">
        <f>C371/C369</f>
        <v>-2.5657555301406493E-5</v>
      </c>
      <c r="D372">
        <f t="shared" ref="D372:E372" si="26">D371/D369</f>
        <v>-7.5174696251526342E-3</v>
      </c>
      <c r="E372">
        <f t="shared" si="26"/>
        <v>-6.964259386380167E-3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test_365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2026-02-21T11:59:22Z</dcterms:created>
  <dcterms:modified xsi:type="dcterms:W3CDTF">2026-02-21T15:10:04Z</dcterms:modified>
</cp:coreProperties>
</file>